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FEF45726-EB09-4F7E-B1E5-90F163688B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766" i="21" l="1"/>
  <c r="BI765" i="21"/>
  <c r="BI759" i="21"/>
  <c r="BI757" i="21"/>
  <c r="BI755" i="21"/>
  <c r="BI754" i="21"/>
  <c r="BI744" i="21"/>
  <c r="BI743" i="21"/>
  <c r="BI742" i="21"/>
  <c r="BI741" i="21"/>
  <c r="BI740" i="21"/>
  <c r="BI739" i="21"/>
  <c r="BI737" i="21"/>
  <c r="BI728" i="21"/>
  <c r="BI726" i="21"/>
  <c r="BI723" i="21"/>
  <c r="BI717" i="21"/>
  <c r="BI713" i="21"/>
  <c r="BI712" i="21"/>
  <c r="BI707" i="21"/>
  <c r="BI704" i="21"/>
  <c r="BI685" i="21"/>
  <c r="BI677" i="21"/>
  <c r="BI671" i="21"/>
  <c r="BI665" i="21"/>
  <c r="BI664" i="21"/>
  <c r="BI663" i="21"/>
  <c r="BI658" i="21"/>
  <c r="BI650" i="21"/>
  <c r="BI643" i="21"/>
  <c r="BI635" i="21"/>
  <c r="BI634" i="21"/>
  <c r="BI620" i="21"/>
  <c r="BI610" i="21"/>
  <c r="BI594" i="21"/>
  <c r="BI593" i="21"/>
  <c r="BI581" i="21"/>
  <c r="BI578" i="21"/>
  <c r="BI575" i="21"/>
  <c r="BI566" i="21"/>
  <c r="BI562" i="21"/>
  <c r="BI561" i="21"/>
  <c r="BI559" i="21"/>
  <c r="BI555" i="21"/>
  <c r="BI554" i="21"/>
  <c r="BI536" i="21"/>
  <c r="BI532" i="21"/>
  <c r="BI525" i="21"/>
  <c r="BI524" i="21"/>
  <c r="BI520" i="21"/>
  <c r="BI519" i="21"/>
  <c r="BI518" i="21"/>
  <c r="BI513" i="21"/>
  <c r="BI511" i="21"/>
  <c r="BI507" i="21"/>
  <c r="BI506" i="21"/>
  <c r="BI504" i="21"/>
  <c r="BI501" i="21"/>
  <c r="BI499" i="21"/>
  <c r="BI496" i="21"/>
  <c r="BI495" i="21"/>
  <c r="BI480" i="21"/>
  <c r="BI479" i="21"/>
  <c r="BI452" i="21"/>
  <c r="BI451" i="21"/>
  <c r="BI439" i="21"/>
  <c r="BI437" i="21"/>
  <c r="BI435" i="21"/>
  <c r="BI428" i="21"/>
  <c r="BI404" i="21"/>
  <c r="BI400" i="21"/>
  <c r="BI397" i="21"/>
  <c r="BI388" i="21"/>
  <c r="BI386" i="21"/>
  <c r="BI385" i="21"/>
  <c r="BI382" i="21"/>
  <c r="BI381" i="21"/>
  <c r="BI379" i="21"/>
  <c r="BI355" i="21"/>
  <c r="BI146" i="21"/>
  <c r="H6" i="20" l="1"/>
  <c r="D6" i="20"/>
  <c r="F6" i="20"/>
  <c r="G6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<sst xmlns="http://schemas.openxmlformats.org/spreadsheetml/2006/main" count="28940" uniqueCount="3241">
  <si>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</si>
  <si>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</si>
  <si>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</si>
  <si>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</si>
  <si>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</si>
  <si>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</si>
  <si>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</si>
  <si>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</si>
  <si>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</si>
  <si>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</si>
  <si>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</si>
  <si>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</si>
  <si>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</si>
  <si>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</si>
  <si>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</si>
  <si>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</si>
  <si>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</si>
  <si>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</si>
  <si>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</si>
  <si>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</si>
  <si>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</si>
  <si>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</si>
  <si>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</si>
  <si>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</si>
  <si>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</si>
  <si>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</si>
  <si>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</si>
  <si>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</si>
  <si>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</si>
  <si>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</si>
  <si>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</si>
  <si>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</si>
  <si>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</si>
  <si>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</si>
  <si>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</si>
  <si>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</si>
  <si>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</si>
  <si>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</si>
  <si>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</si>
  <si>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</si>
  <si>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</si>
  <si>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</si>
  <si>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</si>
  <si>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</si>
  <si>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</si>
  <si>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</si>
  <si>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</si>
  <si>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</si>
  <si>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</si>
  <si>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</si>
  <si>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</si>
  <si>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</si>
  <si>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</si>
  <si>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</si>
  <si>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</si>
  <si>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</si>
  <si>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</si>
  <si>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</si>
  <si>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</si>
  <si>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</si>
  <si>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</si>
  <si>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</si>
  <si>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</si>
  <si>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</si>
  <si>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</si>
  <si>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</si>
  <si>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</si>
  <si>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</si>
  <si>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</si>
  <si>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</si>
  <si>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</si>
  <si>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</si>
  <si>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</si>
  <si>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</si>
  <si>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</si>
  <si>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</si>
  <si>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</si>
  <si>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</si>
  <si>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</si>
  <si>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</si>
  <si>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</si>
  <si>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</si>
  <si>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</si>
  <si>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</si>
  <si>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</si>
  <si>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</si>
  <si>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</si>
  <si>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</si>
  <si>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</si>
  <si>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</si>
  <si>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</si>
  <si>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</si>
  <si>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</si>
  <si>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</si>
  <si>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</si>
  <si>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</si>
  <si>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</si>
  <si>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</si>
  <si>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</si>
  <si>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</si>
  <si>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</si>
  <si>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</si>
  <si>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</si>
  <si>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</si>
  <si>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</si>
  <si>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</si>
  <si>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</si>
  <si>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</si>
  <si>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</si>
  <si>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</si>
  <si>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</si>
  <si>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</si>
  <si>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</si>
  <si>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</si>
  <si>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</si>
  <si>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</si>
  <si>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</si>
  <si>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</si>
  <si>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</si>
  <si>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</si>
  <si>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</si>
  <si>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</si>
  <si>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</si>
  <si>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</si>
  <si>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</si>
  <si>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</si>
  <si>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</si>
  <si>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</si>
  <si>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</si>
  <si>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</si>
  <si>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</si>
  <si>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</si>
  <si>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</si>
  <si>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</si>
  <si>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</si>
  <si>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</si>
  <si>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</si>
  <si>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</si>
  <si>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</si>
  <si>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</si>
  <si>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</si>
  <si>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</si>
  <si>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</si>
  <si>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</si>
  <si>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</si>
  <si>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</si>
  <si>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</si>
  <si>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</si>
  <si>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</si>
  <si>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</si>
  <si>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</si>
  <si>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</si>
  <si>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</si>
  <si>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</si>
  <si>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</si>
  <si>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</si>
  <si>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</si>
  <si>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</si>
  <si>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</si>
  <si>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</si>
  <si>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</si>
  <si>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</si>
  <si>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</si>
  <si>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</si>
  <si>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</si>
  <si>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</si>
  <si>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</si>
  <si>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</si>
  <si>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</si>
  <si>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</si>
  <si>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</si>
  <si>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</si>
  <si>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</si>
  <si>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</si>
  <si>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</si>
  <si>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</si>
  <si>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</si>
  <si>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</si>
  <si>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</si>
  <si>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</si>
  <si>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</si>
  <si>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</si>
  <si>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</si>
  <si>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</si>
  <si>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</si>
  <si>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</si>
  <si>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</si>
  <si>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</si>
  <si>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</si>
  <si>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</si>
  <si>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</si>
  <si>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</si>
  <si>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</si>
  <si>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</si>
  <si>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</si>
  <si>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</si>
  <si>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</si>
  <si>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</si>
  <si>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</si>
  <si>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</si>
  <si>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</si>
  <si>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</si>
  <si>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</si>
  <si>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</si>
  <si>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</si>
  <si>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</si>
  <si>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</si>
  <si>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</si>
  <si>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</si>
  <si>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</si>
  <si>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</si>
  <si>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</si>
  <si>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</si>
  <si>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</si>
  <si>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</si>
  <si>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</si>
  <si>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</si>
  <si>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</si>
  <si>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</si>
  <si>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</si>
  <si>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</si>
  <si>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</si>
  <si>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</si>
  <si>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</si>
  <si>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</si>
  <si>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</si>
  <si>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</si>
  <si>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</si>
  <si>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</si>
  <si>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</si>
  <si>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</si>
  <si>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</si>
  <si>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</si>
  <si>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</si>
  <si>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</si>
  <si>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</si>
  <si>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</si>
  <si>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</si>
  <si>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</si>
  <si>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</si>
  <si>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</si>
  <si>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</si>
  <si>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</si>
  <si>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</si>
  <si>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</si>
  <si>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</si>
  <si>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Branch Manager</t>
  </si>
  <si>
    <t>Abhilasha - JLG Loans-BiWeekly-Migrated</t>
  </si>
  <si>
    <t>SC</t>
  </si>
  <si>
    <t>HINDU</t>
  </si>
  <si>
    <t>BC</t>
  </si>
  <si>
    <t>TAILORING</t>
  </si>
  <si>
    <t>ST</t>
  </si>
  <si>
    <t>SANGITA</t>
  </si>
  <si>
    <t>LAXMI</t>
  </si>
  <si>
    <t>sai</t>
  </si>
  <si>
    <t>OBC</t>
  </si>
  <si>
    <t>Abhilasha - JLG Loans-Monthly-Migrated</t>
  </si>
  <si>
    <t>SUNITA</t>
  </si>
  <si>
    <t>ANITA</t>
  </si>
  <si>
    <t>Groceries shop</t>
  </si>
  <si>
    <t>MUSLIM</t>
  </si>
  <si>
    <t>Ration shop</t>
  </si>
  <si>
    <t>NIRMALA</t>
  </si>
  <si>
    <t>MAMTA</t>
  </si>
  <si>
    <t>RAM</t>
  </si>
  <si>
    <t>RADHA</t>
  </si>
  <si>
    <t>KAMALA</t>
  </si>
  <si>
    <t>SANGEETA</t>
  </si>
  <si>
    <t>Beauty Parlor</t>
  </si>
  <si>
    <t>Petty Shop</t>
  </si>
  <si>
    <t>KIRAN</t>
  </si>
  <si>
    <t>REKHA</t>
  </si>
  <si>
    <t>PRIYANKA</t>
  </si>
  <si>
    <t>laxmi</t>
  </si>
  <si>
    <t>Auto Repair</t>
  </si>
  <si>
    <t>JUBEDA</t>
  </si>
  <si>
    <t>TIFFIN CENTER</t>
  </si>
  <si>
    <t>om</t>
  </si>
  <si>
    <t>RUKMANI</t>
  </si>
  <si>
    <t>JYOTI</t>
  </si>
  <si>
    <t>AUTOMOBILE SHOP</t>
  </si>
  <si>
    <t>ram</t>
  </si>
  <si>
    <t>Interim Loans-Monthly-Migrated</t>
  </si>
  <si>
    <t>Interim Loans-BiWeekly-Migrated</t>
  </si>
  <si>
    <t>Cloth Business</t>
  </si>
  <si>
    <t>Fruits vending</t>
  </si>
  <si>
    <t>Vegetable vending</t>
  </si>
  <si>
    <t>BANGLES BUSINESS</t>
  </si>
  <si>
    <t>LALITA</t>
  </si>
  <si>
    <t>SUMAN</t>
  </si>
  <si>
    <t>NAFISA</t>
  </si>
  <si>
    <t>ROSHNI</t>
  </si>
  <si>
    <t>raj</t>
  </si>
  <si>
    <t>SAVITA</t>
  </si>
  <si>
    <t>URMILA</t>
  </si>
  <si>
    <t>Basket Making</t>
  </si>
  <si>
    <t>MANJU</t>
  </si>
  <si>
    <t>LILA</t>
  </si>
  <si>
    <t>Vehicle Purchase</t>
  </si>
  <si>
    <t>SHABANA</t>
  </si>
  <si>
    <t>AROONA</t>
  </si>
  <si>
    <t>AC Mechanic Shop</t>
  </si>
  <si>
    <t>Raj</t>
  </si>
  <si>
    <t>GEETA</t>
  </si>
  <si>
    <t>PUSHPA</t>
  </si>
  <si>
    <t>LAXMI BAI</t>
  </si>
  <si>
    <t>USHA</t>
  </si>
  <si>
    <t>Radha</t>
  </si>
  <si>
    <t>POOJA</t>
  </si>
  <si>
    <t>sai ram</t>
  </si>
  <si>
    <t>Coconut Business</t>
  </si>
  <si>
    <t>Chetana Loans-Montly-Migrated</t>
  </si>
  <si>
    <t>6</t>
  </si>
  <si>
    <t>Blue Lemon Loans-Monthly-Migrated</t>
  </si>
  <si>
    <t>HOUSE PURPUSE</t>
  </si>
  <si>
    <t>maa</t>
  </si>
  <si>
    <t>Agarbathi Making</t>
  </si>
  <si>
    <t>Juice Shop</t>
  </si>
  <si>
    <t>SAYARA BANO</t>
  </si>
  <si>
    <t>DEVI</t>
  </si>
  <si>
    <t>9</t>
  </si>
  <si>
    <t>Chetana</t>
  </si>
  <si>
    <t>Agarbathi Business</t>
  </si>
  <si>
    <t>1</t>
  </si>
  <si>
    <t>GENERAL</t>
  </si>
  <si>
    <t>Animal Feed And Fodder</t>
  </si>
  <si>
    <t>Aquarium Boxes Making</t>
  </si>
  <si>
    <t>SHABANA BANO</t>
  </si>
  <si>
    <t>Unnati</t>
  </si>
  <si>
    <t>ALMIRAH Making</t>
  </si>
  <si>
    <t>Atta Business</t>
  </si>
  <si>
    <t>Barber Shop</t>
  </si>
  <si>
    <t>Cashew Business</t>
  </si>
  <si>
    <t>Chilli Business</t>
  </si>
  <si>
    <t>24</t>
  </si>
  <si>
    <t>Band Business</t>
  </si>
  <si>
    <t>Tent House</t>
  </si>
  <si>
    <t>Towel Business</t>
  </si>
  <si>
    <t>Tractor Business</t>
  </si>
  <si>
    <t>Tarpaulin Sheet Business</t>
  </si>
  <si>
    <t>Thread Making Business</t>
  </si>
  <si>
    <t>PINKI</t>
  </si>
  <si>
    <t>SHABNAM KHAN</t>
  </si>
  <si>
    <t>Food joint</t>
  </si>
  <si>
    <t>Vaibrator Work</t>
  </si>
  <si>
    <t xml:space="preserve">MRS RANI </t>
  </si>
  <si>
    <t>Consumer Durable</t>
  </si>
  <si>
    <t>Mobile</t>
  </si>
  <si>
    <t>PRAMILA</t>
  </si>
  <si>
    <t xml:space="preserve">ASHA </t>
  </si>
  <si>
    <t>Thu</t>
  </si>
  <si>
    <t>7 Yrs</t>
  </si>
  <si>
    <t>&gt; 6 to 10 Years</t>
  </si>
  <si>
    <t>31-Mar-2022</t>
  </si>
  <si>
    <t>&gt;180</t>
  </si>
  <si>
    <t>10</t>
  </si>
  <si>
    <t>2</t>
  </si>
  <si>
    <t>8 Yrs</t>
  </si>
  <si>
    <t>6 Yrs</t>
  </si>
  <si>
    <t>Wed</t>
  </si>
  <si>
    <t>Mon</t>
  </si>
  <si>
    <t>4</t>
  </si>
  <si>
    <t>9 Yrs</t>
  </si>
  <si>
    <t>10 Yrs</t>
  </si>
  <si>
    <t>&gt; 10 Years</t>
  </si>
  <si>
    <t>27-Dec-2023</t>
  </si>
  <si>
    <t>3</t>
  </si>
  <si>
    <t>11 Yrs</t>
  </si>
  <si>
    <t>14-Sep-2023</t>
  </si>
  <si>
    <t>Tue</t>
  </si>
  <si>
    <t>Fri</t>
  </si>
  <si>
    <t>11 Jul 2018</t>
  </si>
  <si>
    <t>01</t>
  </si>
  <si>
    <t>15-Sep-2023</t>
  </si>
  <si>
    <t>7</t>
  </si>
  <si>
    <t>30-Sep-2021</t>
  </si>
  <si>
    <t>5</t>
  </si>
  <si>
    <t>21-Aug-2018</t>
  </si>
  <si>
    <t>21 Aug 2018</t>
  </si>
  <si>
    <t>26-Dec-2023</t>
  </si>
  <si>
    <t>05-Sep-2018</t>
  </si>
  <si>
    <t>05 Sep 2018</t>
  </si>
  <si>
    <t>&gt; 4 to 6 Years</t>
  </si>
  <si>
    <t>20-Feb-2019</t>
  </si>
  <si>
    <t>20 Feb 2019</t>
  </si>
  <si>
    <t>13-Mar-2019</t>
  </si>
  <si>
    <t>8</t>
  </si>
  <si>
    <t>14-Mar-2019</t>
  </si>
  <si>
    <t>01 Apr 2019</t>
  </si>
  <si>
    <t>5 Yrs</t>
  </si>
  <si>
    <t>16-May-2019</t>
  </si>
  <si>
    <t>16 May 2019</t>
  </si>
  <si>
    <t>21-May-2019</t>
  </si>
  <si>
    <t>21 May 2019</t>
  </si>
  <si>
    <t>24-May-2019</t>
  </si>
  <si>
    <t>24 May 2019</t>
  </si>
  <si>
    <t>18-Nov-2023</t>
  </si>
  <si>
    <t>28-May-2019</t>
  </si>
  <si>
    <t>28 May 2019</t>
  </si>
  <si>
    <t>Standard</t>
  </si>
  <si>
    <t>28 Jun 2019</t>
  </si>
  <si>
    <t>25-Jun-2019</t>
  </si>
  <si>
    <t>25 Jun 2019</t>
  </si>
  <si>
    <t>26 Jun 2019</t>
  </si>
  <si>
    <t>16-Jul-2019</t>
  </si>
  <si>
    <t>16 Jul 2019</t>
  </si>
  <si>
    <t>11-Sep-2019</t>
  </si>
  <si>
    <t>11 Sep 2019</t>
  </si>
  <si>
    <t>07-Jun-2024</t>
  </si>
  <si>
    <t>25-Sep-2019</t>
  </si>
  <si>
    <t>25 Sep 2019</t>
  </si>
  <si>
    <t>07-Feb-2024</t>
  </si>
  <si>
    <t>30-Sep-2022</t>
  </si>
  <si>
    <t>03-Sep-2024</t>
  </si>
  <si>
    <t>18-Nov-2019</t>
  </si>
  <si>
    <t>18 Nov 2019</t>
  </si>
  <si>
    <t>27-Jan-2024</t>
  </si>
  <si>
    <t>16-Dec-2019</t>
  </si>
  <si>
    <t>16 Dec 2019</t>
  </si>
  <si>
    <t>27-Nov-2019</t>
  </si>
  <si>
    <t>17-Dec-2019</t>
  </si>
  <si>
    <t>17 Dec 2019</t>
  </si>
  <si>
    <t>28 Nov 2019</t>
  </si>
  <si>
    <t>05-Mar-2023</t>
  </si>
  <si>
    <t>29-Nov-2019</t>
  </si>
  <si>
    <t>29 Nov 2019</t>
  </si>
  <si>
    <t>31-Dec-2019</t>
  </si>
  <si>
    <t>31 Dec 2019</t>
  </si>
  <si>
    <t>30-Jun-2022</t>
  </si>
  <si>
    <t>23-Dec-2019</t>
  </si>
  <si>
    <t>23 Dec 2019</t>
  </si>
  <si>
    <t>11-Dec-2019</t>
  </si>
  <si>
    <t>11 Dec 2019</t>
  </si>
  <si>
    <t>19-Dec-2019</t>
  </si>
  <si>
    <t>19 Dec 2019</t>
  </si>
  <si>
    <t>24-Dec-2019</t>
  </si>
  <si>
    <t>24 Dec 2019</t>
  </si>
  <si>
    <t>19-Feb-2020</t>
  </si>
  <si>
    <t>08-Feb-2020</t>
  </si>
  <si>
    <t>08-Jan-2020</t>
  </si>
  <si>
    <t>25-Dec-2019</t>
  </si>
  <si>
    <t>31-Dec-2022</t>
  </si>
  <si>
    <t>28-Dec-2019</t>
  </si>
  <si>
    <t>26-Sep-2023</t>
  </si>
  <si>
    <t>19 Feb 2020</t>
  </si>
  <si>
    <t>10-Jan-2020</t>
  </si>
  <si>
    <t>10 Jan 2020</t>
  </si>
  <si>
    <t>17 Jan 2020</t>
  </si>
  <si>
    <t>02-Jan-2024</t>
  </si>
  <si>
    <t>16 Jan 2020</t>
  </si>
  <si>
    <t>24-Feb-2020</t>
  </si>
  <si>
    <t>24 Feb 2020</t>
  </si>
  <si>
    <t>03-Jan-2020</t>
  </si>
  <si>
    <t>03 Jan 2020</t>
  </si>
  <si>
    <t>14-Jan-2020</t>
  </si>
  <si>
    <t>01 Jan 2020</t>
  </si>
  <si>
    <t>05-Feb-2020</t>
  </si>
  <si>
    <t>20-Jan-2023</t>
  </si>
  <si>
    <t>08 Feb 2020</t>
  </si>
  <si>
    <t>14-Feb-2020</t>
  </si>
  <si>
    <t>08-Feb-2023</t>
  </si>
  <si>
    <t>14 Feb 2020</t>
  </si>
  <si>
    <t>07 Jan 2020</t>
  </si>
  <si>
    <t>30-Sep-2023</t>
  </si>
  <si>
    <t>13-Feb-2020</t>
  </si>
  <si>
    <t>17-Feb-2020</t>
  </si>
  <si>
    <t>12-May-2023</t>
  </si>
  <si>
    <t>20-Feb-2020</t>
  </si>
  <si>
    <t>21-Jun-2023</t>
  </si>
  <si>
    <t>20-Mar-2020</t>
  </si>
  <si>
    <t>19-Mar-2020</t>
  </si>
  <si>
    <t>19 Mar 2020</t>
  </si>
  <si>
    <t>12 Sep 2020</t>
  </si>
  <si>
    <t>23 Oct 2020</t>
  </si>
  <si>
    <t>15-Sep-2020</t>
  </si>
  <si>
    <t>21 Oct 2020</t>
  </si>
  <si>
    <t>15-Oct-2020</t>
  </si>
  <si>
    <t>16-Oct-2020</t>
  </si>
  <si>
    <t>16 Oct 2020</t>
  </si>
  <si>
    <t>4 Yrs</t>
  </si>
  <si>
    <t>09 Sep 2020</t>
  </si>
  <si>
    <t>15 Sep 2020</t>
  </si>
  <si>
    <t>25 Sep 2020</t>
  </si>
  <si>
    <t>20-Nov-2020</t>
  </si>
  <si>
    <t>&gt; 2 to 4 Years</t>
  </si>
  <si>
    <t>05-Apr-2024</t>
  </si>
  <si>
    <t>30 Dec 2020</t>
  </si>
  <si>
    <t>05 Mar 2021</t>
  </si>
  <si>
    <t>27 Jan 2021</t>
  </si>
  <si>
    <t>25-Dec-2020</t>
  </si>
  <si>
    <t>25 Dec 2020</t>
  </si>
  <si>
    <t>29-Dec-2020</t>
  </si>
  <si>
    <t>29 Dec 2020</t>
  </si>
  <si>
    <t>20-Jan-2021</t>
  </si>
  <si>
    <t>20 Jan 2021</t>
  </si>
  <si>
    <t>27-Mar-2021</t>
  </si>
  <si>
    <t>27 Mar 2021</t>
  </si>
  <si>
    <t>22-Dec-2020</t>
  </si>
  <si>
    <t>22 Dec 2020</t>
  </si>
  <si>
    <t>19-Dec-2020</t>
  </si>
  <si>
    <t>19 Dec 2020</t>
  </si>
  <si>
    <t>04-Jul-2023</t>
  </si>
  <si>
    <t>23-Mar-2021</t>
  </si>
  <si>
    <t>23 Mar 2021</t>
  </si>
  <si>
    <t>26-Jun-2024</t>
  </si>
  <si>
    <t>26-Dec-2020</t>
  </si>
  <si>
    <t>26 Dec 2020</t>
  </si>
  <si>
    <t>03 Jan 2021</t>
  </si>
  <si>
    <t>23-Dec-2020</t>
  </si>
  <si>
    <t>23 Dec 2020</t>
  </si>
  <si>
    <t>02 Jan 2021</t>
  </si>
  <si>
    <t>20-Mar-2021</t>
  </si>
  <si>
    <t>20 Mar 2021</t>
  </si>
  <si>
    <t>28-Dec-2020</t>
  </si>
  <si>
    <t>28 Dec 2020</t>
  </si>
  <si>
    <t>31 Dec 2020</t>
  </si>
  <si>
    <t>16-Dec-2020</t>
  </si>
  <si>
    <t>16 Dec 2020</t>
  </si>
  <si>
    <t>05-Sep-2023</t>
  </si>
  <si>
    <t>01-Feb-2021</t>
  </si>
  <si>
    <t>01 Feb 2021</t>
  </si>
  <si>
    <t>06-Mar-2024</t>
  </si>
  <si>
    <t>26-Mar-2021</t>
  </si>
  <si>
    <t>26 Mar 2021</t>
  </si>
  <si>
    <t>25-Mar-2021</t>
  </si>
  <si>
    <t>25 Mar 2021</t>
  </si>
  <si>
    <t>07-May-2023</t>
  </si>
  <si>
    <t>08-Aug-2022</t>
  </si>
  <si>
    <t>31-Mar-2021</t>
  </si>
  <si>
    <t>31 Mar 2021</t>
  </si>
  <si>
    <t>31-Mar-2024</t>
  </si>
  <si>
    <t>01-May-2024</t>
  </si>
  <si>
    <t>01-Mar-2024</t>
  </si>
  <si>
    <t>14 Jan 2021</t>
  </si>
  <si>
    <t>0</t>
  </si>
  <si>
    <t>05-Jul-2024</t>
  </si>
  <si>
    <t>2 Yrs</t>
  </si>
  <si>
    <t>02-Sep-2024</t>
  </si>
  <si>
    <t>03-Apr-2024</t>
  </si>
  <si>
    <t>26-Sep-2022</t>
  </si>
  <si>
    <t>08-Nov-2022</t>
  </si>
  <si>
    <t>12-Feb-2025</t>
  </si>
  <si>
    <t>20-Sep-2022</t>
  </si>
  <si>
    <t>15 Oct 2020</t>
  </si>
  <si>
    <t>06-Nov-2022</t>
  </si>
  <si>
    <t>03-Dec-2024</t>
  </si>
  <si>
    <t>09-Nov-2022</t>
  </si>
  <si>
    <t>05-Dec-2024</t>
  </si>
  <si>
    <t>18 Nov 2020</t>
  </si>
  <si>
    <t>10-Nov-2022</t>
  </si>
  <si>
    <t>07-Aug-2023</t>
  </si>
  <si>
    <t>01-Jan-2024</t>
  </si>
  <si>
    <t>22-Feb-2024</t>
  </si>
  <si>
    <t>01-Oct-2024</t>
  </si>
  <si>
    <t>17-Oct-2022</t>
  </si>
  <si>
    <t>&lt;= 2 Years</t>
  </si>
  <si>
    <t>08-Dec-2022</t>
  </si>
  <si>
    <t>05-Dec-2022</t>
  </si>
  <si>
    <t>03-Jan-2023</t>
  </si>
  <si>
    <t>02-Feb-2025</t>
  </si>
  <si>
    <t>07-Dec-2024</t>
  </si>
  <si>
    <t>16-Dec-2022</t>
  </si>
  <si>
    <t>16 Dec 2022</t>
  </si>
  <si>
    <t>06-Feb-2023</t>
  </si>
  <si>
    <t>28-Jan-2025</t>
  </si>
  <si>
    <t>07-Jan-2023</t>
  </si>
  <si>
    <t>24-May-2024</t>
  </si>
  <si>
    <t>15-Nov-2024</t>
  </si>
  <si>
    <t>21-Dec-2022</t>
  </si>
  <si>
    <t>02-Feb-2023</t>
  </si>
  <si>
    <t>07-Jul-2024</t>
  </si>
  <si>
    <t>26-Oct-2023</t>
  </si>
  <si>
    <t>01-Jul-2024</t>
  </si>
  <si>
    <t>02-Dec-2024</t>
  </si>
  <si>
    <t>01-Jan-2025</t>
  </si>
  <si>
    <t>05-Aug-2024</t>
  </si>
  <si>
    <t>07 Jan 2023</t>
  </si>
  <si>
    <t>03-Mar-2023</t>
  </si>
  <si>
    <t>02-Mar-2023</t>
  </si>
  <si>
    <t>08-Mar-2023</t>
  </si>
  <si>
    <t>23-Jan-2023</t>
  </si>
  <si>
    <t>23 Jan 2023</t>
  </si>
  <si>
    <t>21 Jan 2023</t>
  </si>
  <si>
    <t>28 Feb 2019</t>
  </si>
  <si>
    <t>20-Nov-2023</t>
  </si>
  <si>
    <t>19-Nov-2024</t>
  </si>
  <si>
    <t>08-Apr-2024</t>
  </si>
  <si>
    <t>26-May-2024</t>
  </si>
  <si>
    <t>06-Apr-2023</t>
  </si>
  <si>
    <t>121-150</t>
  </si>
  <si>
    <t>02-Apr-2023</t>
  </si>
  <si>
    <t>151-180</t>
  </si>
  <si>
    <t>05 Mar 2023</t>
  </si>
  <si>
    <t>03-May-2023</t>
  </si>
  <si>
    <t>09-Mar-2023</t>
  </si>
  <si>
    <t>08-Jan-2025</t>
  </si>
  <si>
    <t>07-Mar-2023</t>
  </si>
  <si>
    <t>07 Mar 2023</t>
  </si>
  <si>
    <t>15-Feb-2025</t>
  </si>
  <si>
    <t>31-Mar-2023</t>
  </si>
  <si>
    <t>04-May-2023</t>
  </si>
  <si>
    <t>04-Mar-2025</t>
  </si>
  <si>
    <t>3 Yrs</t>
  </si>
  <si>
    <t>08-May-2023</t>
  </si>
  <si>
    <t>14-Jan-2025</t>
  </si>
  <si>
    <t>11-Mar-2025</t>
  </si>
  <si>
    <t>16-Mar-2023</t>
  </si>
  <si>
    <t>16 Mar 2023</t>
  </si>
  <si>
    <t>18-Feb-2025</t>
  </si>
  <si>
    <t>22 Mar 2021</t>
  </si>
  <si>
    <t>05-May-2023</t>
  </si>
  <si>
    <t>20-Mar-2024</t>
  </si>
  <si>
    <t>91-120</t>
  </si>
  <si>
    <t>27-Mar-2023</t>
  </si>
  <si>
    <t>04-Feb-2025</t>
  </si>
  <si>
    <t>11-Jan-2025</t>
  </si>
  <si>
    <t>09-Jun-2023</t>
  </si>
  <si>
    <t>1 Yrs</t>
  </si>
  <si>
    <t>14 Apr 2023</t>
  </si>
  <si>
    <t>61-90</t>
  </si>
  <si>
    <t>07-Jun-2023</t>
  </si>
  <si>
    <t>25-Jan-2025</t>
  </si>
  <si>
    <t>03-Jan-2025</t>
  </si>
  <si>
    <t>03-Jun-2024</t>
  </si>
  <si>
    <t>06-Jul-2023</t>
  </si>
  <si>
    <t>31-60</t>
  </si>
  <si>
    <t>13-May-2023</t>
  </si>
  <si>
    <t>22 Sep 2021</t>
  </si>
  <si>
    <t>09-Jul-2023</t>
  </si>
  <si>
    <t>17-May-2023</t>
  </si>
  <si>
    <t>10-Jul-2023</t>
  </si>
  <si>
    <t>26-May-2023</t>
  </si>
  <si>
    <t>25-May-2023</t>
  </si>
  <si>
    <t>06-Dec-2024</t>
  </si>
  <si>
    <t>06-Aug-2024</t>
  </si>
  <si>
    <t>28-Jun-2024</t>
  </si>
  <si>
    <t>04-Jun-2023</t>
  </si>
  <si>
    <t>05-Aug-2023</t>
  </si>
  <si>
    <t>09-Jul-2024</t>
  </si>
  <si>
    <t>06-Aug-2023</t>
  </si>
  <si>
    <t>08-Aug-2023</t>
  </si>
  <si>
    <t>15-Jun-2023</t>
  </si>
  <si>
    <t>15 Jun 2023</t>
  </si>
  <si>
    <t>21 Jun 2023</t>
  </si>
  <si>
    <t>29-Jan-2025</t>
  </si>
  <si>
    <t>22-Jun-2023</t>
  </si>
  <si>
    <t>22 Jun 2023</t>
  </si>
  <si>
    <t>23-Jun-2023</t>
  </si>
  <si>
    <t>03-Mar-2024</t>
  </si>
  <si>
    <t>27-Jun-2023</t>
  </si>
  <si>
    <t>27 Jun 2023</t>
  </si>
  <si>
    <t>06-Sep-2023</t>
  </si>
  <si>
    <t>06 Jul 2023</t>
  </si>
  <si>
    <t>08 Jul 2023</t>
  </si>
  <si>
    <t>07-Sep-2023</t>
  </si>
  <si>
    <t>13-Jul-2023</t>
  </si>
  <si>
    <t>01-Sep-2023</t>
  </si>
  <si>
    <t>13 Jul 2023</t>
  </si>
  <si>
    <t>07-Jan-2025</t>
  </si>
  <si>
    <t>18 Jul 2023</t>
  </si>
  <si>
    <t>19 Jul 2023</t>
  </si>
  <si>
    <t>10-Mar-2025</t>
  </si>
  <si>
    <t>06-Mar-2025</t>
  </si>
  <si>
    <t>1-30 Days</t>
  </si>
  <si>
    <t>07-Mar-2025</t>
  </si>
  <si>
    <t>24 Jul 2023</t>
  </si>
  <si>
    <t>25-Jul-2023</t>
  </si>
  <si>
    <t>25 Jul 2023</t>
  </si>
  <si>
    <t>02-Jan-2025</t>
  </si>
  <si>
    <t>01-Aug-2024</t>
  </si>
  <si>
    <t>06-Oct-2023</t>
  </si>
  <si>
    <t>23-Apr-2024</t>
  </si>
  <si>
    <t>24-Aug-2023</t>
  </si>
  <si>
    <t>04-Oct-2023</t>
  </si>
  <si>
    <t>16-Aug-2023</t>
  </si>
  <si>
    <t>16 Aug 2023</t>
  </si>
  <si>
    <t>05-Oct-2023</t>
  </si>
  <si>
    <t>14-Feb-2025</t>
  </si>
  <si>
    <t>13 Aug 2023</t>
  </si>
  <si>
    <t>03-Oct-2023</t>
  </si>
  <si>
    <t>17-Aug-2023</t>
  </si>
  <si>
    <t>18-Aug-2023</t>
  </si>
  <si>
    <t>05-Feb-2025</t>
  </si>
  <si>
    <t>26-Apr-2024</t>
  </si>
  <si>
    <t>24 Aug 2023</t>
  </si>
  <si>
    <t>04-Dec-2024</t>
  </si>
  <si>
    <t>26-Aug-2023</t>
  </si>
  <si>
    <t>26 Aug 2023</t>
  </si>
  <si>
    <t>27-Aug-2023</t>
  </si>
  <si>
    <t>29-Aug-2023</t>
  </si>
  <si>
    <t>29 Aug 2023</t>
  </si>
  <si>
    <t>02-Sep-2023</t>
  </si>
  <si>
    <t>02 Sep 2023</t>
  </si>
  <si>
    <t>02-Oct-2023</t>
  </si>
  <si>
    <t>07-Nov-2023</t>
  </si>
  <si>
    <t>27 Aug 2020</t>
  </si>
  <si>
    <t>06-Nov-2023</t>
  </si>
  <si>
    <t>01-Nov-2023</t>
  </si>
  <si>
    <t>09-Apr-2024</t>
  </si>
  <si>
    <t>02-Nov-2023</t>
  </si>
  <si>
    <t>11-Sep-2023</t>
  </si>
  <si>
    <t>15 Sep 2023</t>
  </si>
  <si>
    <t>20-Sep-2023</t>
  </si>
  <si>
    <t>03-Nov-2023</t>
  </si>
  <si>
    <t>04-Nov-2023</t>
  </si>
  <si>
    <t>22-Sep-2023</t>
  </si>
  <si>
    <t>22 Sep 2023</t>
  </si>
  <si>
    <t>06-Feb-2025</t>
  </si>
  <si>
    <t>23-Nov-2024</t>
  </si>
  <si>
    <t>27-Aug-2024</t>
  </si>
  <si>
    <t>04 Oct 2023</t>
  </si>
  <si>
    <t>21-Nov-2024</t>
  </si>
  <si>
    <t>28-Aug-2024</t>
  </si>
  <si>
    <t>09-Jan-2025</t>
  </si>
  <si>
    <t>05-Dec-2023</t>
  </si>
  <si>
    <t>06-Dec-2023</t>
  </si>
  <si>
    <t>17-Oct-2023</t>
  </si>
  <si>
    <t>07-Dec-2023</t>
  </si>
  <si>
    <t>22-Mar-2024</t>
  </si>
  <si>
    <t>04-Dec-2023</t>
  </si>
  <si>
    <t>19-Oct-2023</t>
  </si>
  <si>
    <t>20-Oct-2023</t>
  </si>
  <si>
    <t>30 Mar 2023</t>
  </si>
  <si>
    <t>28-Oct-2023</t>
  </si>
  <si>
    <t>28 Oct 2023</t>
  </si>
  <si>
    <t>25-Nov-2024</t>
  </si>
  <si>
    <t>29-Nov-2023</t>
  </si>
  <si>
    <t>03-Jan-2024</t>
  </si>
  <si>
    <t>01-Dec-2023</t>
  </si>
  <si>
    <t>27-Oct-2023</t>
  </si>
  <si>
    <t>29-Oct-2023</t>
  </si>
  <si>
    <t>29 Oct 2023</t>
  </si>
  <si>
    <t>30-Oct-2023</t>
  </si>
  <si>
    <t>03 Nov 2023</t>
  </si>
  <si>
    <t>21-Jan-2025</t>
  </si>
  <si>
    <t>31-Oct-2023</t>
  </si>
  <si>
    <t>31 Oct 2023</t>
  </si>
  <si>
    <t>18 Nov 2023</t>
  </si>
  <si>
    <t>05-Jan-2024</t>
  </si>
  <si>
    <t>04 Nov 2023</t>
  </si>
  <si>
    <t>18-Dec-2024</t>
  </si>
  <si>
    <t>15-Nov-2023</t>
  </si>
  <si>
    <t>15 Nov 2023</t>
  </si>
  <si>
    <t>16-Nov-2023</t>
  </si>
  <si>
    <t>16 Nov 2023</t>
  </si>
  <si>
    <t>21-Nov-2023</t>
  </si>
  <si>
    <t>06-May-2024</t>
  </si>
  <si>
    <t>08-Jun-2024</t>
  </si>
  <si>
    <t>17-Nov-2023</t>
  </si>
  <si>
    <t>04-Jan-2024</t>
  </si>
  <si>
    <t>16-Jan-2025</t>
  </si>
  <si>
    <t>25-Nov-2023</t>
  </si>
  <si>
    <t>27-Dec-2024</t>
  </si>
  <si>
    <t>01-Nov-2024</t>
  </si>
  <si>
    <t>10-Feb-2025</t>
  </si>
  <si>
    <t>20 Nov 2023</t>
  </si>
  <si>
    <t>31-Aug-2024</t>
  </si>
  <si>
    <t>23-Nov-2023</t>
  </si>
  <si>
    <t>23 Nov 2023</t>
  </si>
  <si>
    <t>24-Nov-2023</t>
  </si>
  <si>
    <t>24 Nov 2023</t>
  </si>
  <si>
    <t>14-Dec-2024</t>
  </si>
  <si>
    <t>29 Nov 2023</t>
  </si>
  <si>
    <t>25 Nov 2023</t>
  </si>
  <si>
    <t>26-Nov-2023</t>
  </si>
  <si>
    <t>26 Nov 2023</t>
  </si>
  <si>
    <t>13-Jan-2025</t>
  </si>
  <si>
    <t>27-Nov-2023</t>
  </si>
  <si>
    <t>27 Nov 2023</t>
  </si>
  <si>
    <t>18-Nov-2024</t>
  </si>
  <si>
    <t>28-Nov-2023</t>
  </si>
  <si>
    <t>28 Nov 2023</t>
  </si>
  <si>
    <t>02-Dec-2023</t>
  </si>
  <si>
    <t>03-Dec-2023</t>
  </si>
  <si>
    <t>03 Dec 2023</t>
  </si>
  <si>
    <t>20-Jan-2025</t>
  </si>
  <si>
    <t>24-Dec-2023</t>
  </si>
  <si>
    <t>06-Feb-2024</t>
  </si>
  <si>
    <t>18-Dec-2023</t>
  </si>
  <si>
    <t>18 Dec 2023</t>
  </si>
  <si>
    <t>01-Feb-2024</t>
  </si>
  <si>
    <t>27-Jan-2025</t>
  </si>
  <si>
    <t>28-Nov-2024</t>
  </si>
  <si>
    <t>03 Sep 2020</t>
  </si>
  <si>
    <t>02-Feb-2024</t>
  </si>
  <si>
    <t>03-Feb-2025</t>
  </si>
  <si>
    <t>07 Dec 2023</t>
  </si>
  <si>
    <t>11-Dec-2023</t>
  </si>
  <si>
    <t>19-Dec-2023</t>
  </si>
  <si>
    <t>05-Feb-2024</t>
  </si>
  <si>
    <t>08-Feb-2024</t>
  </si>
  <si>
    <t>21-Dec-2023</t>
  </si>
  <si>
    <t>21 Dec 2023</t>
  </si>
  <si>
    <t>13-Feb-2024</t>
  </si>
  <si>
    <t>20-Dec-2023</t>
  </si>
  <si>
    <t>20 Dec 2023</t>
  </si>
  <si>
    <t>11-Dec-2024</t>
  </si>
  <si>
    <t>23-Dec-2023</t>
  </si>
  <si>
    <t>01 Jan 2024</t>
  </si>
  <si>
    <t>25-Dec-2023</t>
  </si>
  <si>
    <t>25 Dec 2023</t>
  </si>
  <si>
    <t>04-Feb-2024</t>
  </si>
  <si>
    <t>22 Oct 2020</t>
  </si>
  <si>
    <t>04-Sep-2024</t>
  </si>
  <si>
    <t>10-Dec-2024</t>
  </si>
  <si>
    <t>23-Jan-2025</t>
  </si>
  <si>
    <t>26 Nov 2020</t>
  </si>
  <si>
    <t>02 Mar 2020</t>
  </si>
  <si>
    <t>16-Jan-2024</t>
  </si>
  <si>
    <t>07-Mar-2024</t>
  </si>
  <si>
    <t>15-Jan-2024</t>
  </si>
  <si>
    <t>05-Mar-2024</t>
  </si>
  <si>
    <t>04-Mar-2024</t>
  </si>
  <si>
    <t>15 Jan 2024</t>
  </si>
  <si>
    <t>11-Mar-2024</t>
  </si>
  <si>
    <t>23-Jan-2024</t>
  </si>
  <si>
    <t>12-Mar-2024</t>
  </si>
  <si>
    <t>19-Jan-2024</t>
  </si>
  <si>
    <t>02-Jul-2024</t>
  </si>
  <si>
    <t>25-Jan-2024</t>
  </si>
  <si>
    <t>19-Mar-2024</t>
  </si>
  <si>
    <t>03-May-2024</t>
  </si>
  <si>
    <t>07-May-2024</t>
  </si>
  <si>
    <t>24-Jan-2024</t>
  </si>
  <si>
    <t>17-Jan-2025</t>
  </si>
  <si>
    <t>02-Aug-2024</t>
  </si>
  <si>
    <t>29-Jan-2024</t>
  </si>
  <si>
    <t>15 May 2023</t>
  </si>
  <si>
    <t>14-Feb-2024</t>
  </si>
  <si>
    <t>15-Feb-2024</t>
  </si>
  <si>
    <t>28 Mar 2023</t>
  </si>
  <si>
    <t>10-Jun-2024</t>
  </si>
  <si>
    <t>12 Jan 2023</t>
  </si>
  <si>
    <t>02-Apr-2024</t>
  </si>
  <si>
    <t>12-Jun-2024</t>
  </si>
  <si>
    <t>10-Apr-2024</t>
  </si>
  <si>
    <t>06-Jan-2025</t>
  </si>
  <si>
    <t>04-Apr-2024</t>
  </si>
  <si>
    <t>08-Mar-2024</t>
  </si>
  <si>
    <t>01-Apr-2024</t>
  </si>
  <si>
    <t>23-Feb-2024</t>
  </si>
  <si>
    <t>02-Mar-2024</t>
  </si>
  <si>
    <t>06-Jun-2024</t>
  </si>
  <si>
    <t>27 Jan 2023</t>
  </si>
  <si>
    <t>02-May-2024</t>
  </si>
  <si>
    <t>18-Mar-2024</t>
  </si>
  <si>
    <t>13-May-2024</t>
  </si>
  <si>
    <t>17 Oct 2022</t>
  </si>
  <si>
    <t>16-Mar-2024</t>
  </si>
  <si>
    <t>28-Mar-2024</t>
  </si>
  <si>
    <t>29-Mar-2024</t>
  </si>
  <si>
    <t>10-May-2024</t>
  </si>
  <si>
    <t>08-May-2024</t>
  </si>
  <si>
    <t>04-May-2024</t>
  </si>
  <si>
    <t>11-Feb-2025</t>
  </si>
  <si>
    <t>0 Yrs</t>
  </si>
  <si>
    <t>04-Jun-2024</t>
  </si>
  <si>
    <t>05-Jun-2024</t>
  </si>
  <si>
    <t>18 Mar 2023</t>
  </si>
  <si>
    <t>25-Apr-2024</t>
  </si>
  <si>
    <t>21 Apr 2023</t>
  </si>
  <si>
    <t>27-Apr-2024</t>
  </si>
  <si>
    <t>05-May-2024</t>
  </si>
  <si>
    <t>30-Apr-2024</t>
  </si>
  <si>
    <t>10-Jan-2025</t>
  </si>
  <si>
    <t>04-Aug-2024</t>
  </si>
  <si>
    <t>GL-1</t>
  </si>
  <si>
    <t>04-Jul-2024</t>
  </si>
  <si>
    <t>03-Jul-2024</t>
  </si>
  <si>
    <t>IL-1</t>
  </si>
  <si>
    <t>GL-2</t>
  </si>
  <si>
    <t>23-May-2024</t>
  </si>
  <si>
    <t>GL-5</t>
  </si>
  <si>
    <t>21-Jun-2024</t>
  </si>
  <si>
    <t>13-Aug-2024</t>
  </si>
  <si>
    <t>07-Aug-2024</t>
  </si>
  <si>
    <t>25-Jun-2024</t>
  </si>
  <si>
    <t>12-Aug-2024</t>
  </si>
  <si>
    <t>GL-3</t>
  </si>
  <si>
    <t>28-May-2024</t>
  </si>
  <si>
    <t>GL-6</t>
  </si>
  <si>
    <t>GL-4</t>
  </si>
  <si>
    <t>GL-10</t>
  </si>
  <si>
    <t>GL-7</t>
  </si>
  <si>
    <t>30 Sep 2022</t>
  </si>
  <si>
    <t>GL-8</t>
  </si>
  <si>
    <t>11-Nov-2024</t>
  </si>
  <si>
    <t>08 Sep 2020</t>
  </si>
  <si>
    <t>GL-9</t>
  </si>
  <si>
    <t>CDL-1</t>
  </si>
  <si>
    <t>05-Sep-2024</t>
  </si>
  <si>
    <t>03-Aug-2024</t>
  </si>
  <si>
    <t>07-Oct-2024</t>
  </si>
  <si>
    <t>06-Sep-2024</t>
  </si>
  <si>
    <t>24 Jan 2023</t>
  </si>
  <si>
    <t>04-Oct-2024</t>
  </si>
  <si>
    <t>02-Oct-2024</t>
  </si>
  <si>
    <t>08-Oct-2024</t>
  </si>
  <si>
    <t>29-Aug-2024</t>
  </si>
  <si>
    <t>IL-2</t>
  </si>
  <si>
    <t>09 Mar 2023</t>
  </si>
  <si>
    <t>03-Oct-2024</t>
  </si>
  <si>
    <t>06-Nov-2024</t>
  </si>
  <si>
    <t>07-Nov-2024</t>
  </si>
  <si>
    <t>09-Dec-2024</t>
  </si>
  <si>
    <t>12-Nov-2024</t>
  </si>
  <si>
    <t>13-Nov-2024</t>
  </si>
  <si>
    <t>05-Nov-2024</t>
  </si>
  <si>
    <t>17-Dec-2024</t>
  </si>
  <si>
    <t>04-Jan-2025</t>
  </si>
  <si>
    <t>22-Jan-2025</t>
  </si>
  <si>
    <t>27 Apr 2023</t>
  </si>
  <si>
    <t>09-Nov-2024</t>
  </si>
  <si>
    <t>01 May 2023</t>
  </si>
  <si>
    <t>30-Nov-2024</t>
  </si>
  <si>
    <t>05 Sep 2023</t>
  </si>
  <si>
    <t>24-Jan-2025</t>
  </si>
  <si>
    <t>Open</t>
  </si>
  <si>
    <t>Completed-Report Submitted</t>
  </si>
  <si>
    <t>17-Feb-2025</t>
  </si>
  <si>
    <t>07-Feb-2025</t>
  </si>
  <si>
    <t>05-Jan-2025</t>
  </si>
  <si>
    <t xml:space="preserve"> </t>
  </si>
  <si>
    <t>Madhya Pradesh</t>
  </si>
  <si>
    <t>Terminated</t>
  </si>
  <si>
    <t>Madhya Pradesh-1</t>
  </si>
  <si>
    <t>Indore</t>
  </si>
  <si>
    <t>Jhabua</t>
  </si>
  <si>
    <t>MPGL0871</t>
  </si>
  <si>
    <t>Barwani</t>
  </si>
  <si>
    <t>Pala bazar</t>
  </si>
  <si>
    <t>SF0074416</t>
  </si>
  <si>
    <t>Shivam  Shinde</t>
  </si>
  <si>
    <t>406522</t>
  </si>
  <si>
    <t>806614</t>
  </si>
  <si>
    <t xml:space="preserve">Collage k piche </t>
  </si>
  <si>
    <t>376245</t>
  </si>
  <si>
    <t>Dayalu</t>
  </si>
  <si>
    <t>Hanuman mahalla</t>
  </si>
  <si>
    <t>383692</t>
  </si>
  <si>
    <t>Azad Marg</t>
  </si>
  <si>
    <t>375997</t>
  </si>
  <si>
    <t>Rahul</t>
  </si>
  <si>
    <t>Anjad</t>
  </si>
  <si>
    <t>608483</t>
  </si>
  <si>
    <t>845806</t>
  </si>
  <si>
    <t>GANDHI NAGAR</t>
  </si>
  <si>
    <t>349105</t>
  </si>
  <si>
    <t>mirchi</t>
  </si>
  <si>
    <t>Mandwada</t>
  </si>
  <si>
    <t>412704</t>
  </si>
  <si>
    <t>813870</t>
  </si>
  <si>
    <t>430214</t>
  </si>
  <si>
    <t>938528</t>
  </si>
  <si>
    <t>panwadi</t>
  </si>
  <si>
    <t>SF0091929</t>
  </si>
  <si>
    <t>Prem Singh Pidiya</t>
  </si>
  <si>
    <t>366183</t>
  </si>
  <si>
    <t>181407</t>
  </si>
  <si>
    <t>Mirjapur</t>
  </si>
  <si>
    <t>SF0097317</t>
  </si>
  <si>
    <t>Mahendra Virle</t>
  </si>
  <si>
    <t>400410</t>
  </si>
  <si>
    <t>talab pura</t>
  </si>
  <si>
    <t>375503</t>
  </si>
  <si>
    <t>Bake bihari</t>
  </si>
  <si>
    <t>Navalpura</t>
  </si>
  <si>
    <t>353225</t>
  </si>
  <si>
    <t>ekta 2</t>
  </si>
  <si>
    <t>80841</t>
  </si>
  <si>
    <t>800119</t>
  </si>
  <si>
    <t>bhagatsingh marg</t>
  </si>
  <si>
    <t>375536</t>
  </si>
  <si>
    <t>kishan</t>
  </si>
  <si>
    <t>Zhirvi</t>
  </si>
  <si>
    <t>SF0071318</t>
  </si>
  <si>
    <t>Harish Prajapat</t>
  </si>
  <si>
    <t>518527</t>
  </si>
  <si>
    <t>yash</t>
  </si>
  <si>
    <t>714335</t>
  </si>
  <si>
    <t>608891</t>
  </si>
  <si>
    <t>715817</t>
  </si>
  <si>
    <t>Futla talab</t>
  </si>
  <si>
    <t>376243</t>
  </si>
  <si>
    <t>Chand</t>
  </si>
  <si>
    <t>Bhanpura</t>
  </si>
  <si>
    <t>442956</t>
  </si>
  <si>
    <t>345660</t>
  </si>
  <si>
    <t>mantasha</t>
  </si>
  <si>
    <t>NARMADA NAGAR</t>
  </si>
  <si>
    <t>82088</t>
  </si>
  <si>
    <t>151304</t>
  </si>
  <si>
    <t>546796</t>
  </si>
  <si>
    <t>guru</t>
  </si>
  <si>
    <t>Tilak Nagar</t>
  </si>
  <si>
    <t>384052</t>
  </si>
  <si>
    <t>780039</t>
  </si>
  <si>
    <t>Manawar</t>
  </si>
  <si>
    <t>755589</t>
  </si>
  <si>
    <t>375771</t>
  </si>
  <si>
    <t>607956</t>
  </si>
  <si>
    <t>Tilak Marg</t>
  </si>
  <si>
    <t>760504</t>
  </si>
  <si>
    <t>613605</t>
  </si>
  <si>
    <t>kgn000</t>
  </si>
  <si>
    <t>401057</t>
  </si>
  <si>
    <t>Vijay</t>
  </si>
  <si>
    <t>375775</t>
  </si>
  <si>
    <t>SITARA</t>
  </si>
  <si>
    <t>nala mohhala</t>
  </si>
  <si>
    <t>416670</t>
  </si>
  <si>
    <t>821400</t>
  </si>
  <si>
    <t>786</t>
  </si>
  <si>
    <t>372891</t>
  </si>
  <si>
    <t>Shyam</t>
  </si>
  <si>
    <t>Paanwadi</t>
  </si>
  <si>
    <t>610418</t>
  </si>
  <si>
    <t>Aman 1</t>
  </si>
  <si>
    <t>80842</t>
  </si>
  <si>
    <t>153111</t>
  </si>
  <si>
    <t>aajad marg</t>
  </si>
  <si>
    <t>344812</t>
  </si>
  <si>
    <t>707116</t>
  </si>
  <si>
    <t>Dhanger mohalla</t>
  </si>
  <si>
    <t>376247</t>
  </si>
  <si>
    <t>761498</t>
  </si>
  <si>
    <t>345684</t>
  </si>
  <si>
    <t>mehak</t>
  </si>
  <si>
    <t>Basawat Utavad</t>
  </si>
  <si>
    <t>612164</t>
  </si>
  <si>
    <t>46</t>
  </si>
  <si>
    <t>milan</t>
  </si>
  <si>
    <t>Dhankhedi</t>
  </si>
  <si>
    <t>511893</t>
  </si>
  <si>
    <t>lakshmi</t>
  </si>
  <si>
    <t>Taloon Buzurg</t>
  </si>
  <si>
    <t>375954</t>
  </si>
  <si>
    <t>Gayatri</t>
  </si>
  <si>
    <t>536597</t>
  </si>
  <si>
    <t>375994</t>
  </si>
  <si>
    <t>Sahar nakapura</t>
  </si>
  <si>
    <t>376246</t>
  </si>
  <si>
    <t>Sona</t>
  </si>
  <si>
    <t>375599</t>
  </si>
  <si>
    <t>812261</t>
  </si>
  <si>
    <t>376540</t>
  </si>
  <si>
    <t>saniya</t>
  </si>
  <si>
    <t>826714</t>
  </si>
  <si>
    <t>609733</t>
  </si>
  <si>
    <t>jai mata di</t>
  </si>
  <si>
    <t>608901</t>
  </si>
  <si>
    <t>808833</t>
  </si>
  <si>
    <t>Sajwani</t>
  </si>
  <si>
    <t>612029</t>
  </si>
  <si>
    <t>Aman</t>
  </si>
  <si>
    <t>608849</t>
  </si>
  <si>
    <t>Deep 2</t>
  </si>
  <si>
    <t>376388</t>
  </si>
  <si>
    <t>Sainath</t>
  </si>
  <si>
    <t>610837</t>
  </si>
  <si>
    <t>mohammad</t>
  </si>
  <si>
    <t>614215</t>
  </si>
  <si>
    <t>Thakur</t>
  </si>
  <si>
    <t>Krishna</t>
  </si>
  <si>
    <t>611397</t>
  </si>
  <si>
    <t>Suraj01</t>
  </si>
  <si>
    <t>hussain chok gandhinagar</t>
  </si>
  <si>
    <t>379233</t>
  </si>
  <si>
    <t>SHARA</t>
  </si>
  <si>
    <t>Diwayanshi</t>
  </si>
  <si>
    <t>Anjad C1</t>
  </si>
  <si>
    <t>Anjad C1 Sultan1</t>
  </si>
  <si>
    <t>Basawat Utavad C1</t>
  </si>
  <si>
    <t>Basawat Utavad C1 Saniya 11</t>
  </si>
  <si>
    <t>Arbaaj</t>
  </si>
  <si>
    <t>REHMAT</t>
  </si>
  <si>
    <t>608456</t>
  </si>
  <si>
    <t>Shiv</t>
  </si>
  <si>
    <t>Berada</t>
  </si>
  <si>
    <t>607535</t>
  </si>
  <si>
    <t>PARVATI 01</t>
  </si>
  <si>
    <t>372891 Sham 011</t>
  </si>
  <si>
    <t>414737</t>
  </si>
  <si>
    <t>414737 Aman1</t>
  </si>
  <si>
    <t>383359</t>
  </si>
  <si>
    <t>MADINA</t>
  </si>
  <si>
    <t>sai2</t>
  </si>
  <si>
    <t>Ranipura</t>
  </si>
  <si>
    <t>608418</t>
  </si>
  <si>
    <t>sainath</t>
  </si>
  <si>
    <t>jolpipliya palasiya</t>
  </si>
  <si>
    <t>375991</t>
  </si>
  <si>
    <t>761054</t>
  </si>
  <si>
    <t>Madhuban colony</t>
  </si>
  <si>
    <t>608031</t>
  </si>
  <si>
    <t>401057 VIJAY NEW1</t>
  </si>
  <si>
    <t>Jeerabad</t>
  </si>
  <si>
    <t>608898</t>
  </si>
  <si>
    <t>607979</t>
  </si>
  <si>
    <t>jagrati 2</t>
  </si>
  <si>
    <t>19</t>
  </si>
  <si>
    <t>ASTHA</t>
  </si>
  <si>
    <t>ANJAD GAIBAIDA</t>
  </si>
  <si>
    <t>376772</t>
  </si>
  <si>
    <t>chanchal</t>
  </si>
  <si>
    <t>765357</t>
  </si>
  <si>
    <t>SID951373069126</t>
  </si>
  <si>
    <t>CID087103179</t>
  </si>
  <si>
    <t>CID087103348</t>
  </si>
  <si>
    <t>SID951373069129</t>
  </si>
  <si>
    <t>SID951372845598</t>
  </si>
  <si>
    <t>SID2125673124</t>
  </si>
  <si>
    <t>SID951373995915</t>
  </si>
  <si>
    <t>SID951373995917</t>
  </si>
  <si>
    <t>CID087109775</t>
  </si>
  <si>
    <t>SID951374031672</t>
  </si>
  <si>
    <t>SID951373137922</t>
  </si>
  <si>
    <t>SID951374060847</t>
  </si>
  <si>
    <t>CID087110010</t>
  </si>
  <si>
    <t>SID951373011868</t>
  </si>
  <si>
    <t>SID951373021403</t>
  </si>
  <si>
    <t>CID087110318</t>
  </si>
  <si>
    <t>CID087102113</t>
  </si>
  <si>
    <t>SID951373036319</t>
  </si>
  <si>
    <t>CID087109603</t>
  </si>
  <si>
    <t>CID087110851</t>
  </si>
  <si>
    <t>CID087101968</t>
  </si>
  <si>
    <t>CID087101964</t>
  </si>
  <si>
    <t>SID2125767942</t>
  </si>
  <si>
    <t>SID951373027719</t>
  </si>
  <si>
    <t>SID951374213830</t>
  </si>
  <si>
    <t>SID951374213832</t>
  </si>
  <si>
    <t>SID951374260862</t>
  </si>
  <si>
    <t>SID951373042145</t>
  </si>
  <si>
    <t>CID087110675</t>
  </si>
  <si>
    <t>SID2125340046</t>
  </si>
  <si>
    <t>CID087101696</t>
  </si>
  <si>
    <t>SID2125412809</t>
  </si>
  <si>
    <t>CID087101967</t>
  </si>
  <si>
    <t>SID2125413392</t>
  </si>
  <si>
    <t>CID087111519</t>
  </si>
  <si>
    <t>CID087102816</t>
  </si>
  <si>
    <t>CID087109757</t>
  </si>
  <si>
    <t>SID951373726768</t>
  </si>
  <si>
    <t>SID2125713486</t>
  </si>
  <si>
    <t>CID087110949</t>
  </si>
  <si>
    <t>CID087111096</t>
  </si>
  <si>
    <t>SID951373817329</t>
  </si>
  <si>
    <t>CID087109876</t>
  </si>
  <si>
    <t>CID087102814</t>
  </si>
  <si>
    <t>SID951374952703</t>
  </si>
  <si>
    <t>CID087102813</t>
  </si>
  <si>
    <t>CID087110718</t>
  </si>
  <si>
    <t>CID087110637</t>
  </si>
  <si>
    <t>SID951374476677</t>
  </si>
  <si>
    <t>SID2125151798</t>
  </si>
  <si>
    <t>SID951374476679</t>
  </si>
  <si>
    <t>SID951374485799</t>
  </si>
  <si>
    <t>CID087102797</t>
  </si>
  <si>
    <t>CID087110610</t>
  </si>
  <si>
    <t>SID2125412811</t>
  </si>
  <si>
    <t>CID087110574</t>
  </si>
  <si>
    <t>CID087109565</t>
  </si>
  <si>
    <t>SID951373113681</t>
  </si>
  <si>
    <t>SID2125096748</t>
  </si>
  <si>
    <t>SID951373895459</t>
  </si>
  <si>
    <t>CID087102849</t>
  </si>
  <si>
    <t>SID951373895461</t>
  </si>
  <si>
    <t>SID951373895456</t>
  </si>
  <si>
    <t>SID951373895457</t>
  </si>
  <si>
    <t>SID951373919639</t>
  </si>
  <si>
    <t>SID951374081538</t>
  </si>
  <si>
    <t>SID951373179820</t>
  </si>
  <si>
    <t>SID2125479530</t>
  </si>
  <si>
    <t>SID951373926015</t>
  </si>
  <si>
    <t>SID951373932171</t>
  </si>
  <si>
    <t>SID951373940558</t>
  </si>
  <si>
    <t>CID087103162</t>
  </si>
  <si>
    <t>CID087103165</t>
  </si>
  <si>
    <t>SID2125413391</t>
  </si>
  <si>
    <t>SID2125411260</t>
  </si>
  <si>
    <t>CID087104121</t>
  </si>
  <si>
    <t>SID951374071658</t>
  </si>
  <si>
    <t>SID2125708132</t>
  </si>
  <si>
    <t>CID087110580</t>
  </si>
  <si>
    <t>SID951374069720</t>
  </si>
  <si>
    <t>CID087110706</t>
  </si>
  <si>
    <t>CID087103051</t>
  </si>
  <si>
    <t>SID951373113687</t>
  </si>
  <si>
    <t>CID087109904</t>
  </si>
  <si>
    <t>SID951374155427</t>
  </si>
  <si>
    <t>CID087110704</t>
  </si>
  <si>
    <t>CID087108986</t>
  </si>
  <si>
    <t>SID951374155428</t>
  </si>
  <si>
    <t>SID951374063010</t>
  </si>
  <si>
    <t>SID2125736566</t>
  </si>
  <si>
    <t>SID2125411450</t>
  </si>
  <si>
    <t>CID087109509</t>
  </si>
  <si>
    <t>CID087103310</t>
  </si>
  <si>
    <t>CID087109922</t>
  </si>
  <si>
    <t>SID2125474608</t>
  </si>
  <si>
    <t>SID951373071378</t>
  </si>
  <si>
    <t>SID951375198311</t>
  </si>
  <si>
    <t>CID087102790</t>
  </si>
  <si>
    <t>SID2125709003</t>
  </si>
  <si>
    <t>SID951375330265</t>
  </si>
  <si>
    <t>CID087110441</t>
  </si>
  <si>
    <t>CID087110438</t>
  </si>
  <si>
    <t>SID951374499408</t>
  </si>
  <si>
    <t>SID951373113682</t>
  </si>
  <si>
    <t>SID951373113686</t>
  </si>
  <si>
    <t>SID951373124043</t>
  </si>
  <si>
    <t>SID951373113685</t>
  </si>
  <si>
    <t>CID087104019</t>
  </si>
  <si>
    <t>CID087104021</t>
  </si>
  <si>
    <t>CID087104117</t>
  </si>
  <si>
    <t>CID087101445</t>
  </si>
  <si>
    <t>CID087101446</t>
  </si>
  <si>
    <t>CID087101450</t>
  </si>
  <si>
    <t>CID087101441</t>
  </si>
  <si>
    <t>SID951372839776</t>
  </si>
  <si>
    <t>SID951374486398</t>
  </si>
  <si>
    <t>SID951375461531</t>
  </si>
  <si>
    <t>CID087101250</t>
  </si>
  <si>
    <t>SID951374180142</t>
  </si>
  <si>
    <t>SID951374180143</t>
  </si>
  <si>
    <t>CID087102610</t>
  </si>
  <si>
    <t>SID2125474610</t>
  </si>
  <si>
    <t>SID2125708128</t>
  </si>
  <si>
    <t>CID087111098</t>
  </si>
  <si>
    <t>SID951375513349</t>
  </si>
  <si>
    <t>SID951375513350</t>
  </si>
  <si>
    <t>SID951375228796</t>
  </si>
  <si>
    <t>CID087101750</t>
  </si>
  <si>
    <t>SID2125074370</t>
  </si>
  <si>
    <t>SID951374155429</t>
  </si>
  <si>
    <t>SID951373179825</t>
  </si>
  <si>
    <t>CID087103523</t>
  </si>
  <si>
    <t>SID951374404065</t>
  </si>
  <si>
    <t>SID951374403531</t>
  </si>
  <si>
    <t>SID951374404064</t>
  </si>
  <si>
    <t>SID951374407448</t>
  </si>
  <si>
    <t>CID087103527</t>
  </si>
  <si>
    <t>SID951374403530</t>
  </si>
  <si>
    <t>SID951373248134</t>
  </si>
  <si>
    <t>CID087101198</t>
  </si>
  <si>
    <t>SID2125328413</t>
  </si>
  <si>
    <t>SID951372905834</t>
  </si>
  <si>
    <t>SID2125124905</t>
  </si>
  <si>
    <t>CID087110004</t>
  </si>
  <si>
    <t>SID951373625057</t>
  </si>
  <si>
    <t>SID951375452733</t>
  </si>
  <si>
    <t>SID2125093661</t>
  </si>
  <si>
    <t>SID951375139745</t>
  </si>
  <si>
    <t>SID951375169631</t>
  </si>
  <si>
    <t>SID951373283396</t>
  </si>
  <si>
    <t>SID951374180141</t>
  </si>
  <si>
    <t>CID087104017</t>
  </si>
  <si>
    <t>SID2125697357</t>
  </si>
  <si>
    <t>SID951373248136</t>
  </si>
  <si>
    <t>SID951373248137</t>
  </si>
  <si>
    <t>SID2125656111</t>
  </si>
  <si>
    <t>SID951373434081</t>
  </si>
  <si>
    <t>CID087102090</t>
  </si>
  <si>
    <t>CID087108473</t>
  </si>
  <si>
    <t>CID087102730</t>
  </si>
  <si>
    <t>CID087102414</t>
  </si>
  <si>
    <t>CID087102416</t>
  </si>
  <si>
    <t>SID951373083720</t>
  </si>
  <si>
    <t>SID951373038570</t>
  </si>
  <si>
    <t>CID087101249</t>
  </si>
  <si>
    <t>CID087110864</t>
  </si>
  <si>
    <t>SID951373036710</t>
  </si>
  <si>
    <t>SID2125424245</t>
  </si>
  <si>
    <t>SID951374069721</t>
  </si>
  <si>
    <t>CID087108780</t>
  </si>
  <si>
    <t>CID087110181</t>
  </si>
  <si>
    <t>SID951374802367</t>
  </si>
  <si>
    <t>CID087110913</t>
  </si>
  <si>
    <t>SID951373018572</t>
  </si>
  <si>
    <t>CID087111057</t>
  </si>
  <si>
    <t>SID951372946993</t>
  </si>
  <si>
    <t>CID087103049</t>
  </si>
  <si>
    <t>CID087103989</t>
  </si>
  <si>
    <t>SID951373148307</t>
  </si>
  <si>
    <t>CID087103584</t>
  </si>
  <si>
    <t>CID087101724</t>
  </si>
  <si>
    <t>CID087109890</t>
  </si>
  <si>
    <t>SID951373019924</t>
  </si>
  <si>
    <t>CID087101248</t>
  </si>
  <si>
    <t>CID087101280</t>
  </si>
  <si>
    <t>CID087110707</t>
  </si>
  <si>
    <t>CID087102800</t>
  </si>
  <si>
    <t>CID087102741</t>
  </si>
  <si>
    <t>CID087110514</t>
  </si>
  <si>
    <t>CID087109574</t>
  </si>
  <si>
    <t>CID087110797</t>
  </si>
  <si>
    <t>SID2125701339</t>
  </si>
  <si>
    <t>SID951373084237</t>
  </si>
  <si>
    <t>SID951373084244</t>
  </si>
  <si>
    <t>CID087102107</t>
  </si>
  <si>
    <t>SID951374811688</t>
  </si>
  <si>
    <t>SID951372958745</t>
  </si>
  <si>
    <t>SID2125473247</t>
  </si>
  <si>
    <t>SID951373925051</t>
  </si>
  <si>
    <t>SID951373148306</t>
  </si>
  <si>
    <t>CID087101285</t>
  </si>
  <si>
    <t>CID087101668</t>
  </si>
  <si>
    <t>CID087101182</t>
  </si>
  <si>
    <t>SID951373216014</t>
  </si>
  <si>
    <t>SID951373011866</t>
  </si>
  <si>
    <t>CID087102852</t>
  </si>
  <si>
    <t>CID087109447</t>
  </si>
  <si>
    <t>SID951373021407</t>
  </si>
  <si>
    <t>SID2125066273</t>
  </si>
  <si>
    <t>CID087110955</t>
  </si>
  <si>
    <t>CID087103995</t>
  </si>
  <si>
    <t>SID951372873428</t>
  </si>
  <si>
    <t>SID951373216015</t>
  </si>
  <si>
    <t>SSF3065097</t>
  </si>
  <si>
    <t>SSF2968837</t>
  </si>
  <si>
    <t>SSF3065100</t>
  </si>
  <si>
    <t>SSF4582374</t>
  </si>
  <si>
    <t>SSF5039984</t>
  </si>
  <si>
    <t>CID087102787</t>
  </si>
  <si>
    <t>SID2125367242</t>
  </si>
  <si>
    <t>CID087108932</t>
  </si>
  <si>
    <t>CID087110191</t>
  </si>
  <si>
    <t>CID087102611</t>
  </si>
  <si>
    <t>SID951373238254</t>
  </si>
  <si>
    <t>SSF3066513</t>
  </si>
  <si>
    <t>CID087109885</t>
  </si>
  <si>
    <t>SSF3509319</t>
  </si>
  <si>
    <t>SSF3112466</t>
  </si>
  <si>
    <t>CID087108477</t>
  </si>
  <si>
    <t>SID2125736504</t>
  </si>
  <si>
    <t>SID951373791810</t>
  </si>
  <si>
    <t>SID951373238253</t>
  </si>
  <si>
    <t>CID087102221</t>
  </si>
  <si>
    <t>SSF3769322</t>
  </si>
  <si>
    <t>SSF3085301</t>
  </si>
  <si>
    <t>CID087102792</t>
  </si>
  <si>
    <t>SID951372839775</t>
  </si>
  <si>
    <t>CID087101678</t>
  </si>
  <si>
    <t>SSF3024543</t>
  </si>
  <si>
    <t>SID951373347519</t>
  </si>
  <si>
    <t>SID951373100296</t>
  </si>
  <si>
    <t>SID951373083727</t>
  </si>
  <si>
    <t>SID951372857837</t>
  </si>
  <si>
    <t>SSF5505489</t>
  </si>
  <si>
    <t>SSF5615723</t>
  </si>
  <si>
    <t>SID2125424249</t>
  </si>
  <si>
    <t>SSF5634828</t>
  </si>
  <si>
    <t>SSF4550545</t>
  </si>
  <si>
    <t>SSF4511093</t>
  </si>
  <si>
    <t>SSF2833029</t>
  </si>
  <si>
    <t>SID951373353622</t>
  </si>
  <si>
    <t>SSF4099483</t>
  </si>
  <si>
    <t>SSF4131176</t>
  </si>
  <si>
    <t>SSF4149849</t>
  </si>
  <si>
    <t>SSF3775061</t>
  </si>
  <si>
    <t>SSF2995204</t>
  </si>
  <si>
    <t>SID2125334327</t>
  </si>
  <si>
    <t>SSF2876819</t>
  </si>
  <si>
    <t>SSF4383182</t>
  </si>
  <si>
    <t>SSF4370753</t>
  </si>
  <si>
    <t>SSF4392920</t>
  </si>
  <si>
    <t>SSF4414026</t>
  </si>
  <si>
    <t>SSF4376068</t>
  </si>
  <si>
    <t>SSF4454528</t>
  </si>
  <si>
    <t>SSF3518435</t>
  </si>
  <si>
    <t>SSF3758848</t>
  </si>
  <si>
    <t>SSF4462033</t>
  </si>
  <si>
    <t>SSF4470850</t>
  </si>
  <si>
    <t>SSF4474776</t>
  </si>
  <si>
    <t>SSF4483918</t>
  </si>
  <si>
    <t>SSF4484621</t>
  </si>
  <si>
    <t>SSF4486254</t>
  </si>
  <si>
    <t>SSF4486366</t>
  </si>
  <si>
    <t>SSF4502227</t>
  </si>
  <si>
    <t>SSF4508071</t>
  </si>
  <si>
    <t>SSF4900071</t>
  </si>
  <si>
    <t>CID087103903</t>
  </si>
  <si>
    <t>SSF5411426</t>
  </si>
  <si>
    <t>SSF4678155</t>
  </si>
  <si>
    <t>SSF4681073</t>
  </si>
  <si>
    <t>SSF5502806</t>
  </si>
  <si>
    <t>SSF2972674</t>
  </si>
  <si>
    <t>CID087102818</t>
  </si>
  <si>
    <t>CID087102576</t>
  </si>
  <si>
    <t>CID087109576</t>
  </si>
  <si>
    <t>SSF5570794</t>
  </si>
  <si>
    <t>CID087103972</t>
  </si>
  <si>
    <t>SSF3104202</t>
  </si>
  <si>
    <t>CID087110674</t>
  </si>
  <si>
    <t>SSF4775412</t>
  </si>
  <si>
    <t>SSF4775423</t>
  </si>
  <si>
    <t>SSF4775463</t>
  </si>
  <si>
    <t>SSF4775473</t>
  </si>
  <si>
    <t>SID2125682693</t>
  </si>
  <si>
    <t>CID087103587</t>
  </si>
  <si>
    <t>SSF4788848</t>
  </si>
  <si>
    <t>SSF4805544</t>
  </si>
  <si>
    <t>SSF4808710</t>
  </si>
  <si>
    <t>SSF3024542</t>
  </si>
  <si>
    <t>SID2125682745</t>
  </si>
  <si>
    <t>SSF6437103</t>
  </si>
  <si>
    <t>CID087101297</t>
  </si>
  <si>
    <t>SSF4816738</t>
  </si>
  <si>
    <t>SSF4844661</t>
  </si>
  <si>
    <t>SSF4857296</t>
  </si>
  <si>
    <t>SSF4295246</t>
  </si>
  <si>
    <t>SID951375925653</t>
  </si>
  <si>
    <t>SSF4693194</t>
  </si>
  <si>
    <t>SSF5007682</t>
  </si>
  <si>
    <t>SSF4903647</t>
  </si>
  <si>
    <t>SID951372949554</t>
  </si>
  <si>
    <t>CID087108661</t>
  </si>
  <si>
    <t>SSF4914153</t>
  </si>
  <si>
    <t>SSF6173499</t>
  </si>
  <si>
    <t>SSF4944100</t>
  </si>
  <si>
    <t>CID087101194</t>
  </si>
  <si>
    <t>SSF6296131</t>
  </si>
  <si>
    <t>SSF4969777</t>
  </si>
  <si>
    <t>SSF4970474</t>
  </si>
  <si>
    <t>SSF4979692</t>
  </si>
  <si>
    <t>SSF4987626</t>
  </si>
  <si>
    <t>SID951373050092</t>
  </si>
  <si>
    <t>CID087108662</t>
  </si>
  <si>
    <t>CID087103096</t>
  </si>
  <si>
    <t>SID2125423842</t>
  </si>
  <si>
    <t>SSF6178488</t>
  </si>
  <si>
    <t>SSF6195874</t>
  </si>
  <si>
    <t>SSF4760752</t>
  </si>
  <si>
    <t>SSF5050640</t>
  </si>
  <si>
    <t>SSF4768948</t>
  </si>
  <si>
    <t>SID951375513481</t>
  </si>
  <si>
    <t>SSF4769072</t>
  </si>
  <si>
    <t>SSF4781102</t>
  </si>
  <si>
    <t>SSF5069258</t>
  </si>
  <si>
    <t>SSF5082268</t>
  </si>
  <si>
    <t>SSF5101073</t>
  </si>
  <si>
    <t>SSF4811651</t>
  </si>
  <si>
    <t>SSF4811686</t>
  </si>
  <si>
    <t>SSF5131228</t>
  </si>
  <si>
    <t>SSF5131791</t>
  </si>
  <si>
    <t>SSF4811707</t>
  </si>
  <si>
    <t>SSF5135193</t>
  </si>
  <si>
    <t>SSF4875436</t>
  </si>
  <si>
    <t>SSF5008501</t>
  </si>
  <si>
    <t>SSF5136571</t>
  </si>
  <si>
    <t>SID951373060044</t>
  </si>
  <si>
    <t>CID087102617</t>
  </si>
  <si>
    <t>SSF5167342</t>
  </si>
  <si>
    <t>SID2125051846</t>
  </si>
  <si>
    <t>SSF5240593</t>
  </si>
  <si>
    <t>SSF5039598</t>
  </si>
  <si>
    <t>SSF5282034</t>
  </si>
  <si>
    <t>SSF5295174</t>
  </si>
  <si>
    <t>SSF5307809</t>
  </si>
  <si>
    <t>SSF4117677</t>
  </si>
  <si>
    <t>SID2125558911</t>
  </si>
  <si>
    <t>CID087110260</t>
  </si>
  <si>
    <t>SID2125155186</t>
  </si>
  <si>
    <t>CID087108923</t>
  </si>
  <si>
    <t>SID2125558910</t>
  </si>
  <si>
    <t>CID087102793</t>
  </si>
  <si>
    <t>CID087102850</t>
  </si>
  <si>
    <t>SSF3237053</t>
  </si>
  <si>
    <t>SSF4775991</t>
  </si>
  <si>
    <t>SSF5321533</t>
  </si>
  <si>
    <t>CID087109665</t>
  </si>
  <si>
    <t>SSF5949525</t>
  </si>
  <si>
    <t>SSF3813769</t>
  </si>
  <si>
    <t>SSF5440810</t>
  </si>
  <si>
    <t>SID951372843486</t>
  </si>
  <si>
    <t>SSF5452749</t>
  </si>
  <si>
    <t>CID087101677</t>
  </si>
  <si>
    <t>CID087101681</t>
  </si>
  <si>
    <t>SSF5459917</t>
  </si>
  <si>
    <t>SSF5469255</t>
  </si>
  <si>
    <t>SSF4161112</t>
  </si>
  <si>
    <t>SSF5485400</t>
  </si>
  <si>
    <t>SSF5485792</t>
  </si>
  <si>
    <t>SID951373969307</t>
  </si>
  <si>
    <t>SSF3237381</t>
  </si>
  <si>
    <t>SSF5495618</t>
  </si>
  <si>
    <t>SSF5495650</t>
  </si>
  <si>
    <t>SSF5495870</t>
  </si>
  <si>
    <t>SID951373970993</t>
  </si>
  <si>
    <t>SSF5395226</t>
  </si>
  <si>
    <t>SSF5516544</t>
  </si>
  <si>
    <t>CID087109872</t>
  </si>
  <si>
    <t>SSF5550758</t>
  </si>
  <si>
    <t>SSF5555135</t>
  </si>
  <si>
    <t>SSF5557365</t>
  </si>
  <si>
    <t>SID2125058705</t>
  </si>
  <si>
    <t>SSF4421444</t>
  </si>
  <si>
    <t>SSF5570283</t>
  </si>
  <si>
    <t>SID2125238042</t>
  </si>
  <si>
    <t>SSF5579373</t>
  </si>
  <si>
    <t>SSF5590718</t>
  </si>
  <si>
    <t>SSF5591094</t>
  </si>
  <si>
    <t>SID951375986217</t>
  </si>
  <si>
    <t>SSF5538219</t>
  </si>
  <si>
    <t>SSF2900033</t>
  </si>
  <si>
    <t>SSF4808631</t>
  </si>
  <si>
    <t>SSF5618933</t>
  </si>
  <si>
    <t>SSF4808667</t>
  </si>
  <si>
    <t>SSF5667422</t>
  </si>
  <si>
    <t>CID087109961</t>
  </si>
  <si>
    <t>SSF5673114</t>
  </si>
  <si>
    <t>CID087109968</t>
  </si>
  <si>
    <t>SSF5689891</t>
  </si>
  <si>
    <t>SSF5699576</t>
  </si>
  <si>
    <t>SSF5700738</t>
  </si>
  <si>
    <t>SSF5702691</t>
  </si>
  <si>
    <t>SID951373613507</t>
  </si>
  <si>
    <t>SSF4314435</t>
  </si>
  <si>
    <t>SSF5739638</t>
  </si>
  <si>
    <t>SSF3789613</t>
  </si>
  <si>
    <t>SSF4195683</t>
  </si>
  <si>
    <t>SSF3520865</t>
  </si>
  <si>
    <t>CID087111565</t>
  </si>
  <si>
    <t>SSF3277513</t>
  </si>
  <si>
    <t>CID087110515</t>
  </si>
  <si>
    <t>SSF5763818</t>
  </si>
  <si>
    <t>SSF4511240</t>
  </si>
  <si>
    <t>SSF2845200</t>
  </si>
  <si>
    <t>SSF5825978</t>
  </si>
  <si>
    <t>SSF4685924</t>
  </si>
  <si>
    <t>SSF5838695</t>
  </si>
  <si>
    <t>SSF5853232</t>
  </si>
  <si>
    <t>SSF3149985</t>
  </si>
  <si>
    <t>SSF5891935</t>
  </si>
  <si>
    <t>SSF4032559</t>
  </si>
  <si>
    <t>SSF4904252</t>
  </si>
  <si>
    <t>SSF5035571</t>
  </si>
  <si>
    <t>CID087111086</t>
  </si>
  <si>
    <t>SSF5963501</t>
  </si>
  <si>
    <t>SSF5963537</t>
  </si>
  <si>
    <t>CID087103717</t>
  </si>
  <si>
    <t>CID087102413</t>
  </si>
  <si>
    <t>SSF3536443</t>
  </si>
  <si>
    <t>SSF5334567</t>
  </si>
  <si>
    <t>SSF3776622</t>
  </si>
  <si>
    <t>SSF6044140</t>
  </si>
  <si>
    <t>SSF6045257</t>
  </si>
  <si>
    <t>SSF6045696</t>
  </si>
  <si>
    <t>SSF6045723</t>
  </si>
  <si>
    <t>SSF6046070</t>
  </si>
  <si>
    <t>SSF6046318</t>
  </si>
  <si>
    <t>SSF6067202</t>
  </si>
  <si>
    <t>SSF6067282</t>
  </si>
  <si>
    <t>SSF6075125</t>
  </si>
  <si>
    <t>SSF4107508</t>
  </si>
  <si>
    <t>SID951374811686</t>
  </si>
  <si>
    <t>SSF6085632</t>
  </si>
  <si>
    <t>SSF6087983</t>
  </si>
  <si>
    <t>SSF6089423</t>
  </si>
  <si>
    <t>SSF4708272</t>
  </si>
  <si>
    <t>SSF6113167</t>
  </si>
  <si>
    <t>SSF6117211</t>
  </si>
  <si>
    <t>SSF4768472</t>
  </si>
  <si>
    <t>SSF6120866</t>
  </si>
  <si>
    <t>SSF6125400</t>
  </si>
  <si>
    <t>CID087104124</t>
  </si>
  <si>
    <t>SSF6135410</t>
  </si>
  <si>
    <t>SSF6136569</t>
  </si>
  <si>
    <t>SSF6136634</t>
  </si>
  <si>
    <t>SSF6092659</t>
  </si>
  <si>
    <t>SSF6142962</t>
  </si>
  <si>
    <t>SSF6153189</t>
  </si>
  <si>
    <t>SSF6153502</t>
  </si>
  <si>
    <t>SSF6153725</t>
  </si>
  <si>
    <t>SSF6154269</t>
  </si>
  <si>
    <t>SSF6154433</t>
  </si>
  <si>
    <t>SSF6164123</t>
  </si>
  <si>
    <t>CID087102612</t>
  </si>
  <si>
    <t>SID951374925888</t>
  </si>
  <si>
    <t>SID951373460916</t>
  </si>
  <si>
    <t>SID951372946996</t>
  </si>
  <si>
    <t>SID951374963817</t>
  </si>
  <si>
    <t>CID087108474</t>
  </si>
  <si>
    <t>CID087108926</t>
  </si>
  <si>
    <t>SSF6119449</t>
  </si>
  <si>
    <t>SID951375962367</t>
  </si>
  <si>
    <t>SSF3731488</t>
  </si>
  <si>
    <t>SID2125767940</t>
  </si>
  <si>
    <t>SID951373100299</t>
  </si>
  <si>
    <t>CID087102415</t>
  </si>
  <si>
    <t>SSF3016248</t>
  </si>
  <si>
    <t>CID087110192</t>
  </si>
  <si>
    <t>CID087103969</t>
  </si>
  <si>
    <t>SSF3302965</t>
  </si>
  <si>
    <t>SID951373926135</t>
  </si>
  <si>
    <t>CID087102794</t>
  </si>
  <si>
    <t>SSF3978444</t>
  </si>
  <si>
    <t>SSF3065099</t>
  </si>
  <si>
    <t>SSF4011079</t>
  </si>
  <si>
    <t>SSF4377171</t>
  </si>
  <si>
    <t>SSF6298000</t>
  </si>
  <si>
    <t>SSF6306107</t>
  </si>
  <si>
    <t>SSF6306176</t>
  </si>
  <si>
    <t>SSF6306350</t>
  </si>
  <si>
    <t>SSF6313580</t>
  </si>
  <si>
    <t>SSF4947695</t>
  </si>
  <si>
    <t>SSF5456274</t>
  </si>
  <si>
    <t>CID087110286</t>
  </si>
  <si>
    <t>CID087110100</t>
  </si>
  <si>
    <t>SSF3019670</t>
  </si>
  <si>
    <t>SID2125682743</t>
  </si>
  <si>
    <t>SSF3683036</t>
  </si>
  <si>
    <t>SID951374926905</t>
  </si>
  <si>
    <t>SSF3849733</t>
  </si>
  <si>
    <t>CID087102222</t>
  </si>
  <si>
    <t>SID951373148814</t>
  </si>
  <si>
    <t>SID2125066267</t>
  </si>
  <si>
    <t>SID951373791684</t>
  </si>
  <si>
    <t>CID087110283</t>
  </si>
  <si>
    <t>SSF3825279</t>
  </si>
  <si>
    <t>SSF6419401</t>
  </si>
  <si>
    <t>SSF6419998</t>
  </si>
  <si>
    <t>SSF3206948</t>
  </si>
  <si>
    <t>SID2125424248</t>
  </si>
  <si>
    <t>SSF3236431</t>
  </si>
  <si>
    <t>SID951376010993</t>
  </si>
  <si>
    <t>SSF3809510</t>
  </si>
  <si>
    <t>SID2125124990</t>
  </si>
  <si>
    <t>SSF6432782</t>
  </si>
  <si>
    <t>SSF6433682</t>
  </si>
  <si>
    <t>SSF6435291</t>
  </si>
  <si>
    <t>CID087109051</t>
  </si>
  <si>
    <t>SSF4295573</t>
  </si>
  <si>
    <t>SSF6445748</t>
  </si>
  <si>
    <t>SSF6446474</t>
  </si>
  <si>
    <t>SID2125682741</t>
  </si>
  <si>
    <t>SSF3520887</t>
  </si>
  <si>
    <t>SSF3170055</t>
  </si>
  <si>
    <t>SSF6460884</t>
  </si>
  <si>
    <t>SSF6460931</t>
  </si>
  <si>
    <t>SSF4316056</t>
  </si>
  <si>
    <t>SSF6461209</t>
  </si>
  <si>
    <t>SSF6463199</t>
  </si>
  <si>
    <t>SSF6463218</t>
  </si>
  <si>
    <t>SID951375142566</t>
  </si>
  <si>
    <t>SSF4197586</t>
  </si>
  <si>
    <t>SSF3706099</t>
  </si>
  <si>
    <t>SSF6465585</t>
  </si>
  <si>
    <t>SSF4377558</t>
  </si>
  <si>
    <t>SSF6467017</t>
  </si>
  <si>
    <t>SSF2987590</t>
  </si>
  <si>
    <t>SSF4151161</t>
  </si>
  <si>
    <t>SID951373149822</t>
  </si>
  <si>
    <t>CID087101938</t>
  </si>
  <si>
    <t>SSF4526854</t>
  </si>
  <si>
    <t>SSF6495549</t>
  </si>
  <si>
    <t>SSF3706121</t>
  </si>
  <si>
    <t>SSF6506870</t>
  </si>
  <si>
    <t>SSF4932362</t>
  </si>
  <si>
    <t>SSF6507872</t>
  </si>
  <si>
    <t>SID2125281294</t>
  </si>
  <si>
    <t>CID087102234</t>
  </si>
  <si>
    <t>SSF5418520</t>
  </si>
  <si>
    <t>SSF6510180</t>
  </si>
  <si>
    <t>SSF5420259</t>
  </si>
  <si>
    <t>SSF5394565</t>
  </si>
  <si>
    <t>SSF5688700</t>
  </si>
  <si>
    <t>SID951373238251</t>
  </si>
  <si>
    <t>SSF5817184</t>
  </si>
  <si>
    <t>SSF6104623</t>
  </si>
  <si>
    <t>SSF6289793</t>
  </si>
  <si>
    <t>SSF6519876</t>
  </si>
  <si>
    <t>SSF6417284</t>
  </si>
  <si>
    <t>SSF6478117</t>
  </si>
  <si>
    <t>SSF5164928</t>
  </si>
  <si>
    <t>SSF6525707</t>
  </si>
  <si>
    <t>SSF5668160</t>
  </si>
  <si>
    <t>SID2125066269</t>
  </si>
  <si>
    <t>CID087110680</t>
  </si>
  <si>
    <t>SSF6554958</t>
  </si>
  <si>
    <t>SID2125736505</t>
  </si>
  <si>
    <t>SID2125069544</t>
  </si>
  <si>
    <t>SSF3121917</t>
  </si>
  <si>
    <t>SSF3112394</t>
  </si>
  <si>
    <t>SSF3104294</t>
  </si>
  <si>
    <t>CID087104197</t>
  </si>
  <si>
    <t>CID087102215</t>
  </si>
  <si>
    <t>SSF6561235</t>
  </si>
  <si>
    <t>SSF6099369</t>
  </si>
  <si>
    <t>SSF4954234</t>
  </si>
  <si>
    <t>SSF4099390</t>
  </si>
  <si>
    <t>CID087102217</t>
  </si>
  <si>
    <t>SID951373036377</t>
  </si>
  <si>
    <t>SSF5634991</t>
  </si>
  <si>
    <t>SSF3752434</t>
  </si>
  <si>
    <t>SSF6199277</t>
  </si>
  <si>
    <t>CID087103168</t>
  </si>
  <si>
    <t>SID2125271059</t>
  </si>
  <si>
    <t>SSF6631210</t>
  </si>
  <si>
    <t>SSF6634281</t>
  </si>
  <si>
    <t>SSF4467298</t>
  </si>
  <si>
    <t>SSF6640436</t>
  </si>
  <si>
    <t>PUSHPA KUMAWAT</t>
  </si>
  <si>
    <t>12-Jun-2018</t>
  </si>
  <si>
    <t>Cow</t>
  </si>
  <si>
    <t>Munnibai</t>
  </si>
  <si>
    <t>27-Jun-2018</t>
  </si>
  <si>
    <t>SUBHADRA KUMAWAT</t>
  </si>
  <si>
    <t>28-Jun-2018</t>
  </si>
  <si>
    <t>03-Jul-2018</t>
  </si>
  <si>
    <t>SALITA VERMA</t>
  </si>
  <si>
    <t>04-Jul-2018</t>
  </si>
  <si>
    <t>Sheep and goat</t>
  </si>
  <si>
    <t>KLA BAI</t>
  </si>
  <si>
    <t>09-Jul-2018</t>
  </si>
  <si>
    <t>11-Jul-2018</t>
  </si>
  <si>
    <t>SARIKA</t>
  </si>
  <si>
    <t>27-Jul-2018</t>
  </si>
  <si>
    <t>Yogeeta</t>
  </si>
  <si>
    <t>20-Jul-2018</t>
  </si>
  <si>
    <t>GULADA BAI BADOLE</t>
  </si>
  <si>
    <t>25-Jul-2018</t>
  </si>
  <si>
    <t>Household expenses</t>
  </si>
  <si>
    <t>NAJIYA</t>
  </si>
  <si>
    <t>01-Aug-2018</t>
  </si>
  <si>
    <t>SHHANAJ BI</t>
  </si>
  <si>
    <t>10-Aug-2018</t>
  </si>
  <si>
    <t>Buffalo</t>
  </si>
  <si>
    <t>SULTANA</t>
  </si>
  <si>
    <t>TULSI</t>
  </si>
  <si>
    <t>MUMTAJ MANSURI</t>
  </si>
  <si>
    <t>RUKSANA</t>
  </si>
  <si>
    <t>14-Aug-2018</t>
  </si>
  <si>
    <t>KOSAR MANSURI</t>
  </si>
  <si>
    <t>16-Aug-2018</t>
  </si>
  <si>
    <t>SHABANAM</t>
  </si>
  <si>
    <t>SANWAR BEE</t>
  </si>
  <si>
    <t>SHAHEEN</t>
  </si>
  <si>
    <t>SALMA BI</t>
  </si>
  <si>
    <t>22-Aug-2018</t>
  </si>
  <si>
    <t>Agriculture</t>
  </si>
  <si>
    <t>DIGU BAI BARELA</t>
  </si>
  <si>
    <t>30-Aug-2018</t>
  </si>
  <si>
    <t>SURLI BAI</t>
  </si>
  <si>
    <t>DHULKI</t>
  </si>
  <si>
    <t>ARUNA</t>
  </si>
  <si>
    <t>19-Sep-2018</t>
  </si>
  <si>
    <t>SANNO BAI</t>
  </si>
  <si>
    <t>31-Oct-2018</t>
  </si>
  <si>
    <t>SHAKILA</t>
  </si>
  <si>
    <t>14-Nov-2018</t>
  </si>
  <si>
    <t>08-Feb-2019</t>
  </si>
  <si>
    <t>Articles Business</t>
  </si>
  <si>
    <t>RUKSANA KHAN</t>
  </si>
  <si>
    <t>CENTERING BUSINESS</t>
  </si>
  <si>
    <t>TARANNUN</t>
  </si>
  <si>
    <t>27-Feb-2019</t>
  </si>
  <si>
    <t>Animal Husbandry</t>
  </si>
  <si>
    <t>SARTAJ BEE</t>
  </si>
  <si>
    <t>Dhanu bai</t>
  </si>
  <si>
    <t>22-Feb-2019</t>
  </si>
  <si>
    <t>GARAGE</t>
  </si>
  <si>
    <t>SANNO</t>
  </si>
  <si>
    <t>28-Mar-2019</t>
  </si>
  <si>
    <t>SHAMEEN SHAA</t>
  </si>
  <si>
    <t>CHAMPA</t>
  </si>
  <si>
    <t>09-Mar-2019</t>
  </si>
  <si>
    <t>RUBEENA</t>
  </si>
  <si>
    <t>KALA BAI</t>
  </si>
  <si>
    <t>RUKSAR</t>
  </si>
  <si>
    <t>01-Apr-2019</t>
  </si>
  <si>
    <t>SAMA BEE</t>
  </si>
  <si>
    <t>15-Apr-2019</t>
  </si>
  <si>
    <t>29-Mar-2019</t>
  </si>
  <si>
    <t>CD SHOP</t>
  </si>
  <si>
    <t>IRSAD BI</t>
  </si>
  <si>
    <t>08-Apr-2019</t>
  </si>
  <si>
    <t>RUKHASANA</t>
  </si>
  <si>
    <t>01-May-2019</t>
  </si>
  <si>
    <t>SULTAN BEE</t>
  </si>
  <si>
    <t>MUMATAJ BI</t>
  </si>
  <si>
    <t>06-May-2019</t>
  </si>
  <si>
    <t>Hats Business</t>
  </si>
  <si>
    <t>LEELA</t>
  </si>
  <si>
    <t>17-Apr-2019</t>
  </si>
  <si>
    <t>Mirrors Shop</t>
  </si>
  <si>
    <t>RESHAMA</t>
  </si>
  <si>
    <t>KHUSHI KOUR</t>
  </si>
  <si>
    <t>MANJU BEE</t>
  </si>
  <si>
    <t>Shyama</t>
  </si>
  <si>
    <t>TASVEER</t>
  </si>
  <si>
    <t>Amina Bi Munda</t>
  </si>
  <si>
    <t>18-May-2019</t>
  </si>
  <si>
    <t>SHAYDA BEE</t>
  </si>
  <si>
    <t>RAMKANYA</t>
  </si>
  <si>
    <t>AFSANA</t>
  </si>
  <si>
    <t>RAISA</t>
  </si>
  <si>
    <t>31-May-2019</t>
  </si>
  <si>
    <t>04-Jun-2019</t>
  </si>
  <si>
    <t>SONA ALAWA</t>
  </si>
  <si>
    <t>20-Jun-2019</t>
  </si>
  <si>
    <t>MUMTAJ</t>
  </si>
  <si>
    <t>13-Jun-2019</t>
  </si>
  <si>
    <t>MALU</t>
  </si>
  <si>
    <t>17-Jun-2019</t>
  </si>
  <si>
    <t>Agri and Allied</t>
  </si>
  <si>
    <t>RASHEEDA BEE</t>
  </si>
  <si>
    <t>26-Jun-2019</t>
  </si>
  <si>
    <t>PARVIN BI</t>
  </si>
  <si>
    <t>Machinery Purchase</t>
  </si>
  <si>
    <t>PHARAJANA PINJARA</t>
  </si>
  <si>
    <t>28-Jun-2019</t>
  </si>
  <si>
    <t>PRITI BAI</t>
  </si>
  <si>
    <t>01-Jul-2019</t>
  </si>
  <si>
    <t>RAJUBAI PARMAR</t>
  </si>
  <si>
    <t>Krishnabai</t>
  </si>
  <si>
    <t>Ashama Bee</t>
  </si>
  <si>
    <t>06-Jul-2019</t>
  </si>
  <si>
    <t>SHAMA BI</t>
  </si>
  <si>
    <t>RIHANA</t>
  </si>
  <si>
    <t>15-Jul-2019</t>
  </si>
  <si>
    <t>AYSHA</t>
  </si>
  <si>
    <t>SAYRA</t>
  </si>
  <si>
    <t>Poultry</t>
  </si>
  <si>
    <t>Mumtajbai</t>
  </si>
  <si>
    <t>24-Jul-2019</t>
  </si>
  <si>
    <t>19-Jul-2019</t>
  </si>
  <si>
    <t>Rubeena Mansuri</t>
  </si>
  <si>
    <t>TAHERA BEE</t>
  </si>
  <si>
    <t>23-Jul-2019</t>
  </si>
  <si>
    <t>Tamsin Bee</t>
  </si>
  <si>
    <t>02-Aug-2019</t>
  </si>
  <si>
    <t>MUNNI BI</t>
  </si>
  <si>
    <t>Amana Ali</t>
  </si>
  <si>
    <t>FARZANA</t>
  </si>
  <si>
    <t>01-Aug-2019</t>
  </si>
  <si>
    <t>BANO</t>
  </si>
  <si>
    <t>29-Jul-2019</t>
  </si>
  <si>
    <t>Paru Bai Tatware</t>
  </si>
  <si>
    <t>YASMIN</t>
  </si>
  <si>
    <t>15-Aug-2019</t>
  </si>
  <si>
    <t>21-Aug-2019</t>
  </si>
  <si>
    <t>AARIFA</t>
  </si>
  <si>
    <t>12-Aug-2019</t>
  </si>
  <si>
    <t>SONU</t>
  </si>
  <si>
    <t>Mali Meghwal</t>
  </si>
  <si>
    <t>Ilmas Bi</t>
  </si>
  <si>
    <t>06-Sep-2019</t>
  </si>
  <si>
    <t>Salt Business</t>
  </si>
  <si>
    <t>SHABANAM BEE</t>
  </si>
  <si>
    <t>03-Sep-2019</t>
  </si>
  <si>
    <t>Powder Business</t>
  </si>
  <si>
    <t>Sundar Bai Mujalde</t>
  </si>
  <si>
    <t>18-Sep-2019</t>
  </si>
  <si>
    <t>Reena Bai</t>
  </si>
  <si>
    <t>RASHIDA</t>
  </si>
  <si>
    <t>28-Sep-2019</t>
  </si>
  <si>
    <t>Noori Sekh</t>
  </si>
  <si>
    <t>26-Sep-2019</t>
  </si>
  <si>
    <t>Sehajadi</t>
  </si>
  <si>
    <t>JAMILA</t>
  </si>
  <si>
    <t>16-Sep-2019</t>
  </si>
  <si>
    <t>01-Oct-2019</t>
  </si>
  <si>
    <t>MUMTAJ BI</t>
  </si>
  <si>
    <t>27-Sep-2019</t>
  </si>
  <si>
    <t>FARAJANA</t>
  </si>
  <si>
    <t>Meera Solya</t>
  </si>
  <si>
    <t>24-Oct-2019</t>
  </si>
  <si>
    <t>Painting Business</t>
  </si>
  <si>
    <t>SHAMSHAD BEE</t>
  </si>
  <si>
    <t>05-Oct-2019</t>
  </si>
  <si>
    <t>07-Oct-2019</t>
  </si>
  <si>
    <t>28-Oct-2019</t>
  </si>
  <si>
    <t>SHABNAM BEE</t>
  </si>
  <si>
    <t>02-Nov-2019</t>
  </si>
  <si>
    <t>NARAGISH</t>
  </si>
  <si>
    <t>SERAJ BEE</t>
  </si>
  <si>
    <t>21-Oct-2019</t>
  </si>
  <si>
    <t>20-Oct-2019</t>
  </si>
  <si>
    <t>Sanavvar Bi</t>
  </si>
  <si>
    <t>Savitri Rupale</t>
  </si>
  <si>
    <t>Kunta Dhangar</t>
  </si>
  <si>
    <t>Kali Bai Bhuriya</t>
  </si>
  <si>
    <t>SHYAMA BAI JAMRE</t>
  </si>
  <si>
    <t>SUSHILA BAI</t>
  </si>
  <si>
    <t>19-Nov-2019</t>
  </si>
  <si>
    <t>Flourmill Business</t>
  </si>
  <si>
    <t>KAVERI BANKAR</t>
  </si>
  <si>
    <t>Rubina Bi</t>
  </si>
  <si>
    <t>28-Nov-2019</t>
  </si>
  <si>
    <t>Handloom</t>
  </si>
  <si>
    <t>BEBI MANSURI</t>
  </si>
  <si>
    <t>Bee keeping</t>
  </si>
  <si>
    <t>SAMIM</t>
  </si>
  <si>
    <t>RAJIYA BI</t>
  </si>
  <si>
    <t>Munni Bai</t>
  </si>
  <si>
    <t>Welding Machine</t>
  </si>
  <si>
    <t>LAIKA</t>
  </si>
  <si>
    <t>AABEDA BI</t>
  </si>
  <si>
    <t>21-Jan-2020</t>
  </si>
  <si>
    <t>SALMA MANSURI</t>
  </si>
  <si>
    <t>SALAMABI</t>
  </si>
  <si>
    <t>Saleha Mansuri</t>
  </si>
  <si>
    <t>ANKITA BAI</t>
  </si>
  <si>
    <t>27-Feb-2020</t>
  </si>
  <si>
    <t>Ranu Bai</t>
  </si>
  <si>
    <t>23-Feb-2020</t>
  </si>
  <si>
    <t>JERA BI</t>
  </si>
  <si>
    <t>17-Jan-2020</t>
  </si>
  <si>
    <t>26-Feb-2020</t>
  </si>
  <si>
    <t>Komal Bai</t>
  </si>
  <si>
    <t>SUBHDA BAI</t>
  </si>
  <si>
    <t>13-Jan-2020</t>
  </si>
  <si>
    <t>Manju Bai</t>
  </si>
  <si>
    <t>SUMITRA BAI</t>
  </si>
  <si>
    <t>Electrical and Elect</t>
  </si>
  <si>
    <t>NAJMIN</t>
  </si>
  <si>
    <t>Aafreen Bi</t>
  </si>
  <si>
    <t>RINA</t>
  </si>
  <si>
    <t>01-Jan-2020</t>
  </si>
  <si>
    <t>VAHIDA</t>
  </si>
  <si>
    <t>FARAJANA MANSURI</t>
  </si>
  <si>
    <t>SHAHNAJ BEE</t>
  </si>
  <si>
    <t>25-Feb-2020</t>
  </si>
  <si>
    <t>BHARTI</t>
  </si>
  <si>
    <t>02-Jan-2020</t>
  </si>
  <si>
    <t>CHANIBAI</t>
  </si>
  <si>
    <t>VANDANA TALVARIA</t>
  </si>
  <si>
    <t>18-Feb-2020</t>
  </si>
  <si>
    <t>RUBINA</t>
  </si>
  <si>
    <t>SHAMEEM BEE</t>
  </si>
  <si>
    <t>28-Feb-2020</t>
  </si>
  <si>
    <t>SAHIN BEE</t>
  </si>
  <si>
    <t>MANGU BAI</t>
  </si>
  <si>
    <t>04-Mar-2020</t>
  </si>
  <si>
    <t>MADHU</t>
  </si>
  <si>
    <t>SITA BAI VARMA</t>
  </si>
  <si>
    <t>21-Oct-2020</t>
  </si>
  <si>
    <t>JAHIDA</t>
  </si>
  <si>
    <t>19-Oct-2020</t>
  </si>
  <si>
    <t>RAHIMAN BI SHAH</t>
  </si>
  <si>
    <t>09-Sep-2020</t>
  </si>
  <si>
    <t>Lata Bai</t>
  </si>
  <si>
    <t>23-Sep-2020</t>
  </si>
  <si>
    <t>NAJAMA BEE</t>
  </si>
  <si>
    <t>25-Sep-2020</t>
  </si>
  <si>
    <t>Riya</t>
  </si>
  <si>
    <t>GAYATRI</t>
  </si>
  <si>
    <t>16-Nov-2020</t>
  </si>
  <si>
    <t>25-Nov-2020</t>
  </si>
  <si>
    <t>SHAHEEN BEE MNIHAR</t>
  </si>
  <si>
    <t>05-Mar-2021</t>
  </si>
  <si>
    <t>Sabina</t>
  </si>
  <si>
    <t>GEETA BAI MEENA</t>
  </si>
  <si>
    <t>MISS UMA</t>
  </si>
  <si>
    <t>SEWANTI BAI</t>
  </si>
  <si>
    <t>24-Dec-2020</t>
  </si>
  <si>
    <t>Jaggery Business</t>
  </si>
  <si>
    <t>RUHINA</t>
  </si>
  <si>
    <t>NANI</t>
  </si>
  <si>
    <t>02-Jan-2021</t>
  </si>
  <si>
    <t>Saeda Vi</t>
  </si>
  <si>
    <t>TARANNUM</t>
  </si>
  <si>
    <t>30-Dec-2020</t>
  </si>
  <si>
    <t>Rajni Bai Solanki</t>
  </si>
  <si>
    <t>SANTOSHI BAI</t>
  </si>
  <si>
    <t>Shain</t>
  </si>
  <si>
    <t>RUKSANA BI</t>
  </si>
  <si>
    <t>Tarnnum Khan</t>
  </si>
  <si>
    <t>14-Dec-2020</t>
  </si>
  <si>
    <t>Cycle Shop Repair Bu</t>
  </si>
  <si>
    <t>Rehana Bee</t>
  </si>
  <si>
    <t>FARIDA BI</t>
  </si>
  <si>
    <t>Rasida Bi Munda</t>
  </si>
  <si>
    <t>Geeta Sen</t>
  </si>
  <si>
    <t>05-Jan-2021</t>
  </si>
  <si>
    <t>VANDANA BAI</t>
  </si>
  <si>
    <t>SHAWANA BI</t>
  </si>
  <si>
    <t>15-Dec-2020</t>
  </si>
  <si>
    <t>SONU SONI</t>
  </si>
  <si>
    <t>Sonal Soni</t>
  </si>
  <si>
    <t>AMINA BEE</t>
  </si>
  <si>
    <t>Geeta Bai</t>
  </si>
  <si>
    <t>HASINA B</t>
  </si>
  <si>
    <t>Radhaben Sharma</t>
  </si>
  <si>
    <t>Rasida Bee</t>
  </si>
  <si>
    <t>NIKITA</t>
  </si>
  <si>
    <t>11-Feb-2021</t>
  </si>
  <si>
    <t>Madhu Bai</t>
  </si>
  <si>
    <t>30-Mar-2021</t>
  </si>
  <si>
    <t>PARVIN</t>
  </si>
  <si>
    <t>SHAHNAJ</t>
  </si>
  <si>
    <t>VIDHYA NARVARE</t>
  </si>
  <si>
    <t>SAVEENA</t>
  </si>
  <si>
    <t>MUMATAJ</t>
  </si>
  <si>
    <t>Buffalo purchase</t>
  </si>
  <si>
    <t>PRITI SHARMA</t>
  </si>
  <si>
    <t>AAYASHA bee</t>
  </si>
  <si>
    <t>Goat purchase</t>
  </si>
  <si>
    <t>RAJIYA BEE</t>
  </si>
  <si>
    <t>MONIKA GOSWAMI</t>
  </si>
  <si>
    <t>REHANA MANSURI</t>
  </si>
  <si>
    <t>SHAHIN</t>
  </si>
  <si>
    <t>Cattle Farming</t>
  </si>
  <si>
    <t>SONU CHOUHAN</t>
  </si>
  <si>
    <t>27-Dec-2022</t>
  </si>
  <si>
    <t>Fishnet Making</t>
  </si>
  <si>
    <t xml:space="preserve">SHABNAM shah </t>
  </si>
  <si>
    <t>30-Dec-2022</t>
  </si>
  <si>
    <t>RAJIYA</t>
  </si>
  <si>
    <t>ROSHAN MANSURI</t>
  </si>
  <si>
    <t>ANISHA BEE</t>
  </si>
  <si>
    <t>DEVKANYA</t>
  </si>
  <si>
    <t>18-Jan-2023</t>
  </si>
  <si>
    <t>Tractor Repair</t>
  </si>
  <si>
    <t>TASLEEM MANIHAR</t>
  </si>
  <si>
    <t>SABISTA KHAN</t>
  </si>
  <si>
    <t>Agriculture Land Lease</t>
  </si>
  <si>
    <t>PARU KOLI</t>
  </si>
  <si>
    <t>11-Feb-2024</t>
  </si>
  <si>
    <t>KUVAR</t>
  </si>
  <si>
    <t>23-Nov-2022</t>
  </si>
  <si>
    <t>Cow  purchase</t>
  </si>
  <si>
    <t>MADI BAI</t>
  </si>
  <si>
    <t>13-Mar-2023</t>
  </si>
  <si>
    <t>SEVNTI BAI</t>
  </si>
  <si>
    <t>17-Apr-2023</t>
  </si>
  <si>
    <t>JINI MEGHWAL</t>
  </si>
  <si>
    <t>TABASSUM SHAA</t>
  </si>
  <si>
    <t>20-Mar-2023</t>
  </si>
  <si>
    <t>VAISHALI UPADHYAY</t>
  </si>
  <si>
    <t>24-Mar-2023</t>
  </si>
  <si>
    <t>LAKSHAMI CHOUHAN</t>
  </si>
  <si>
    <t>SHANTA BAI</t>
  </si>
  <si>
    <t>GORI BAI MEGHVAL</t>
  </si>
  <si>
    <t>21-Jan-2024</t>
  </si>
  <si>
    <t xml:space="preserve">SANGITA DASONDHI </t>
  </si>
  <si>
    <t>KANJLI BAI</t>
  </si>
  <si>
    <t>SUNITA RATHOR</t>
  </si>
  <si>
    <t>09-Feb-2024</t>
  </si>
  <si>
    <t>Vegetable Growing</t>
  </si>
  <si>
    <t>JITU BAI MEGHWAL</t>
  </si>
  <si>
    <t>SHILA YADAV</t>
  </si>
  <si>
    <t>PUNI MAKVANA</t>
  </si>
  <si>
    <t>12-Jun-2023</t>
  </si>
  <si>
    <t>FARJANA</t>
  </si>
  <si>
    <t>09-May-2024</t>
  </si>
  <si>
    <t>RAYDA</t>
  </si>
  <si>
    <t>MODU BAI NAKUM</t>
  </si>
  <si>
    <t>MUMATAJ MANSURI</t>
  </si>
  <si>
    <t>18-Jul-2023</t>
  </si>
  <si>
    <t>SUMAN BAI</t>
  </si>
  <si>
    <t>SANVAR MANSURI</t>
  </si>
  <si>
    <t>DURGA DHANGAR</t>
  </si>
  <si>
    <t>AAMNA BEE KHAN</t>
  </si>
  <si>
    <t>25-Aug-2023</t>
  </si>
  <si>
    <t>SHAHIN KHAN</t>
  </si>
  <si>
    <t>KHURSHID MEWATI</t>
  </si>
  <si>
    <t>MANJULA BAI VASARE</t>
  </si>
  <si>
    <t>DURGA BAI</t>
  </si>
  <si>
    <t>SAPNA DHANGAR</t>
  </si>
  <si>
    <t>KANCHAN UKHDIYA</t>
  </si>
  <si>
    <t>HINA MANSURI</t>
  </si>
  <si>
    <t>GAYTRI</t>
  </si>
  <si>
    <t>14-Apr-2023</t>
  </si>
  <si>
    <t>AFSANA MANSOORI</t>
  </si>
  <si>
    <t>CAR Business</t>
  </si>
  <si>
    <t>SULTANA MANSURI</t>
  </si>
  <si>
    <t>Seed Purchase</t>
  </si>
  <si>
    <t>RUKYYA QUEIRESHI</t>
  </si>
  <si>
    <t>JIJI SLAT</t>
  </si>
  <si>
    <t>MALAMALA BAI SALAT</t>
  </si>
  <si>
    <t>SANTOSHI JAHAGEER</t>
  </si>
  <si>
    <t>POOJA VASARE</t>
  </si>
  <si>
    <t>AYSHA MANSURI</t>
  </si>
  <si>
    <t>Goat Farming</t>
  </si>
  <si>
    <t>RADHA BAI</t>
  </si>
  <si>
    <t>BANARAS</t>
  </si>
  <si>
    <t>GENDA</t>
  </si>
  <si>
    <t>AAYASHA BEE</t>
  </si>
  <si>
    <t>Bore well repair</t>
  </si>
  <si>
    <t>BHAGYASHRI SHARMA</t>
  </si>
  <si>
    <t>JAYANTI</t>
  </si>
  <si>
    <t>ARATI</t>
  </si>
  <si>
    <t>TASLIM BEE</t>
  </si>
  <si>
    <t>10-Feb-2024</t>
  </si>
  <si>
    <t>RASHIDA BEE</t>
  </si>
  <si>
    <t>15-Oct-2023</t>
  </si>
  <si>
    <t>GYARSI BAI</t>
  </si>
  <si>
    <t>NANDANI SEN</t>
  </si>
  <si>
    <t>BHAGAVANTI</t>
  </si>
  <si>
    <t>HIRU BAI</t>
  </si>
  <si>
    <t xml:space="preserve">SHAGUN MORANE </t>
  </si>
  <si>
    <t>SHOBA kasae</t>
  </si>
  <si>
    <t xml:space="preserve">MRS JAVI  </t>
  </si>
  <si>
    <t>RAJANI</t>
  </si>
  <si>
    <t>KANKU SLAT</t>
  </si>
  <si>
    <t>ANJALI SLAT</t>
  </si>
  <si>
    <t>MANGIBAI CHOUHAN</t>
  </si>
  <si>
    <t>RIZWANA SHAIKH</t>
  </si>
  <si>
    <t>REENA DHANGAR</t>
  </si>
  <si>
    <t>SALMA B</t>
  </si>
  <si>
    <t>URMILA WASKLE</t>
  </si>
  <si>
    <t>PUNI MOGRE</t>
  </si>
  <si>
    <t>mrs mani</t>
  </si>
  <si>
    <t>VIRNA BAI</t>
  </si>
  <si>
    <t>24-Aug-2024</t>
  </si>
  <si>
    <t>SHABANA BEE</t>
  </si>
  <si>
    <t>SHANTI BAI</t>
  </si>
  <si>
    <t>LAXMI BAI JAMRE</t>
  </si>
  <si>
    <t>YASMIN HUSAIN MANSURI</t>
  </si>
  <si>
    <t>HEENA KOUSAR</t>
  </si>
  <si>
    <t>MRS MANI</t>
  </si>
  <si>
    <t>JYOTI BAI</t>
  </si>
  <si>
    <t xml:space="preserve">RUKSANA </t>
  </si>
  <si>
    <t>BANNO SHAH</t>
  </si>
  <si>
    <t xml:space="preserve">MRS AMRI </t>
  </si>
  <si>
    <t>ANITA RAVAT</t>
  </si>
  <si>
    <t>POOJA BARELA</t>
  </si>
  <si>
    <t>22-May-2024</t>
  </si>
  <si>
    <t>RITIKA JHUJHE</t>
  </si>
  <si>
    <t xml:space="preserve">MUNNI BAI TADVI </t>
  </si>
  <si>
    <t>17-Jun-2024</t>
  </si>
  <si>
    <t>ANITA MANKAR</t>
  </si>
  <si>
    <t>ANITA CHOUHAN</t>
  </si>
  <si>
    <t>VESHALI VERMA</t>
  </si>
  <si>
    <t>KALI BAI CHOUHAN</t>
  </si>
  <si>
    <t>SHAMIM PINJARA</t>
  </si>
  <si>
    <t>DURGA</t>
  </si>
  <si>
    <t>06-Jul-2024</t>
  </si>
  <si>
    <t>KAMLI BHAWAR</t>
  </si>
  <si>
    <t>DEVKUNVAR BAI BHILALA</t>
  </si>
  <si>
    <t>NIRMALA BAI</t>
  </si>
  <si>
    <t>CHHANUU NAVDE</t>
  </si>
  <si>
    <t>VARSHA</t>
  </si>
  <si>
    <t>BAKALI BAI</t>
  </si>
  <si>
    <t>SUNITA KUSHWAH</t>
  </si>
  <si>
    <t>SAYBI BAI</t>
  </si>
  <si>
    <t>SANJA</t>
  </si>
  <si>
    <t>GANGA VAGILA</t>
  </si>
  <si>
    <t>REENA BAI SOLANKI</t>
  </si>
  <si>
    <t>LATA MALI</t>
  </si>
  <si>
    <t>SUNITA BAI</t>
  </si>
  <si>
    <t xml:space="preserve">mrs KALA  </t>
  </si>
  <si>
    <t>SHAHIN BI MANSURI</t>
  </si>
  <si>
    <t>SHAKEELA</t>
  </si>
  <si>
    <t>BINA BARELA</t>
  </si>
  <si>
    <t>HIRIBAI</t>
  </si>
  <si>
    <t>DUKANI BAI</t>
  </si>
  <si>
    <t>REHANA</t>
  </si>
  <si>
    <t>REENA</t>
  </si>
  <si>
    <t>MANJU MADHUGAR</t>
  </si>
  <si>
    <t>16-May-2024</t>
  </si>
  <si>
    <t>KARISHMA</t>
  </si>
  <si>
    <t>16-Jun-2024</t>
  </si>
  <si>
    <t>Tractor Repair Work</t>
  </si>
  <si>
    <t>CHANDA BADOLE</t>
  </si>
  <si>
    <t>PAYAL DAWAR</t>
  </si>
  <si>
    <t>GAYTRI BAI</t>
  </si>
  <si>
    <t>BANDHI BAI MEGHVAL</t>
  </si>
  <si>
    <t>13-Jan-2024</t>
  </si>
  <si>
    <t>REKHA VARMA</t>
  </si>
  <si>
    <t>10-Jan-2024</t>
  </si>
  <si>
    <t>SHIVANI MADHUGAR</t>
  </si>
  <si>
    <t>GULNAJ MANSURI</t>
  </si>
  <si>
    <t>11-Jul-2023</t>
  </si>
  <si>
    <t>BHILU BAI</t>
  </si>
  <si>
    <t>FARIDA BAI</t>
  </si>
  <si>
    <t>FARIDA</t>
  </si>
  <si>
    <t>NURJAHA BEE</t>
  </si>
  <si>
    <t xml:space="preserve">SABERA BI KHAN </t>
  </si>
  <si>
    <t xml:space="preserve">SAYARI SARSAR </t>
  </si>
  <si>
    <t>MRS JIRA</t>
  </si>
  <si>
    <t>BABITA MADHUGAR</t>
  </si>
  <si>
    <t>18-Jan-2024</t>
  </si>
  <si>
    <t>RUBINA SHAH</t>
  </si>
  <si>
    <t>MRS RINA</t>
  </si>
  <si>
    <t>PUNAM MOGARE</t>
  </si>
  <si>
    <t>NATHEE</t>
  </si>
  <si>
    <t>SANNI</t>
  </si>
  <si>
    <t>RIHANA BI MANSURI</t>
  </si>
  <si>
    <t>SONU BHEEL</t>
  </si>
  <si>
    <t>LAXMI BAI MEHARA</t>
  </si>
  <si>
    <t>MAMTA SOLANKI</t>
  </si>
  <si>
    <t>MISHRIBAI</t>
  </si>
  <si>
    <t>ANJALI WASKLE</t>
  </si>
  <si>
    <t>RESHM</t>
  </si>
  <si>
    <t>SUNDRA</t>
  </si>
  <si>
    <t>KAVITA CHOUHAN</t>
  </si>
  <si>
    <t>SUNITA KUMARI</t>
  </si>
  <si>
    <t>NIMALI DAWAR</t>
  </si>
  <si>
    <t>GANGA BAI KHAKRIYA</t>
  </si>
  <si>
    <t>RAMA BAI BHEEL</t>
  </si>
  <si>
    <t>GOURI</t>
  </si>
  <si>
    <t>KAMALI BAI</t>
  </si>
  <si>
    <t xml:space="preserve">MRS KALI  </t>
  </si>
  <si>
    <t>NIKITA MANSURI</t>
  </si>
  <si>
    <t>AMINA BI MANSURI</t>
  </si>
  <si>
    <t>SEVANTI BAI BAMNE</t>
  </si>
  <si>
    <t>MEENA DHASONDHI</t>
  </si>
  <si>
    <t>16-Feb-2024</t>
  </si>
  <si>
    <t>RUKHMANI CHOUHAN</t>
  </si>
  <si>
    <t>KESHAR SLAT</t>
  </si>
  <si>
    <t>19-Feb-2024</t>
  </si>
  <si>
    <t>NIKAHAT</t>
  </si>
  <si>
    <t>FATIMA MANSURI</t>
  </si>
  <si>
    <t>PURI</t>
  </si>
  <si>
    <t>20-Feb-2024</t>
  </si>
  <si>
    <t>BALI BAI</t>
  </si>
  <si>
    <t>EKTA RATHOD</t>
  </si>
  <si>
    <t>21-Feb-2024</t>
  </si>
  <si>
    <t>PRAMILA BAI NIHAL</t>
  </si>
  <si>
    <t>SHARDA NAYAK</t>
  </si>
  <si>
    <t>27-Feb-2024</t>
  </si>
  <si>
    <t>LAXMI CHAWADA</t>
  </si>
  <si>
    <t>DURGA DODWE</t>
  </si>
  <si>
    <t>KUNTA</t>
  </si>
  <si>
    <t>SITA BAMNIYA</t>
  </si>
  <si>
    <t>ARSHI MANSURI</t>
  </si>
  <si>
    <t>NIRMALA WASKALE</t>
  </si>
  <si>
    <t>KISHWARI</t>
  </si>
  <si>
    <t>HINA KHAN</t>
  </si>
  <si>
    <t>PRAMILA GOSWAMI</t>
  </si>
  <si>
    <t xml:space="preserve"> FARIDA BEE MANSOORI</t>
  </si>
  <si>
    <t>SAKINA MANSHURI</t>
  </si>
  <si>
    <t>DURGA GOSWAMI</t>
  </si>
  <si>
    <t>JANKI WASKEL</t>
  </si>
  <si>
    <t xml:space="preserve">MUNNI BAI </t>
  </si>
  <si>
    <t>KIRANBAI</t>
  </si>
  <si>
    <t>NILOFAR</t>
  </si>
  <si>
    <t>10-Mar-2024</t>
  </si>
  <si>
    <t>RANI BAI</t>
  </si>
  <si>
    <t>MAMTA SURYAWANSHI</t>
  </si>
  <si>
    <t>RANJEETA</t>
  </si>
  <si>
    <t>GANGA BAI</t>
  </si>
  <si>
    <t>POOJA MORE</t>
  </si>
  <si>
    <t>27-Mar-2024</t>
  </si>
  <si>
    <t>YASMIN BEE</t>
  </si>
  <si>
    <t>SIYANI BAI</t>
  </si>
  <si>
    <t>KHUSHBU KHAN</t>
  </si>
  <si>
    <t>KAVITA SOLANKI</t>
  </si>
  <si>
    <t>LAKHU RATHOD</t>
  </si>
  <si>
    <t>MRS KALA</t>
  </si>
  <si>
    <t>SULTANA BEE MAKRANI</t>
  </si>
  <si>
    <t>ANVARI MANSURI</t>
  </si>
  <si>
    <t>JIVI BAI MEGWAL</t>
  </si>
  <si>
    <t>DEVI BAI</t>
  </si>
  <si>
    <t>SHAHANAJ SHAH</t>
  </si>
  <si>
    <t>EEDA bai</t>
  </si>
  <si>
    <t>GYAARU BAI MANKAR</t>
  </si>
  <si>
    <t>NANDANI SISODIYA</t>
  </si>
  <si>
    <t>CHETA DUDVE</t>
  </si>
  <si>
    <t>THUNIYABAI</t>
  </si>
  <si>
    <t>SANGITA SALAT</t>
  </si>
  <si>
    <t>MAKU BAI SLAT</t>
  </si>
  <si>
    <t>KOMAL MOGRE</t>
  </si>
  <si>
    <t>ANNU BAGHEL</t>
  </si>
  <si>
    <t>BASANTI BHIL</t>
  </si>
  <si>
    <t>KIRAN SOLANKI</t>
  </si>
  <si>
    <t>URAMILA BAI</t>
  </si>
  <si>
    <t>SALITA</t>
  </si>
  <si>
    <t>BHAWNA MEGHWAL</t>
  </si>
  <si>
    <t>SHIVKANYA SOLANKI</t>
  </si>
  <si>
    <t>BABITA WASKALE</t>
  </si>
  <si>
    <t>SEVANTI</t>
  </si>
  <si>
    <t>SUKALI BAI</t>
  </si>
  <si>
    <t>JAMNABAI</t>
  </si>
  <si>
    <t>SULTANA BI</t>
  </si>
  <si>
    <t>11-May-2024</t>
  </si>
  <si>
    <t>JHAMU BAI SOLANKI</t>
  </si>
  <si>
    <t>LEELA BAI KANOJE</t>
  </si>
  <si>
    <t>REKHA BARELA</t>
  </si>
  <si>
    <t>SUNITA BHEEL</t>
  </si>
  <si>
    <t>MS GITA</t>
  </si>
  <si>
    <t>SHIVANI KHANNA</t>
  </si>
  <si>
    <t>17-May-2024</t>
  </si>
  <si>
    <t>20-May-2024</t>
  </si>
  <si>
    <t>SHMIM BEE</t>
  </si>
  <si>
    <t>SANU</t>
  </si>
  <si>
    <t>BASU</t>
  </si>
  <si>
    <t>20-Jun-2024</t>
  </si>
  <si>
    <t xml:space="preserve">IMTIYAZ BEE </t>
  </si>
  <si>
    <t>NUTAN</t>
  </si>
  <si>
    <t>MANU BAI MAKWANA</t>
  </si>
  <si>
    <t>SITA BAI</t>
  </si>
  <si>
    <t>AAYSHA MANSURI</t>
  </si>
  <si>
    <t>MRS RAMI</t>
  </si>
  <si>
    <t>25-May-2024</t>
  </si>
  <si>
    <t>BASANTI BAI CHOUHAN</t>
  </si>
  <si>
    <t>PRAMILA MANDLOI</t>
  </si>
  <si>
    <t>12-Apr-2023</t>
  </si>
  <si>
    <t>AMIR BEE</t>
  </si>
  <si>
    <t>ANITA DHANGAR</t>
  </si>
  <si>
    <t>SUBHADRA BAI CHOUHAN</t>
  </si>
  <si>
    <t>LALITAGIRI</t>
  </si>
  <si>
    <t>KOMAL</t>
  </si>
  <si>
    <t xml:space="preserve">LALITAGIRI </t>
  </si>
  <si>
    <t>GEETA NARGAWE</t>
  </si>
  <si>
    <t>FIROJA MANSURI</t>
  </si>
  <si>
    <t>17-Aug-2024</t>
  </si>
  <si>
    <t>ASHA KEWAT</t>
  </si>
  <si>
    <t>RUBINA BEE MUNDA</t>
  </si>
  <si>
    <t>FIRDAUS BI</t>
  </si>
  <si>
    <t>NASIM MANSURI</t>
  </si>
  <si>
    <t>23-Jun-2024</t>
  </si>
  <si>
    <t>AAFARIN ALI</t>
  </si>
  <si>
    <t>mrs LILA</t>
  </si>
  <si>
    <t>SUNITA KIRADE</t>
  </si>
  <si>
    <t>SHEETAL SOLANKI</t>
  </si>
  <si>
    <t>KANCHAN AWASYA</t>
  </si>
  <si>
    <t>MAHIMA DAWAR</t>
  </si>
  <si>
    <t>MANJU BAI VAGILE</t>
  </si>
  <si>
    <t>DURGA BAI GOLE</t>
  </si>
  <si>
    <t>PRIYANKA MEGHWAL</t>
  </si>
  <si>
    <t>FARIDA SHAH</t>
  </si>
  <si>
    <t>MANU SHARI VI</t>
  </si>
  <si>
    <t>NORIN</t>
  </si>
  <si>
    <t>30-Jun-2024</t>
  </si>
  <si>
    <t>SHAMIM BANO</t>
  </si>
  <si>
    <t>11-Aug-2024</t>
  </si>
  <si>
    <t>GULTAJ PATHAN</t>
  </si>
  <si>
    <t>TARU</t>
  </si>
  <si>
    <t>KALPNA KEWAT</t>
  </si>
  <si>
    <t>SHABANA MAKRANI</t>
  </si>
  <si>
    <t>GEETA BAI</t>
  </si>
  <si>
    <t>NEHA AWASYA</t>
  </si>
  <si>
    <t>MUNNI BAI VASKLE</t>
  </si>
  <si>
    <t>MADHU SALAT</t>
  </si>
  <si>
    <t>BASANTI KUMAWAT</t>
  </si>
  <si>
    <t xml:space="preserve">MRS PURI </t>
  </si>
  <si>
    <t>SHAMA MANSURI</t>
  </si>
  <si>
    <t>10-Nov-2024</t>
  </si>
  <si>
    <t>NILOPHAR</t>
  </si>
  <si>
    <t>SAMIRA MANSURI</t>
  </si>
  <si>
    <t>SUNITA BAI SOLANKI</t>
  </si>
  <si>
    <t>BHURI BAI BHEEL</t>
  </si>
  <si>
    <t>NAJO MANSURI</t>
  </si>
  <si>
    <t>RUKHSAR MANSURI</t>
  </si>
  <si>
    <t>DULARI WASKALE</t>
  </si>
  <si>
    <t>ANJUM SHAH</t>
  </si>
  <si>
    <t>HIRU BAI BHEEL</t>
  </si>
  <si>
    <t>BABITA</t>
  </si>
  <si>
    <t>MRS RANU</t>
  </si>
  <si>
    <t>SUNDAR BAI</t>
  </si>
  <si>
    <t>SAPNA BAI DHANGAR</t>
  </si>
  <si>
    <t>MAMTA JOGI</t>
  </si>
  <si>
    <t xml:space="preserve"> LAXMI BAI AWASYA</t>
  </si>
  <si>
    <t>SANGEETA MAKWANE</t>
  </si>
  <si>
    <t>SHANTI GOSWAMI</t>
  </si>
  <si>
    <t xml:space="preserve">MRS RINA </t>
  </si>
  <si>
    <t>SARIKA YADAV</t>
  </si>
  <si>
    <t xml:space="preserve">REKHA  CHOUHAN </t>
  </si>
  <si>
    <t>MANJULA KUMRAWAT</t>
  </si>
  <si>
    <t>MANJU CHOUHAN</t>
  </si>
  <si>
    <t>SHANU SISODIYA</t>
  </si>
  <si>
    <t>ANITA VERMA</t>
  </si>
  <si>
    <t>TABASSUM KHAN</t>
  </si>
  <si>
    <t>GYANI BAI</t>
  </si>
  <si>
    <t>SEVAN BAI</t>
  </si>
  <si>
    <t>SONU KAHAR</t>
  </si>
  <si>
    <t>ANITA VARMA</t>
  </si>
  <si>
    <t>RAJNANDANI GOSWAMI</t>
  </si>
  <si>
    <t>ANTIM BALA VAGHELA</t>
  </si>
  <si>
    <t>SEWANTA BAI</t>
  </si>
  <si>
    <t>MANJU BAI</t>
  </si>
  <si>
    <t>FARIDA SHAHA</t>
  </si>
  <si>
    <t>AARTI SEN</t>
  </si>
  <si>
    <t>AAFRIN SHAH</t>
  </si>
  <si>
    <t>LILA DHANGAR</t>
  </si>
  <si>
    <t>RANU AJNARE</t>
  </si>
  <si>
    <t>MONIKA</t>
  </si>
  <si>
    <t xml:space="preserve">MRS JANI </t>
  </si>
  <si>
    <t>GARIMA SALANKI</t>
  </si>
  <si>
    <t>SANGITA BAI SOLANKI</t>
  </si>
  <si>
    <t>ROSHNI BORIYA</t>
  </si>
  <si>
    <t>MANJULABAI</t>
  </si>
  <si>
    <t>MANJU PANCHAL</t>
  </si>
  <si>
    <t>RUKMANI AWASYA</t>
  </si>
  <si>
    <t>SARIKA BAI CHOUHAN</t>
  </si>
  <si>
    <t>SADHANA BAI</t>
  </si>
  <si>
    <t>DROPATI BAI</t>
  </si>
  <si>
    <t xml:space="preserve">mrs SAMU </t>
  </si>
  <si>
    <t>SAMINA KHAN</t>
  </si>
  <si>
    <t>RANI KHAN</t>
  </si>
  <si>
    <t>AKILA</t>
  </si>
  <si>
    <t>SHILA BAI KUSHWAH</t>
  </si>
  <si>
    <t>26-Nov-2024</t>
  </si>
  <si>
    <t>JYOTI AHIRWAL</t>
  </si>
  <si>
    <t>JYOTI DAWAR</t>
  </si>
  <si>
    <t>MUFIDA MANSOORI</t>
  </si>
  <si>
    <t>NANDANI ALAWE</t>
  </si>
  <si>
    <t>PRIYNKA BHEEL</t>
  </si>
  <si>
    <t>03</t>
  </si>
  <si>
    <t>tue</t>
  </si>
  <si>
    <t>05</t>
  </si>
  <si>
    <t>11</t>
  </si>
  <si>
    <t>GL-11</t>
  </si>
  <si>
    <t>12</t>
  </si>
  <si>
    <t>GL-12</t>
  </si>
  <si>
    <t>03-Dec-2021</t>
  </si>
  <si>
    <t>03-Mar-2022</t>
  </si>
  <si>
    <t>30-Jul-2022</t>
  </si>
  <si>
    <t>13-May-2022</t>
  </si>
  <si>
    <t>06-Feb-2022</t>
  </si>
  <si>
    <t>03-Aug-2022</t>
  </si>
  <si>
    <t>03-Jun-2022</t>
  </si>
  <si>
    <t>04-Dec-2021</t>
  </si>
  <si>
    <t>15-Dec-2021</t>
  </si>
  <si>
    <t>19-May-2022</t>
  </si>
  <si>
    <t>02-Feb-2022</t>
  </si>
  <si>
    <t>10-May-2022</t>
  </si>
  <si>
    <t>09-Aug-2022</t>
  </si>
  <si>
    <t>10-Feb-2022</t>
  </si>
  <si>
    <t>20-Jul-2022</t>
  </si>
  <si>
    <t>18-Apr-2022</t>
  </si>
  <si>
    <t>30-Aug-2024</t>
  </si>
  <si>
    <t>09-Feb-2025</t>
  </si>
  <si>
    <t>02-May-2023</t>
  </si>
  <si>
    <t>10-Jan-2023</t>
  </si>
  <si>
    <t>31-Jul-2024</t>
  </si>
  <si>
    <t>08-Feb-2025</t>
  </si>
  <si>
    <t>16-Feb-2025</t>
  </si>
  <si>
    <t>26-Jan-2025</t>
  </si>
  <si>
    <t>30-Jan-2025</t>
  </si>
  <si>
    <t>10-Dec-2022</t>
  </si>
  <si>
    <t>13-Feb-2025</t>
  </si>
  <si>
    <t>06-Oct-2024</t>
  </si>
  <si>
    <t>24-Dec-2024</t>
  </si>
  <si>
    <t>30-Dec-2024</t>
  </si>
  <si>
    <t>14-Oct-2024</t>
  </si>
  <si>
    <t>08-Dec-2024</t>
  </si>
  <si>
    <t>06-Jun-2023</t>
  </si>
  <si>
    <t>12-Dec-2024</t>
  </si>
  <si>
    <t>31-Jan-2025</t>
  </si>
  <si>
    <t>12-Jan-2025</t>
  </si>
  <si>
    <t>9893249595</t>
  </si>
  <si>
    <t>7566352741</t>
  </si>
  <si>
    <t>8085627699</t>
  </si>
  <si>
    <t>9981445347</t>
  </si>
  <si>
    <t>9111732936</t>
  </si>
  <si>
    <t>9612816200</t>
  </si>
  <si>
    <t>9993449084</t>
  </si>
  <si>
    <t>9977855656</t>
  </si>
  <si>
    <t>8878571609</t>
  </si>
  <si>
    <t>9644685665</t>
  </si>
  <si>
    <t>9907378154</t>
  </si>
  <si>
    <t>9893443290</t>
  </si>
  <si>
    <t>9752745940</t>
  </si>
  <si>
    <t>9753001069</t>
  </si>
  <si>
    <t>9630234004</t>
  </si>
  <si>
    <t>9755274271</t>
  </si>
  <si>
    <t>8827463276</t>
  </si>
  <si>
    <t>9752994985</t>
  </si>
  <si>
    <t>7772870086</t>
  </si>
  <si>
    <t>9755124247</t>
  </si>
  <si>
    <t>8349946486</t>
  </si>
  <si>
    <t>9589844124</t>
  </si>
  <si>
    <t>9131235547</t>
  </si>
  <si>
    <t>9752708517</t>
  </si>
  <si>
    <t>7223830856</t>
  </si>
  <si>
    <t>9981983000</t>
  </si>
  <si>
    <t>9926006631</t>
  </si>
  <si>
    <t>7024737151</t>
  </si>
  <si>
    <t>9644034527</t>
  </si>
  <si>
    <t>9575690572</t>
  </si>
  <si>
    <t>7747072799</t>
  </si>
  <si>
    <t>9893080342</t>
  </si>
  <si>
    <t>7898510946</t>
  </si>
  <si>
    <t>7869099466</t>
  </si>
  <si>
    <t>9131141200</t>
  </si>
  <si>
    <t>7389090903</t>
  </si>
  <si>
    <t>9993115921</t>
  </si>
  <si>
    <t>9685784665</t>
  </si>
  <si>
    <t>9977175009</t>
  </si>
  <si>
    <t>8839110025</t>
  </si>
  <si>
    <t>9993976285</t>
  </si>
  <si>
    <t>7869486352</t>
  </si>
  <si>
    <t>9893079263</t>
  </si>
  <si>
    <t>9893774992</t>
  </si>
  <si>
    <t>9977101443</t>
  </si>
  <si>
    <t>6263829055</t>
  </si>
  <si>
    <t>8120245800</t>
  </si>
  <si>
    <t>9993803472</t>
  </si>
  <si>
    <t>9713358991</t>
  </si>
  <si>
    <t>9893069085</t>
  </si>
  <si>
    <t>9752609293</t>
  </si>
  <si>
    <t>6267708565</t>
  </si>
  <si>
    <t>9981790556</t>
  </si>
  <si>
    <t>9630659887</t>
  </si>
  <si>
    <t>9993113652</t>
  </si>
  <si>
    <t>8959749318</t>
  </si>
  <si>
    <t>9893527824</t>
  </si>
  <si>
    <t>8120212530</t>
  </si>
  <si>
    <t>9993017903</t>
  </si>
  <si>
    <t>7869488348</t>
  </si>
  <si>
    <t>9109228012</t>
  </si>
  <si>
    <t>9755195897</t>
  </si>
  <si>
    <t>9977770848</t>
  </si>
  <si>
    <t>9131133117</t>
  </si>
  <si>
    <t>9993710394</t>
  </si>
  <si>
    <t>9893212655</t>
  </si>
  <si>
    <t>9753333813</t>
  </si>
  <si>
    <t>9630104761</t>
  </si>
  <si>
    <t>9993977575</t>
  </si>
  <si>
    <t>8718955809</t>
  </si>
  <si>
    <t>9669068080</t>
  </si>
  <si>
    <t>9981618352</t>
  </si>
  <si>
    <t>9993893471</t>
  </si>
  <si>
    <t>9685769696</t>
  </si>
  <si>
    <t>8827155156</t>
  </si>
  <si>
    <t>7724091414</t>
  </si>
  <si>
    <t>7869266776</t>
  </si>
  <si>
    <t>9993167402</t>
  </si>
  <si>
    <t>9752166368</t>
  </si>
  <si>
    <t>9993994426</t>
  </si>
  <si>
    <t>7389687306</t>
  </si>
  <si>
    <t>9685795354</t>
  </si>
  <si>
    <t>8120976979</t>
  </si>
  <si>
    <t>8305483313</t>
  </si>
  <si>
    <t>9584052964</t>
  </si>
  <si>
    <t>9893541184</t>
  </si>
  <si>
    <t>9752970410</t>
  </si>
  <si>
    <t>9669398505</t>
  </si>
  <si>
    <t>7869371477</t>
  </si>
  <si>
    <t>8960261281</t>
  </si>
  <si>
    <t>7878984070</t>
  </si>
  <si>
    <t>8120501099</t>
  </si>
  <si>
    <t>9589019697</t>
  </si>
  <si>
    <t>9340952189</t>
  </si>
  <si>
    <t>8319665313</t>
  </si>
  <si>
    <t>7024567389</t>
  </si>
  <si>
    <t>6263027701</t>
  </si>
  <si>
    <t>6232695016</t>
  </si>
  <si>
    <t>7566220582</t>
  </si>
  <si>
    <t>7566680625</t>
  </si>
  <si>
    <t>9098067455</t>
  </si>
  <si>
    <t>9575786717</t>
  </si>
  <si>
    <t>9753768910</t>
  </si>
  <si>
    <t>7828116609</t>
  </si>
  <si>
    <t>8120389047</t>
  </si>
  <si>
    <t>9098593952</t>
  </si>
  <si>
    <t>9977468173</t>
  </si>
  <si>
    <t>7999702650</t>
  </si>
  <si>
    <t>9294874844</t>
  </si>
  <si>
    <t>7869902256</t>
  </si>
  <si>
    <t>9109833239</t>
  </si>
  <si>
    <t>9630258395</t>
  </si>
  <si>
    <t>8269935321</t>
  </si>
  <si>
    <t>7024635321</t>
  </si>
  <si>
    <t>9977201162</t>
  </si>
  <si>
    <t>8349828353</t>
  </si>
  <si>
    <t>7509949211</t>
  </si>
  <si>
    <t>9179793966</t>
  </si>
  <si>
    <t>9685298155</t>
  </si>
  <si>
    <t>7724816819</t>
  </si>
  <si>
    <t>9575546175</t>
  </si>
  <si>
    <t>9630663034</t>
  </si>
  <si>
    <t>9630911971</t>
  </si>
  <si>
    <t>9770618979</t>
  </si>
  <si>
    <t>9893954202</t>
  </si>
  <si>
    <t>9179700865</t>
  </si>
  <si>
    <t>9755772822</t>
  </si>
  <si>
    <t>9752161061</t>
  </si>
  <si>
    <t>7470644097</t>
  </si>
  <si>
    <t>8349975377</t>
  </si>
  <si>
    <t>7974098876</t>
  </si>
  <si>
    <t>7566345032</t>
  </si>
  <si>
    <t>7049466259</t>
  </si>
  <si>
    <t>8120264947</t>
  </si>
  <si>
    <t>9977770746</t>
  </si>
  <si>
    <t>9669277043</t>
  </si>
  <si>
    <t>9644073868</t>
  </si>
  <si>
    <t>9993291150</t>
  </si>
  <si>
    <t>7869216800</t>
  </si>
  <si>
    <t>7828776503</t>
  </si>
  <si>
    <t>9685050028</t>
  </si>
  <si>
    <t>7869087631</t>
  </si>
  <si>
    <t>9589816961</t>
  </si>
  <si>
    <t>9340197993</t>
  </si>
  <si>
    <t>9893901208</t>
  </si>
  <si>
    <t>9755339067</t>
  </si>
  <si>
    <t>9993154893</t>
  </si>
  <si>
    <t>9009391434</t>
  </si>
  <si>
    <t>9575989116</t>
  </si>
  <si>
    <t>7489718402</t>
  </si>
  <si>
    <t>7693097826</t>
  </si>
  <si>
    <t>9893402283</t>
  </si>
  <si>
    <t>8827877310</t>
  </si>
  <si>
    <t>7067773292</t>
  </si>
  <si>
    <t>9098280225</t>
  </si>
  <si>
    <t>9893307918</t>
  </si>
  <si>
    <t>9589922966</t>
  </si>
  <si>
    <t>6261008753</t>
  </si>
  <si>
    <t>9826430775</t>
  </si>
  <si>
    <t>8109916025</t>
  </si>
  <si>
    <t>9755898192</t>
  </si>
  <si>
    <t>7225092072</t>
  </si>
  <si>
    <t>9630555843</t>
  </si>
  <si>
    <t>8959189749</t>
  </si>
  <si>
    <t>9179152446</t>
  </si>
  <si>
    <t>9630068254</t>
  </si>
  <si>
    <t>9165417921</t>
  </si>
  <si>
    <t>8516085592</t>
  </si>
  <si>
    <t>9644377499</t>
  </si>
  <si>
    <t>9016228919</t>
  </si>
  <si>
    <t>7898016644</t>
  </si>
  <si>
    <t>7804069660</t>
  </si>
  <si>
    <t>9630788702</t>
  </si>
  <si>
    <t>9893250578</t>
  </si>
  <si>
    <t>9755807333</t>
  </si>
  <si>
    <t>7000975637</t>
  </si>
  <si>
    <t>7581802044</t>
  </si>
  <si>
    <t>9644656567</t>
  </si>
  <si>
    <t>8357878679</t>
  </si>
  <si>
    <t>9558515152</t>
  </si>
  <si>
    <t>8889314023</t>
  </si>
  <si>
    <t>7869336065</t>
  </si>
  <si>
    <t>9179464170</t>
  </si>
  <si>
    <t>9755725861</t>
  </si>
  <si>
    <t>7999247558</t>
  </si>
  <si>
    <t>9098008403</t>
  </si>
  <si>
    <t>9755439218</t>
  </si>
  <si>
    <t>9893780105</t>
  </si>
  <si>
    <t>9754303345</t>
  </si>
  <si>
    <t>7909787600</t>
  </si>
  <si>
    <t>9630037627</t>
  </si>
  <si>
    <t>7089941060</t>
  </si>
  <si>
    <t>7898141171</t>
  </si>
  <si>
    <t>9770085133</t>
  </si>
  <si>
    <t>7747003917</t>
  </si>
  <si>
    <t>7694048813</t>
  </si>
  <si>
    <t>9174148973</t>
  </si>
  <si>
    <t>9993982466</t>
  </si>
  <si>
    <t>9669813586</t>
  </si>
  <si>
    <t>6232685797</t>
  </si>
  <si>
    <t>9893618694</t>
  </si>
  <si>
    <t>8959704147</t>
  </si>
  <si>
    <t>7582907002</t>
  </si>
  <si>
    <t>8435777308</t>
  </si>
  <si>
    <t>9617851001</t>
  </si>
  <si>
    <t>7389292600</t>
  </si>
  <si>
    <t>7869092341</t>
  </si>
  <si>
    <t>9179120637</t>
  </si>
  <si>
    <t>9399381213</t>
  </si>
  <si>
    <t>7489349168</t>
  </si>
  <si>
    <t>6266340255</t>
  </si>
  <si>
    <t>9630723815</t>
  </si>
  <si>
    <t>9630557408</t>
  </si>
  <si>
    <t>7566529583</t>
  </si>
  <si>
    <t>7024477139</t>
  </si>
  <si>
    <t>9993972860</t>
  </si>
  <si>
    <t>8305304397</t>
  </si>
  <si>
    <t>7509898300</t>
  </si>
  <si>
    <t>7049703664</t>
  </si>
  <si>
    <t>9993655214</t>
  </si>
  <si>
    <t>6266895890</t>
  </si>
  <si>
    <t>9893257104</t>
  </si>
  <si>
    <t>8982006258</t>
  </si>
  <si>
    <t>7869578180</t>
  </si>
  <si>
    <t>9669671016</t>
  </si>
  <si>
    <t>7049314775</t>
  </si>
  <si>
    <t>8435321532</t>
  </si>
  <si>
    <t>9922334618</t>
  </si>
  <si>
    <t>9109088014</t>
  </si>
  <si>
    <t>9516902382</t>
  </si>
  <si>
    <t>8717939417</t>
  </si>
  <si>
    <t>7477092263</t>
  </si>
  <si>
    <t>9685347283</t>
  </si>
  <si>
    <t>9754549197</t>
  </si>
  <si>
    <t>9893273748</t>
  </si>
  <si>
    <t>7869397048</t>
  </si>
  <si>
    <t>7746804447</t>
  </si>
  <si>
    <t>7745927404</t>
  </si>
  <si>
    <t>8720851454</t>
  </si>
  <si>
    <t>7241194429</t>
  </si>
  <si>
    <t>8085353159</t>
  </si>
  <si>
    <t>9893524217</t>
  </si>
  <si>
    <t>9575707283</t>
  </si>
  <si>
    <t>7770843391</t>
  </si>
  <si>
    <t>9644320825</t>
  </si>
  <si>
    <t>9009840453</t>
  </si>
  <si>
    <t>8965060357</t>
  </si>
  <si>
    <t>7440802229</t>
  </si>
  <si>
    <t>9893944835</t>
  </si>
  <si>
    <t>9977202737</t>
  </si>
  <si>
    <t>9826523118</t>
  </si>
  <si>
    <t>8964015351</t>
  </si>
  <si>
    <t>9644843203</t>
  </si>
  <si>
    <t>9981312398</t>
  </si>
  <si>
    <t>9165438555</t>
  </si>
  <si>
    <t>7987553924</t>
  </si>
  <si>
    <t>9981803850</t>
  </si>
  <si>
    <t>9752923963</t>
  </si>
  <si>
    <t>9993761838</t>
  </si>
  <si>
    <t>9893455101</t>
  </si>
  <si>
    <t>9981072486</t>
  </si>
  <si>
    <t>9669739240</t>
  </si>
  <si>
    <t>9998893342</t>
  </si>
  <si>
    <t>9755346388</t>
  </si>
  <si>
    <t>9691187204</t>
  </si>
  <si>
    <t>7477035931</t>
  </si>
  <si>
    <t>9343876449</t>
  </si>
  <si>
    <t>7770969006</t>
  </si>
  <si>
    <t>7869399334</t>
  </si>
  <si>
    <t>8305931972</t>
  </si>
  <si>
    <t>7000166531</t>
  </si>
  <si>
    <t>7067571672</t>
  </si>
  <si>
    <t>7089335269</t>
  </si>
  <si>
    <t>7400939908</t>
  </si>
  <si>
    <t>9981524073</t>
  </si>
  <si>
    <t>9644129024</t>
  </si>
  <si>
    <t>6266051274</t>
  </si>
  <si>
    <t>6261167621</t>
  </si>
  <si>
    <t>9516410264</t>
  </si>
  <si>
    <t>9977768420</t>
  </si>
  <si>
    <t>7049970093</t>
  </si>
  <si>
    <t>9752157209</t>
  </si>
  <si>
    <t>6265184092</t>
  </si>
  <si>
    <t>8349421355</t>
  </si>
  <si>
    <t>7898252836</t>
  </si>
  <si>
    <t>6264585044</t>
  </si>
  <si>
    <t>9165124406</t>
  </si>
  <si>
    <t>8827756663</t>
  </si>
  <si>
    <t>9944552235</t>
  </si>
  <si>
    <t>7222963077</t>
  </si>
  <si>
    <t>9098680869</t>
  </si>
  <si>
    <t>9179901063</t>
  </si>
  <si>
    <t>9325791088</t>
  </si>
  <si>
    <t>9165893935</t>
  </si>
  <si>
    <t>7869541584</t>
  </si>
  <si>
    <t>8435287188</t>
  </si>
  <si>
    <t>6262938646</t>
  </si>
  <si>
    <t>8965962944</t>
  </si>
  <si>
    <t>9644757204</t>
  </si>
  <si>
    <t>7999316618</t>
  </si>
  <si>
    <t>9329864070</t>
  </si>
  <si>
    <t>7771971749</t>
  </si>
  <si>
    <t>8817407209</t>
  </si>
  <si>
    <t>8889709751</t>
  </si>
  <si>
    <t>9893501115</t>
  </si>
  <si>
    <t>8518960400</t>
  </si>
  <si>
    <t>7722980212</t>
  </si>
  <si>
    <t>9179143153</t>
  </si>
  <si>
    <t>6263106863</t>
  </si>
  <si>
    <t>7828455163</t>
  </si>
  <si>
    <t>7869138316</t>
  </si>
  <si>
    <t>9713543194</t>
  </si>
  <si>
    <t>9522413120</t>
  </si>
  <si>
    <t>7000193113</t>
  </si>
  <si>
    <t>9644189723</t>
  </si>
  <si>
    <t>8878515944</t>
  </si>
  <si>
    <t>9589050199</t>
  </si>
  <si>
    <t>9516577431</t>
  </si>
  <si>
    <t>8889842977</t>
  </si>
  <si>
    <t>7999785524</t>
  </si>
  <si>
    <t>9589139217</t>
  </si>
  <si>
    <t>8827020640</t>
  </si>
  <si>
    <t>8602034051</t>
  </si>
  <si>
    <t>9691278961</t>
  </si>
  <si>
    <t>9981793327</t>
  </si>
  <si>
    <t>9644340147</t>
  </si>
  <si>
    <t>8602247929</t>
  </si>
  <si>
    <t>7805897862</t>
  </si>
  <si>
    <t>8839375218</t>
  </si>
  <si>
    <t>8815480644</t>
  </si>
  <si>
    <t>9074727628</t>
  </si>
  <si>
    <t>7828416175</t>
  </si>
  <si>
    <t>7723807701</t>
  </si>
  <si>
    <t>8962499436</t>
  </si>
  <si>
    <t>9993524438</t>
  </si>
  <si>
    <t>9630568618</t>
  </si>
  <si>
    <t>9685345034</t>
  </si>
  <si>
    <t>7828333752</t>
  </si>
  <si>
    <t>8819951125</t>
  </si>
  <si>
    <t>9755657349</t>
  </si>
  <si>
    <t>9016164017</t>
  </si>
  <si>
    <t>9644393615</t>
  </si>
  <si>
    <t>8357965864</t>
  </si>
  <si>
    <t>9893516886</t>
  </si>
  <si>
    <t>7773012829</t>
  </si>
  <si>
    <t>9981955204</t>
  </si>
  <si>
    <t>7869269766</t>
  </si>
  <si>
    <t>7247209899</t>
  </si>
  <si>
    <t>8602199240</t>
  </si>
  <si>
    <t>9893030617</t>
  </si>
  <si>
    <t>9993113726</t>
  </si>
  <si>
    <t>9644404605</t>
  </si>
  <si>
    <t>7898466144</t>
  </si>
  <si>
    <t>8305552709</t>
  </si>
  <si>
    <t>9981625162</t>
  </si>
  <si>
    <t>7509621223</t>
  </si>
  <si>
    <t>7415040390</t>
  </si>
  <si>
    <t>9174630025</t>
  </si>
  <si>
    <t>9993882295</t>
  </si>
  <si>
    <t>7440622460</t>
  </si>
  <si>
    <t>9301618310</t>
  </si>
  <si>
    <t>6260037372</t>
  </si>
  <si>
    <t>9826533418</t>
  </si>
  <si>
    <t>8103515199</t>
  </si>
  <si>
    <t>9644139546</t>
  </si>
  <si>
    <t>9770857127</t>
  </si>
  <si>
    <t>8349173988</t>
  </si>
  <si>
    <t>9754021768</t>
  </si>
  <si>
    <t>9179620060</t>
  </si>
  <si>
    <t>9685991026</t>
  </si>
  <si>
    <t>9753843453</t>
  </si>
  <si>
    <t>9826220704</t>
  </si>
  <si>
    <t>9926339004</t>
  </si>
  <si>
    <t>7489414749</t>
  </si>
  <si>
    <t>9754147432</t>
  </si>
  <si>
    <t>9893486786</t>
  </si>
  <si>
    <t>9617372658</t>
  </si>
  <si>
    <t>9893610665</t>
  </si>
  <si>
    <t>9755400643</t>
  </si>
  <si>
    <t>7869813990</t>
  </si>
  <si>
    <t>8463087427</t>
  </si>
  <si>
    <t>9977097456</t>
  </si>
  <si>
    <t>9977072813</t>
  </si>
  <si>
    <t>6265669701</t>
  </si>
  <si>
    <t>9755696270</t>
  </si>
  <si>
    <t>9669796853</t>
  </si>
  <si>
    <t>9617177718</t>
  </si>
  <si>
    <t>8223997562</t>
  </si>
  <si>
    <t>8821853915</t>
  </si>
  <si>
    <t>9669737267</t>
  </si>
  <si>
    <t>7223871622</t>
  </si>
  <si>
    <t>7415938909</t>
  </si>
  <si>
    <t>9926655234</t>
  </si>
  <si>
    <t>9285280336</t>
  </si>
  <si>
    <t>9981493735</t>
  </si>
  <si>
    <t>9098870369</t>
  </si>
  <si>
    <t>6265740888</t>
  </si>
  <si>
    <t>7909977595</t>
  </si>
  <si>
    <t>7582823344</t>
  </si>
  <si>
    <t>7581016886</t>
  </si>
  <si>
    <t>8823812278</t>
  </si>
  <si>
    <t>7067431336</t>
  </si>
  <si>
    <t>9752211506</t>
  </si>
  <si>
    <t>8085690899</t>
  </si>
  <si>
    <t>9109835078</t>
  </si>
  <si>
    <t>9009876445</t>
  </si>
  <si>
    <t>9669705080</t>
  </si>
  <si>
    <t>9669673116</t>
  </si>
  <si>
    <t>7415034206</t>
  </si>
  <si>
    <t>9584093322</t>
  </si>
  <si>
    <t>9399430690</t>
  </si>
  <si>
    <t>9669715165</t>
  </si>
  <si>
    <t>9179783999</t>
  </si>
  <si>
    <t>9993277577</t>
  </si>
  <si>
    <t>8224091162</t>
  </si>
  <si>
    <t>9522894812</t>
  </si>
  <si>
    <t>9893584712</t>
  </si>
  <si>
    <t>9691631226</t>
  </si>
  <si>
    <t>7225061187</t>
  </si>
  <si>
    <t>9685850139</t>
  </si>
  <si>
    <t>9981336049</t>
  </si>
  <si>
    <t>6264761847</t>
  </si>
  <si>
    <t>9340063940</t>
  </si>
  <si>
    <t>8349946620</t>
  </si>
  <si>
    <t>6232590221</t>
  </si>
  <si>
    <t>9575989349</t>
  </si>
  <si>
    <t>9691255263</t>
  </si>
  <si>
    <t>7987854968</t>
  </si>
  <si>
    <t>8827827628</t>
  </si>
  <si>
    <t>8964971485</t>
  </si>
  <si>
    <t>8821853039</t>
  </si>
  <si>
    <t>7089095899</t>
  </si>
  <si>
    <t>7049029750</t>
  </si>
  <si>
    <t>9009770001</t>
  </si>
  <si>
    <t>7477049495</t>
  </si>
  <si>
    <t>8839105754</t>
  </si>
  <si>
    <t>6353291285</t>
  </si>
  <si>
    <t>8827063416</t>
  </si>
  <si>
    <t>8839083090</t>
  </si>
  <si>
    <t>7693951331</t>
  </si>
  <si>
    <t>9294820884</t>
  </si>
  <si>
    <t>9111883945</t>
  </si>
  <si>
    <t>7247354600</t>
  </si>
  <si>
    <t>8817113876</t>
  </si>
  <si>
    <t>9669723257</t>
  </si>
  <si>
    <t>9589131807</t>
  </si>
  <si>
    <t>6232196601</t>
  </si>
  <si>
    <t>7693041312</t>
  </si>
  <si>
    <t>8462946081</t>
  </si>
  <si>
    <t>9316947483</t>
  </si>
  <si>
    <t>6268163658</t>
  </si>
  <si>
    <t>9685654810</t>
  </si>
  <si>
    <t>9617789873</t>
  </si>
  <si>
    <t>7489568937</t>
  </si>
  <si>
    <t>9630787214</t>
  </si>
  <si>
    <t>9977898957</t>
  </si>
  <si>
    <t>8821984652</t>
  </si>
  <si>
    <t>9109790192</t>
  </si>
  <si>
    <t>6266893005</t>
  </si>
  <si>
    <t>8349483617</t>
  </si>
  <si>
    <t>7773055776</t>
  </si>
  <si>
    <t>8889812954</t>
  </si>
  <si>
    <t>9691118618</t>
  </si>
  <si>
    <t>7089257559</t>
  </si>
  <si>
    <t>9630177196</t>
  </si>
  <si>
    <t>8226057500</t>
  </si>
  <si>
    <t>9575654615</t>
  </si>
  <si>
    <t>8103379288</t>
  </si>
  <si>
    <t>7999577306</t>
  </si>
  <si>
    <t>8234071812</t>
  </si>
  <si>
    <t>7879765568</t>
  </si>
  <si>
    <t>6263354368</t>
  </si>
  <si>
    <t>9131265922</t>
  </si>
  <si>
    <t>7880259344</t>
  </si>
  <si>
    <t>9575309735</t>
  </si>
  <si>
    <t>7828784498</t>
  </si>
  <si>
    <t>9131919582</t>
  </si>
  <si>
    <t>7067818079</t>
  </si>
  <si>
    <t>8517048116</t>
  </si>
  <si>
    <t>9329187671</t>
  </si>
  <si>
    <t>9343423772</t>
  </si>
  <si>
    <t>8523030616</t>
  </si>
  <si>
    <t>9399793495</t>
  </si>
  <si>
    <t>9981769582</t>
  </si>
  <si>
    <t>9754148999</t>
  </si>
  <si>
    <t>6263933747</t>
  </si>
  <si>
    <t>9589292035</t>
  </si>
  <si>
    <t>9993541632</t>
  </si>
  <si>
    <t>6262868193</t>
  </si>
  <si>
    <t>9165606931</t>
  </si>
  <si>
    <t>9630716879</t>
  </si>
  <si>
    <t>9893545062</t>
  </si>
  <si>
    <t>6267442688</t>
  </si>
  <si>
    <t>9303063915</t>
  </si>
  <si>
    <t>8516834434</t>
  </si>
  <si>
    <t>6266246382</t>
  </si>
  <si>
    <t>7772030910</t>
  </si>
  <si>
    <t>9926960595</t>
  </si>
  <si>
    <t>7566317044</t>
  </si>
  <si>
    <t>9752025044</t>
  </si>
  <si>
    <t>9238263451</t>
  </si>
  <si>
    <t>9754845801</t>
  </si>
  <si>
    <t>8827186614</t>
  </si>
  <si>
    <t>9993143427</t>
  </si>
  <si>
    <t>7747827673</t>
  </si>
  <si>
    <t>8827142241</t>
  </si>
  <si>
    <t>9993235321</t>
  </si>
  <si>
    <t>9111429653</t>
  </si>
  <si>
    <t>7489225321</t>
  </si>
  <si>
    <t>9424555025</t>
  </si>
  <si>
    <t>9755740034</t>
  </si>
  <si>
    <t>9981636970</t>
  </si>
  <si>
    <t>9893357867</t>
  </si>
  <si>
    <t>9111125025</t>
  </si>
  <si>
    <t>8516916068</t>
  </si>
  <si>
    <t>9770700236</t>
  </si>
  <si>
    <t>9285411525</t>
  </si>
  <si>
    <t>7489845549</t>
  </si>
  <si>
    <t>8643084520</t>
  </si>
  <si>
    <t>8959957364</t>
  </si>
  <si>
    <t>9399937290</t>
  </si>
  <si>
    <t>9755271360</t>
  </si>
  <si>
    <t>9893441170</t>
  </si>
  <si>
    <t>9179774090</t>
  </si>
  <si>
    <t>9669402636</t>
  </si>
  <si>
    <t>9111505538</t>
  </si>
  <si>
    <t>6260152557</t>
  </si>
  <si>
    <t>9893401586</t>
  </si>
  <si>
    <t>6266346584</t>
  </si>
  <si>
    <t>7723993524</t>
  </si>
  <si>
    <t>7773072226</t>
  </si>
  <si>
    <t>6263611308</t>
  </si>
  <si>
    <t>9685680434</t>
  </si>
  <si>
    <t>6262651429</t>
  </si>
  <si>
    <t>6267801358</t>
  </si>
  <si>
    <t>9755952170</t>
  </si>
  <si>
    <t>9111604896</t>
  </si>
  <si>
    <t>7354097203</t>
  </si>
  <si>
    <t>7389053072</t>
  </si>
  <si>
    <t>7693877255</t>
  </si>
  <si>
    <t>8349025921</t>
  </si>
  <si>
    <t>9691208186</t>
  </si>
  <si>
    <t>7089212443</t>
  </si>
  <si>
    <t>9179068193</t>
  </si>
  <si>
    <t>7697769378</t>
  </si>
  <si>
    <t>9977601446</t>
  </si>
  <si>
    <t>9926943255</t>
  </si>
  <si>
    <t>9755115514</t>
  </si>
  <si>
    <t>9893525364</t>
  </si>
  <si>
    <t>7697635703</t>
  </si>
  <si>
    <t>7024520960</t>
  </si>
  <si>
    <t>7000361953</t>
  </si>
  <si>
    <t>8109916993</t>
  </si>
  <si>
    <t>7610578423</t>
  </si>
  <si>
    <t>7772840193</t>
  </si>
  <si>
    <t>9589384390</t>
  </si>
  <si>
    <t>9981149750</t>
  </si>
  <si>
    <t>7693033693</t>
  </si>
  <si>
    <t>9303204778</t>
  </si>
  <si>
    <t>9993822132</t>
  </si>
  <si>
    <t>9111957966</t>
  </si>
  <si>
    <t>7247262825</t>
  </si>
  <si>
    <t>8718001795</t>
  </si>
  <si>
    <t>9926892460</t>
  </si>
  <si>
    <t>9993212840</t>
  </si>
  <si>
    <t>8225818863</t>
  </si>
  <si>
    <t>9285440458</t>
  </si>
  <si>
    <t>7869797051</t>
  </si>
  <si>
    <t>9691367041</t>
  </si>
  <si>
    <t>9977639367</t>
  </si>
  <si>
    <t>8085019027</t>
  </si>
  <si>
    <t>9238915710</t>
  </si>
  <si>
    <t>6260689859</t>
  </si>
  <si>
    <t>9752755722</t>
  </si>
  <si>
    <t>7987230682</t>
  </si>
  <si>
    <t>8878747498</t>
  </si>
  <si>
    <t>7999529718</t>
  </si>
  <si>
    <t>9589608912</t>
  </si>
  <si>
    <t>9893215173</t>
  </si>
  <si>
    <t>9584341673</t>
  </si>
  <si>
    <t>9303687678</t>
  </si>
  <si>
    <t>8827176461</t>
  </si>
  <si>
    <t>8085993041</t>
  </si>
  <si>
    <t>9516492670</t>
  </si>
  <si>
    <t>7869100839</t>
  </si>
  <si>
    <t>9753762872</t>
  </si>
  <si>
    <t>8518916548</t>
  </si>
  <si>
    <t>9685831510</t>
  </si>
  <si>
    <t>9826459311</t>
  </si>
  <si>
    <t>9244155562</t>
  </si>
  <si>
    <t>7773067733</t>
  </si>
  <si>
    <t>9770627726</t>
  </si>
  <si>
    <t>7692821021</t>
  </si>
  <si>
    <t>9644379603</t>
  </si>
  <si>
    <t>8349181872</t>
  </si>
  <si>
    <t>9039249718</t>
  </si>
  <si>
    <t>7581853917</t>
  </si>
  <si>
    <t>8349178199</t>
  </si>
  <si>
    <t>8966825512</t>
  </si>
  <si>
    <t>9993168054</t>
  </si>
  <si>
    <t>9009118528</t>
  </si>
  <si>
    <t>7697072844</t>
  </si>
  <si>
    <t>12 Jun 2018</t>
  </si>
  <si>
    <t>27 Jun 2018</t>
  </si>
  <si>
    <t>28 Jun 2018</t>
  </si>
  <si>
    <t>03 Jul 2018</t>
  </si>
  <si>
    <t>04 Jul 2018</t>
  </si>
  <si>
    <t>09 Jul 2018</t>
  </si>
  <si>
    <t>27 Jul 2018</t>
  </si>
  <si>
    <t>20 Jul 2018</t>
  </si>
  <si>
    <t>25 Jul 2018</t>
  </si>
  <si>
    <t>01 Aug 2018</t>
  </si>
  <si>
    <t>10 Aug 2018</t>
  </si>
  <si>
    <t>14 Aug 2018</t>
  </si>
  <si>
    <t>16 Aug 2018</t>
  </si>
  <si>
    <t>22 Aug 2018</t>
  </si>
  <si>
    <t>30 Aug 2018</t>
  </si>
  <si>
    <t>19 Sep 2018</t>
  </si>
  <si>
    <t>31 Oct 2018</t>
  </si>
  <si>
    <t>14 Nov 2018</t>
  </si>
  <si>
    <t>08 Feb 2019</t>
  </si>
  <si>
    <t>27 Feb 2019</t>
  </si>
  <si>
    <t>22 Feb 2019</t>
  </si>
  <si>
    <t>28 Mar 2019</t>
  </si>
  <si>
    <t>11 May 2018</t>
  </si>
  <si>
    <t>15 Apr 2019</t>
  </si>
  <si>
    <t>08 Apr 2019</t>
  </si>
  <si>
    <t>01 May 2019</t>
  </si>
  <si>
    <t>06 May 2019</t>
  </si>
  <si>
    <t>17 Apr 2019</t>
  </si>
  <si>
    <t>18 May 2019</t>
  </si>
  <si>
    <t>31 May 2019</t>
  </si>
  <si>
    <t>04 Jun 2019</t>
  </si>
  <si>
    <t>20 Jun 2019</t>
  </si>
  <si>
    <t>13 Jun 2019</t>
  </si>
  <si>
    <t>17 Jun 2019</t>
  </si>
  <si>
    <t>01 Jul 2019</t>
  </si>
  <si>
    <t>06 Jul 2019</t>
  </si>
  <si>
    <t>15 Jul 2019</t>
  </si>
  <si>
    <t>24 Jul 2019</t>
  </si>
  <si>
    <t>19 Jul 2019</t>
  </si>
  <si>
    <t>23 Jul 2019</t>
  </si>
  <si>
    <t>02 Aug 2019</t>
  </si>
  <si>
    <t>01 Aug 2019</t>
  </si>
  <si>
    <t>29 Jul 2019</t>
  </si>
  <si>
    <t>15 Aug 2019</t>
  </si>
  <si>
    <t>21 Aug 2019</t>
  </si>
  <si>
    <t>12 Aug 2019</t>
  </si>
  <si>
    <t>06 Sep 2019</t>
  </si>
  <si>
    <t>03 Sep 2019</t>
  </si>
  <si>
    <t>18 Sep 2019</t>
  </si>
  <si>
    <t>28 Sep 2019</t>
  </si>
  <si>
    <t>16 Sep 2019</t>
  </si>
  <si>
    <t>27 Sep 2019</t>
  </si>
  <si>
    <t>24 Oct 2019</t>
  </si>
  <si>
    <t>05 Oct 2019</t>
  </si>
  <si>
    <t>02 Nov 2019</t>
  </si>
  <si>
    <t>28 Oct 2019</t>
  </si>
  <si>
    <t>21 Oct 2019</t>
  </si>
  <si>
    <t>19 Nov 2019</t>
  </si>
  <si>
    <t>27 Feb 2020</t>
  </si>
  <si>
    <t>23 Feb 2020</t>
  </si>
  <si>
    <t>26 Feb 2020</t>
  </si>
  <si>
    <t>13 Jan 2020</t>
  </si>
  <si>
    <t>14 Aug 2019</t>
  </si>
  <si>
    <t>02 Jan 2020</t>
  </si>
  <si>
    <t>24 Jun 2019</t>
  </si>
  <si>
    <t>25 Feb 2020</t>
  </si>
  <si>
    <t>04 Mar 2020</t>
  </si>
  <si>
    <t>19 Oct 2020</t>
  </si>
  <si>
    <t>16 Nov 2020</t>
  </si>
  <si>
    <t>24 Dec 2020</t>
  </si>
  <si>
    <t>14 Dec 2020</t>
  </si>
  <si>
    <t>05 Jan 2021</t>
  </si>
  <si>
    <t>20 Nov 2020</t>
  </si>
  <si>
    <t>30 Mar 2021</t>
  </si>
  <si>
    <t>21 Dec 2022</t>
  </si>
  <si>
    <t>03 Nov 2018</t>
  </si>
  <si>
    <t>30 Oct 2023</t>
  </si>
  <si>
    <t>09 Feb 2024</t>
  </si>
  <si>
    <t>22 Feb 2024</t>
  </si>
  <si>
    <t>23 Feb 2024</t>
  </si>
  <si>
    <t>02 Oct 2023</t>
  </si>
  <si>
    <t>18 Sep 2023</t>
  </si>
  <si>
    <t>25 Aug 2023</t>
  </si>
  <si>
    <t>06 Sep 2023</t>
  </si>
  <si>
    <t>07 Sep 2023</t>
  </si>
  <si>
    <t>11 Sep 2023</t>
  </si>
  <si>
    <t>01 Feb 2024</t>
  </si>
  <si>
    <t>15 Feb 2024</t>
  </si>
  <si>
    <t>24 Aug 2024</t>
  </si>
  <si>
    <t>12 Yrs</t>
  </si>
  <si>
    <t>07 Aug 2023</t>
  </si>
  <si>
    <t>05 Oct 2023</t>
  </si>
  <si>
    <t>22 May 2024</t>
  </si>
  <si>
    <t>26 Jun 2024</t>
  </si>
  <si>
    <t>23 May 2024</t>
  </si>
  <si>
    <t>26 May 2024</t>
  </si>
  <si>
    <t>05 Dec 2023</t>
  </si>
  <si>
    <t>11 Dec 2023</t>
  </si>
  <si>
    <t>17 Nov 2023</t>
  </si>
  <si>
    <t>26 Dec 2023</t>
  </si>
  <si>
    <t>03 Jan 2024</t>
  </si>
  <si>
    <t>13 Jan 2024</t>
  </si>
  <si>
    <t>10 Jan 2024</t>
  </si>
  <si>
    <t>11 Jul 2023</t>
  </si>
  <si>
    <t>22 Aug 2019</t>
  </si>
  <si>
    <t>18 Jan 2024</t>
  </si>
  <si>
    <t>31 Mar 2024</t>
  </si>
  <si>
    <t>04 Feb 2024</t>
  </si>
  <si>
    <t>05 Feb 2024</t>
  </si>
  <si>
    <t>08 Feb 2024</t>
  </si>
  <si>
    <t>27 Jan 2024</t>
  </si>
  <si>
    <t>11 Feb 2024</t>
  </si>
  <si>
    <t>13 Feb 2024</t>
  </si>
  <si>
    <t>14 Feb 2024</t>
  </si>
  <si>
    <t>16 Feb 2024</t>
  </si>
  <si>
    <t>01 Mar 2024</t>
  </si>
  <si>
    <t>19 Feb 2024</t>
  </si>
  <si>
    <t>21 Oct 2022</t>
  </si>
  <si>
    <t>21 Feb 2024</t>
  </si>
  <si>
    <t>27 Feb 2024</t>
  </si>
  <si>
    <t>03 Mar 2024</t>
  </si>
  <si>
    <t>09 Jun 2023</t>
  </si>
  <si>
    <t>10 Mar 2023</t>
  </si>
  <si>
    <t>08 Mar 2024</t>
  </si>
  <si>
    <t>12 Sep 2023</t>
  </si>
  <si>
    <t>18 Mar 2024</t>
  </si>
  <si>
    <t>20 Mar 2024</t>
  </si>
  <si>
    <t>28 Mar 2024</t>
  </si>
  <si>
    <t>01 Apr 2024</t>
  </si>
  <si>
    <t>02 Apr 2024</t>
  </si>
  <si>
    <t>17 Nov 2020</t>
  </si>
  <si>
    <t>19 Jan 2024</t>
  </si>
  <si>
    <t>07 May 2024</t>
  </si>
  <si>
    <t>26 Apr 2024</t>
  </si>
  <si>
    <t>25 Apr 2024</t>
  </si>
  <si>
    <t>27 Apr 2024</t>
  </si>
  <si>
    <t>01 May 2024</t>
  </si>
  <si>
    <t>04 May 2024</t>
  </si>
  <si>
    <t>02 May 2024</t>
  </si>
  <si>
    <t>03 May 2024</t>
  </si>
  <si>
    <t>11 Oct 2023</t>
  </si>
  <si>
    <t>06 Jun 2024</t>
  </si>
  <si>
    <t>10 May 2024</t>
  </si>
  <si>
    <t>27 Oct 2023</t>
  </si>
  <si>
    <t>13 May 2024</t>
  </si>
  <si>
    <t>05 May 2024</t>
  </si>
  <si>
    <t>16 May 2024</t>
  </si>
  <si>
    <t>17 May 2024</t>
  </si>
  <si>
    <t>20 May 2024</t>
  </si>
  <si>
    <t>09 May 2024</t>
  </si>
  <si>
    <t>12 Apr 2023</t>
  </si>
  <si>
    <t>31 Jul 2018</t>
  </si>
  <si>
    <t>31 Jan 2023</t>
  </si>
  <si>
    <t>28 Jun 2024</t>
  </si>
  <si>
    <t>01 Jul 2024</t>
  </si>
  <si>
    <t>01 Dec 2022</t>
  </si>
  <si>
    <t>08 May 2023</t>
  </si>
  <si>
    <t>23 Sep 2020</t>
  </si>
  <si>
    <t>05 May 2023</t>
  </si>
  <si>
    <t>05 Aug 2024</t>
  </si>
  <si>
    <t>18 Jan 2023</t>
  </si>
  <si>
    <t>17 Aug 2024</t>
  </si>
  <si>
    <t>02 Sep 2024</t>
  </si>
  <si>
    <t>01 Feb 2023</t>
  </si>
  <si>
    <t>04 Jan 2020</t>
  </si>
  <si>
    <t>01 Oct 2024</t>
  </si>
  <si>
    <t>28 Nov 2020</t>
  </si>
  <si>
    <t>29 Jan 2024</t>
  </si>
  <si>
    <t>08 May 2024</t>
  </si>
  <si>
    <t>02 Mar 2024</t>
  </si>
  <si>
    <t>01 Nov 2024</t>
  </si>
  <si>
    <t>27 Dec 2022</t>
  </si>
  <si>
    <t>11 Nov 2024</t>
  </si>
  <si>
    <t>28 May 2024</t>
  </si>
  <si>
    <t>21 Jan 2025</t>
  </si>
  <si>
    <t>16 Jan 2025</t>
  </si>
  <si>
    <t>24 Jan 2025</t>
  </si>
  <si>
    <t xml:space="preserve"> Internal Audit Department</t>
  </si>
  <si>
    <t>Loan Outstanding Report Detailed as on: 19-Feb-2025</t>
  </si>
  <si>
    <t>Report generation date &amp; time: 04-Aug-2025 &amp; 14:00</t>
  </si>
  <si>
    <t>Aditya Thakur/SF0063376</t>
  </si>
  <si>
    <t>Fraud already captured pertaining to complaint number F2425-02280</t>
  </si>
  <si>
    <t>Akash Sharma/SF0088189</t>
  </si>
  <si>
    <t>As per loan card, Borrower Munni Bai Tadvi/357249719, paid an EMI amount of Rs. 4,230/- to senior loan officer Harish Prajapat/SF0071318 on 07-Feb-25 but the same was not posted in the FIMO.</t>
  </si>
  <si>
    <t>FN25-26-01881</t>
  </si>
  <si>
    <t>Senior Loan Officer</t>
  </si>
  <si>
    <t>Nilesh Gawskar</t>
  </si>
  <si>
    <t>SF0072718</t>
  </si>
  <si>
    <t>Branch Quality Manager</t>
  </si>
  <si>
    <t>Thawala Gadariya</t>
  </si>
  <si>
    <t>SF0048716</t>
  </si>
  <si>
    <t>FIR Not Filled</t>
  </si>
  <si>
    <t>Imran Khan/SF0082743</t>
  </si>
  <si>
    <t>Zahid Ali/SF0022634</t>
  </si>
  <si>
    <t>Devendra Yadav/SF0051156</t>
  </si>
  <si>
    <t>Manish Kumar Paroha/SF0077370</t>
  </si>
  <si>
    <t>IA</t>
  </si>
  <si>
    <t>Senior Loan Officer Harish Prajapat/SF0071318 was found involved in  Collection amount misappropriation (Collect EMI amount but not posted to concerned borrower account) on the name of 01 borrower for the amounting to Rs. 4,230/- based on the evidence available.
Total Fraud Amount = Rs. 4,230/-
Amount Recovered and Accounted in FIMO = Rs. 00/-
Net Fraud Amount to be recovered = Rs. 4,230/-</t>
  </si>
  <si>
    <t>Caseload had verified pertaining to complaint number FN25-26-01601.</t>
  </si>
  <si>
    <t>Case load had verified pertaining to complaint number F2425-02280</t>
  </si>
  <si>
    <t>West</t>
  </si>
  <si>
    <t>As per loan card, Borrower Munni Bai Tadvi/357249719, paid an EMI amount of Rs. 4,230/- to senior loan officer Harish Prajapat/SF0071318 on 07-Feb-25 but the same was not posted in the FIMO.
Note - On 06-Jun-25 &amp; 04-Jul-25 fraud already captured pertaining to compliant No. FN25-26-01601 &amp; On 01-Nov-24 signature is not matching with active &amp; Inactive employee of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</si>
</sst>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SF0040942.SSFL\Downloads\Aug2025\Barwani%20_Harish\Akash%20resently%20_Fraud%20Investigation%20Report%20-MP%20Barwani%20MPGL0871.xlsx" TargetMode="External"/><Relationship Id="rId2" Type="http://schemas.microsoft.com/office/2019/04/relationships/externalLinkLongPath" Target="https://spandanasphoortyfinance-my.sharepoint.com/personal/kapil_lohar_spandanasphoorty_com/Documents/Desktop/MP%2001%20Data/3%20CLV%20Reports/8%20Aug%202025/2%20Pending%20for%20Publish/Barwani%20(FN25-26-01881)/Akash%20resently%20_Fraud%20Investigation%20Report%20-MP%20Barwani%20MPGL0871.xlsx?31930EE0" TargetMode="External"/><Relationship Id="rId1" Type="http://schemas.openxmlformats.org/officeDocument/2006/relationships/externalLinkPath" Target="file:///\\31930EE0\Akash%20resently%20_Fraud%20Investigation%20Report%20-MP%20Barwani%20MPGL087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/>
      <sheetData sheetId="1"/>
      <sheetData sheetId="2"/>
      <sheetData sheetId="3"/>
      <sheetData sheetId="4"/>
      <sheetData sheetId="5">
        <row r="5">
          <cell r="Y5">
            <v>11393699</v>
          </cell>
          <cell r="Z5" t="str">
            <v>SHANTABAI</v>
          </cell>
          <cell r="AA5" t="str">
            <v>16-Feb-2018</v>
          </cell>
          <cell r="AB5">
            <v>24969</v>
          </cell>
          <cell r="AC5" t="str">
            <v>Thu</v>
          </cell>
          <cell r="AD5">
            <v>52</v>
          </cell>
          <cell r="AE5" t="str">
            <v>1</v>
          </cell>
          <cell r="AF5" t="str">
            <v>7 Yrs</v>
          </cell>
          <cell r="AG5" t="str">
            <v>16 Feb 2018</v>
          </cell>
          <cell r="AH5" t="str">
            <v>&gt; 6 to 10 Years</v>
          </cell>
          <cell r="AI5" t="str">
            <v>16-Feb-2018</v>
          </cell>
          <cell r="AJ5">
            <v>0</v>
          </cell>
          <cell r="AK5">
            <v>0</v>
          </cell>
          <cell r="AL5" t="str">
            <v>31-Mar-2022</v>
          </cell>
          <cell r="AM5">
            <v>20964.72</v>
          </cell>
          <cell r="AN5">
            <v>0</v>
          </cell>
          <cell r="AO5">
            <v>20964.72</v>
          </cell>
          <cell r="AP5">
            <v>4619.28</v>
          </cell>
          <cell r="AQ5">
            <v>0</v>
          </cell>
          <cell r="AR5">
            <v>4619.28</v>
          </cell>
          <cell r="AS5">
            <v>4619.34</v>
          </cell>
          <cell r="AT5">
            <v>0</v>
          </cell>
          <cell r="AU5">
            <v>4619.34</v>
          </cell>
          <cell r="AV5">
            <v>90</v>
          </cell>
          <cell r="AW5">
            <v>2089</v>
          </cell>
          <cell r="AX5" t="str">
            <v>&gt;180</v>
          </cell>
          <cell r="BB5" t="str">
            <v>Open</v>
          </cell>
          <cell r="BE5">
            <v>0</v>
          </cell>
          <cell r="BF5" t="str">
            <v>SID951373338602</v>
          </cell>
          <cell r="BG5" t="str">
            <v>7745946219</v>
          </cell>
          <cell r="BH5" t="str">
            <v>Akash Sharma/SF0088189</v>
          </cell>
          <cell r="BI5" t="str">
            <v>Tele Call Not Success</v>
          </cell>
        </row>
        <row r="6">
          <cell r="Y6">
            <v>11393701</v>
          </cell>
          <cell r="Z6" t="str">
            <v>AASHA</v>
          </cell>
          <cell r="AA6" t="str">
            <v>16-Feb-2018</v>
          </cell>
          <cell r="AB6">
            <v>24969</v>
          </cell>
          <cell r="AC6" t="str">
            <v>Thu</v>
          </cell>
          <cell r="AD6">
            <v>52</v>
          </cell>
          <cell r="AE6" t="str">
            <v>1</v>
          </cell>
          <cell r="AF6" t="str">
            <v>7 Yrs</v>
          </cell>
          <cell r="AG6" t="str">
            <v>16 Feb 2018</v>
          </cell>
          <cell r="AH6" t="str">
            <v>&gt; 6 to 10 Years</v>
          </cell>
          <cell r="AI6" t="str">
            <v>16-Feb-2018</v>
          </cell>
          <cell r="AJ6">
            <v>0</v>
          </cell>
          <cell r="AK6">
            <v>0</v>
          </cell>
          <cell r="AL6" t="str">
            <v>31-Mar-2022</v>
          </cell>
          <cell r="AM6">
            <v>21474.36</v>
          </cell>
          <cell r="AN6">
            <v>0</v>
          </cell>
          <cell r="AO6">
            <v>21474.36</v>
          </cell>
          <cell r="AP6">
            <v>3951.64</v>
          </cell>
          <cell r="AQ6">
            <v>0</v>
          </cell>
          <cell r="AR6">
            <v>3951.64</v>
          </cell>
          <cell r="AS6">
            <v>3952.54</v>
          </cell>
          <cell r="AT6">
            <v>0</v>
          </cell>
          <cell r="AU6">
            <v>3952.54</v>
          </cell>
          <cell r="AV6">
            <v>90</v>
          </cell>
          <cell r="AW6">
            <v>2075</v>
          </cell>
          <cell r="AX6" t="str">
            <v>&gt;180</v>
          </cell>
          <cell r="BB6" t="str">
            <v>Open</v>
          </cell>
          <cell r="BE6">
            <v>0</v>
          </cell>
          <cell r="BF6" t="str">
            <v>SID951373338604</v>
          </cell>
          <cell r="BG6" t="str">
            <v>9926814163</v>
          </cell>
          <cell r="BH6" t="str">
            <v>Akash Sharma/SF0088189</v>
          </cell>
          <cell r="BI6" t="str">
            <v>Tele Call Not Success</v>
          </cell>
        </row>
        <row r="7">
          <cell r="Y7">
            <v>11540581</v>
          </cell>
          <cell r="Z7" t="str">
            <v>PREMLATA</v>
          </cell>
          <cell r="AA7" t="str">
            <v>07-Mar-2018</v>
          </cell>
          <cell r="AB7">
            <v>24969</v>
          </cell>
          <cell r="AC7" t="str">
            <v>07</v>
          </cell>
          <cell r="AD7">
            <v>52</v>
          </cell>
          <cell r="AE7" t="str">
            <v>1</v>
          </cell>
          <cell r="AF7" t="str">
            <v>7 Yrs</v>
          </cell>
          <cell r="AG7" t="str">
            <v>07 Mar 2018</v>
          </cell>
          <cell r="AH7" t="str">
            <v>&gt; 6 to 10 Years</v>
          </cell>
          <cell r="AI7" t="str">
            <v>07-Mar-2018</v>
          </cell>
          <cell r="AJ7">
            <v>0</v>
          </cell>
          <cell r="AK7">
            <v>0</v>
          </cell>
          <cell r="AL7" t="str">
            <v>31-Mar-2022</v>
          </cell>
          <cell r="AM7">
            <v>15024.4</v>
          </cell>
          <cell r="AN7">
            <v>0</v>
          </cell>
          <cell r="AO7">
            <v>15024.4</v>
          </cell>
          <cell r="AP7">
            <v>11908.6</v>
          </cell>
          <cell r="AQ7">
            <v>0</v>
          </cell>
          <cell r="AR7">
            <v>11908.6</v>
          </cell>
          <cell r="AS7">
            <v>11909.55</v>
          </cell>
          <cell r="AT7">
            <v>0</v>
          </cell>
          <cell r="AU7">
            <v>11909.55</v>
          </cell>
          <cell r="AV7">
            <v>90</v>
          </cell>
          <cell r="AW7">
            <v>2231</v>
          </cell>
          <cell r="AX7" t="str">
            <v>&gt;180</v>
          </cell>
          <cell r="BB7" t="str">
            <v>Open</v>
          </cell>
          <cell r="BE7">
            <v>0</v>
          </cell>
          <cell r="BF7" t="str">
            <v>SID2125181385</v>
          </cell>
          <cell r="BG7" t="str">
            <v>9174624327</v>
          </cell>
          <cell r="BH7" t="str">
            <v>Akash Sharma/SF0088189</v>
          </cell>
          <cell r="BI7" t="str">
            <v>Tele Call Not Success</v>
          </cell>
        </row>
        <row r="8">
          <cell r="Y8">
            <v>11541324</v>
          </cell>
          <cell r="Z8" t="str">
            <v>MAYA</v>
          </cell>
          <cell r="AA8" t="str">
            <v>07-Mar-2018</v>
          </cell>
          <cell r="AB8">
            <v>24969</v>
          </cell>
          <cell r="AC8" t="str">
            <v>07</v>
          </cell>
          <cell r="AD8">
            <v>52</v>
          </cell>
          <cell r="AE8" t="str">
            <v>1</v>
          </cell>
          <cell r="AF8" t="str">
            <v>7 Yrs</v>
          </cell>
          <cell r="AG8" t="str">
            <v>07 Mar 2018</v>
          </cell>
          <cell r="AH8" t="str">
            <v>&gt; 6 to 10 Years</v>
          </cell>
          <cell r="AI8" t="str">
            <v>07-Mar-2018</v>
          </cell>
          <cell r="AJ8">
            <v>0</v>
          </cell>
          <cell r="AK8">
            <v>0</v>
          </cell>
          <cell r="AL8" t="str">
            <v>31-Mar-2022</v>
          </cell>
          <cell r="AM8">
            <v>15024.4</v>
          </cell>
          <cell r="AN8">
            <v>0</v>
          </cell>
          <cell r="AO8">
            <v>15024.4</v>
          </cell>
          <cell r="AP8">
            <v>11908.6</v>
          </cell>
          <cell r="AQ8">
            <v>0</v>
          </cell>
          <cell r="AR8">
            <v>11908.6</v>
          </cell>
          <cell r="AS8">
            <v>11909.55</v>
          </cell>
          <cell r="AT8">
            <v>0</v>
          </cell>
          <cell r="AU8">
            <v>11909.55</v>
          </cell>
          <cell r="AV8">
            <v>90</v>
          </cell>
          <cell r="AW8">
            <v>2231</v>
          </cell>
          <cell r="AX8" t="str">
            <v>&gt;180</v>
          </cell>
          <cell r="BB8" t="str">
            <v>Open</v>
          </cell>
          <cell r="BE8">
            <v>0</v>
          </cell>
          <cell r="BF8" t="str">
            <v>SID951373427482</v>
          </cell>
          <cell r="BG8" t="str">
            <v>7089074631</v>
          </cell>
          <cell r="BH8" t="str">
            <v>Akash Sharma/SF0088189</v>
          </cell>
          <cell r="BI8" t="str">
            <v>Tele Call Not Success</v>
          </cell>
        </row>
        <row r="9">
          <cell r="Y9">
            <v>11541325</v>
          </cell>
          <cell r="Z9" t="str">
            <v>SANGITA</v>
          </cell>
          <cell r="AA9" t="str">
            <v>07-Mar-2018</v>
          </cell>
          <cell r="AB9">
            <v>24969</v>
          </cell>
          <cell r="AC9" t="str">
            <v>07</v>
          </cell>
          <cell r="AD9">
            <v>52</v>
          </cell>
          <cell r="AE9" t="str">
            <v>1</v>
          </cell>
          <cell r="AF9" t="str">
            <v>7 Yrs</v>
          </cell>
          <cell r="AG9" t="str">
            <v>07 Mar 2018</v>
          </cell>
          <cell r="AH9" t="str">
            <v>&gt; 6 to 10 Years</v>
          </cell>
          <cell r="AI9" t="str">
            <v>07-Mar-2018</v>
          </cell>
          <cell r="AJ9">
            <v>0</v>
          </cell>
          <cell r="AK9">
            <v>0</v>
          </cell>
          <cell r="AL9" t="str">
            <v>31-Mar-2022</v>
          </cell>
          <cell r="AM9">
            <v>15539.39</v>
          </cell>
          <cell r="AN9">
            <v>0</v>
          </cell>
          <cell r="AO9">
            <v>15539.39</v>
          </cell>
          <cell r="AP9">
            <v>11245.61</v>
          </cell>
          <cell r="AQ9">
            <v>0</v>
          </cell>
          <cell r="AR9">
            <v>11245.61</v>
          </cell>
          <cell r="AS9">
            <v>11246.33</v>
          </cell>
          <cell r="AT9">
            <v>0</v>
          </cell>
          <cell r="AU9">
            <v>11246.33</v>
          </cell>
          <cell r="AV9">
            <v>90</v>
          </cell>
          <cell r="AW9">
            <v>2217</v>
          </cell>
          <cell r="AX9" t="str">
            <v>&gt;180</v>
          </cell>
          <cell r="BB9" t="str">
            <v>Open</v>
          </cell>
          <cell r="BE9">
            <v>0</v>
          </cell>
          <cell r="BF9" t="str">
            <v>SID951373427483</v>
          </cell>
          <cell r="BG9" t="str">
            <v>8120042074</v>
          </cell>
          <cell r="BH9" t="str">
            <v>Akash Sharma/SF0088189</v>
          </cell>
          <cell r="BI9" t="str">
            <v>Tele Call Not Success</v>
          </cell>
        </row>
        <row r="10">
          <cell r="Y10">
            <v>11541326</v>
          </cell>
          <cell r="Z10" t="str">
            <v>SOOGNA BAI</v>
          </cell>
          <cell r="AA10" t="str">
            <v>07-Mar-2018</v>
          </cell>
          <cell r="AB10">
            <v>24969</v>
          </cell>
          <cell r="AC10" t="str">
            <v>07</v>
          </cell>
          <cell r="AD10">
            <v>52</v>
          </cell>
          <cell r="AE10" t="str">
            <v>1</v>
          </cell>
          <cell r="AF10" t="str">
            <v>7 Yrs</v>
          </cell>
          <cell r="AG10" t="str">
            <v>07 Mar 2018</v>
          </cell>
          <cell r="AH10" t="str">
            <v>&gt; 6 to 10 Years</v>
          </cell>
          <cell r="AI10" t="str">
            <v>07-Mar-2018</v>
          </cell>
          <cell r="AJ10">
            <v>0</v>
          </cell>
          <cell r="AK10">
            <v>0</v>
          </cell>
          <cell r="AL10" t="str">
            <v>31-Mar-2022</v>
          </cell>
          <cell r="AM10">
            <v>15429.39</v>
          </cell>
          <cell r="AN10">
            <v>0</v>
          </cell>
          <cell r="AO10">
            <v>15429.39</v>
          </cell>
          <cell r="AP10">
            <v>11367.61</v>
          </cell>
          <cell r="AQ10">
            <v>0</v>
          </cell>
          <cell r="AR10">
            <v>11367.61</v>
          </cell>
          <cell r="AS10">
            <v>11367.7</v>
          </cell>
          <cell r="AT10">
            <v>0</v>
          </cell>
          <cell r="AU10">
            <v>11367.7</v>
          </cell>
          <cell r="AV10">
            <v>90</v>
          </cell>
          <cell r="AW10">
            <v>2217</v>
          </cell>
          <cell r="AX10" t="str">
            <v>&gt;180</v>
          </cell>
          <cell r="BB10" t="str">
            <v>Open</v>
          </cell>
          <cell r="BE10">
            <v>0</v>
          </cell>
          <cell r="BF10" t="str">
            <v>SID951373427484</v>
          </cell>
          <cell r="BG10" t="str">
            <v>9981540335</v>
          </cell>
          <cell r="BH10" t="str">
            <v>Akash Sharma/SF0088189</v>
          </cell>
          <cell r="BI10" t="str">
            <v>Tele Call Not Success</v>
          </cell>
        </row>
        <row r="11">
          <cell r="Y11">
            <v>11541327</v>
          </cell>
          <cell r="Z11" t="str">
            <v>Suman Bai</v>
          </cell>
          <cell r="AA11" t="str">
            <v>07-Mar-2018</v>
          </cell>
          <cell r="AB11">
            <v>24969</v>
          </cell>
          <cell r="AC11" t="str">
            <v>07</v>
          </cell>
          <cell r="AD11">
            <v>52</v>
          </cell>
          <cell r="AE11" t="str">
            <v>1</v>
          </cell>
          <cell r="AF11" t="str">
            <v>7 Yrs</v>
          </cell>
          <cell r="AG11" t="str">
            <v>07 Mar 2018</v>
          </cell>
          <cell r="AH11" t="str">
            <v>&gt; 6 to 10 Years</v>
          </cell>
          <cell r="AI11" t="str">
            <v>07-Mar-2018</v>
          </cell>
          <cell r="AJ11">
            <v>0</v>
          </cell>
          <cell r="AK11">
            <v>0</v>
          </cell>
          <cell r="AL11" t="str">
            <v>31-Mar-2022</v>
          </cell>
          <cell r="AM11">
            <v>15539.39</v>
          </cell>
          <cell r="AN11">
            <v>0</v>
          </cell>
          <cell r="AO11">
            <v>15539.39</v>
          </cell>
          <cell r="AP11">
            <v>11245.61</v>
          </cell>
          <cell r="AQ11">
            <v>0</v>
          </cell>
          <cell r="AR11">
            <v>11245.61</v>
          </cell>
          <cell r="AS11">
            <v>11246.33</v>
          </cell>
          <cell r="AT11">
            <v>0</v>
          </cell>
          <cell r="AU11">
            <v>11246.33</v>
          </cell>
          <cell r="AV11">
            <v>90</v>
          </cell>
          <cell r="AW11">
            <v>2217</v>
          </cell>
          <cell r="AX11" t="str">
            <v>&gt;180</v>
          </cell>
          <cell r="BB11" t="str">
            <v>Open</v>
          </cell>
          <cell r="BE11">
            <v>0</v>
          </cell>
          <cell r="BF11" t="str">
            <v>SID951373427485</v>
          </cell>
          <cell r="BG11" t="str">
            <v>9294553058</v>
          </cell>
          <cell r="BH11" t="str">
            <v>Akash Sharma/SF0088189</v>
          </cell>
          <cell r="BI11" t="str">
            <v>Tele Call Not Success</v>
          </cell>
        </row>
        <row r="12">
          <cell r="Y12">
            <v>11541328</v>
          </cell>
          <cell r="Z12" t="str">
            <v>Suman Bai</v>
          </cell>
          <cell r="AA12" t="str">
            <v>07-Mar-2018</v>
          </cell>
          <cell r="AB12">
            <v>24969</v>
          </cell>
          <cell r="AC12" t="str">
            <v>07</v>
          </cell>
          <cell r="AD12">
            <v>52</v>
          </cell>
          <cell r="AE12" t="str">
            <v>1</v>
          </cell>
          <cell r="AF12" t="str">
            <v>7 Yrs</v>
          </cell>
          <cell r="AG12" t="str">
            <v>07 Mar 2018</v>
          </cell>
          <cell r="AH12" t="str">
            <v>&gt; 6 to 10 Years</v>
          </cell>
          <cell r="AI12" t="str">
            <v>07-Mar-2018</v>
          </cell>
          <cell r="AJ12">
            <v>0</v>
          </cell>
          <cell r="AK12">
            <v>0</v>
          </cell>
          <cell r="AL12" t="str">
            <v>31-Mar-2022</v>
          </cell>
          <cell r="AM12">
            <v>15024.4</v>
          </cell>
          <cell r="AN12">
            <v>0</v>
          </cell>
          <cell r="AO12">
            <v>15024.4</v>
          </cell>
          <cell r="AP12">
            <v>11908.6</v>
          </cell>
          <cell r="AQ12">
            <v>0</v>
          </cell>
          <cell r="AR12">
            <v>11908.6</v>
          </cell>
          <cell r="AS12">
            <v>11909.55</v>
          </cell>
          <cell r="AT12">
            <v>0</v>
          </cell>
          <cell r="AU12">
            <v>11909.55</v>
          </cell>
          <cell r="AV12">
            <v>90</v>
          </cell>
          <cell r="AW12">
            <v>2231</v>
          </cell>
          <cell r="AX12" t="str">
            <v>&gt;180</v>
          </cell>
          <cell r="BB12" t="str">
            <v>Open</v>
          </cell>
          <cell r="BE12">
            <v>0</v>
          </cell>
          <cell r="BF12" t="str">
            <v>SID951373427486</v>
          </cell>
          <cell r="BG12" t="str">
            <v>9981584035</v>
          </cell>
          <cell r="BH12" t="str">
            <v>Akash Sharma/SF0088189</v>
          </cell>
          <cell r="BI12" t="str">
            <v>Tele Call Not Success</v>
          </cell>
        </row>
        <row r="13">
          <cell r="Y13">
            <v>11541477</v>
          </cell>
          <cell r="Z13" t="str">
            <v>BHARTI RATHOD</v>
          </cell>
          <cell r="AA13" t="str">
            <v>07-Mar-2018</v>
          </cell>
          <cell r="AB13">
            <v>24969</v>
          </cell>
          <cell r="AC13" t="str">
            <v>07</v>
          </cell>
          <cell r="AD13">
            <v>52</v>
          </cell>
          <cell r="AE13" t="str">
            <v>1</v>
          </cell>
          <cell r="AF13" t="str">
            <v>7 Yrs</v>
          </cell>
          <cell r="AG13" t="str">
            <v>07 Mar 2018</v>
          </cell>
          <cell r="AH13" t="str">
            <v>&gt; 6 to 10 Years</v>
          </cell>
          <cell r="AI13" t="str">
            <v>07-Mar-2018</v>
          </cell>
          <cell r="AJ13">
            <v>0</v>
          </cell>
          <cell r="AK13">
            <v>0</v>
          </cell>
          <cell r="AL13" t="str">
            <v>31-Mar-2022</v>
          </cell>
          <cell r="AM13">
            <v>15539.39</v>
          </cell>
          <cell r="AN13">
            <v>0</v>
          </cell>
          <cell r="AO13">
            <v>15539.39</v>
          </cell>
          <cell r="AP13">
            <v>11245.61</v>
          </cell>
          <cell r="AQ13">
            <v>0</v>
          </cell>
          <cell r="AR13">
            <v>11245.61</v>
          </cell>
          <cell r="AS13">
            <v>11246.33</v>
          </cell>
          <cell r="AT13">
            <v>0</v>
          </cell>
          <cell r="AU13">
            <v>11246.33</v>
          </cell>
          <cell r="AV13">
            <v>90</v>
          </cell>
          <cell r="AW13">
            <v>2217</v>
          </cell>
          <cell r="AX13" t="str">
            <v>&gt;180</v>
          </cell>
          <cell r="BB13" t="str">
            <v>Open</v>
          </cell>
          <cell r="BE13">
            <v>0</v>
          </cell>
          <cell r="BF13" t="str">
            <v>SID951373427555</v>
          </cell>
          <cell r="BG13" t="str">
            <v>9981451880</v>
          </cell>
          <cell r="BH13" t="str">
            <v>Akash Sharma/SF0088189</v>
          </cell>
          <cell r="BI13" t="str">
            <v>Tele Call Not Success</v>
          </cell>
        </row>
        <row r="14">
          <cell r="Y14">
            <v>11544791</v>
          </cell>
          <cell r="Z14" t="str">
            <v>ANOKHA</v>
          </cell>
          <cell r="AA14" t="str">
            <v>07-Mar-2018</v>
          </cell>
          <cell r="AB14">
            <v>24969</v>
          </cell>
          <cell r="AC14" t="str">
            <v>07</v>
          </cell>
          <cell r="AD14">
            <v>52</v>
          </cell>
          <cell r="AE14" t="str">
            <v>1</v>
          </cell>
          <cell r="AF14" t="str">
            <v>7 Yrs</v>
          </cell>
          <cell r="AG14" t="str">
            <v>07 Mar 2018</v>
          </cell>
          <cell r="AH14" t="str">
            <v>&gt; 6 to 10 Years</v>
          </cell>
          <cell r="AI14" t="str">
            <v>07-Mar-2018</v>
          </cell>
          <cell r="AJ14">
            <v>0</v>
          </cell>
          <cell r="AK14">
            <v>0</v>
          </cell>
          <cell r="AL14" t="str">
            <v>31-Mar-2022</v>
          </cell>
          <cell r="AM14">
            <v>15539.39</v>
          </cell>
          <cell r="AN14">
            <v>0</v>
          </cell>
          <cell r="AO14">
            <v>15539.39</v>
          </cell>
          <cell r="AP14">
            <v>11245.61</v>
          </cell>
          <cell r="AQ14">
            <v>0</v>
          </cell>
          <cell r="AR14">
            <v>11245.61</v>
          </cell>
          <cell r="AS14">
            <v>11246.33</v>
          </cell>
          <cell r="AT14">
            <v>0</v>
          </cell>
          <cell r="AU14">
            <v>11246.33</v>
          </cell>
          <cell r="AV14">
            <v>90</v>
          </cell>
          <cell r="AW14">
            <v>2217</v>
          </cell>
          <cell r="AX14" t="str">
            <v>&gt;180</v>
          </cell>
          <cell r="BB14" t="str">
            <v>Open</v>
          </cell>
          <cell r="BE14">
            <v>0</v>
          </cell>
          <cell r="BF14" t="str">
            <v>SID2125352468</v>
          </cell>
          <cell r="BG14" t="str">
            <v>9826433984</v>
          </cell>
          <cell r="BH14" t="str">
            <v>Akash Sharma/SF0088189</v>
          </cell>
          <cell r="BI14" t="str">
            <v>Tele Call Not Success</v>
          </cell>
        </row>
        <row r="15">
          <cell r="Y15">
            <v>11552772</v>
          </cell>
          <cell r="Z15" t="str">
            <v>LAXMI</v>
          </cell>
          <cell r="AA15" t="str">
            <v>09-Mar-2018</v>
          </cell>
          <cell r="AB15">
            <v>24969</v>
          </cell>
          <cell r="AC15" t="str">
            <v>07</v>
          </cell>
          <cell r="AD15">
            <v>52</v>
          </cell>
          <cell r="AE15" t="str">
            <v>1</v>
          </cell>
          <cell r="AF15" t="str">
            <v>7 Yrs</v>
          </cell>
          <cell r="AG15" t="str">
            <v>09 Mar 2018</v>
          </cell>
          <cell r="AH15" t="str">
            <v>&gt; 6 to 10 Years</v>
          </cell>
          <cell r="AI15" t="str">
            <v>09-Mar-2018</v>
          </cell>
          <cell r="AJ15">
            <v>0</v>
          </cell>
          <cell r="AK15">
            <v>0</v>
          </cell>
          <cell r="AL15" t="str">
            <v>31-Mar-2022</v>
          </cell>
          <cell r="AM15">
            <v>17113.75</v>
          </cell>
          <cell r="AN15">
            <v>0</v>
          </cell>
          <cell r="AO15">
            <v>17113.75</v>
          </cell>
          <cell r="AP15">
            <v>9253.25</v>
          </cell>
          <cell r="AQ15">
            <v>0</v>
          </cell>
          <cell r="AR15">
            <v>9253.25</v>
          </cell>
          <cell r="AS15">
            <v>9253.7199999999993</v>
          </cell>
          <cell r="AT15">
            <v>0</v>
          </cell>
          <cell r="AU15">
            <v>9253.7199999999993</v>
          </cell>
          <cell r="AV15">
            <v>90</v>
          </cell>
          <cell r="AW15">
            <v>2161</v>
          </cell>
          <cell r="AX15" t="str">
            <v>&gt;180</v>
          </cell>
          <cell r="BB15" t="str">
            <v>Open</v>
          </cell>
          <cell r="BE15">
            <v>0</v>
          </cell>
          <cell r="BF15" t="str">
            <v>SID951373433349</v>
          </cell>
          <cell r="BG15" t="str">
            <v>9340736385</v>
          </cell>
          <cell r="BH15" t="str">
            <v>Akash Sharma/SF0088189</v>
          </cell>
          <cell r="BI15" t="str">
            <v>Tele Call Not Success</v>
          </cell>
        </row>
        <row r="16">
          <cell r="Y16">
            <v>11565686</v>
          </cell>
          <cell r="Z16" t="str">
            <v>SUSHILA BAI</v>
          </cell>
          <cell r="AA16" t="str">
            <v>12-Mar-2018</v>
          </cell>
          <cell r="AB16">
            <v>27016</v>
          </cell>
          <cell r="AC16" t="str">
            <v>Thu</v>
          </cell>
          <cell r="AD16">
            <v>52</v>
          </cell>
          <cell r="AE16" t="str">
            <v>1</v>
          </cell>
          <cell r="AF16" t="str">
            <v>7 Yrs</v>
          </cell>
          <cell r="AG16" t="str">
            <v>12 Mar 2018</v>
          </cell>
          <cell r="AH16" t="str">
            <v>&gt; 6 to 10 Years</v>
          </cell>
          <cell r="AI16" t="str">
            <v>12-Mar-2018</v>
          </cell>
          <cell r="AJ16">
            <v>0</v>
          </cell>
          <cell r="AK16">
            <v>0</v>
          </cell>
          <cell r="AL16" t="str">
            <v>31-Mar-2022</v>
          </cell>
          <cell r="AM16">
            <v>23301.43</v>
          </cell>
          <cell r="AN16">
            <v>0</v>
          </cell>
          <cell r="AO16">
            <v>23301.43</v>
          </cell>
          <cell r="AP16">
            <v>4268.57</v>
          </cell>
          <cell r="AQ16">
            <v>0</v>
          </cell>
          <cell r="AR16">
            <v>4268.57</v>
          </cell>
          <cell r="AS16">
            <v>4269.07</v>
          </cell>
          <cell r="AT16">
            <v>0</v>
          </cell>
          <cell r="AU16">
            <v>4269.07</v>
          </cell>
          <cell r="AV16">
            <v>90</v>
          </cell>
          <cell r="AW16">
            <v>2047</v>
          </cell>
          <cell r="AX16" t="str">
            <v>&gt;180</v>
          </cell>
          <cell r="BB16" t="str">
            <v>Open</v>
          </cell>
          <cell r="BE16">
            <v>0</v>
          </cell>
          <cell r="BF16" t="str">
            <v>SID951373441957</v>
          </cell>
          <cell r="BG16" t="str">
            <v>9752052994</v>
          </cell>
          <cell r="BH16" t="str">
            <v>Akash Sharma/SF0088189</v>
          </cell>
          <cell r="BI16" t="str">
            <v>Tele Call Not Success</v>
          </cell>
        </row>
        <row r="17">
          <cell r="Y17">
            <v>11567399</v>
          </cell>
          <cell r="Z17" t="str">
            <v>SHARADA</v>
          </cell>
          <cell r="AA17" t="str">
            <v>27-Mar-2018</v>
          </cell>
          <cell r="AB17">
            <v>29472</v>
          </cell>
          <cell r="AC17" t="str">
            <v>Thu</v>
          </cell>
          <cell r="AD17">
            <v>52</v>
          </cell>
          <cell r="AE17" t="str">
            <v>1</v>
          </cell>
          <cell r="AF17" t="str">
            <v>7 Yrs</v>
          </cell>
          <cell r="AG17" t="str">
            <v>27 Mar 2018</v>
          </cell>
          <cell r="AH17" t="str">
            <v>&gt; 6 to 10 Years</v>
          </cell>
          <cell r="AI17" t="str">
            <v>27-Mar-2018</v>
          </cell>
          <cell r="AJ17">
            <v>0</v>
          </cell>
          <cell r="AK17">
            <v>0</v>
          </cell>
          <cell r="AL17" t="str">
            <v>31-Mar-2022</v>
          </cell>
          <cell r="AM17">
            <v>23416.25</v>
          </cell>
          <cell r="AN17">
            <v>0</v>
          </cell>
          <cell r="AO17">
            <v>23416.25</v>
          </cell>
          <cell r="AP17">
            <v>6989.75</v>
          </cell>
          <cell r="AQ17">
            <v>0</v>
          </cell>
          <cell r="AR17">
            <v>6989.75</v>
          </cell>
          <cell r="AS17">
            <v>6990.28</v>
          </cell>
          <cell r="AT17">
            <v>0</v>
          </cell>
          <cell r="AU17">
            <v>6990.28</v>
          </cell>
          <cell r="AV17">
            <v>90</v>
          </cell>
          <cell r="AW17">
            <v>2063</v>
          </cell>
          <cell r="AX17" t="str">
            <v>&gt;180</v>
          </cell>
          <cell r="BB17" t="str">
            <v>Open</v>
          </cell>
          <cell r="BE17">
            <v>0</v>
          </cell>
          <cell r="BF17" t="str">
            <v>SID2125181468</v>
          </cell>
          <cell r="BG17" t="str">
            <v>8803208811</v>
          </cell>
          <cell r="BH17" t="str">
            <v>Akash Sharma/SF0088189</v>
          </cell>
          <cell r="BI17" t="str">
            <v>Tele Call Not Success</v>
          </cell>
        </row>
        <row r="18">
          <cell r="Y18">
            <v>11584713</v>
          </cell>
          <cell r="Z18" t="str">
            <v>Bhagwati Bai</v>
          </cell>
          <cell r="AA18" t="str">
            <v>13-Mar-2018</v>
          </cell>
          <cell r="AB18">
            <v>24969</v>
          </cell>
          <cell r="AC18" t="str">
            <v>Thu</v>
          </cell>
          <cell r="AD18">
            <v>52</v>
          </cell>
          <cell r="AE18" t="str">
            <v>1</v>
          </cell>
          <cell r="AF18" t="str">
            <v>7 Yrs</v>
          </cell>
          <cell r="AG18" t="str">
            <v>13 Mar 2018</v>
          </cell>
          <cell r="AH18" t="str">
            <v>&gt; 6 to 10 Years</v>
          </cell>
          <cell r="AI18" t="str">
            <v>13-Mar-2018</v>
          </cell>
          <cell r="AJ18">
            <v>0</v>
          </cell>
          <cell r="AK18">
            <v>0</v>
          </cell>
          <cell r="AL18" t="str">
            <v>31-Mar-2022</v>
          </cell>
          <cell r="AM18">
            <v>23865.759999999998</v>
          </cell>
          <cell r="AN18">
            <v>9.11</v>
          </cell>
          <cell r="AO18">
            <v>23874.87</v>
          </cell>
          <cell r="AP18">
            <v>1244.24</v>
          </cell>
          <cell r="AQ18">
            <v>0</v>
          </cell>
          <cell r="AR18">
            <v>1244.24</v>
          </cell>
          <cell r="AS18">
            <v>1244.5999999999999</v>
          </cell>
          <cell r="AT18">
            <v>0</v>
          </cell>
          <cell r="AU18">
            <v>1244.5999999999999</v>
          </cell>
          <cell r="AV18">
            <v>90</v>
          </cell>
          <cell r="AW18">
            <v>1797</v>
          </cell>
          <cell r="AX18" t="str">
            <v>&gt;180</v>
          </cell>
          <cell r="BB18" t="str">
            <v>Open</v>
          </cell>
          <cell r="BE18">
            <v>0</v>
          </cell>
          <cell r="BF18" t="str">
            <v>SID951373453109</v>
          </cell>
          <cell r="BG18" t="str">
            <v>9009711130</v>
          </cell>
          <cell r="BH18" t="str">
            <v>Akash Sharma/SF0088189</v>
          </cell>
          <cell r="BI18" t="str">
            <v>Tele Call Not Success</v>
          </cell>
        </row>
        <row r="19">
          <cell r="Y19">
            <v>11584717</v>
          </cell>
          <cell r="Z19" t="str">
            <v>RUKAMA BAI</v>
          </cell>
          <cell r="AA19" t="str">
            <v>13-Mar-2018</v>
          </cell>
          <cell r="AB19">
            <v>27016</v>
          </cell>
          <cell r="AC19" t="str">
            <v>Thu</v>
          </cell>
          <cell r="AD19">
            <v>52</v>
          </cell>
          <cell r="AE19" t="str">
            <v>1</v>
          </cell>
          <cell r="AF19" t="str">
            <v>7 Yrs</v>
          </cell>
          <cell r="AG19" t="str">
            <v>13 Mar 2018</v>
          </cell>
          <cell r="AH19" t="str">
            <v>&gt; 6 to 10 Years</v>
          </cell>
          <cell r="AI19" t="str">
            <v>13-Mar-2018</v>
          </cell>
          <cell r="AJ19">
            <v>0</v>
          </cell>
          <cell r="AK19">
            <v>0</v>
          </cell>
          <cell r="AL19" t="str">
            <v>31-Mar-2022</v>
          </cell>
          <cell r="AM19">
            <v>24554.9</v>
          </cell>
          <cell r="AN19">
            <v>0</v>
          </cell>
          <cell r="AO19">
            <v>24554.9</v>
          </cell>
          <cell r="AP19">
            <v>2788.1</v>
          </cell>
          <cell r="AQ19">
            <v>0</v>
          </cell>
          <cell r="AR19">
            <v>2788.1</v>
          </cell>
          <cell r="AS19">
            <v>2788.64</v>
          </cell>
          <cell r="AT19">
            <v>0</v>
          </cell>
          <cell r="AU19">
            <v>2788.64</v>
          </cell>
          <cell r="AV19">
            <v>90</v>
          </cell>
          <cell r="AW19">
            <v>2021</v>
          </cell>
          <cell r="AX19" t="str">
            <v>&gt;180</v>
          </cell>
          <cell r="BB19" t="str">
            <v>Open</v>
          </cell>
          <cell r="BE19">
            <v>0</v>
          </cell>
          <cell r="BF19" t="str">
            <v>SID951373453113</v>
          </cell>
          <cell r="BG19" t="str">
            <v>9617481501</v>
          </cell>
          <cell r="BH19" t="str">
            <v>Akash Sharma/SF0088189</v>
          </cell>
          <cell r="BI19" t="str">
            <v>Tele Call Success</v>
          </cell>
        </row>
        <row r="20">
          <cell r="Y20">
            <v>11588545</v>
          </cell>
          <cell r="Z20" t="str">
            <v>Puni Bai</v>
          </cell>
          <cell r="AA20" t="str">
            <v>13-Mar-2018</v>
          </cell>
          <cell r="AB20">
            <v>24969</v>
          </cell>
          <cell r="AC20" t="str">
            <v>Thu</v>
          </cell>
          <cell r="AD20">
            <v>52</v>
          </cell>
          <cell r="AE20" t="str">
            <v>1</v>
          </cell>
          <cell r="AF20" t="str">
            <v>7 Yrs</v>
          </cell>
          <cell r="AG20" t="str">
            <v>13 Mar 2018</v>
          </cell>
          <cell r="AH20" t="str">
            <v>&gt; 6 to 10 Years</v>
          </cell>
          <cell r="AI20" t="str">
            <v>13-Mar-2018</v>
          </cell>
          <cell r="AJ20">
            <v>0</v>
          </cell>
          <cell r="AK20">
            <v>0</v>
          </cell>
          <cell r="AL20" t="str">
            <v>31-Mar-2022</v>
          </cell>
          <cell r="AM20">
            <v>21451.84</v>
          </cell>
          <cell r="AN20">
            <v>0</v>
          </cell>
          <cell r="AO20">
            <v>21451.84</v>
          </cell>
          <cell r="AP20">
            <v>3925.16</v>
          </cell>
          <cell r="AQ20">
            <v>0</v>
          </cell>
          <cell r="AR20">
            <v>3925.16</v>
          </cell>
          <cell r="AS20">
            <v>3925.75</v>
          </cell>
          <cell r="AT20">
            <v>0</v>
          </cell>
          <cell r="AU20">
            <v>3925.75</v>
          </cell>
          <cell r="AV20">
            <v>90</v>
          </cell>
          <cell r="AW20">
            <v>2049</v>
          </cell>
          <cell r="AX20" t="str">
            <v>&gt;180</v>
          </cell>
          <cell r="BB20" t="str">
            <v>Open</v>
          </cell>
          <cell r="BE20">
            <v>0</v>
          </cell>
          <cell r="BF20" t="str">
            <v>SID951373456118</v>
          </cell>
          <cell r="BG20" t="str">
            <v>8869511233</v>
          </cell>
          <cell r="BH20" t="str">
            <v>Akash Sharma/SF0088189</v>
          </cell>
          <cell r="BI20" t="str">
            <v>Tele Call Not Success</v>
          </cell>
        </row>
        <row r="21">
          <cell r="Y21">
            <v>11681575</v>
          </cell>
          <cell r="Z21" t="str">
            <v>SUNITA</v>
          </cell>
          <cell r="AA21" t="str">
            <v>27-Mar-2018</v>
          </cell>
          <cell r="AB21">
            <v>29472</v>
          </cell>
          <cell r="AC21" t="str">
            <v>Thu</v>
          </cell>
          <cell r="AD21">
            <v>52</v>
          </cell>
          <cell r="AE21" t="str">
            <v>1</v>
          </cell>
          <cell r="AF21" t="str">
            <v>7 Yrs</v>
          </cell>
          <cell r="AG21" t="str">
            <v>27 Mar 2018</v>
          </cell>
          <cell r="AH21" t="str">
            <v>&gt; 6 to 10 Years</v>
          </cell>
          <cell r="AI21" t="str">
            <v>27-Mar-2018</v>
          </cell>
          <cell r="AJ21">
            <v>731</v>
          </cell>
          <cell r="AK21">
            <v>0</v>
          </cell>
          <cell r="AL21" t="str">
            <v>31-Mar-2022</v>
          </cell>
          <cell r="AM21">
            <v>28872.38</v>
          </cell>
          <cell r="AN21">
            <v>14.74</v>
          </cell>
          <cell r="AO21">
            <v>28887.119999999999</v>
          </cell>
          <cell r="AP21">
            <v>682.33</v>
          </cell>
          <cell r="AQ21">
            <v>0</v>
          </cell>
          <cell r="AR21">
            <v>682.33</v>
          </cell>
          <cell r="AS21">
            <v>602.62</v>
          </cell>
          <cell r="AT21">
            <v>0</v>
          </cell>
          <cell r="AU21">
            <v>602.62</v>
          </cell>
          <cell r="AV21">
            <v>43</v>
          </cell>
          <cell r="AW21">
            <v>1388</v>
          </cell>
          <cell r="AX21" t="str">
            <v>&gt;180</v>
          </cell>
          <cell r="BB21" t="str">
            <v>Open</v>
          </cell>
          <cell r="BE21">
            <v>0</v>
          </cell>
          <cell r="BF21" t="str">
            <v>SID951373517651</v>
          </cell>
          <cell r="BG21" t="str">
            <v>9111905548</v>
          </cell>
          <cell r="BH21" t="str">
            <v>Akash Sharma/SF0088189</v>
          </cell>
          <cell r="BI21" t="str">
            <v>Tele Call Not Success</v>
          </cell>
        </row>
        <row r="22">
          <cell r="Y22">
            <v>11685549</v>
          </cell>
          <cell r="Z22" t="str">
            <v>BASU BAI</v>
          </cell>
          <cell r="AA22" t="str">
            <v>27-Mar-2018</v>
          </cell>
          <cell r="AB22">
            <v>29472</v>
          </cell>
          <cell r="AC22" t="str">
            <v>Thu</v>
          </cell>
          <cell r="AD22">
            <v>52</v>
          </cell>
          <cell r="AE22" t="str">
            <v>1</v>
          </cell>
          <cell r="AF22" t="str">
            <v>7 Yrs</v>
          </cell>
          <cell r="AG22" t="str">
            <v>27 Mar 2018</v>
          </cell>
          <cell r="AH22" t="str">
            <v>&gt; 6 to 10 Years</v>
          </cell>
          <cell r="AI22" t="str">
            <v>27-Mar-2018</v>
          </cell>
          <cell r="AJ22">
            <v>730</v>
          </cell>
          <cell r="AK22">
            <v>0</v>
          </cell>
          <cell r="AL22" t="str">
            <v>31-Mar-2022</v>
          </cell>
          <cell r="AM22">
            <v>28875.38</v>
          </cell>
          <cell r="AN22">
            <v>11.74</v>
          </cell>
          <cell r="AO22">
            <v>28887.119999999999</v>
          </cell>
          <cell r="AP22">
            <v>681.47</v>
          </cell>
          <cell r="AQ22">
            <v>0</v>
          </cell>
          <cell r="AR22">
            <v>681.47</v>
          </cell>
          <cell r="AS22">
            <v>601.62</v>
          </cell>
          <cell r="AT22">
            <v>0</v>
          </cell>
          <cell r="AU22">
            <v>601.62</v>
          </cell>
          <cell r="AV22">
            <v>43</v>
          </cell>
          <cell r="AW22">
            <v>1388</v>
          </cell>
          <cell r="AX22" t="str">
            <v>&gt;180</v>
          </cell>
          <cell r="BB22" t="str">
            <v>Open</v>
          </cell>
          <cell r="BE22">
            <v>0</v>
          </cell>
          <cell r="BF22" t="str">
            <v>SID951373520860</v>
          </cell>
          <cell r="BG22" t="str">
            <v>9993972667</v>
          </cell>
          <cell r="BH22" t="str">
            <v>Akash Sharma/SF0088189</v>
          </cell>
          <cell r="BI22" t="str">
            <v>Tele Call Not Success</v>
          </cell>
        </row>
        <row r="23">
          <cell r="Y23">
            <v>11687559</v>
          </cell>
          <cell r="Z23" t="str">
            <v>SUNITA</v>
          </cell>
          <cell r="AA23" t="str">
            <v>27-Mar-2018</v>
          </cell>
          <cell r="AB23">
            <v>27016</v>
          </cell>
          <cell r="AC23" t="str">
            <v>Thu</v>
          </cell>
          <cell r="AD23">
            <v>52</v>
          </cell>
          <cell r="AE23" t="str">
            <v>1</v>
          </cell>
          <cell r="AF23" t="str">
            <v>7 Yrs</v>
          </cell>
          <cell r="AG23" t="str">
            <v>27 Mar 2018</v>
          </cell>
          <cell r="AH23" t="str">
            <v>&gt; 6 to 10 Years</v>
          </cell>
          <cell r="AI23" t="str">
            <v>27-Mar-2018</v>
          </cell>
          <cell r="AJ23">
            <v>671</v>
          </cell>
          <cell r="AK23">
            <v>0</v>
          </cell>
          <cell r="AL23" t="str">
            <v>31-Mar-2022</v>
          </cell>
          <cell r="AM23">
            <v>26465.69</v>
          </cell>
          <cell r="AN23">
            <v>14.18</v>
          </cell>
          <cell r="AO23">
            <v>26479.87</v>
          </cell>
          <cell r="AP23">
            <v>626.14</v>
          </cell>
          <cell r="AQ23">
            <v>0</v>
          </cell>
          <cell r="AR23">
            <v>626.14</v>
          </cell>
          <cell r="AS23">
            <v>553.30999999999995</v>
          </cell>
          <cell r="AT23">
            <v>0</v>
          </cell>
          <cell r="AU23">
            <v>553.30999999999995</v>
          </cell>
          <cell r="AV23">
            <v>43</v>
          </cell>
          <cell r="AW23">
            <v>1388</v>
          </cell>
          <cell r="AX23" t="str">
            <v>&gt;180</v>
          </cell>
          <cell r="BB23" t="str">
            <v>Open</v>
          </cell>
          <cell r="BE23">
            <v>0</v>
          </cell>
          <cell r="BF23" t="str">
            <v>SID951373521723</v>
          </cell>
          <cell r="BG23" t="str">
            <v>8435832481</v>
          </cell>
          <cell r="BH23" t="str">
            <v>Akash Sharma/SF0088189</v>
          </cell>
          <cell r="BI23" t="str">
            <v>Tele Call Not Success</v>
          </cell>
        </row>
        <row r="24">
          <cell r="Y24">
            <v>11716105</v>
          </cell>
          <cell r="Z24" t="str">
            <v>BANU BAI</v>
          </cell>
          <cell r="AA24" t="str">
            <v>30-Mar-2018</v>
          </cell>
          <cell r="AB24">
            <v>31199</v>
          </cell>
          <cell r="AC24" t="str">
            <v>Thu</v>
          </cell>
          <cell r="AD24">
            <v>55</v>
          </cell>
          <cell r="AE24" t="str">
            <v>1</v>
          </cell>
          <cell r="AF24" t="str">
            <v>7 Yrs</v>
          </cell>
          <cell r="AG24" t="str">
            <v>30 Mar 2018</v>
          </cell>
          <cell r="AH24" t="str">
            <v>&gt; 6 to 10 Years</v>
          </cell>
          <cell r="AI24" t="str">
            <v>30-Mar-2018</v>
          </cell>
          <cell r="AJ24">
            <v>0</v>
          </cell>
          <cell r="AK24">
            <v>0</v>
          </cell>
          <cell r="AL24" t="str">
            <v>31-Mar-2022</v>
          </cell>
          <cell r="AM24">
            <v>31034.99</v>
          </cell>
          <cell r="AN24">
            <v>17.420000000000002</v>
          </cell>
          <cell r="AO24">
            <v>31052.41</v>
          </cell>
          <cell r="AP24">
            <v>432.01</v>
          </cell>
          <cell r="AQ24">
            <v>0</v>
          </cell>
          <cell r="AR24">
            <v>432.01</v>
          </cell>
          <cell r="AS24">
            <v>432.04</v>
          </cell>
          <cell r="AT24">
            <v>0</v>
          </cell>
          <cell r="AU24">
            <v>432.04</v>
          </cell>
          <cell r="AV24">
            <v>91</v>
          </cell>
          <cell r="AW24">
            <v>1703</v>
          </cell>
          <cell r="AX24" t="str">
            <v>&gt;180</v>
          </cell>
          <cell r="BB24" t="str">
            <v>Open</v>
          </cell>
          <cell r="BE24">
            <v>0</v>
          </cell>
          <cell r="BF24" t="str">
            <v>SID951373542834</v>
          </cell>
          <cell r="BG24" t="str">
            <v>8349950562</v>
          </cell>
          <cell r="BH24" t="str">
            <v>Akash Sharma/SF0088189</v>
          </cell>
          <cell r="BI24" t="str">
            <v>Tele Call Not Success</v>
          </cell>
        </row>
        <row r="25">
          <cell r="Y25">
            <v>11793309</v>
          </cell>
          <cell r="Z25" t="str">
            <v>RESHMA</v>
          </cell>
          <cell r="AA25" t="str">
            <v>14-Apr-2018</v>
          </cell>
          <cell r="AB25">
            <v>39715</v>
          </cell>
          <cell r="AC25" t="str">
            <v>10</v>
          </cell>
          <cell r="AD25">
            <v>55</v>
          </cell>
          <cell r="AE25" t="str">
            <v>2</v>
          </cell>
          <cell r="AF25" t="str">
            <v>8 Yrs</v>
          </cell>
          <cell r="AG25" t="str">
            <v>14 Apr 2018</v>
          </cell>
          <cell r="AH25" t="str">
            <v>&gt; 6 to 10 Years</v>
          </cell>
          <cell r="AI25" t="str">
            <v>14-Apr-2018</v>
          </cell>
          <cell r="AJ25">
            <v>0</v>
          </cell>
          <cell r="AK25">
            <v>0</v>
          </cell>
          <cell r="AL25" t="str">
            <v>31-Mar-2022</v>
          </cell>
          <cell r="AM25">
            <v>39139.32</v>
          </cell>
          <cell r="AN25">
            <v>14.89</v>
          </cell>
          <cell r="AO25">
            <v>39154.21</v>
          </cell>
          <cell r="AP25">
            <v>643.67999999999995</v>
          </cell>
          <cell r="AQ25">
            <v>0</v>
          </cell>
          <cell r="AR25">
            <v>643.67999999999995</v>
          </cell>
          <cell r="AS25">
            <v>643.77</v>
          </cell>
          <cell r="AT25">
            <v>0</v>
          </cell>
          <cell r="AU25">
            <v>643.77</v>
          </cell>
          <cell r="AV25">
            <v>91</v>
          </cell>
          <cell r="AW25">
            <v>1314</v>
          </cell>
          <cell r="AX25" t="str">
            <v>&gt;180</v>
          </cell>
          <cell r="BB25" t="str">
            <v>Open</v>
          </cell>
          <cell r="BE25">
            <v>0</v>
          </cell>
          <cell r="BF25" t="str">
            <v>SID2125738193</v>
          </cell>
          <cell r="BG25" t="str">
            <v>7772088471</v>
          </cell>
          <cell r="BH25" t="str">
            <v>Akash Sharma/SF0088189</v>
          </cell>
          <cell r="BI25" t="str">
            <v>Tele Call Not Success</v>
          </cell>
        </row>
        <row r="26">
          <cell r="Y26">
            <v>11833347</v>
          </cell>
          <cell r="Z26" t="str">
            <v>RANJANA</v>
          </cell>
          <cell r="AA26" t="str">
            <v>20-Apr-2018</v>
          </cell>
          <cell r="AB26">
            <v>33146</v>
          </cell>
          <cell r="AC26" t="str">
            <v>Thu</v>
          </cell>
          <cell r="AD26">
            <v>55</v>
          </cell>
          <cell r="AE26" t="str">
            <v>1</v>
          </cell>
          <cell r="AF26" t="str">
            <v>6 Yrs</v>
          </cell>
          <cell r="AG26" t="str">
            <v>20 Apr 2018</v>
          </cell>
          <cell r="AH26" t="str">
            <v>&gt; 6 to 10 Years</v>
          </cell>
          <cell r="AI26" t="str">
            <v>20-Apr-2018</v>
          </cell>
          <cell r="AJ26">
            <v>0</v>
          </cell>
          <cell r="AK26">
            <v>0</v>
          </cell>
          <cell r="AL26" t="str">
            <v>31-Mar-2022</v>
          </cell>
          <cell r="AM26">
            <v>31305.25</v>
          </cell>
          <cell r="AN26">
            <v>48.55</v>
          </cell>
          <cell r="AO26">
            <v>31353.8</v>
          </cell>
          <cell r="AP26">
            <v>1956.75</v>
          </cell>
          <cell r="AQ26">
            <v>0</v>
          </cell>
          <cell r="AR26">
            <v>1956.75</v>
          </cell>
          <cell r="AS26">
            <v>1956.79</v>
          </cell>
          <cell r="AT26">
            <v>0</v>
          </cell>
          <cell r="AU26">
            <v>1956.79</v>
          </cell>
          <cell r="AV26">
            <v>90</v>
          </cell>
          <cell r="AW26">
            <v>1745</v>
          </cell>
          <cell r="AX26" t="str">
            <v>&gt;180</v>
          </cell>
          <cell r="BB26" t="str">
            <v>Open</v>
          </cell>
          <cell r="BE26">
            <v>0</v>
          </cell>
          <cell r="BF26" t="str">
            <v>SID951373628508</v>
          </cell>
          <cell r="BG26" t="str">
            <v>9630315084</v>
          </cell>
          <cell r="BH26" t="str">
            <v>Akash Sharma/SF0088189</v>
          </cell>
          <cell r="BI26" t="str">
            <v>Tele Call Not Success</v>
          </cell>
        </row>
        <row r="27">
          <cell r="Y27">
            <v>11907887</v>
          </cell>
          <cell r="Z27" t="str">
            <v>ANITA</v>
          </cell>
          <cell r="AA27" t="str">
            <v>11-May-2018</v>
          </cell>
          <cell r="AB27">
            <v>31074</v>
          </cell>
          <cell r="AC27" t="str">
            <v>Wed</v>
          </cell>
          <cell r="AD27">
            <v>55</v>
          </cell>
          <cell r="AE27" t="str">
            <v>1</v>
          </cell>
          <cell r="AF27" t="str">
            <v>6 Yrs</v>
          </cell>
          <cell r="AG27" t="str">
            <v>11 May 2018</v>
          </cell>
          <cell r="AH27" t="str">
            <v>&gt; 6 to 10 Years</v>
          </cell>
          <cell r="AI27" t="str">
            <v>11-May-2018</v>
          </cell>
          <cell r="AJ27">
            <v>950</v>
          </cell>
          <cell r="AK27">
            <v>950</v>
          </cell>
          <cell r="AL27" t="str">
            <v>31-Mar-2022</v>
          </cell>
          <cell r="AM27">
            <v>26713.08</v>
          </cell>
          <cell r="AN27">
            <v>78</v>
          </cell>
          <cell r="AO27">
            <v>26791.08</v>
          </cell>
          <cell r="AP27">
            <v>5108.76</v>
          </cell>
          <cell r="AQ27">
            <v>226.74</v>
          </cell>
          <cell r="AR27">
            <v>5335.5</v>
          </cell>
          <cell r="AS27">
            <v>4576.92</v>
          </cell>
          <cell r="AT27">
            <v>226.74</v>
          </cell>
          <cell r="AU27">
            <v>4803.66</v>
          </cell>
          <cell r="AV27">
            <v>21</v>
          </cell>
          <cell r="AW27">
            <v>1393</v>
          </cell>
          <cell r="AX27" t="str">
            <v>&gt;180</v>
          </cell>
          <cell r="BB27" t="str">
            <v>Open</v>
          </cell>
          <cell r="BE27">
            <v>0</v>
          </cell>
          <cell r="BF27" t="str">
            <v>SID951373684584</v>
          </cell>
          <cell r="BG27" t="str">
            <v>8982905607</v>
          </cell>
          <cell r="BH27" t="str">
            <v>Akash Sharma/SF0088189</v>
          </cell>
          <cell r="BI27" t="str">
            <v>Tele Call Success</v>
          </cell>
        </row>
        <row r="28">
          <cell r="Y28">
            <v>11907894</v>
          </cell>
          <cell r="Z28" t="str">
            <v>MEENA</v>
          </cell>
          <cell r="AA28" t="str">
            <v>11-May-2018</v>
          </cell>
          <cell r="AB28">
            <v>31074</v>
          </cell>
          <cell r="AC28" t="str">
            <v>10</v>
          </cell>
          <cell r="AD28">
            <v>55</v>
          </cell>
          <cell r="AE28" t="str">
            <v>2</v>
          </cell>
          <cell r="AF28" t="str">
            <v>6 Yrs</v>
          </cell>
          <cell r="AG28" t="str">
            <v>11 May 2018</v>
          </cell>
          <cell r="AH28" t="str">
            <v>&gt; 6 to 10 Years</v>
          </cell>
          <cell r="AI28" t="str">
            <v>11-May-2018</v>
          </cell>
          <cell r="AJ28">
            <v>0</v>
          </cell>
          <cell r="AK28">
            <v>0</v>
          </cell>
          <cell r="AL28" t="str">
            <v>31-Mar-2022</v>
          </cell>
          <cell r="AM28">
            <v>26615.3</v>
          </cell>
          <cell r="AN28">
            <v>175.78</v>
          </cell>
          <cell r="AO28">
            <v>26791.08</v>
          </cell>
          <cell r="AP28">
            <v>4990.7</v>
          </cell>
          <cell r="AQ28">
            <v>0</v>
          </cell>
          <cell r="AR28">
            <v>4990.7</v>
          </cell>
          <cell r="AS28">
            <v>4991.29</v>
          </cell>
          <cell r="AT28">
            <v>0</v>
          </cell>
          <cell r="AU28">
            <v>4991.29</v>
          </cell>
          <cell r="AV28">
            <v>92</v>
          </cell>
          <cell r="AW28">
            <v>1781</v>
          </cell>
          <cell r="AX28" t="str">
            <v>&gt;180</v>
          </cell>
          <cell r="BB28" t="str">
            <v>Open</v>
          </cell>
          <cell r="BE28">
            <v>0</v>
          </cell>
          <cell r="BF28" t="str">
            <v>SID2125266299</v>
          </cell>
          <cell r="BG28" t="str">
            <v>9993489403</v>
          </cell>
          <cell r="BH28" t="str">
            <v>Akash Sharma/SF0088189</v>
          </cell>
          <cell r="BI28" t="str">
            <v>Tele Call Not Success</v>
          </cell>
        </row>
        <row r="29">
          <cell r="Y29">
            <v>11941694</v>
          </cell>
          <cell r="Z29" t="str">
            <v>SANGITA</v>
          </cell>
          <cell r="AA29" t="str">
            <v>10-May-2018</v>
          </cell>
          <cell r="AB29">
            <v>31074</v>
          </cell>
          <cell r="AC29" t="str">
            <v>10</v>
          </cell>
          <cell r="AD29">
            <v>55</v>
          </cell>
          <cell r="AE29" t="str">
            <v>1</v>
          </cell>
          <cell r="AF29" t="str">
            <v>6 Yrs</v>
          </cell>
          <cell r="AG29" t="str">
            <v>10 May 2018</v>
          </cell>
          <cell r="AH29" t="str">
            <v>&gt; 6 to 10 Years</v>
          </cell>
          <cell r="AI29" t="str">
            <v>10-May-2018</v>
          </cell>
          <cell r="AJ29">
            <v>0</v>
          </cell>
          <cell r="AK29">
            <v>0</v>
          </cell>
          <cell r="AL29" t="str">
            <v>31-Mar-2022</v>
          </cell>
          <cell r="AM29">
            <v>30397.09</v>
          </cell>
          <cell r="AN29">
            <v>10.039999999999999</v>
          </cell>
          <cell r="AO29">
            <v>30407.13</v>
          </cell>
          <cell r="AP29">
            <v>693.91</v>
          </cell>
          <cell r="AQ29">
            <v>0</v>
          </cell>
          <cell r="AR29">
            <v>693.91</v>
          </cell>
          <cell r="AS29">
            <v>694.14</v>
          </cell>
          <cell r="AT29">
            <v>0</v>
          </cell>
          <cell r="AU29">
            <v>694.14</v>
          </cell>
          <cell r="AV29">
            <v>92</v>
          </cell>
          <cell r="AW29">
            <v>1767</v>
          </cell>
          <cell r="AX29" t="str">
            <v>&gt;180</v>
          </cell>
          <cell r="BB29" t="str">
            <v>Open</v>
          </cell>
          <cell r="BE29">
            <v>0</v>
          </cell>
          <cell r="BF29" t="str">
            <v>SID951373707700</v>
          </cell>
          <cell r="BG29" t="str">
            <v>9217709063</v>
          </cell>
          <cell r="BH29" t="str">
            <v>Akash Sharma/SF0088189</v>
          </cell>
          <cell r="BI29" t="str">
            <v>Tele Call Not Success</v>
          </cell>
        </row>
        <row r="30">
          <cell r="Y30">
            <v>11973213</v>
          </cell>
          <cell r="Z30" t="str">
            <v>MANJITKOUR</v>
          </cell>
          <cell r="AA30" t="str">
            <v>10-May-2018</v>
          </cell>
          <cell r="AB30">
            <v>33146</v>
          </cell>
          <cell r="AC30" t="str">
            <v>10</v>
          </cell>
          <cell r="AD30">
            <v>55</v>
          </cell>
          <cell r="AE30" t="str">
            <v>1</v>
          </cell>
          <cell r="AF30" t="str">
            <v>6 Yrs</v>
          </cell>
          <cell r="AG30" t="str">
            <v>10 May 2018</v>
          </cell>
          <cell r="AH30" t="str">
            <v>&gt; 6 to 10 Years</v>
          </cell>
          <cell r="AI30" t="str">
            <v>10-May-2018</v>
          </cell>
          <cell r="AJ30">
            <v>0</v>
          </cell>
          <cell r="AK30">
            <v>0</v>
          </cell>
          <cell r="AL30" t="str">
            <v>31-Mar-2022</v>
          </cell>
          <cell r="AM30">
            <v>31231.439999999999</v>
          </cell>
          <cell r="AN30">
            <v>47.94</v>
          </cell>
          <cell r="AO30">
            <v>31279.38</v>
          </cell>
          <cell r="AP30">
            <v>1939.56</v>
          </cell>
          <cell r="AQ30">
            <v>0</v>
          </cell>
          <cell r="AR30">
            <v>1939.56</v>
          </cell>
          <cell r="AS30">
            <v>1940.22</v>
          </cell>
          <cell r="AT30">
            <v>0</v>
          </cell>
          <cell r="AU30">
            <v>1940.22</v>
          </cell>
          <cell r="AV30">
            <v>90</v>
          </cell>
          <cell r="AW30">
            <v>1768</v>
          </cell>
          <cell r="AX30" t="str">
            <v>&gt;180</v>
          </cell>
          <cell r="BB30" t="str">
            <v>Open</v>
          </cell>
          <cell r="BE30">
            <v>0</v>
          </cell>
          <cell r="BF30" t="str">
            <v>SID951373732011</v>
          </cell>
          <cell r="BG30" t="str">
            <v>9669436772</v>
          </cell>
          <cell r="BH30" t="str">
            <v>Akash Sharma/SF0088189</v>
          </cell>
          <cell r="BI30" t="str">
            <v>Tele Call Not Success</v>
          </cell>
        </row>
        <row r="31">
          <cell r="Y31">
            <v>12029517</v>
          </cell>
          <cell r="Z31" t="str">
            <v>Salma Bee</v>
          </cell>
          <cell r="AA31" t="str">
            <v>23-May-2018</v>
          </cell>
          <cell r="AB31">
            <v>41432</v>
          </cell>
          <cell r="AC31" t="str">
            <v>Mon</v>
          </cell>
          <cell r="AD31">
            <v>55</v>
          </cell>
          <cell r="AE31" t="str">
            <v>4</v>
          </cell>
          <cell r="AF31" t="str">
            <v>9 Yrs</v>
          </cell>
          <cell r="AG31" t="str">
            <v>23 May 2018</v>
          </cell>
          <cell r="AH31" t="str">
            <v>&gt; 6 to 10 Years</v>
          </cell>
          <cell r="AI31" t="str">
            <v>23-May-2018</v>
          </cell>
          <cell r="AJ31">
            <v>1265</v>
          </cell>
          <cell r="AK31">
            <v>1265</v>
          </cell>
          <cell r="AL31" t="str">
            <v>31-Mar-2022</v>
          </cell>
          <cell r="AM31">
            <v>34455.370000000003</v>
          </cell>
          <cell r="AN31">
            <v>165.4</v>
          </cell>
          <cell r="AO31">
            <v>34620.769999999997</v>
          </cell>
          <cell r="AP31">
            <v>8244.7099999999991</v>
          </cell>
          <cell r="AQ31">
            <v>388.63</v>
          </cell>
          <cell r="AR31">
            <v>8633.34</v>
          </cell>
          <cell r="AS31">
            <v>7397.63</v>
          </cell>
          <cell r="AT31">
            <v>388.63</v>
          </cell>
          <cell r="AU31">
            <v>7786.26</v>
          </cell>
          <cell r="AV31">
            <v>47</v>
          </cell>
          <cell r="AW31">
            <v>1400</v>
          </cell>
          <cell r="AX31" t="str">
            <v>&gt;180</v>
          </cell>
          <cell r="BB31" t="str">
            <v>Open</v>
          </cell>
          <cell r="BE31">
            <v>0</v>
          </cell>
          <cell r="BF31" t="str">
            <v>CID087102801</v>
          </cell>
          <cell r="BG31" t="str">
            <v>9630986525</v>
          </cell>
          <cell r="BH31" t="str">
            <v>Akash Sharma/SF0088189</v>
          </cell>
          <cell r="BI31" t="str">
            <v>Tele Call Not Success</v>
          </cell>
        </row>
        <row r="32">
          <cell r="Y32">
            <v>12029679</v>
          </cell>
          <cell r="Z32" t="str">
            <v>ASHEEYA BEE</v>
          </cell>
          <cell r="AA32" t="str">
            <v>18-May-2018</v>
          </cell>
          <cell r="AB32">
            <v>41432</v>
          </cell>
          <cell r="AC32" t="str">
            <v>Mon</v>
          </cell>
          <cell r="AD32">
            <v>55</v>
          </cell>
          <cell r="AE32" t="str">
            <v>4</v>
          </cell>
          <cell r="AF32" t="str">
            <v>10 Yrs</v>
          </cell>
          <cell r="AG32" t="str">
            <v>18 May 2018</v>
          </cell>
          <cell r="AH32" t="str">
            <v>&gt; 10 Years</v>
          </cell>
          <cell r="AI32" t="str">
            <v>18-May-2018</v>
          </cell>
          <cell r="AJ32">
            <v>1265</v>
          </cell>
          <cell r="AK32">
            <v>1265</v>
          </cell>
          <cell r="AL32" t="str">
            <v>27-Dec-2023</v>
          </cell>
          <cell r="AM32">
            <v>34499</v>
          </cell>
          <cell r="AN32">
            <v>165.4</v>
          </cell>
          <cell r="AO32">
            <v>34664.400000000001</v>
          </cell>
          <cell r="AP32">
            <v>8201.08</v>
          </cell>
          <cell r="AQ32">
            <v>388.63</v>
          </cell>
          <cell r="AR32">
            <v>8589.7099999999991</v>
          </cell>
          <cell r="AS32">
            <v>7354</v>
          </cell>
          <cell r="AT32">
            <v>388.63</v>
          </cell>
          <cell r="AU32">
            <v>7742.63</v>
          </cell>
          <cell r="AV32">
            <v>47</v>
          </cell>
          <cell r="AW32">
            <v>1400</v>
          </cell>
          <cell r="AX32" t="str">
            <v>&gt;180</v>
          </cell>
          <cell r="BB32" t="str">
            <v>Open</v>
          </cell>
          <cell r="BE32">
            <v>0</v>
          </cell>
          <cell r="BF32" t="str">
            <v>CID087110248</v>
          </cell>
          <cell r="BG32" t="str">
            <v>7024953816</v>
          </cell>
          <cell r="BH32" t="str">
            <v>Akash Sharma/SF0088189</v>
          </cell>
          <cell r="BI32" t="str">
            <v>Tele Call Success</v>
          </cell>
        </row>
        <row r="33">
          <cell r="Y33">
            <v>12080402</v>
          </cell>
          <cell r="Z33" t="str">
            <v>RANU</v>
          </cell>
          <cell r="AA33" t="str">
            <v>24-May-2018</v>
          </cell>
          <cell r="AB33">
            <v>31074</v>
          </cell>
          <cell r="AC33" t="str">
            <v>Mon</v>
          </cell>
          <cell r="AD33">
            <v>55</v>
          </cell>
          <cell r="AE33" t="str">
            <v>3</v>
          </cell>
          <cell r="AF33" t="str">
            <v>9 Yrs</v>
          </cell>
          <cell r="AG33" t="str">
            <v>24 May 2018</v>
          </cell>
          <cell r="AH33" t="str">
            <v>&gt; 6 to 10 Years</v>
          </cell>
          <cell r="AI33" t="str">
            <v>24-May-2018</v>
          </cell>
          <cell r="AJ33">
            <v>950</v>
          </cell>
          <cell r="AK33">
            <v>950</v>
          </cell>
          <cell r="AL33" t="str">
            <v>31-Mar-2022</v>
          </cell>
          <cell r="AM33">
            <v>25992.05</v>
          </cell>
          <cell r="AN33">
            <v>120.65</v>
          </cell>
          <cell r="AO33">
            <v>26112.7</v>
          </cell>
          <cell r="AP33">
            <v>6000.53</v>
          </cell>
          <cell r="AQ33">
            <v>269.7</v>
          </cell>
          <cell r="AR33">
            <v>6270.23</v>
          </cell>
          <cell r="AS33">
            <v>5381.95</v>
          </cell>
          <cell r="AT33">
            <v>269.7</v>
          </cell>
          <cell r="AU33">
            <v>5651.65</v>
          </cell>
          <cell r="AV33">
            <v>47</v>
          </cell>
          <cell r="AW33">
            <v>1400</v>
          </cell>
          <cell r="AX33" t="str">
            <v>&gt;180</v>
          </cell>
          <cell r="BB33" t="str">
            <v>Open</v>
          </cell>
          <cell r="BE33">
            <v>0</v>
          </cell>
          <cell r="BF33" t="str">
            <v>SID2125050667</v>
          </cell>
          <cell r="BG33" t="str">
            <v>9974024000</v>
          </cell>
          <cell r="BH33" t="str">
            <v>Akash Sharma/SF0088189</v>
          </cell>
          <cell r="BI33" t="str">
            <v>Tele Call Not Success</v>
          </cell>
        </row>
        <row r="34">
          <cell r="Y34">
            <v>12109886</v>
          </cell>
          <cell r="Z34" t="str">
            <v>SHALU</v>
          </cell>
          <cell r="AA34" t="str">
            <v>01-Jun-2018</v>
          </cell>
          <cell r="AB34">
            <v>31074</v>
          </cell>
          <cell r="AC34" t="str">
            <v>Mon</v>
          </cell>
          <cell r="AD34">
            <v>55</v>
          </cell>
          <cell r="AE34" t="str">
            <v>1</v>
          </cell>
          <cell r="AF34" t="str">
            <v>6 Yrs</v>
          </cell>
          <cell r="AG34" t="str">
            <v>01 Jun 2018</v>
          </cell>
          <cell r="AH34" t="str">
            <v>&gt; 6 to 10 Years</v>
          </cell>
          <cell r="AI34" t="str">
            <v>01-Jun-2018</v>
          </cell>
          <cell r="AJ34">
            <v>0</v>
          </cell>
          <cell r="AK34">
            <v>0</v>
          </cell>
          <cell r="AL34" t="str">
            <v>31-Mar-2022</v>
          </cell>
          <cell r="AM34">
            <v>26353.53</v>
          </cell>
          <cell r="AN34">
            <v>179.45</v>
          </cell>
          <cell r="AO34">
            <v>26532.98</v>
          </cell>
          <cell r="AP34">
            <v>4992.47</v>
          </cell>
          <cell r="AQ34">
            <v>0</v>
          </cell>
          <cell r="AR34">
            <v>4992.47</v>
          </cell>
          <cell r="AS34">
            <v>4992.6400000000003</v>
          </cell>
          <cell r="AT34">
            <v>0</v>
          </cell>
          <cell r="AU34">
            <v>4992.6400000000003</v>
          </cell>
          <cell r="AV34">
            <v>92</v>
          </cell>
          <cell r="AW34">
            <v>1794</v>
          </cell>
          <cell r="AX34" t="str">
            <v>&gt;180</v>
          </cell>
          <cell r="BB34" t="str">
            <v>Open</v>
          </cell>
          <cell r="BE34">
            <v>0</v>
          </cell>
          <cell r="BF34" t="str">
            <v>SID951373820633</v>
          </cell>
          <cell r="BG34" t="str">
            <v>8827242210</v>
          </cell>
          <cell r="BH34" t="str">
            <v>Akash Sharma/SF0088189</v>
          </cell>
          <cell r="BI34" t="str">
            <v>Tele Call Not Success</v>
          </cell>
        </row>
        <row r="35">
          <cell r="Y35">
            <v>12109887</v>
          </cell>
          <cell r="Z35" t="str">
            <v>SANGITA</v>
          </cell>
          <cell r="AA35" t="str">
            <v>01-Jun-2018</v>
          </cell>
          <cell r="AB35">
            <v>31074</v>
          </cell>
          <cell r="AC35" t="str">
            <v>Mon</v>
          </cell>
          <cell r="AD35">
            <v>55</v>
          </cell>
          <cell r="AE35" t="str">
            <v>1</v>
          </cell>
          <cell r="AF35" t="str">
            <v>6 Yrs</v>
          </cell>
          <cell r="AG35" t="str">
            <v>01 Jun 2018</v>
          </cell>
          <cell r="AH35" t="str">
            <v>&gt; 6 to 10 Years</v>
          </cell>
          <cell r="AI35" t="str">
            <v>01-Jun-2018</v>
          </cell>
          <cell r="AJ35">
            <v>0</v>
          </cell>
          <cell r="AK35">
            <v>0</v>
          </cell>
          <cell r="AL35" t="str">
            <v>31-Mar-2022</v>
          </cell>
          <cell r="AM35">
            <v>25132.45</v>
          </cell>
          <cell r="AN35">
            <v>308.24</v>
          </cell>
          <cell r="AO35">
            <v>25440.69</v>
          </cell>
          <cell r="AP35">
            <v>6678.55</v>
          </cell>
          <cell r="AQ35">
            <v>0</v>
          </cell>
          <cell r="AR35">
            <v>6678.55</v>
          </cell>
          <cell r="AS35">
            <v>6678.85</v>
          </cell>
          <cell r="AT35">
            <v>0</v>
          </cell>
          <cell r="AU35">
            <v>6678.85</v>
          </cell>
          <cell r="AV35">
            <v>92</v>
          </cell>
          <cell r="AW35">
            <v>1794</v>
          </cell>
          <cell r="AX35" t="str">
            <v>&gt;180</v>
          </cell>
          <cell r="BB35" t="str">
            <v>Open</v>
          </cell>
          <cell r="BE35">
            <v>0</v>
          </cell>
          <cell r="BF35" t="str">
            <v>SID951373820634</v>
          </cell>
          <cell r="BG35" t="str">
            <v>9754883812</v>
          </cell>
          <cell r="BH35" t="str">
            <v>Akash Sharma/SF0088189</v>
          </cell>
          <cell r="BI35" t="str">
            <v>Tele Call Not Success</v>
          </cell>
        </row>
        <row r="36">
          <cell r="Y36">
            <v>12127569</v>
          </cell>
          <cell r="Z36" t="str">
            <v>RUKHAMANI BAI</v>
          </cell>
          <cell r="AA36" t="str">
            <v>01-Jun-2018</v>
          </cell>
          <cell r="AB36">
            <v>33146</v>
          </cell>
          <cell r="AC36" t="str">
            <v>tue</v>
          </cell>
          <cell r="AD36">
            <v>55</v>
          </cell>
          <cell r="AE36" t="str">
            <v>2</v>
          </cell>
          <cell r="AF36" t="str">
            <v>7 Yrs</v>
          </cell>
          <cell r="AG36" t="str">
            <v>01 Jun 2018</v>
          </cell>
          <cell r="AH36" t="str">
            <v>&gt; 6 to 10 Years</v>
          </cell>
          <cell r="AI36" t="str">
            <v>01-Jun-2018</v>
          </cell>
          <cell r="AJ36">
            <v>1015</v>
          </cell>
          <cell r="AK36">
            <v>1015</v>
          </cell>
          <cell r="AL36" t="str">
            <v>31-Mar-2022</v>
          </cell>
          <cell r="AM36">
            <v>27171.02</v>
          </cell>
          <cell r="AN36">
            <v>42</v>
          </cell>
          <cell r="AO36">
            <v>27213.02</v>
          </cell>
          <cell r="AP36">
            <v>7067.62</v>
          </cell>
          <cell r="AQ36">
            <v>444.39</v>
          </cell>
          <cell r="AR36">
            <v>7512.01</v>
          </cell>
          <cell r="AS36">
            <v>6338.98</v>
          </cell>
          <cell r="AT36">
            <v>444.39</v>
          </cell>
          <cell r="AU36">
            <v>6783.37</v>
          </cell>
          <cell r="AV36">
            <v>45</v>
          </cell>
          <cell r="AW36">
            <v>1398</v>
          </cell>
          <cell r="AX36" t="str">
            <v>&gt;180</v>
          </cell>
          <cell r="BB36" t="str">
            <v>Open</v>
          </cell>
          <cell r="BE36">
            <v>0</v>
          </cell>
          <cell r="BF36" t="str">
            <v>SID951372985139</v>
          </cell>
          <cell r="BG36" t="str">
            <v>9893755534</v>
          </cell>
          <cell r="BH36" t="str">
            <v>Akash Sharma/SF0088189</v>
          </cell>
          <cell r="BI36" t="str">
            <v>Tele Call Not Success</v>
          </cell>
        </row>
        <row r="37">
          <cell r="Y37">
            <v>12127735</v>
          </cell>
          <cell r="Z37" t="str">
            <v>MAYDA BAI</v>
          </cell>
          <cell r="AA37" t="str">
            <v>01-Jun-2018</v>
          </cell>
          <cell r="AB37">
            <v>37289</v>
          </cell>
          <cell r="AC37" t="str">
            <v>tue</v>
          </cell>
          <cell r="AD37">
            <v>55</v>
          </cell>
          <cell r="AE37" t="str">
            <v>2</v>
          </cell>
          <cell r="AF37" t="str">
            <v>7 Yrs</v>
          </cell>
          <cell r="AG37" t="str">
            <v>01 Jun 2018</v>
          </cell>
          <cell r="AH37" t="str">
            <v>&gt; 6 to 10 Years</v>
          </cell>
          <cell r="AI37" t="str">
            <v>01-Jun-2018</v>
          </cell>
          <cell r="AJ37">
            <v>1140</v>
          </cell>
          <cell r="AK37">
            <v>1140</v>
          </cell>
          <cell r="AL37" t="str">
            <v>31-Mar-2022</v>
          </cell>
          <cell r="AM37">
            <v>30712.09</v>
          </cell>
          <cell r="AN37">
            <v>46</v>
          </cell>
          <cell r="AO37">
            <v>30758.09</v>
          </cell>
          <cell r="AP37">
            <v>7773.07</v>
          </cell>
          <cell r="AQ37">
            <v>475.19</v>
          </cell>
          <cell r="AR37">
            <v>8248.26</v>
          </cell>
          <cell r="AS37">
            <v>6969.91</v>
          </cell>
          <cell r="AT37">
            <v>475.19</v>
          </cell>
          <cell r="AU37">
            <v>7445.1</v>
          </cell>
          <cell r="AV37">
            <v>45</v>
          </cell>
          <cell r="AW37">
            <v>1398</v>
          </cell>
          <cell r="AX37" t="str">
            <v>&gt;180</v>
          </cell>
          <cell r="BB37" t="str">
            <v>Open</v>
          </cell>
          <cell r="BE37">
            <v>0</v>
          </cell>
          <cell r="BF37" t="str">
            <v>SID951372984535</v>
          </cell>
          <cell r="BG37" t="str">
            <v>7024548149</v>
          </cell>
          <cell r="BH37" t="str">
            <v>Akash Sharma/SF0088189</v>
          </cell>
          <cell r="BI37" t="str">
            <v>Tele Call Not Success</v>
          </cell>
        </row>
        <row r="38">
          <cell r="Y38">
            <v>12132205</v>
          </cell>
          <cell r="Z38" t="str">
            <v>DHANUBAI</v>
          </cell>
          <cell r="AA38" t="str">
            <v>01-Jun-2018</v>
          </cell>
          <cell r="AB38">
            <v>37289</v>
          </cell>
          <cell r="AC38" t="str">
            <v>tue</v>
          </cell>
          <cell r="AD38">
            <v>55</v>
          </cell>
          <cell r="AE38" t="str">
            <v>2</v>
          </cell>
          <cell r="AF38" t="str">
            <v>7 Yrs</v>
          </cell>
          <cell r="AG38" t="str">
            <v>01 Jun 2018</v>
          </cell>
          <cell r="AH38" t="str">
            <v>&gt; 6 to 10 Years</v>
          </cell>
          <cell r="AI38" t="str">
            <v>01-Jun-2018</v>
          </cell>
          <cell r="AJ38">
            <v>1140</v>
          </cell>
          <cell r="AK38">
            <v>1140</v>
          </cell>
          <cell r="AL38" t="str">
            <v>31-Mar-2022</v>
          </cell>
          <cell r="AM38">
            <v>30712.09</v>
          </cell>
          <cell r="AN38">
            <v>46</v>
          </cell>
          <cell r="AO38">
            <v>30758.09</v>
          </cell>
          <cell r="AP38">
            <v>7773.07</v>
          </cell>
          <cell r="AQ38">
            <v>475.19</v>
          </cell>
          <cell r="AR38">
            <v>8248.26</v>
          </cell>
          <cell r="AS38">
            <v>6969.91</v>
          </cell>
          <cell r="AT38">
            <v>475.19</v>
          </cell>
          <cell r="AU38">
            <v>7445.1</v>
          </cell>
          <cell r="AV38">
            <v>45</v>
          </cell>
          <cell r="AW38">
            <v>1398</v>
          </cell>
          <cell r="AX38" t="str">
            <v>&gt;180</v>
          </cell>
          <cell r="BB38" t="str">
            <v>Open</v>
          </cell>
          <cell r="BE38">
            <v>0</v>
          </cell>
          <cell r="BF38" t="str">
            <v>SID951372984540</v>
          </cell>
          <cell r="BG38" t="str">
            <v>9752229396</v>
          </cell>
          <cell r="BH38" t="str">
            <v>Akash Sharma/SF0088189</v>
          </cell>
          <cell r="BI38" t="str">
            <v>Tele Call Not Success</v>
          </cell>
        </row>
        <row r="39">
          <cell r="Y39">
            <v>12152063</v>
          </cell>
          <cell r="Z39" t="str">
            <v>SARASAT BAI</v>
          </cell>
          <cell r="AA39" t="str">
            <v>06-Jun-2018</v>
          </cell>
          <cell r="AB39">
            <v>31074</v>
          </cell>
          <cell r="AC39" t="str">
            <v>06</v>
          </cell>
          <cell r="AD39">
            <v>55</v>
          </cell>
          <cell r="AE39" t="str">
            <v>1</v>
          </cell>
          <cell r="AF39" t="str">
            <v>6 Yrs</v>
          </cell>
          <cell r="AG39" t="str">
            <v>06 Jun 2018</v>
          </cell>
          <cell r="AH39" t="str">
            <v>&gt; 6 to 10 Years</v>
          </cell>
          <cell r="AI39" t="str">
            <v>06-Jun-2018</v>
          </cell>
          <cell r="AJ39">
            <v>0</v>
          </cell>
          <cell r="AK39">
            <v>0</v>
          </cell>
          <cell r="AL39" t="str">
            <v>31-Mar-2022</v>
          </cell>
          <cell r="AM39">
            <v>27017.91</v>
          </cell>
          <cell r="AN39">
            <v>162.51</v>
          </cell>
          <cell r="AO39">
            <v>27180.42</v>
          </cell>
          <cell r="AP39">
            <v>4221.09</v>
          </cell>
          <cell r="AQ39">
            <v>0</v>
          </cell>
          <cell r="AR39">
            <v>4221.09</v>
          </cell>
          <cell r="AS39">
            <v>4222.05</v>
          </cell>
          <cell r="AT39">
            <v>0</v>
          </cell>
          <cell r="AU39">
            <v>4222.05</v>
          </cell>
          <cell r="AV39">
            <v>91</v>
          </cell>
          <cell r="AW39">
            <v>1770</v>
          </cell>
          <cell r="AX39" t="str">
            <v>&gt;180</v>
          </cell>
          <cell r="BB39" t="str">
            <v>Open</v>
          </cell>
          <cell r="BE39">
            <v>0</v>
          </cell>
          <cell r="BF39" t="str">
            <v>SID951373847739</v>
          </cell>
          <cell r="BG39" t="str">
            <v>9754888128</v>
          </cell>
          <cell r="BH39" t="str">
            <v>Akash Sharma/SF0088189</v>
          </cell>
          <cell r="BI39" t="str">
            <v>Tele Call Not Success</v>
          </cell>
        </row>
        <row r="40">
          <cell r="Y40">
            <v>12194768</v>
          </cell>
          <cell r="Z40" t="str">
            <v>PUSHPA KUMAWAT</v>
          </cell>
          <cell r="AA40" t="str">
            <v>12-Jun-2018</v>
          </cell>
          <cell r="AB40">
            <v>39360</v>
          </cell>
          <cell r="AC40" t="str">
            <v>03</v>
          </cell>
          <cell r="AD40">
            <v>55</v>
          </cell>
          <cell r="AE40" t="str">
            <v>2</v>
          </cell>
          <cell r="AF40" t="str">
            <v>7 Yrs</v>
          </cell>
          <cell r="AG40" t="str">
            <v>12 Jun 2018</v>
          </cell>
          <cell r="AH40" t="str">
            <v>&gt; 6 to 10 Years</v>
          </cell>
          <cell r="AI40" t="str">
            <v>12-Jun-2018</v>
          </cell>
          <cell r="AJ40">
            <v>0</v>
          </cell>
          <cell r="AK40">
            <v>0</v>
          </cell>
          <cell r="AL40" t="str">
            <v>31-Mar-2022</v>
          </cell>
          <cell r="AM40">
            <v>29173.05</v>
          </cell>
          <cell r="AN40">
            <v>0</v>
          </cell>
          <cell r="AO40">
            <v>29173.05</v>
          </cell>
          <cell r="AP40">
            <v>11747.95</v>
          </cell>
          <cell r="AQ40">
            <v>0</v>
          </cell>
          <cell r="AR40">
            <v>11747.95</v>
          </cell>
          <cell r="AS40">
            <v>11748.54</v>
          </cell>
          <cell r="AT40">
            <v>0</v>
          </cell>
          <cell r="AU40">
            <v>11748.54</v>
          </cell>
          <cell r="AV40">
            <v>92</v>
          </cell>
          <cell r="AW40">
            <v>2004</v>
          </cell>
          <cell r="AX40" t="str">
            <v>&gt;180</v>
          </cell>
          <cell r="BB40" t="str">
            <v>Open</v>
          </cell>
          <cell r="BE40">
            <v>0</v>
          </cell>
          <cell r="BF40" t="str">
            <v>SID951373069126</v>
          </cell>
          <cell r="BG40" t="str">
            <v>9893249595</v>
          </cell>
          <cell r="BH40" t="str">
            <v>Akash Sharma/SF0088189</v>
          </cell>
          <cell r="BI40" t="str">
            <v>Tele Call Not Success</v>
          </cell>
        </row>
        <row r="41">
          <cell r="Y41">
            <v>12298837</v>
          </cell>
          <cell r="Z41" t="str">
            <v>Munnibai</v>
          </cell>
          <cell r="AA41" t="str">
            <v>27-Jun-2018</v>
          </cell>
          <cell r="AB41">
            <v>39360</v>
          </cell>
          <cell r="AC41" t="str">
            <v>tue</v>
          </cell>
          <cell r="AD41">
            <v>55</v>
          </cell>
          <cell r="AE41" t="str">
            <v>6</v>
          </cell>
          <cell r="AF41" t="str">
            <v>11 Yrs</v>
          </cell>
          <cell r="AG41" t="str">
            <v>27 Jun 2018</v>
          </cell>
          <cell r="AH41" t="str">
            <v>&gt; 10 Years</v>
          </cell>
          <cell r="AI41" t="str">
            <v>27-Jun-2018</v>
          </cell>
          <cell r="AJ41">
            <v>0</v>
          </cell>
          <cell r="AK41">
            <v>0</v>
          </cell>
          <cell r="AL41" t="str">
            <v>14-Sep-2023</v>
          </cell>
          <cell r="AM41">
            <v>30291.09</v>
          </cell>
          <cell r="AN41">
            <v>539.26</v>
          </cell>
          <cell r="AO41">
            <v>30830.35</v>
          </cell>
          <cell r="AP41">
            <v>10138.91</v>
          </cell>
          <cell r="AQ41">
            <v>0</v>
          </cell>
          <cell r="AR41">
            <v>10138.91</v>
          </cell>
          <cell r="AS41">
            <v>10139.290000000001</v>
          </cell>
          <cell r="AT41">
            <v>0</v>
          </cell>
          <cell r="AU41">
            <v>10139.290000000001</v>
          </cell>
          <cell r="AV41">
            <v>91</v>
          </cell>
          <cell r="AW41">
            <v>1761</v>
          </cell>
          <cell r="AX41" t="str">
            <v>&gt;180</v>
          </cell>
          <cell r="BB41" t="str">
            <v>Open</v>
          </cell>
          <cell r="BE41">
            <v>0</v>
          </cell>
          <cell r="BF41" t="str">
            <v>CID087103179</v>
          </cell>
          <cell r="BG41" t="str">
            <v>7566352741</v>
          </cell>
          <cell r="BH41" t="str">
            <v>Akash Sharma/SF0088189</v>
          </cell>
          <cell r="BI41" t="str">
            <v>Tele Call Not Success</v>
          </cell>
        </row>
        <row r="42">
          <cell r="Y42">
            <v>12307209</v>
          </cell>
          <cell r="Z42" t="str">
            <v>SHABANAM</v>
          </cell>
          <cell r="AA42" t="str">
            <v>04-Jul-2018</v>
          </cell>
          <cell r="AB42">
            <v>41432</v>
          </cell>
          <cell r="AC42" t="str">
            <v>Mon</v>
          </cell>
          <cell r="AD42">
            <v>55</v>
          </cell>
          <cell r="AE42" t="str">
            <v>3</v>
          </cell>
          <cell r="AF42" t="str">
            <v>8 Yrs</v>
          </cell>
          <cell r="AG42" t="str">
            <v>04 Jul 2018</v>
          </cell>
          <cell r="AH42" t="str">
            <v>&gt; 6 to 10 Years</v>
          </cell>
          <cell r="AI42" t="str">
            <v>04-Jul-2018</v>
          </cell>
          <cell r="AJ42">
            <v>0</v>
          </cell>
          <cell r="AK42">
            <v>0</v>
          </cell>
          <cell r="AL42" t="str">
            <v>31-Mar-2022</v>
          </cell>
          <cell r="AM42">
            <v>38774.370000000003</v>
          </cell>
          <cell r="AN42">
            <v>72.930000000000007</v>
          </cell>
          <cell r="AO42">
            <v>38847.300000000003</v>
          </cell>
          <cell r="AP42">
            <v>2685.63</v>
          </cell>
          <cell r="AQ42">
            <v>0</v>
          </cell>
          <cell r="AR42">
            <v>2685.63</v>
          </cell>
          <cell r="AS42">
            <v>2686.41</v>
          </cell>
          <cell r="AT42">
            <v>0</v>
          </cell>
          <cell r="AU42">
            <v>2686.41</v>
          </cell>
          <cell r="AV42">
            <v>91</v>
          </cell>
          <cell r="AW42">
            <v>1735</v>
          </cell>
          <cell r="AX42" t="str">
            <v>&gt;180</v>
          </cell>
          <cell r="BB42" t="str">
            <v>Open</v>
          </cell>
          <cell r="BE42">
            <v>0</v>
          </cell>
          <cell r="BF42" t="str">
            <v>SID2125454389</v>
          </cell>
          <cell r="BG42" t="str">
            <v>7582027614</v>
          </cell>
          <cell r="BH42" t="str">
            <v>Akash Sharma/SF0088189</v>
          </cell>
          <cell r="BI42" t="str">
            <v>Tele Call Not Success</v>
          </cell>
        </row>
        <row r="43">
          <cell r="Y43">
            <v>12315080</v>
          </cell>
          <cell r="Z43" t="str">
            <v>SUBHADRA KUMAWAT</v>
          </cell>
          <cell r="AA43" t="str">
            <v>28-Jun-2018</v>
          </cell>
          <cell r="AB43">
            <v>41432</v>
          </cell>
          <cell r="AC43" t="str">
            <v>03</v>
          </cell>
          <cell r="AD43">
            <v>55</v>
          </cell>
          <cell r="AE43" t="str">
            <v>6</v>
          </cell>
          <cell r="AF43" t="str">
            <v>7 Yrs</v>
          </cell>
          <cell r="AG43" t="str">
            <v>28 Jun 2018</v>
          </cell>
          <cell r="AH43" t="str">
            <v>&gt; 6 to 10 Years</v>
          </cell>
          <cell r="AI43" t="str">
            <v>28-Jun-2018</v>
          </cell>
          <cell r="AJ43">
            <v>0</v>
          </cell>
          <cell r="AK43">
            <v>0</v>
          </cell>
          <cell r="AL43" t="str">
            <v>14-Sep-2023</v>
          </cell>
          <cell r="AM43">
            <v>31615.16</v>
          </cell>
          <cell r="AN43">
            <v>618.02</v>
          </cell>
          <cell r="AO43">
            <v>32233.18</v>
          </cell>
          <cell r="AP43">
            <v>11033.84</v>
          </cell>
          <cell r="AQ43">
            <v>0</v>
          </cell>
          <cell r="AR43">
            <v>11033.84</v>
          </cell>
          <cell r="AS43">
            <v>11034.62</v>
          </cell>
          <cell r="AT43">
            <v>0</v>
          </cell>
          <cell r="AU43">
            <v>11034.62</v>
          </cell>
          <cell r="AV43">
            <v>92</v>
          </cell>
          <cell r="AW43">
            <v>1766</v>
          </cell>
          <cell r="AX43" t="str">
            <v>&gt;180</v>
          </cell>
          <cell r="BB43" t="str">
            <v>Open</v>
          </cell>
          <cell r="BE43">
            <v>0</v>
          </cell>
          <cell r="BF43" t="str">
            <v>CID087103348</v>
          </cell>
          <cell r="BG43" t="str">
            <v>8085627699</v>
          </cell>
          <cell r="BH43" t="str">
            <v>Akash Sharma/SF0088189</v>
          </cell>
          <cell r="BI43" t="str">
            <v>Tele Call Not Success</v>
          </cell>
        </row>
        <row r="44">
          <cell r="Y44">
            <v>12318784</v>
          </cell>
          <cell r="Z44" t="str">
            <v>Hansa</v>
          </cell>
          <cell r="AA44" t="str">
            <v>29-Jun-2018</v>
          </cell>
          <cell r="AB44">
            <v>31074</v>
          </cell>
          <cell r="AC44" t="str">
            <v>Tue</v>
          </cell>
          <cell r="AD44">
            <v>55</v>
          </cell>
          <cell r="AE44" t="str">
            <v>1</v>
          </cell>
          <cell r="AF44" t="str">
            <v>6 Yrs</v>
          </cell>
          <cell r="AG44" t="str">
            <v>29 Jun 2018</v>
          </cell>
          <cell r="AH44" t="str">
            <v>&gt; 6 to 10 Years</v>
          </cell>
          <cell r="AI44" t="str">
            <v>29-Jun-2018</v>
          </cell>
          <cell r="AJ44">
            <v>0</v>
          </cell>
          <cell r="AK44">
            <v>0</v>
          </cell>
          <cell r="AL44" t="str">
            <v>31-Mar-2022</v>
          </cell>
          <cell r="AM44">
            <v>24684.95</v>
          </cell>
          <cell r="AN44">
            <v>328.36</v>
          </cell>
          <cell r="AO44">
            <v>25013.31</v>
          </cell>
          <cell r="AP44">
            <v>6592.05</v>
          </cell>
          <cell r="AQ44">
            <v>0</v>
          </cell>
          <cell r="AR44">
            <v>6592.05</v>
          </cell>
          <cell r="AS44">
            <v>6592.9</v>
          </cell>
          <cell r="AT44">
            <v>0</v>
          </cell>
          <cell r="AU44">
            <v>6592.9</v>
          </cell>
          <cell r="AV44">
            <v>92</v>
          </cell>
          <cell r="AW44">
            <v>1760</v>
          </cell>
          <cell r="AX44" t="str">
            <v>&gt;180</v>
          </cell>
          <cell r="BB44" t="str">
            <v>Open</v>
          </cell>
          <cell r="BE44">
            <v>0</v>
          </cell>
          <cell r="BF44" t="str">
            <v>SID951373948057</v>
          </cell>
          <cell r="BG44" t="str">
            <v>9981435083</v>
          </cell>
          <cell r="BH44" t="str">
            <v>Akash Sharma/SF0088189</v>
          </cell>
          <cell r="BI44" t="str">
            <v>Tele Call Not Success</v>
          </cell>
        </row>
        <row r="45">
          <cell r="Y45">
            <v>12318785</v>
          </cell>
          <cell r="Z45" t="str">
            <v>NIRMALA</v>
          </cell>
          <cell r="AA45" t="str">
            <v>29-Jun-2018</v>
          </cell>
          <cell r="AB45">
            <v>31074</v>
          </cell>
          <cell r="AC45" t="str">
            <v>Tue</v>
          </cell>
          <cell r="AD45">
            <v>55</v>
          </cell>
          <cell r="AE45" t="str">
            <v>1</v>
          </cell>
          <cell r="AF45" t="str">
            <v>6 Yrs</v>
          </cell>
          <cell r="AG45" t="str">
            <v>29 Jun 2018</v>
          </cell>
          <cell r="AH45" t="str">
            <v>&gt; 6 to 10 Years</v>
          </cell>
          <cell r="AI45" t="str">
            <v>29-Jun-2018</v>
          </cell>
          <cell r="AJ45">
            <v>0</v>
          </cell>
          <cell r="AK45">
            <v>0</v>
          </cell>
          <cell r="AL45" t="str">
            <v>31-Mar-2022</v>
          </cell>
          <cell r="AM45">
            <v>25474.95</v>
          </cell>
          <cell r="AN45">
            <v>225.17</v>
          </cell>
          <cell r="AO45">
            <v>25700.12</v>
          </cell>
          <cell r="AP45">
            <v>5802.05</v>
          </cell>
          <cell r="AQ45">
            <v>0</v>
          </cell>
          <cell r="AR45">
            <v>5802.05</v>
          </cell>
          <cell r="AS45">
            <v>5802.9</v>
          </cell>
          <cell r="AT45">
            <v>0</v>
          </cell>
          <cell r="AU45">
            <v>5802.9</v>
          </cell>
          <cell r="AV45">
            <v>92</v>
          </cell>
          <cell r="AW45">
            <v>1746</v>
          </cell>
          <cell r="AX45" t="str">
            <v>&gt;180</v>
          </cell>
          <cell r="BB45" t="str">
            <v>Open</v>
          </cell>
          <cell r="BE45">
            <v>0</v>
          </cell>
          <cell r="BF45" t="str">
            <v>SID951373948058</v>
          </cell>
          <cell r="BG45" t="str">
            <v>9981435083</v>
          </cell>
          <cell r="BH45" t="str">
            <v>Akash Sharma/SF0088189</v>
          </cell>
          <cell r="BI45" t="str">
            <v>Tele Call Not Success</v>
          </cell>
        </row>
        <row r="46">
          <cell r="Y46">
            <v>12318786</v>
          </cell>
          <cell r="Z46" t="str">
            <v>BHAGVATI INDRAPAL</v>
          </cell>
          <cell r="AA46" t="str">
            <v>28-Jun-2018</v>
          </cell>
          <cell r="AB46">
            <v>31074</v>
          </cell>
          <cell r="AC46" t="str">
            <v>Thu</v>
          </cell>
          <cell r="AD46">
            <v>55</v>
          </cell>
          <cell r="AE46" t="str">
            <v>1</v>
          </cell>
          <cell r="AF46" t="str">
            <v>6 Yrs</v>
          </cell>
          <cell r="AG46" t="str">
            <v>28 Jun 2018</v>
          </cell>
          <cell r="AH46" t="str">
            <v>&gt; 6 to 10 Years</v>
          </cell>
          <cell r="AI46" t="str">
            <v>28-Jun-2018</v>
          </cell>
          <cell r="AJ46">
            <v>0</v>
          </cell>
          <cell r="AK46">
            <v>0</v>
          </cell>
          <cell r="AL46" t="str">
            <v>31-Mar-2022</v>
          </cell>
          <cell r="AM46">
            <v>25486.82</v>
          </cell>
          <cell r="AN46">
            <v>236.42</v>
          </cell>
          <cell r="AO46">
            <v>25723.24</v>
          </cell>
          <cell r="AP46">
            <v>5792.18</v>
          </cell>
          <cell r="AQ46">
            <v>0</v>
          </cell>
          <cell r="AR46">
            <v>5792.18</v>
          </cell>
          <cell r="AS46">
            <v>5792.62</v>
          </cell>
          <cell r="AT46">
            <v>0</v>
          </cell>
          <cell r="AU46">
            <v>5792.62</v>
          </cell>
          <cell r="AV46">
            <v>92</v>
          </cell>
          <cell r="AW46">
            <v>1780</v>
          </cell>
          <cell r="AX46" t="str">
            <v>&gt;180</v>
          </cell>
          <cell r="BB46" t="str">
            <v>Open</v>
          </cell>
          <cell r="BE46">
            <v>0</v>
          </cell>
          <cell r="BF46" t="str">
            <v>SID951373948059</v>
          </cell>
          <cell r="BG46" t="str">
            <v>9111577348</v>
          </cell>
          <cell r="BH46" t="str">
            <v>Akash Sharma/SF0088189</v>
          </cell>
          <cell r="BI46" t="str">
            <v>Tele Call Not Success</v>
          </cell>
        </row>
        <row r="47">
          <cell r="Y47">
            <v>12333160</v>
          </cell>
          <cell r="Z47" t="str">
            <v>RAJANI</v>
          </cell>
          <cell r="AA47" t="str">
            <v>03-Jul-2018</v>
          </cell>
          <cell r="AB47">
            <v>37289</v>
          </cell>
          <cell r="AC47" t="str">
            <v>Fri</v>
          </cell>
          <cell r="AD47">
            <v>55</v>
          </cell>
          <cell r="AE47" t="str">
            <v>2</v>
          </cell>
          <cell r="AF47" t="str">
            <v>7 Yrs</v>
          </cell>
          <cell r="AG47" t="str">
            <v>03 Jul 2018</v>
          </cell>
          <cell r="AH47" t="str">
            <v>&gt; 6 to 10 Years</v>
          </cell>
          <cell r="AI47" t="str">
            <v>03-Jul-2018</v>
          </cell>
          <cell r="AJ47">
            <v>0</v>
          </cell>
          <cell r="AK47">
            <v>0</v>
          </cell>
          <cell r="AL47" t="str">
            <v>31-Mar-2022</v>
          </cell>
          <cell r="AM47">
            <v>28843.32</v>
          </cell>
          <cell r="AN47">
            <v>501.83</v>
          </cell>
          <cell r="AO47">
            <v>29345.15</v>
          </cell>
          <cell r="AP47">
            <v>9394.68</v>
          </cell>
          <cell r="AQ47">
            <v>0</v>
          </cell>
          <cell r="AR47">
            <v>9394.68</v>
          </cell>
          <cell r="AS47">
            <v>9394.77</v>
          </cell>
          <cell r="AT47">
            <v>0</v>
          </cell>
          <cell r="AU47">
            <v>9394.77</v>
          </cell>
          <cell r="AV47">
            <v>92</v>
          </cell>
          <cell r="AW47">
            <v>1780</v>
          </cell>
          <cell r="AX47" t="str">
            <v>&gt;180</v>
          </cell>
          <cell r="BB47" t="str">
            <v>Open</v>
          </cell>
          <cell r="BE47">
            <v>0</v>
          </cell>
          <cell r="BF47" t="str">
            <v>SID951373001608</v>
          </cell>
          <cell r="BG47" t="str">
            <v>9127931320</v>
          </cell>
          <cell r="BH47" t="str">
            <v>Akash Sharma/SF0088189</v>
          </cell>
          <cell r="BI47" t="str">
            <v>Tele Call Not Success</v>
          </cell>
        </row>
        <row r="48">
          <cell r="Y48">
            <v>12335047</v>
          </cell>
          <cell r="Z48" t="str">
            <v>MAMTA</v>
          </cell>
          <cell r="AA48" t="str">
            <v>03-Jul-2018</v>
          </cell>
          <cell r="AB48">
            <v>37289</v>
          </cell>
          <cell r="AC48" t="str">
            <v>03</v>
          </cell>
          <cell r="AD48">
            <v>55</v>
          </cell>
          <cell r="AE48" t="str">
            <v>2</v>
          </cell>
          <cell r="AF48" t="str">
            <v>7 Yrs</v>
          </cell>
          <cell r="AG48" t="str">
            <v>03 Jul 2018</v>
          </cell>
          <cell r="AH48" t="str">
            <v>&gt; 6 to 10 Years</v>
          </cell>
          <cell r="AI48" t="str">
            <v>03-Jul-2018</v>
          </cell>
          <cell r="AJ48">
            <v>0</v>
          </cell>
          <cell r="AK48">
            <v>0</v>
          </cell>
          <cell r="AL48" t="str">
            <v>14-Sep-2023</v>
          </cell>
          <cell r="AM48">
            <v>26278.28</v>
          </cell>
          <cell r="AN48">
            <v>0</v>
          </cell>
          <cell r="AO48">
            <v>26278.28</v>
          </cell>
          <cell r="AP48">
            <v>12700.72</v>
          </cell>
          <cell r="AQ48">
            <v>0</v>
          </cell>
          <cell r="AR48">
            <v>12700.72</v>
          </cell>
          <cell r="AS48">
            <v>12701.71</v>
          </cell>
          <cell r="AT48">
            <v>0</v>
          </cell>
          <cell r="AU48">
            <v>12701.71</v>
          </cell>
          <cell r="AV48">
            <v>92</v>
          </cell>
          <cell r="AW48">
            <v>2004</v>
          </cell>
          <cell r="AX48" t="str">
            <v>&gt;180</v>
          </cell>
          <cell r="BB48" t="str">
            <v>Open</v>
          </cell>
          <cell r="BE48">
            <v>0</v>
          </cell>
          <cell r="BF48" t="str">
            <v>SID951373069129</v>
          </cell>
          <cell r="BG48" t="str">
            <v>9981445347</v>
          </cell>
          <cell r="BH48" t="str">
            <v>Akash Sharma/SF0088189</v>
          </cell>
          <cell r="BI48" t="str">
            <v>Tele Call Not Success</v>
          </cell>
        </row>
        <row r="49">
          <cell r="Y49">
            <v>12351575</v>
          </cell>
          <cell r="Z49" t="str">
            <v>SALITA VERMA</v>
          </cell>
          <cell r="AA49" t="str">
            <v>04-Jul-2018</v>
          </cell>
          <cell r="AB49">
            <v>39360</v>
          </cell>
          <cell r="AC49" t="str">
            <v>tue</v>
          </cell>
          <cell r="AD49">
            <v>55</v>
          </cell>
          <cell r="AE49" t="str">
            <v>2</v>
          </cell>
          <cell r="AF49" t="str">
            <v>7 Yrs</v>
          </cell>
          <cell r="AG49" t="str">
            <v>04 Jul 2018</v>
          </cell>
          <cell r="AH49" t="str">
            <v>&gt; 6 to 10 Years</v>
          </cell>
          <cell r="AI49" t="str">
            <v>04-Jul-2018</v>
          </cell>
          <cell r="AJ49">
            <v>0</v>
          </cell>
          <cell r="AK49">
            <v>0</v>
          </cell>
          <cell r="AL49" t="str">
            <v>31-Mar-2022</v>
          </cell>
          <cell r="AM49">
            <v>38170.15</v>
          </cell>
          <cell r="AN49">
            <v>27.58</v>
          </cell>
          <cell r="AO49">
            <v>38197.730000000003</v>
          </cell>
          <cell r="AP49">
            <v>1214.8499999999999</v>
          </cell>
          <cell r="AQ49">
            <v>0</v>
          </cell>
          <cell r="AR49">
            <v>1214.8499999999999</v>
          </cell>
          <cell r="AS49">
            <v>1215.52</v>
          </cell>
          <cell r="AT49">
            <v>0</v>
          </cell>
          <cell r="AU49">
            <v>1215.52</v>
          </cell>
          <cell r="AV49">
            <v>90</v>
          </cell>
          <cell r="AW49">
            <v>1721</v>
          </cell>
          <cell r="AX49" t="str">
            <v>&gt;180</v>
          </cell>
          <cell r="BB49" t="str">
            <v>Open</v>
          </cell>
          <cell r="BE49">
            <v>0</v>
          </cell>
          <cell r="BF49" t="str">
            <v>SID951372845598</v>
          </cell>
          <cell r="BG49" t="str">
            <v>9111732936</v>
          </cell>
          <cell r="BH49" t="str">
            <v>Akash Sharma/SF0088189</v>
          </cell>
          <cell r="BI49" t="str">
            <v>Tele Call Not Success</v>
          </cell>
        </row>
        <row r="50">
          <cell r="Y50">
            <v>12371626</v>
          </cell>
          <cell r="Z50" t="str">
            <v>KLA BAI</v>
          </cell>
          <cell r="AA50" t="str">
            <v>09-Jul-2018</v>
          </cell>
          <cell r="AB50">
            <v>39360</v>
          </cell>
          <cell r="AC50" t="str">
            <v>tue</v>
          </cell>
          <cell r="AD50">
            <v>55</v>
          </cell>
          <cell r="AE50" t="str">
            <v>2</v>
          </cell>
          <cell r="AF50" t="str">
            <v>7 Yrs</v>
          </cell>
          <cell r="AG50" t="str">
            <v>09 Jul 2018</v>
          </cell>
          <cell r="AH50" t="str">
            <v>&gt; 6 to 10 Years</v>
          </cell>
          <cell r="AI50" t="str">
            <v>09-Jul-2018</v>
          </cell>
          <cell r="AJ50">
            <v>0</v>
          </cell>
          <cell r="AK50">
            <v>0</v>
          </cell>
          <cell r="AL50" t="str">
            <v>31-Mar-2022</v>
          </cell>
          <cell r="AM50">
            <v>39127.86</v>
          </cell>
          <cell r="AN50">
            <v>8.7899999999999991</v>
          </cell>
          <cell r="AO50">
            <v>39136.65</v>
          </cell>
          <cell r="AP50">
            <v>232.14</v>
          </cell>
          <cell r="AQ50">
            <v>0</v>
          </cell>
          <cell r="AR50">
            <v>232.14</v>
          </cell>
          <cell r="AS50">
            <v>232.14</v>
          </cell>
          <cell r="AT50">
            <v>0</v>
          </cell>
          <cell r="AU50">
            <v>232.14</v>
          </cell>
          <cell r="AV50">
            <v>91</v>
          </cell>
          <cell r="AW50">
            <v>1691</v>
          </cell>
          <cell r="AX50" t="str">
            <v>&gt;180</v>
          </cell>
          <cell r="BB50" t="str">
            <v>Open</v>
          </cell>
          <cell r="BE50">
            <v>0</v>
          </cell>
          <cell r="BF50" t="str">
            <v>SID2125673124</v>
          </cell>
          <cell r="BG50" t="str">
            <v>9612816200</v>
          </cell>
          <cell r="BH50" t="str">
            <v>Akash Sharma/SF0088189</v>
          </cell>
          <cell r="BI50" t="str">
            <v>Tele Call Not Success</v>
          </cell>
        </row>
        <row r="51">
          <cell r="Y51">
            <v>12401406</v>
          </cell>
          <cell r="Z51" t="str">
            <v>RADHA</v>
          </cell>
          <cell r="AA51" t="str">
            <v>11-Jul-2018</v>
          </cell>
          <cell r="AB51">
            <v>31074</v>
          </cell>
          <cell r="AC51" t="str">
            <v>03</v>
          </cell>
          <cell r="AD51">
            <v>55</v>
          </cell>
          <cell r="AE51" t="str">
            <v>1</v>
          </cell>
          <cell r="AF51" t="str">
            <v>6 Yrs</v>
          </cell>
          <cell r="AG51" t="str">
            <v>11 Jul 2018</v>
          </cell>
          <cell r="AH51" t="str">
            <v>&gt; 6 to 10 Years</v>
          </cell>
          <cell r="AI51" t="str">
            <v>11-Jul-2018</v>
          </cell>
          <cell r="AJ51">
            <v>0</v>
          </cell>
          <cell r="AK51">
            <v>0</v>
          </cell>
          <cell r="AL51" t="str">
            <v>31-Mar-2022</v>
          </cell>
          <cell r="AM51">
            <v>24886.880000000001</v>
          </cell>
          <cell r="AN51">
            <v>342.39</v>
          </cell>
          <cell r="AO51">
            <v>25229.27</v>
          </cell>
          <cell r="AP51">
            <v>6502.12</v>
          </cell>
          <cell r="AQ51">
            <v>0</v>
          </cell>
          <cell r="AR51">
            <v>6502.12</v>
          </cell>
          <cell r="AS51">
            <v>6502.51</v>
          </cell>
          <cell r="AT51">
            <v>0</v>
          </cell>
          <cell r="AU51">
            <v>6502.51</v>
          </cell>
          <cell r="AV51">
            <v>92</v>
          </cell>
          <cell r="AW51">
            <v>1766</v>
          </cell>
          <cell r="AX51" t="str">
            <v>&gt;180</v>
          </cell>
          <cell r="BB51" t="str">
            <v>Open</v>
          </cell>
          <cell r="BE51">
            <v>0</v>
          </cell>
          <cell r="BF51" t="str">
            <v>SID951373995915</v>
          </cell>
          <cell r="BG51" t="str">
            <v>9993449084</v>
          </cell>
          <cell r="BH51" t="str">
            <v>Akash Sharma/SF0088189</v>
          </cell>
          <cell r="BI51" t="str">
            <v>Tele Call Not Success</v>
          </cell>
        </row>
        <row r="52">
          <cell r="Y52">
            <v>12401408</v>
          </cell>
          <cell r="Z52" t="str">
            <v>SARIKA</v>
          </cell>
          <cell r="AA52" t="str">
            <v>11-Jul-2018</v>
          </cell>
          <cell r="AB52">
            <v>31074</v>
          </cell>
          <cell r="AC52" t="str">
            <v>03</v>
          </cell>
          <cell r="AD52">
            <v>55</v>
          </cell>
          <cell r="AE52" t="str">
            <v>1</v>
          </cell>
          <cell r="AF52" t="str">
            <v>6 Yrs</v>
          </cell>
          <cell r="AG52" t="str">
            <v>11 Jul 2018</v>
          </cell>
          <cell r="AH52" t="str">
            <v>&gt; 6 to 10 Years</v>
          </cell>
          <cell r="AI52" t="str">
            <v>11-Jul-2018</v>
          </cell>
          <cell r="AJ52">
            <v>0</v>
          </cell>
          <cell r="AK52">
            <v>0</v>
          </cell>
          <cell r="AL52" t="str">
            <v>31-Mar-2022</v>
          </cell>
          <cell r="AM52">
            <v>23831.01</v>
          </cell>
          <cell r="AN52">
            <v>442.69</v>
          </cell>
          <cell r="AO52">
            <v>24273.7</v>
          </cell>
          <cell r="AP52">
            <v>8052.99</v>
          </cell>
          <cell r="AQ52">
            <v>0</v>
          </cell>
          <cell r="AR52">
            <v>8052.99</v>
          </cell>
          <cell r="AS52">
            <v>8053.74</v>
          </cell>
          <cell r="AT52">
            <v>0</v>
          </cell>
          <cell r="AU52">
            <v>8053.74</v>
          </cell>
          <cell r="AV52">
            <v>92</v>
          </cell>
          <cell r="AW52">
            <v>1780</v>
          </cell>
          <cell r="AX52" t="str">
            <v>&gt;180</v>
          </cell>
          <cell r="BB52" t="str">
            <v>Open</v>
          </cell>
          <cell r="BE52">
            <v>0</v>
          </cell>
          <cell r="BF52" t="str">
            <v>SID951373995917</v>
          </cell>
          <cell r="BG52" t="str">
            <v>9977855656</v>
          </cell>
          <cell r="BH52" t="str">
            <v>Akash Sharma/SF0088189</v>
          </cell>
          <cell r="BI52" t="str">
            <v>Tele Call Not Success</v>
          </cell>
        </row>
        <row r="53">
          <cell r="Y53">
            <v>12460348</v>
          </cell>
          <cell r="Z53" t="str">
            <v>KAMALA</v>
          </cell>
          <cell r="AA53" t="str">
            <v>27-Jul-2018</v>
          </cell>
          <cell r="AB53">
            <v>37289</v>
          </cell>
          <cell r="AC53" t="str">
            <v>10</v>
          </cell>
          <cell r="AD53">
            <v>55</v>
          </cell>
          <cell r="AE53" t="str">
            <v>4</v>
          </cell>
          <cell r="AF53" t="str">
            <v>6 Yrs</v>
          </cell>
          <cell r="AG53" t="str">
            <v>27 Jul 2018</v>
          </cell>
          <cell r="AH53" t="str">
            <v>&gt; 6 to 10 Years</v>
          </cell>
          <cell r="AI53" t="str">
            <v>27-Jul-2018</v>
          </cell>
          <cell r="AJ53">
            <v>0</v>
          </cell>
          <cell r="AK53">
            <v>0</v>
          </cell>
          <cell r="AL53" t="str">
            <v>31-Mar-2022</v>
          </cell>
          <cell r="AM53">
            <v>36160.400000000001</v>
          </cell>
          <cell r="AN53">
            <v>23.55</v>
          </cell>
          <cell r="AO53">
            <v>36183.949999999997</v>
          </cell>
          <cell r="AP53">
            <v>1178.5999999999999</v>
          </cell>
          <cell r="AQ53">
            <v>0</v>
          </cell>
          <cell r="AR53">
            <v>1178.5999999999999</v>
          </cell>
          <cell r="AS53">
            <v>1179.57</v>
          </cell>
          <cell r="AT53">
            <v>0</v>
          </cell>
          <cell r="AU53">
            <v>1179.57</v>
          </cell>
          <cell r="AV53">
            <v>91</v>
          </cell>
          <cell r="AW53">
            <v>1700</v>
          </cell>
          <cell r="AX53" t="str">
            <v>&gt;180</v>
          </cell>
          <cell r="BB53" t="str">
            <v>Open</v>
          </cell>
          <cell r="BE53">
            <v>0</v>
          </cell>
          <cell r="BF53" t="str">
            <v>CID087109775</v>
          </cell>
          <cell r="BG53" t="str">
            <v>8878571609</v>
          </cell>
          <cell r="BH53" t="str">
            <v>Akash Sharma/SF0088189</v>
          </cell>
          <cell r="BI53" t="str">
            <v>Tele Call Not Success</v>
          </cell>
        </row>
        <row r="54">
          <cell r="Y54">
            <v>12464725</v>
          </cell>
          <cell r="Z54" t="str">
            <v>Yogeeta</v>
          </cell>
          <cell r="AA54" t="str">
            <v>20-Jul-2018</v>
          </cell>
          <cell r="AB54">
            <v>29002</v>
          </cell>
          <cell r="AC54" t="str">
            <v>Tue</v>
          </cell>
          <cell r="AD54">
            <v>38</v>
          </cell>
          <cell r="AE54" t="str">
            <v>1</v>
          </cell>
          <cell r="AF54" t="str">
            <v>6 Yrs</v>
          </cell>
          <cell r="AG54" t="str">
            <v>20 Jul 2018</v>
          </cell>
          <cell r="AH54" t="str">
            <v>&gt; 6 to 10 Years</v>
          </cell>
          <cell r="AI54" t="str">
            <v>20-Jul-2018</v>
          </cell>
          <cell r="AJ54">
            <v>0</v>
          </cell>
          <cell r="AK54">
            <v>0</v>
          </cell>
          <cell r="AL54" t="str">
            <v>31-Mar-2022</v>
          </cell>
          <cell r="AM54">
            <v>19342.72</v>
          </cell>
          <cell r="AN54">
            <v>0</v>
          </cell>
          <cell r="AO54">
            <v>19342.72</v>
          </cell>
          <cell r="AP54">
            <v>11322.28</v>
          </cell>
          <cell r="AQ54">
            <v>0</v>
          </cell>
          <cell r="AR54">
            <v>11322.28</v>
          </cell>
          <cell r="AS54">
            <v>11323.25</v>
          </cell>
          <cell r="AT54">
            <v>0</v>
          </cell>
          <cell r="AU54">
            <v>11323.25</v>
          </cell>
          <cell r="AV54">
            <v>90</v>
          </cell>
          <cell r="AW54">
            <v>2207</v>
          </cell>
          <cell r="AX54" t="str">
            <v>&gt;180</v>
          </cell>
          <cell r="BB54" t="str">
            <v>Open</v>
          </cell>
          <cell r="BE54">
            <v>0</v>
          </cell>
          <cell r="BF54" t="str">
            <v>SID951374031672</v>
          </cell>
          <cell r="BG54" t="str">
            <v>9644685665</v>
          </cell>
          <cell r="BH54" t="str">
            <v>Akash Sharma/SF0088189</v>
          </cell>
          <cell r="BI54" t="str">
            <v>Tele Call Not Success</v>
          </cell>
        </row>
        <row r="55">
          <cell r="Y55">
            <v>12510509</v>
          </cell>
          <cell r="Z55" t="str">
            <v>GULADA BAI BADOLE</v>
          </cell>
          <cell r="AA55" t="str">
            <v>25-Jul-2018</v>
          </cell>
          <cell r="AB55">
            <v>35217</v>
          </cell>
          <cell r="AC55" t="str">
            <v>10</v>
          </cell>
          <cell r="AD55">
            <v>55</v>
          </cell>
          <cell r="AE55" t="str">
            <v>2</v>
          </cell>
          <cell r="AF55" t="str">
            <v>6 Yrs</v>
          </cell>
          <cell r="AG55" t="str">
            <v>25 Jul 2018</v>
          </cell>
          <cell r="AH55" t="str">
            <v>&gt; 6 to 10 Years</v>
          </cell>
          <cell r="AI55" t="str">
            <v>25-Jul-2018</v>
          </cell>
          <cell r="AJ55">
            <v>0</v>
          </cell>
          <cell r="AK55">
            <v>0</v>
          </cell>
          <cell r="AL55" t="str">
            <v>14-Sep-2023</v>
          </cell>
          <cell r="AM55">
            <v>30232.04</v>
          </cell>
          <cell r="AN55">
            <v>241.36</v>
          </cell>
          <cell r="AO55">
            <v>30473.4</v>
          </cell>
          <cell r="AP55">
            <v>5284.96</v>
          </cell>
          <cell r="AQ55">
            <v>0</v>
          </cell>
          <cell r="AR55">
            <v>5284.96</v>
          </cell>
          <cell r="AS55">
            <v>5285.5</v>
          </cell>
          <cell r="AT55">
            <v>0</v>
          </cell>
          <cell r="AU55">
            <v>5285.5</v>
          </cell>
          <cell r="AV55">
            <v>92</v>
          </cell>
          <cell r="AW55">
            <v>1713</v>
          </cell>
          <cell r="AX55" t="str">
            <v>&gt;180</v>
          </cell>
          <cell r="BB55" t="str">
            <v>Open</v>
          </cell>
          <cell r="BE55">
            <v>0</v>
          </cell>
          <cell r="BF55" t="str">
            <v>SID951373137922</v>
          </cell>
          <cell r="BG55" t="str">
            <v>9907378154</v>
          </cell>
          <cell r="BH55" t="str">
            <v>Akash Sharma/SF0088189</v>
          </cell>
          <cell r="BI55" t="str">
            <v>Tele Call Not Success</v>
          </cell>
        </row>
        <row r="56">
          <cell r="Y56">
            <v>12518460</v>
          </cell>
          <cell r="Z56" t="str">
            <v>CHANDU BAI</v>
          </cell>
          <cell r="AA56" t="str">
            <v>25-Jul-2018</v>
          </cell>
          <cell r="AB56">
            <v>31074</v>
          </cell>
          <cell r="AC56" t="str">
            <v>tue</v>
          </cell>
          <cell r="AD56">
            <v>55</v>
          </cell>
          <cell r="AE56" t="str">
            <v>1</v>
          </cell>
          <cell r="AF56" t="str">
            <v>6 Yrs</v>
          </cell>
          <cell r="AG56" t="str">
            <v>25 Jul 2018</v>
          </cell>
          <cell r="AH56" t="str">
            <v>&gt; 6 to 10 Years</v>
          </cell>
          <cell r="AI56" t="str">
            <v>25-Jul-2018</v>
          </cell>
          <cell r="AJ56">
            <v>795</v>
          </cell>
          <cell r="AK56">
            <v>0</v>
          </cell>
          <cell r="AL56" t="str">
            <v>31-Mar-2022</v>
          </cell>
          <cell r="AM56">
            <v>30851.11</v>
          </cell>
          <cell r="AN56">
            <v>15.3</v>
          </cell>
          <cell r="AO56">
            <v>30866.41</v>
          </cell>
          <cell r="AP56">
            <v>275.86</v>
          </cell>
          <cell r="AQ56">
            <v>0</v>
          </cell>
          <cell r="AR56">
            <v>275.86</v>
          </cell>
          <cell r="AS56">
            <v>238.89</v>
          </cell>
          <cell r="AT56">
            <v>0</v>
          </cell>
          <cell r="AU56">
            <v>238.89</v>
          </cell>
          <cell r="AV56">
            <v>43</v>
          </cell>
          <cell r="AW56">
            <v>1379</v>
          </cell>
          <cell r="AX56" t="str">
            <v>&gt;180</v>
          </cell>
          <cell r="BB56" t="str">
            <v>Open</v>
          </cell>
          <cell r="BE56">
            <v>0</v>
          </cell>
          <cell r="BF56" t="str">
            <v>SID951374058446</v>
          </cell>
          <cell r="BG56" t="str">
            <v>9893929842</v>
          </cell>
          <cell r="BH56" t="str">
            <v>Akash Sharma/SF0088189</v>
          </cell>
          <cell r="BI56" t="str">
            <v>Tele Call Not Success</v>
          </cell>
        </row>
        <row r="57">
          <cell r="Y57">
            <v>12518464</v>
          </cell>
          <cell r="Z57" t="str">
            <v>KALA BAI</v>
          </cell>
          <cell r="AA57" t="str">
            <v>25-Jul-2018</v>
          </cell>
          <cell r="AB57">
            <v>31074</v>
          </cell>
          <cell r="AC57" t="str">
            <v>tue</v>
          </cell>
          <cell r="AD57">
            <v>55</v>
          </cell>
          <cell r="AE57" t="str">
            <v>1</v>
          </cell>
          <cell r="AF57" t="str">
            <v>6 Yrs</v>
          </cell>
          <cell r="AG57" t="str">
            <v>25 Jul 2018</v>
          </cell>
          <cell r="AH57" t="str">
            <v>&gt; 6 to 10 Years</v>
          </cell>
          <cell r="AI57" t="str">
            <v>25-Jul-2018</v>
          </cell>
          <cell r="AJ57">
            <v>945</v>
          </cell>
          <cell r="AK57">
            <v>945</v>
          </cell>
          <cell r="AL57" t="str">
            <v>15-Apr-2025</v>
          </cell>
          <cell r="AM57">
            <v>31391.11</v>
          </cell>
          <cell r="AN57">
            <v>671.23</v>
          </cell>
          <cell r="AO57">
            <v>32062.34</v>
          </cell>
          <cell r="AP57">
            <v>569.69000000000005</v>
          </cell>
          <cell r="AQ57">
            <v>0</v>
          </cell>
          <cell r="AR57">
            <v>569.69000000000005</v>
          </cell>
          <cell r="AS57">
            <v>175.89</v>
          </cell>
          <cell r="AT57">
            <v>0</v>
          </cell>
          <cell r="AU57">
            <v>175.89</v>
          </cell>
          <cell r="AV57">
            <v>45</v>
          </cell>
          <cell r="AW57">
            <v>1155</v>
          </cell>
          <cell r="AX57" t="str">
            <v>&gt;180</v>
          </cell>
          <cell r="BB57" t="str">
            <v>Open</v>
          </cell>
          <cell r="BE57">
            <v>0</v>
          </cell>
          <cell r="BF57" t="str">
            <v>SID951374058450</v>
          </cell>
          <cell r="BG57" t="str">
            <v>9630676500</v>
          </cell>
          <cell r="BH57" t="str">
            <v>Akash Sharma/SF0088189</v>
          </cell>
          <cell r="BI57" t="str">
            <v>Tele Call Not Success</v>
          </cell>
        </row>
        <row r="58">
          <cell r="Y58">
            <v>12518467</v>
          </cell>
          <cell r="Z58" t="str">
            <v>JAYANTI</v>
          </cell>
          <cell r="AA58" t="str">
            <v>25-Jul-2018</v>
          </cell>
          <cell r="AB58">
            <v>31074</v>
          </cell>
          <cell r="AC58" t="str">
            <v>tue</v>
          </cell>
          <cell r="AD58">
            <v>55</v>
          </cell>
          <cell r="AE58" t="str">
            <v>1</v>
          </cell>
          <cell r="AF58" t="str">
            <v>6 Yrs</v>
          </cell>
          <cell r="AG58" t="str">
            <v>25 Jul 2018</v>
          </cell>
          <cell r="AH58" t="str">
            <v>&gt; 6 to 10 Years</v>
          </cell>
          <cell r="AI58" t="str">
            <v>25-Jul-2018</v>
          </cell>
          <cell r="AJ58">
            <v>945</v>
          </cell>
          <cell r="AK58">
            <v>945</v>
          </cell>
          <cell r="AL58" t="str">
            <v>31-Mar-2022</v>
          </cell>
          <cell r="AM58">
            <v>26457.22</v>
          </cell>
          <cell r="AN58">
            <v>22</v>
          </cell>
          <cell r="AO58">
            <v>26479.22</v>
          </cell>
          <cell r="AP58">
            <v>5159.78</v>
          </cell>
          <cell r="AQ58">
            <v>194.11</v>
          </cell>
          <cell r="AR58">
            <v>5353.89</v>
          </cell>
          <cell r="AS58">
            <v>4890.78</v>
          </cell>
          <cell r="AT58">
            <v>194.11</v>
          </cell>
          <cell r="AU58">
            <v>5084.8900000000003</v>
          </cell>
          <cell r="AV58">
            <v>46</v>
          </cell>
          <cell r="AW58">
            <v>1401</v>
          </cell>
          <cell r="AX58" t="str">
            <v>&gt;180</v>
          </cell>
          <cell r="BB58" t="str">
            <v>Open</v>
          </cell>
          <cell r="BE58">
            <v>0</v>
          </cell>
          <cell r="BF58" t="str">
            <v>SID951374058453</v>
          </cell>
          <cell r="BG58" t="str">
            <v>8827032914</v>
          </cell>
          <cell r="BH58" t="str">
            <v>Akash Sharma/SF0088189</v>
          </cell>
          <cell r="BI58" t="str">
            <v>Tele Call Not Success</v>
          </cell>
        </row>
        <row r="59">
          <cell r="Y59">
            <v>12518468</v>
          </cell>
          <cell r="Z59" t="str">
            <v>MADALI BAI</v>
          </cell>
          <cell r="AA59" t="str">
            <v>25-Jul-2018</v>
          </cell>
          <cell r="AB59">
            <v>31074</v>
          </cell>
          <cell r="AC59" t="str">
            <v>10</v>
          </cell>
          <cell r="AD59">
            <v>55</v>
          </cell>
          <cell r="AE59" t="str">
            <v>1</v>
          </cell>
          <cell r="AF59" t="str">
            <v>6 Yrs</v>
          </cell>
          <cell r="AG59" t="str">
            <v>25 Jul 2018</v>
          </cell>
          <cell r="AH59" t="str">
            <v>&gt; 6 to 10 Years</v>
          </cell>
          <cell r="AI59" t="str">
            <v>25-Jul-2018</v>
          </cell>
          <cell r="AJ59">
            <v>0</v>
          </cell>
          <cell r="AK59">
            <v>0</v>
          </cell>
          <cell r="AL59" t="str">
            <v>31-Mar-2022</v>
          </cell>
          <cell r="AM59">
            <v>22414.44</v>
          </cell>
          <cell r="AN59">
            <v>556.11</v>
          </cell>
          <cell r="AO59">
            <v>22970.55</v>
          </cell>
          <cell r="AP59">
            <v>9630.56</v>
          </cell>
          <cell r="AQ59">
            <v>49.11</v>
          </cell>
          <cell r="AR59">
            <v>9679.67</v>
          </cell>
          <cell r="AS59">
            <v>9631.5</v>
          </cell>
          <cell r="AT59">
            <v>49.11</v>
          </cell>
          <cell r="AU59">
            <v>9680.61</v>
          </cell>
          <cell r="AV59">
            <v>92</v>
          </cell>
          <cell r="AW59">
            <v>1755</v>
          </cell>
          <cell r="AX59" t="str">
            <v>&gt;180</v>
          </cell>
          <cell r="BB59" t="str">
            <v>Open</v>
          </cell>
          <cell r="BE59">
            <v>0</v>
          </cell>
          <cell r="BF59" t="str">
            <v>SID951374058454</v>
          </cell>
          <cell r="BG59" t="str">
            <v>7044020521</v>
          </cell>
          <cell r="BH59" t="str">
            <v>Akash Sharma/SF0088189</v>
          </cell>
          <cell r="BI59" t="str">
            <v>Tele Call Not Success</v>
          </cell>
        </row>
        <row r="60">
          <cell r="Y60">
            <v>12518469</v>
          </cell>
          <cell r="Z60" t="str">
            <v>GYARU BAI</v>
          </cell>
          <cell r="AA60" t="str">
            <v>25-Jul-2018</v>
          </cell>
          <cell r="AB60">
            <v>31074</v>
          </cell>
          <cell r="AC60" t="str">
            <v>tue</v>
          </cell>
          <cell r="AD60">
            <v>55</v>
          </cell>
          <cell r="AE60" t="str">
            <v>1</v>
          </cell>
          <cell r="AF60" t="str">
            <v>6 Yrs</v>
          </cell>
          <cell r="AG60" t="str">
            <v>25 Jul 2018</v>
          </cell>
          <cell r="AH60" t="str">
            <v>&gt; 6 to 10 Years</v>
          </cell>
          <cell r="AI60" t="str">
            <v>25-Jul-2018</v>
          </cell>
          <cell r="AJ60">
            <v>945</v>
          </cell>
          <cell r="AK60">
            <v>945</v>
          </cell>
          <cell r="AL60" t="str">
            <v>31-Mar-2022</v>
          </cell>
          <cell r="AM60">
            <v>25737.99</v>
          </cell>
          <cell r="AN60">
            <v>106</v>
          </cell>
          <cell r="AO60">
            <v>25843.99</v>
          </cell>
          <cell r="AP60">
            <v>5702.27</v>
          </cell>
          <cell r="AQ60">
            <v>309.88</v>
          </cell>
          <cell r="AR60">
            <v>6012.15</v>
          </cell>
          <cell r="AS60">
            <v>5599.01</v>
          </cell>
          <cell r="AT60">
            <v>309.88</v>
          </cell>
          <cell r="AU60">
            <v>5908.89</v>
          </cell>
          <cell r="AV60">
            <v>45</v>
          </cell>
          <cell r="AW60">
            <v>1381</v>
          </cell>
          <cell r="AX60" t="str">
            <v>&gt;180</v>
          </cell>
          <cell r="BB60" t="str">
            <v>Open</v>
          </cell>
          <cell r="BE60">
            <v>0</v>
          </cell>
          <cell r="BF60" t="str">
            <v>SID951374058455</v>
          </cell>
          <cell r="BG60" t="str">
            <v>7864935221</v>
          </cell>
          <cell r="BH60" t="str">
            <v>Akash Sharma/SF0088189</v>
          </cell>
          <cell r="BI60" t="str">
            <v>Tele Call Not Success</v>
          </cell>
        </row>
        <row r="61">
          <cell r="Y61">
            <v>12518473</v>
          </cell>
          <cell r="Z61" t="str">
            <v>SAVITRI</v>
          </cell>
          <cell r="AA61" t="str">
            <v>25-Jul-2018</v>
          </cell>
          <cell r="AB61">
            <v>31074</v>
          </cell>
          <cell r="AC61" t="str">
            <v>tue</v>
          </cell>
          <cell r="AD61">
            <v>55</v>
          </cell>
          <cell r="AE61" t="str">
            <v>1</v>
          </cell>
          <cell r="AF61" t="str">
            <v>6 Yrs</v>
          </cell>
          <cell r="AG61" t="str">
            <v>25 Jul 2018</v>
          </cell>
          <cell r="AH61" t="str">
            <v>&gt; 6 to 10 Years</v>
          </cell>
          <cell r="AI61" t="str">
            <v>25-Jul-2018</v>
          </cell>
          <cell r="AJ61">
            <v>945</v>
          </cell>
          <cell r="AK61">
            <v>945</v>
          </cell>
          <cell r="AL61" t="str">
            <v>31-Mar-2022</v>
          </cell>
          <cell r="AM61">
            <v>23008.19</v>
          </cell>
          <cell r="AN61">
            <v>122</v>
          </cell>
          <cell r="AO61">
            <v>23130.19</v>
          </cell>
          <cell r="AP61">
            <v>9047.49</v>
          </cell>
          <cell r="AQ61">
            <v>861.08</v>
          </cell>
          <cell r="AR61">
            <v>9908.57</v>
          </cell>
          <cell r="AS61">
            <v>8653.81</v>
          </cell>
          <cell r="AT61">
            <v>861.08</v>
          </cell>
          <cell r="AU61">
            <v>9514.89</v>
          </cell>
          <cell r="AV61">
            <v>45</v>
          </cell>
          <cell r="AW61">
            <v>1387</v>
          </cell>
          <cell r="AX61" t="str">
            <v>&gt;180</v>
          </cell>
          <cell r="BB61" t="str">
            <v>Open</v>
          </cell>
          <cell r="BE61">
            <v>0</v>
          </cell>
          <cell r="BF61" t="str">
            <v>SID951374058459</v>
          </cell>
          <cell r="BG61" t="str">
            <v>8272768085</v>
          </cell>
          <cell r="BH61" t="str">
            <v>Akash Sharma/SF0088189</v>
          </cell>
          <cell r="BI61" t="str">
            <v>Tele Call Success</v>
          </cell>
        </row>
        <row r="62">
          <cell r="Y62">
            <v>12518474</v>
          </cell>
          <cell r="Z62" t="str">
            <v>SUSHILA</v>
          </cell>
          <cell r="AA62" t="str">
            <v>25-Jul-2018</v>
          </cell>
          <cell r="AB62">
            <v>31074</v>
          </cell>
          <cell r="AC62" t="str">
            <v>Tue</v>
          </cell>
          <cell r="AD62">
            <v>55</v>
          </cell>
          <cell r="AE62" t="str">
            <v>1</v>
          </cell>
          <cell r="AF62" t="str">
            <v>6 Yrs</v>
          </cell>
          <cell r="AG62" t="str">
            <v>25 Jul 2018</v>
          </cell>
          <cell r="AH62" t="str">
            <v>&gt; 6 to 10 Years</v>
          </cell>
          <cell r="AI62" t="str">
            <v>25-Jul-2018</v>
          </cell>
          <cell r="AJ62">
            <v>0</v>
          </cell>
          <cell r="AK62">
            <v>0</v>
          </cell>
          <cell r="AL62" t="str">
            <v>31-Mar-2022</v>
          </cell>
          <cell r="AM62">
            <v>22574.080000000002</v>
          </cell>
          <cell r="AN62">
            <v>556.11</v>
          </cell>
          <cell r="AO62">
            <v>23130.19</v>
          </cell>
          <cell r="AP62">
            <v>8841.92</v>
          </cell>
          <cell r="AQ62">
            <v>7.42</v>
          </cell>
          <cell r="AR62">
            <v>8849.34</v>
          </cell>
          <cell r="AS62">
            <v>8842.65</v>
          </cell>
          <cell r="AT62">
            <v>7.42</v>
          </cell>
          <cell r="AU62">
            <v>8850.07</v>
          </cell>
          <cell r="AV62">
            <v>92</v>
          </cell>
          <cell r="AW62">
            <v>1774</v>
          </cell>
          <cell r="AX62" t="str">
            <v>&gt;180</v>
          </cell>
          <cell r="BB62" t="str">
            <v>Open</v>
          </cell>
          <cell r="BE62">
            <v>0</v>
          </cell>
          <cell r="BF62" t="str">
            <v>SID951374058460</v>
          </cell>
          <cell r="BG62" t="str">
            <v>8827928209</v>
          </cell>
          <cell r="BH62" t="str">
            <v>Akash Sharma/SF0088189</v>
          </cell>
          <cell r="BI62" t="str">
            <v>Tele Call Not Success</v>
          </cell>
        </row>
        <row r="63">
          <cell r="Y63">
            <v>12521367</v>
          </cell>
          <cell r="Z63" t="str">
            <v>SANGEETA</v>
          </cell>
          <cell r="AA63" t="str">
            <v>25-Jul-2018</v>
          </cell>
          <cell r="AB63">
            <v>31074</v>
          </cell>
          <cell r="AC63" t="str">
            <v>10</v>
          </cell>
          <cell r="AD63">
            <v>55</v>
          </cell>
          <cell r="AE63" t="str">
            <v>1</v>
          </cell>
          <cell r="AF63" t="str">
            <v>6 Yrs</v>
          </cell>
          <cell r="AG63" t="str">
            <v>25 Jul 2018</v>
          </cell>
          <cell r="AH63" t="str">
            <v>&gt; 6 to 10 Years</v>
          </cell>
          <cell r="AI63" t="str">
            <v>25-Jul-2018</v>
          </cell>
          <cell r="AJ63">
            <v>0</v>
          </cell>
          <cell r="AK63">
            <v>0</v>
          </cell>
          <cell r="AL63" t="str">
            <v>31-Mar-2022</v>
          </cell>
          <cell r="AM63">
            <v>22414.44</v>
          </cell>
          <cell r="AN63">
            <v>556.11</v>
          </cell>
          <cell r="AO63">
            <v>22970.55</v>
          </cell>
          <cell r="AP63">
            <v>9636.56</v>
          </cell>
          <cell r="AQ63">
            <v>145.94</v>
          </cell>
          <cell r="AR63">
            <v>9782.5</v>
          </cell>
          <cell r="AS63">
            <v>9637.32</v>
          </cell>
          <cell r="AT63">
            <v>145.94</v>
          </cell>
          <cell r="AU63">
            <v>9783.26</v>
          </cell>
          <cell r="AV63">
            <v>91</v>
          </cell>
          <cell r="AW63">
            <v>1756</v>
          </cell>
          <cell r="AX63" t="str">
            <v>&gt;180</v>
          </cell>
          <cell r="BB63" t="str">
            <v>Open</v>
          </cell>
          <cell r="BE63">
            <v>0</v>
          </cell>
          <cell r="BF63" t="str">
            <v>SID951374060847</v>
          </cell>
          <cell r="BG63" t="str">
            <v>9893443290</v>
          </cell>
          <cell r="BH63" t="str">
            <v>Akash Sharma/SF0088189</v>
          </cell>
          <cell r="BI63" t="str">
            <v>Tele Call Not Success</v>
          </cell>
        </row>
        <row r="64">
          <cell r="Y64">
            <v>12559254</v>
          </cell>
          <cell r="Z64" t="str">
            <v>NAJIYA</v>
          </cell>
          <cell r="AA64" t="str">
            <v>01-Aug-2018</v>
          </cell>
          <cell r="AB64">
            <v>39360</v>
          </cell>
          <cell r="AC64" t="str">
            <v>01</v>
          </cell>
          <cell r="AD64">
            <v>55</v>
          </cell>
          <cell r="AE64" t="str">
            <v>4</v>
          </cell>
          <cell r="AF64" t="str">
            <v>7 Yrs</v>
          </cell>
          <cell r="AG64" t="str">
            <v>01 Aug 2018</v>
          </cell>
          <cell r="AH64" t="str">
            <v>&gt; 6 to 10 Years</v>
          </cell>
          <cell r="AI64" t="str">
            <v>01-Aug-2018</v>
          </cell>
          <cell r="AJ64">
            <v>0</v>
          </cell>
          <cell r="AK64">
            <v>0</v>
          </cell>
          <cell r="AL64" t="str">
            <v>31-Mar-2022</v>
          </cell>
          <cell r="AM64">
            <v>32333.119999999999</v>
          </cell>
          <cell r="AN64">
            <v>427.93</v>
          </cell>
          <cell r="AO64">
            <v>32761.05</v>
          </cell>
          <cell r="AP64">
            <v>8204.8799999999992</v>
          </cell>
          <cell r="AQ64">
            <v>0</v>
          </cell>
          <cell r="AR64">
            <v>8204.8799999999992</v>
          </cell>
          <cell r="AS64">
            <v>8205.69</v>
          </cell>
          <cell r="AT64">
            <v>0</v>
          </cell>
          <cell r="AU64">
            <v>8205.69</v>
          </cell>
          <cell r="AV64">
            <v>92</v>
          </cell>
          <cell r="AW64">
            <v>1780</v>
          </cell>
          <cell r="AX64" t="str">
            <v>&gt;180</v>
          </cell>
          <cell r="BB64" t="str">
            <v>Open</v>
          </cell>
          <cell r="BE64">
            <v>0</v>
          </cell>
          <cell r="BF64" t="str">
            <v>CID087110010</v>
          </cell>
          <cell r="BG64" t="str">
            <v>9752745940</v>
          </cell>
          <cell r="BH64" t="str">
            <v>Akash Sharma/SF0088189</v>
          </cell>
          <cell r="BI64" t="str">
            <v>Tele Call Success</v>
          </cell>
        </row>
        <row r="65">
          <cell r="Y65">
            <v>12640633</v>
          </cell>
          <cell r="Z65" t="str">
            <v>SHHANAJ BI</v>
          </cell>
          <cell r="AA65" t="str">
            <v>10-Aug-2018</v>
          </cell>
          <cell r="AB65">
            <v>41432</v>
          </cell>
          <cell r="AC65" t="str">
            <v>Thu</v>
          </cell>
          <cell r="AD65">
            <v>55</v>
          </cell>
          <cell r="AE65" t="str">
            <v>2</v>
          </cell>
          <cell r="AF65" t="str">
            <v>7 Yrs</v>
          </cell>
          <cell r="AG65" t="str">
            <v>10 Aug 2018</v>
          </cell>
          <cell r="AH65" t="str">
            <v>&gt; 6 to 10 Years</v>
          </cell>
          <cell r="AI65" t="str">
            <v>10-Aug-2018</v>
          </cell>
          <cell r="AJ65">
            <v>0</v>
          </cell>
          <cell r="AK65">
            <v>0</v>
          </cell>
          <cell r="AL65" t="str">
            <v>15-Sep-2023</v>
          </cell>
          <cell r="AM65">
            <v>32637.62</v>
          </cell>
          <cell r="AN65">
            <v>615.35</v>
          </cell>
          <cell r="AO65">
            <v>33252.97</v>
          </cell>
          <cell r="AP65">
            <v>10145.379999999999</v>
          </cell>
          <cell r="AQ65">
            <v>0</v>
          </cell>
          <cell r="AR65">
            <v>10145.379999999999</v>
          </cell>
          <cell r="AS65">
            <v>10146.370000000001</v>
          </cell>
          <cell r="AT65">
            <v>0</v>
          </cell>
          <cell r="AU65">
            <v>10146.370000000001</v>
          </cell>
          <cell r="AV65">
            <v>92</v>
          </cell>
          <cell r="AW65">
            <v>1264</v>
          </cell>
          <cell r="AX65" t="str">
            <v>&gt;180</v>
          </cell>
          <cell r="BB65" t="str">
            <v>Open</v>
          </cell>
          <cell r="BE65">
            <v>0</v>
          </cell>
          <cell r="BF65" t="str">
            <v>SID951373011868</v>
          </cell>
          <cell r="BG65" t="str">
            <v>9753001069</v>
          </cell>
          <cell r="BH65" t="str">
            <v>Akash Sharma/SF0088189</v>
          </cell>
          <cell r="BI65" t="str">
            <v>Tele Call Not Success</v>
          </cell>
        </row>
        <row r="66">
          <cell r="Y66">
            <v>12642719</v>
          </cell>
          <cell r="Z66" t="str">
            <v>SULTANA</v>
          </cell>
          <cell r="AA66" t="str">
            <v>10-Aug-2018</v>
          </cell>
          <cell r="AB66">
            <v>41432</v>
          </cell>
          <cell r="AC66" t="str">
            <v>Thu</v>
          </cell>
          <cell r="AD66">
            <v>55</v>
          </cell>
          <cell r="AE66" t="str">
            <v>2</v>
          </cell>
          <cell r="AF66" t="str">
            <v>7 Yrs</v>
          </cell>
          <cell r="AG66" t="str">
            <v>10 Aug 2018</v>
          </cell>
          <cell r="AH66" t="str">
            <v>&gt; 6 to 10 Years</v>
          </cell>
          <cell r="AI66" t="str">
            <v>10-Aug-2018</v>
          </cell>
          <cell r="AJ66">
            <v>0</v>
          </cell>
          <cell r="AK66">
            <v>0</v>
          </cell>
          <cell r="AL66" t="str">
            <v>14-Sep-2023</v>
          </cell>
          <cell r="AM66">
            <v>42618.47</v>
          </cell>
          <cell r="AN66">
            <v>0</v>
          </cell>
          <cell r="AO66">
            <v>42618.47</v>
          </cell>
          <cell r="AP66">
            <v>114.53</v>
          </cell>
          <cell r="AQ66">
            <v>0</v>
          </cell>
          <cell r="AR66">
            <v>114.53</v>
          </cell>
          <cell r="AS66">
            <v>115.52</v>
          </cell>
          <cell r="AT66">
            <v>0</v>
          </cell>
          <cell r="AU66">
            <v>115.52</v>
          </cell>
          <cell r="AV66">
            <v>88</v>
          </cell>
          <cell r="AW66">
            <v>1376</v>
          </cell>
          <cell r="AX66" t="str">
            <v>&gt;180</v>
          </cell>
          <cell r="BB66" t="str">
            <v>Open</v>
          </cell>
          <cell r="BE66">
            <v>0</v>
          </cell>
          <cell r="BF66" t="str">
            <v>SID951373021403</v>
          </cell>
          <cell r="BG66" t="str">
            <v>9630234004</v>
          </cell>
          <cell r="BH66" t="str">
            <v>Akash Sharma/SF0088189</v>
          </cell>
          <cell r="BI66" t="str">
            <v>Tele Call Not Success</v>
          </cell>
        </row>
        <row r="67">
          <cell r="Y67">
            <v>12652862</v>
          </cell>
          <cell r="Z67" t="str">
            <v>KOSHAR BEE MANSUR</v>
          </cell>
          <cell r="AA67" t="str">
            <v>10-Aug-2018</v>
          </cell>
          <cell r="AB67">
            <v>41432</v>
          </cell>
          <cell r="AC67" t="str">
            <v>01</v>
          </cell>
          <cell r="AD67">
            <v>55</v>
          </cell>
          <cell r="AE67" t="str">
            <v>2</v>
          </cell>
          <cell r="AF67" t="str">
            <v>7 Yrs</v>
          </cell>
          <cell r="AG67" t="str">
            <v>10 Aug 2018</v>
          </cell>
          <cell r="AH67" t="str">
            <v>&gt; 6 to 10 Years</v>
          </cell>
          <cell r="AI67" t="str">
            <v>10-Aug-2018</v>
          </cell>
          <cell r="AJ67">
            <v>1260</v>
          </cell>
          <cell r="AK67">
            <v>1260</v>
          </cell>
          <cell r="AL67" t="str">
            <v>31-Mar-2022</v>
          </cell>
          <cell r="AM67">
            <v>29540.959999999999</v>
          </cell>
          <cell r="AN67">
            <v>64</v>
          </cell>
          <cell r="AO67">
            <v>29604.959999999999</v>
          </cell>
          <cell r="AP67">
            <v>14362.24</v>
          </cell>
          <cell r="AQ67">
            <v>1376.03</v>
          </cell>
          <cell r="AR67">
            <v>15738.27</v>
          </cell>
          <cell r="AS67">
            <v>12970.04</v>
          </cell>
          <cell r="AT67">
            <v>1376.03</v>
          </cell>
          <cell r="AU67">
            <v>14346.07</v>
          </cell>
          <cell r="AV67">
            <v>12</v>
          </cell>
          <cell r="AW67">
            <v>1402</v>
          </cell>
          <cell r="AX67" t="str">
            <v>&gt;180</v>
          </cell>
          <cell r="BB67" t="str">
            <v>Open</v>
          </cell>
          <cell r="BE67">
            <v>0</v>
          </cell>
          <cell r="BF67" t="str">
            <v>SID951372850411</v>
          </cell>
          <cell r="BG67" t="str">
            <v>9755725103</v>
          </cell>
          <cell r="BH67" t="str">
            <v>Akash Sharma/SF0088189</v>
          </cell>
          <cell r="BI67" t="str">
            <v>Tele Call Not Success</v>
          </cell>
        </row>
        <row r="68">
          <cell r="Y68">
            <v>12653342</v>
          </cell>
          <cell r="Z68" t="str">
            <v>AKILA BEE MANSURI</v>
          </cell>
          <cell r="AA68" t="str">
            <v>10-Aug-2018</v>
          </cell>
          <cell r="AB68">
            <v>41432</v>
          </cell>
          <cell r="AC68" t="str">
            <v>01</v>
          </cell>
          <cell r="AD68">
            <v>55</v>
          </cell>
          <cell r="AE68" t="str">
            <v>6</v>
          </cell>
          <cell r="AF68" t="str">
            <v>12 Yrs</v>
          </cell>
          <cell r="AG68" t="str">
            <v>10 Aug 2018</v>
          </cell>
          <cell r="AH68" t="str">
            <v>&gt; 10 Years</v>
          </cell>
          <cell r="AI68" t="str">
            <v>10-Aug-2018</v>
          </cell>
          <cell r="AJ68">
            <v>1260</v>
          </cell>
          <cell r="AK68">
            <v>1260</v>
          </cell>
          <cell r="AL68" t="str">
            <v>31-Mar-2022</v>
          </cell>
          <cell r="AM68">
            <v>29549.96</v>
          </cell>
          <cell r="AN68">
            <v>55</v>
          </cell>
          <cell r="AO68">
            <v>29604.959999999999</v>
          </cell>
          <cell r="AP68">
            <v>14353.24</v>
          </cell>
          <cell r="AQ68">
            <v>1375.03</v>
          </cell>
          <cell r="AR68">
            <v>15728.27</v>
          </cell>
          <cell r="AS68">
            <v>12961.04</v>
          </cell>
          <cell r="AT68">
            <v>1375.03</v>
          </cell>
          <cell r="AU68">
            <v>14336.07</v>
          </cell>
          <cell r="AV68">
            <v>12</v>
          </cell>
          <cell r="AW68">
            <v>1402</v>
          </cell>
          <cell r="AX68" t="str">
            <v>&gt;180</v>
          </cell>
          <cell r="BB68" t="str">
            <v>Open</v>
          </cell>
          <cell r="BE68">
            <v>0</v>
          </cell>
          <cell r="BF68" t="str">
            <v>CID087102138</v>
          </cell>
          <cell r="BG68" t="str">
            <v>7869373258</v>
          </cell>
          <cell r="BH68" t="str">
            <v>Akash Sharma/SF0088189</v>
          </cell>
          <cell r="BI68" t="str">
            <v>Tele Call Not Success</v>
          </cell>
        </row>
        <row r="69">
          <cell r="Y69">
            <v>12653357</v>
          </cell>
          <cell r="Z69" t="str">
            <v>TULSI</v>
          </cell>
          <cell r="AA69" t="str">
            <v>10-Aug-2018</v>
          </cell>
          <cell r="AB69">
            <v>41432</v>
          </cell>
          <cell r="AC69" t="str">
            <v>Mon</v>
          </cell>
          <cell r="AD69">
            <v>55</v>
          </cell>
          <cell r="AE69" t="str">
            <v>4</v>
          </cell>
          <cell r="AF69" t="str">
            <v>10 Yrs</v>
          </cell>
          <cell r="AG69" t="str">
            <v>10 Aug 2018</v>
          </cell>
          <cell r="AH69" t="str">
            <v>&gt; 10 Years</v>
          </cell>
          <cell r="AI69" t="str">
            <v>10-Aug-2018</v>
          </cell>
          <cell r="AJ69">
            <v>0</v>
          </cell>
          <cell r="AK69">
            <v>0</v>
          </cell>
          <cell r="AL69" t="str">
            <v>31-Mar-2022</v>
          </cell>
          <cell r="AM69">
            <v>39639.18</v>
          </cell>
          <cell r="AN69">
            <v>45.31</v>
          </cell>
          <cell r="AO69">
            <v>39684.49</v>
          </cell>
          <cell r="AP69">
            <v>1858.82</v>
          </cell>
          <cell r="AQ69">
            <v>0</v>
          </cell>
          <cell r="AR69">
            <v>1858.82</v>
          </cell>
          <cell r="AS69">
            <v>1858.86</v>
          </cell>
          <cell r="AT69">
            <v>0</v>
          </cell>
          <cell r="AU69">
            <v>1858.86</v>
          </cell>
          <cell r="AV69">
            <v>91</v>
          </cell>
          <cell r="AW69">
            <v>1683</v>
          </cell>
          <cell r="AX69" t="str">
            <v>&gt;180</v>
          </cell>
          <cell r="BB69" t="str">
            <v>Open</v>
          </cell>
          <cell r="BE69">
            <v>0</v>
          </cell>
          <cell r="BF69" t="str">
            <v>CID087110318</v>
          </cell>
          <cell r="BG69" t="str">
            <v>9755274271</v>
          </cell>
          <cell r="BH69" t="str">
            <v>Akash Sharma/SF0088189</v>
          </cell>
          <cell r="BI69" t="str">
            <v>Tele Call Not Success</v>
          </cell>
        </row>
        <row r="70">
          <cell r="Y70">
            <v>12653372</v>
          </cell>
          <cell r="Z70" t="str">
            <v>MUMTAJ MANSURI</v>
          </cell>
          <cell r="AA70" t="str">
            <v>10-Aug-2018</v>
          </cell>
          <cell r="AB70">
            <v>41432</v>
          </cell>
          <cell r="AC70" t="str">
            <v>Mon</v>
          </cell>
          <cell r="AD70">
            <v>55</v>
          </cell>
          <cell r="AE70" t="str">
            <v>7</v>
          </cell>
          <cell r="AF70" t="str">
            <v>7 Yrs</v>
          </cell>
          <cell r="AG70" t="str">
            <v>10 Aug 2018</v>
          </cell>
          <cell r="AH70" t="str">
            <v>&gt; 6 to 10 Years</v>
          </cell>
          <cell r="AI70" t="str">
            <v>10-Aug-2018</v>
          </cell>
          <cell r="AJ70">
            <v>0</v>
          </cell>
          <cell r="AK70">
            <v>0</v>
          </cell>
          <cell r="AL70" t="str">
            <v>30-Sep-2021</v>
          </cell>
          <cell r="AM70">
            <v>39889.53</v>
          </cell>
          <cell r="AN70">
            <v>0</v>
          </cell>
          <cell r="AO70">
            <v>39889.53</v>
          </cell>
          <cell r="AP70">
            <v>1608.47</v>
          </cell>
          <cell r="AQ70">
            <v>21.28</v>
          </cell>
          <cell r="AR70">
            <v>1629.75</v>
          </cell>
          <cell r="AS70">
            <v>1608.51</v>
          </cell>
          <cell r="AT70">
            <v>21.28</v>
          </cell>
          <cell r="AU70">
            <v>1629.79</v>
          </cell>
          <cell r="AV70">
            <v>91</v>
          </cell>
          <cell r="AW70">
            <v>1683</v>
          </cell>
          <cell r="AX70" t="str">
            <v>&gt;180</v>
          </cell>
          <cell r="BB70" t="str">
            <v>Open</v>
          </cell>
          <cell r="BE70">
            <v>0</v>
          </cell>
          <cell r="BF70" t="str">
            <v>CID087102113</v>
          </cell>
          <cell r="BG70" t="str">
            <v>8827463276</v>
          </cell>
          <cell r="BH70" t="str">
            <v>Akash Sharma/SF0088189</v>
          </cell>
          <cell r="BI70" t="str">
            <v>Tele Call Not Success</v>
          </cell>
        </row>
        <row r="71">
          <cell r="Y71">
            <v>12675158</v>
          </cell>
          <cell r="Z71" t="str">
            <v>NAGISH BANO</v>
          </cell>
          <cell r="AA71" t="str">
            <v>14-Aug-2018</v>
          </cell>
          <cell r="AB71">
            <v>31074</v>
          </cell>
          <cell r="AC71" t="str">
            <v>Mon</v>
          </cell>
          <cell r="AD71">
            <v>55</v>
          </cell>
          <cell r="AE71" t="str">
            <v>1</v>
          </cell>
          <cell r="AF71" t="str">
            <v>6 Yrs</v>
          </cell>
          <cell r="AG71" t="str">
            <v>14 Aug 2018</v>
          </cell>
          <cell r="AH71" t="str">
            <v>&gt; 6 to 10 Years</v>
          </cell>
          <cell r="AI71" t="str">
            <v>14-Aug-2018</v>
          </cell>
          <cell r="AJ71">
            <v>945</v>
          </cell>
          <cell r="AK71">
            <v>945</v>
          </cell>
          <cell r="AL71" t="str">
            <v>31-Mar-2022</v>
          </cell>
          <cell r="AM71">
            <v>25585.4</v>
          </cell>
          <cell r="AN71">
            <v>39</v>
          </cell>
          <cell r="AO71">
            <v>25624.400000000001</v>
          </cell>
          <cell r="AP71">
            <v>6935.35</v>
          </cell>
          <cell r="AQ71">
            <v>325.29000000000002</v>
          </cell>
          <cell r="AR71">
            <v>7260.64</v>
          </cell>
          <cell r="AS71">
            <v>5910.6</v>
          </cell>
          <cell r="AT71">
            <v>325.29000000000002</v>
          </cell>
          <cell r="AU71">
            <v>6235.89</v>
          </cell>
          <cell r="AV71">
            <v>49</v>
          </cell>
          <cell r="AW71">
            <v>1401</v>
          </cell>
          <cell r="AX71" t="str">
            <v>&gt;180</v>
          </cell>
          <cell r="BB71" t="str">
            <v>Open</v>
          </cell>
          <cell r="BE71">
            <v>0</v>
          </cell>
          <cell r="BF71" t="str">
            <v>SID951374133716</v>
          </cell>
          <cell r="BG71" t="str">
            <v>9893750918</v>
          </cell>
          <cell r="BH71" t="str">
            <v>Akash Sharma/SF0088189</v>
          </cell>
          <cell r="BI71" t="str">
            <v>Tele Call Not Success</v>
          </cell>
        </row>
        <row r="72">
          <cell r="Y72">
            <v>12677633</v>
          </cell>
          <cell r="Z72" t="str">
            <v>RUKSANA</v>
          </cell>
          <cell r="AA72" t="str">
            <v>14-Aug-2018</v>
          </cell>
          <cell r="AB72">
            <v>41432</v>
          </cell>
          <cell r="AC72" t="str">
            <v>Thu</v>
          </cell>
          <cell r="AD72">
            <v>55</v>
          </cell>
          <cell r="AE72" t="str">
            <v>2</v>
          </cell>
          <cell r="AF72" t="str">
            <v>7 Yrs</v>
          </cell>
          <cell r="AG72" t="str">
            <v>14 Aug 2018</v>
          </cell>
          <cell r="AH72" t="str">
            <v>&gt; 6 to 10 Years</v>
          </cell>
          <cell r="AI72" t="str">
            <v>14-Aug-2018</v>
          </cell>
          <cell r="AJ72">
            <v>0</v>
          </cell>
          <cell r="AK72">
            <v>0</v>
          </cell>
          <cell r="AL72" t="str">
            <v>15-Sep-2023</v>
          </cell>
          <cell r="AM72">
            <v>38628.47</v>
          </cell>
          <cell r="AN72">
            <v>102.76</v>
          </cell>
          <cell r="AO72">
            <v>38731.230000000003</v>
          </cell>
          <cell r="AP72">
            <v>4104.53</v>
          </cell>
          <cell r="AQ72">
            <v>0</v>
          </cell>
          <cell r="AR72">
            <v>4104.53</v>
          </cell>
          <cell r="AS72">
            <v>4105.5200000000004</v>
          </cell>
          <cell r="AT72">
            <v>0</v>
          </cell>
          <cell r="AU72">
            <v>4105.5200000000004</v>
          </cell>
          <cell r="AV72">
            <v>89</v>
          </cell>
          <cell r="AW72">
            <v>1222</v>
          </cell>
          <cell r="AX72" t="str">
            <v>&gt;180</v>
          </cell>
          <cell r="BB72" t="str">
            <v>Open</v>
          </cell>
          <cell r="BE72">
            <v>0</v>
          </cell>
          <cell r="BF72" t="str">
            <v>SID951373036319</v>
          </cell>
          <cell r="BG72" t="str">
            <v>9752994985</v>
          </cell>
          <cell r="BH72" t="str">
            <v>Akash Sharma/SF0088189</v>
          </cell>
          <cell r="BI72" t="str">
            <v>Tele Call Not Success</v>
          </cell>
        </row>
        <row r="73">
          <cell r="Y73">
            <v>12680453</v>
          </cell>
          <cell r="Z73" t="str">
            <v>KOSAR MANSURI</v>
          </cell>
          <cell r="AA73" t="str">
            <v>16-Aug-2018</v>
          </cell>
          <cell r="AB73">
            <v>41432</v>
          </cell>
          <cell r="AC73" t="str">
            <v>Mon</v>
          </cell>
          <cell r="AD73">
            <v>55</v>
          </cell>
          <cell r="AE73" t="str">
            <v>5</v>
          </cell>
          <cell r="AF73" t="str">
            <v>11 Yrs</v>
          </cell>
          <cell r="AG73" t="str">
            <v>16 Aug 2018</v>
          </cell>
          <cell r="AH73" t="str">
            <v>&gt; 10 Years</v>
          </cell>
          <cell r="AI73" t="str">
            <v>16-Aug-2018</v>
          </cell>
          <cell r="AJ73">
            <v>0</v>
          </cell>
          <cell r="AK73">
            <v>0</v>
          </cell>
          <cell r="AL73" t="str">
            <v>31-Mar-2022</v>
          </cell>
          <cell r="AM73">
            <v>35543.65</v>
          </cell>
          <cell r="AN73">
            <v>0</v>
          </cell>
          <cell r="AO73">
            <v>35543.65</v>
          </cell>
          <cell r="AP73">
            <v>6311.35</v>
          </cell>
          <cell r="AQ73">
            <v>0</v>
          </cell>
          <cell r="AR73">
            <v>6311.35</v>
          </cell>
          <cell r="AS73">
            <v>6311.9</v>
          </cell>
          <cell r="AT73">
            <v>0</v>
          </cell>
          <cell r="AU73">
            <v>6311.9</v>
          </cell>
          <cell r="AV73">
            <v>91</v>
          </cell>
          <cell r="AW73">
            <v>1683</v>
          </cell>
          <cell r="AX73" t="str">
            <v>&gt;180</v>
          </cell>
          <cell r="BB73" t="str">
            <v>Open</v>
          </cell>
          <cell r="BE73">
            <v>0</v>
          </cell>
          <cell r="BF73" t="str">
            <v>CID087109603</v>
          </cell>
          <cell r="BG73" t="str">
            <v>7772870086</v>
          </cell>
          <cell r="BH73" t="str">
            <v>Akash Sharma/SF0088189</v>
          </cell>
          <cell r="BI73" t="str">
            <v>Tele Call Not Success</v>
          </cell>
        </row>
        <row r="74">
          <cell r="Y74">
            <v>12681123</v>
          </cell>
          <cell r="Z74" t="str">
            <v>RUKHASAR</v>
          </cell>
          <cell r="AA74" t="str">
            <v>16-Aug-2018</v>
          </cell>
          <cell r="AB74">
            <v>41432</v>
          </cell>
          <cell r="AC74" t="str">
            <v>Mon</v>
          </cell>
          <cell r="AD74">
            <v>55</v>
          </cell>
          <cell r="AE74" t="str">
            <v>2</v>
          </cell>
          <cell r="AF74" t="str">
            <v>7 Yrs</v>
          </cell>
          <cell r="AG74" t="str">
            <v>16 Aug 2018</v>
          </cell>
          <cell r="AH74" t="str">
            <v>&gt; 6 to 10 Years</v>
          </cell>
          <cell r="AI74" t="str">
            <v>16-Aug-2018</v>
          </cell>
          <cell r="AJ74">
            <v>1260</v>
          </cell>
          <cell r="AK74">
            <v>1260</v>
          </cell>
          <cell r="AL74" t="str">
            <v>15-Sep-2023</v>
          </cell>
          <cell r="AM74">
            <v>32904.49</v>
          </cell>
          <cell r="AN74">
            <v>578</v>
          </cell>
          <cell r="AO74">
            <v>33482.49</v>
          </cell>
          <cell r="AP74">
            <v>10812.83</v>
          </cell>
          <cell r="AQ74">
            <v>731.77</v>
          </cell>
          <cell r="AR74">
            <v>11544.6</v>
          </cell>
          <cell r="AS74">
            <v>9412.51</v>
          </cell>
          <cell r="AT74">
            <v>731.77</v>
          </cell>
          <cell r="AU74">
            <v>10144.280000000001</v>
          </cell>
          <cell r="AV74">
            <v>44</v>
          </cell>
          <cell r="AW74">
            <v>1333</v>
          </cell>
          <cell r="AX74" t="str">
            <v>&gt;180</v>
          </cell>
          <cell r="BB74" t="str">
            <v>Open</v>
          </cell>
          <cell r="BE74">
            <v>0</v>
          </cell>
          <cell r="BF74" t="str">
            <v>SID951373040035</v>
          </cell>
          <cell r="BG74" t="str">
            <v>7000918421</v>
          </cell>
          <cell r="BH74" t="str">
            <v>Akash Sharma/SF0088189</v>
          </cell>
          <cell r="BI74" t="str">
            <v>Tele Call Not Success</v>
          </cell>
        </row>
        <row r="75">
          <cell r="Y75">
            <v>12690990</v>
          </cell>
          <cell r="Z75" t="str">
            <v>MRJEENA</v>
          </cell>
          <cell r="AA75" t="str">
            <v>16-Aug-2018</v>
          </cell>
          <cell r="AB75">
            <v>41432</v>
          </cell>
          <cell r="AC75" t="str">
            <v>Mon</v>
          </cell>
          <cell r="AD75">
            <v>55</v>
          </cell>
          <cell r="AE75" t="str">
            <v>2</v>
          </cell>
          <cell r="AF75" t="str">
            <v>7 Yrs</v>
          </cell>
          <cell r="AG75" t="str">
            <v>16 Aug 2018</v>
          </cell>
          <cell r="AH75" t="str">
            <v>&gt; 6 to 10 Years</v>
          </cell>
          <cell r="AI75" t="str">
            <v>16-Aug-2018</v>
          </cell>
          <cell r="AJ75">
            <v>1260</v>
          </cell>
          <cell r="AK75">
            <v>1260</v>
          </cell>
          <cell r="AL75" t="str">
            <v>15-Sep-2023</v>
          </cell>
          <cell r="AM75">
            <v>31183.360000000001</v>
          </cell>
          <cell r="AN75">
            <v>321</v>
          </cell>
          <cell r="AO75">
            <v>31504.36</v>
          </cell>
          <cell r="AP75">
            <v>12533.96</v>
          </cell>
          <cell r="AQ75">
            <v>988.77</v>
          </cell>
          <cell r="AR75">
            <v>13522.73</v>
          </cell>
          <cell r="AS75">
            <v>11133.64</v>
          </cell>
          <cell r="AT75">
            <v>988.77</v>
          </cell>
          <cell r="AU75">
            <v>12122.41</v>
          </cell>
          <cell r="AV75">
            <v>44</v>
          </cell>
          <cell r="AW75">
            <v>1394</v>
          </cell>
          <cell r="AX75" t="str">
            <v>&gt;180</v>
          </cell>
          <cell r="BB75" t="str">
            <v>Open</v>
          </cell>
          <cell r="BE75">
            <v>0</v>
          </cell>
          <cell r="BF75" t="str">
            <v>SID951373042803</v>
          </cell>
          <cell r="BG75" t="str">
            <v>7000218421</v>
          </cell>
          <cell r="BH75" t="str">
            <v>Akash Sharma/SF0088189</v>
          </cell>
          <cell r="BI75" t="str">
            <v>Tele Call Success</v>
          </cell>
        </row>
        <row r="76">
          <cell r="Y76">
            <v>12714888</v>
          </cell>
          <cell r="Z76" t="str">
            <v>Jamana Bai</v>
          </cell>
          <cell r="AA76" t="str">
            <v>18-Aug-2018</v>
          </cell>
          <cell r="AB76">
            <v>31074</v>
          </cell>
          <cell r="AC76" t="str">
            <v>10</v>
          </cell>
          <cell r="AD76">
            <v>55</v>
          </cell>
          <cell r="AE76" t="str">
            <v>1</v>
          </cell>
          <cell r="AF76" t="str">
            <v>6 Yrs</v>
          </cell>
          <cell r="AG76" t="str">
            <v>18 Aug 2018</v>
          </cell>
          <cell r="AH76" t="str">
            <v>&gt; 6 to 10 Years</v>
          </cell>
          <cell r="AI76" t="str">
            <v>18-Aug-2018</v>
          </cell>
          <cell r="AJ76">
            <v>0</v>
          </cell>
          <cell r="AK76">
            <v>0</v>
          </cell>
          <cell r="AL76" t="str">
            <v>31-Mar-2022</v>
          </cell>
          <cell r="AM76">
            <v>21940.9</v>
          </cell>
          <cell r="AN76">
            <v>556.11</v>
          </cell>
          <cell r="AO76">
            <v>22497.01</v>
          </cell>
          <cell r="AP76">
            <v>9581.1</v>
          </cell>
          <cell r="AQ76">
            <v>115.41</v>
          </cell>
          <cell r="AR76">
            <v>9696.51</v>
          </cell>
          <cell r="AS76">
            <v>9581.16</v>
          </cell>
          <cell r="AT76">
            <v>115.41</v>
          </cell>
          <cell r="AU76">
            <v>9696.57</v>
          </cell>
          <cell r="AV76">
            <v>90</v>
          </cell>
          <cell r="AW76">
            <v>1773</v>
          </cell>
          <cell r="AX76" t="str">
            <v>&gt;180</v>
          </cell>
          <cell r="BB76" t="str">
            <v>Open</v>
          </cell>
          <cell r="BE76">
            <v>0</v>
          </cell>
          <cell r="BF76" t="str">
            <v>SID951374149120</v>
          </cell>
          <cell r="BG76" t="str">
            <v>9584520522</v>
          </cell>
          <cell r="BH76" t="str">
            <v>Akash Sharma/SF0088189</v>
          </cell>
          <cell r="BI76" t="str">
            <v>Tele Call Not Success</v>
          </cell>
        </row>
        <row r="77">
          <cell r="Y77">
            <v>12749260</v>
          </cell>
          <cell r="Z77" t="str">
            <v>SHABANAM</v>
          </cell>
          <cell r="AA77" t="str">
            <v>21-Aug-2018</v>
          </cell>
          <cell r="AB77">
            <v>39360</v>
          </cell>
          <cell r="AC77" t="str">
            <v>01</v>
          </cell>
          <cell r="AD77">
            <v>55</v>
          </cell>
          <cell r="AE77" t="str">
            <v>3</v>
          </cell>
          <cell r="AF77" t="str">
            <v>7 Yrs</v>
          </cell>
          <cell r="AG77" t="str">
            <v>21 Aug 2018</v>
          </cell>
          <cell r="AH77" t="str">
            <v>&gt; 6 to 10 Years</v>
          </cell>
          <cell r="AI77" t="str">
            <v>21-Aug-2018</v>
          </cell>
          <cell r="AJ77">
            <v>0</v>
          </cell>
          <cell r="AK77">
            <v>0</v>
          </cell>
          <cell r="AL77" t="str">
            <v>30-Sep-2021</v>
          </cell>
          <cell r="AM77">
            <v>38659.870000000003</v>
          </cell>
          <cell r="AN77">
            <v>0</v>
          </cell>
          <cell r="AO77">
            <v>38659.870000000003</v>
          </cell>
          <cell r="AP77">
            <v>772.13</v>
          </cell>
          <cell r="AQ77">
            <v>3.6</v>
          </cell>
          <cell r="AR77">
            <v>775.73</v>
          </cell>
          <cell r="AS77">
            <v>773.04</v>
          </cell>
          <cell r="AT77">
            <v>3.6</v>
          </cell>
          <cell r="AU77">
            <v>776.64</v>
          </cell>
          <cell r="AV77">
            <v>92</v>
          </cell>
          <cell r="AW77">
            <v>1654</v>
          </cell>
          <cell r="AX77" t="str">
            <v>&gt;180</v>
          </cell>
          <cell r="BB77" t="str">
            <v>Open</v>
          </cell>
          <cell r="BE77">
            <v>0</v>
          </cell>
          <cell r="BF77" t="str">
            <v>CID087110851</v>
          </cell>
          <cell r="BG77" t="str">
            <v>9755124247</v>
          </cell>
          <cell r="BH77" t="str">
            <v>Akash Sharma/SF0088189</v>
          </cell>
          <cell r="BI77" t="str">
            <v>Tele Call Not Success</v>
          </cell>
        </row>
        <row r="78">
          <cell r="Y78">
            <v>12749443</v>
          </cell>
          <cell r="Z78" t="str">
            <v>SANWAR BEE</v>
          </cell>
          <cell r="AA78" t="str">
            <v>21-Aug-2018</v>
          </cell>
          <cell r="AB78">
            <v>39360</v>
          </cell>
          <cell r="AC78" t="str">
            <v>01</v>
          </cell>
          <cell r="AD78">
            <v>55</v>
          </cell>
          <cell r="AE78" t="str">
            <v>7</v>
          </cell>
          <cell r="AF78" t="str">
            <v>7 Yrs</v>
          </cell>
          <cell r="AG78" t="str">
            <v>21 Aug 2018</v>
          </cell>
          <cell r="AH78" t="str">
            <v>&gt; 6 to 10 Years</v>
          </cell>
          <cell r="AI78" t="str">
            <v>21-Aug-2018</v>
          </cell>
          <cell r="AJ78">
            <v>0</v>
          </cell>
          <cell r="AK78">
            <v>0</v>
          </cell>
          <cell r="AL78" t="str">
            <v>14-Sep-2023</v>
          </cell>
          <cell r="AM78">
            <v>32211.87</v>
          </cell>
          <cell r="AN78">
            <v>437.69</v>
          </cell>
          <cell r="AO78">
            <v>32649.56</v>
          </cell>
          <cell r="AP78">
            <v>8417.1299999999992</v>
          </cell>
          <cell r="AQ78">
            <v>0</v>
          </cell>
          <cell r="AR78">
            <v>8417.1299999999992</v>
          </cell>
          <cell r="AS78">
            <v>8417.49</v>
          </cell>
          <cell r="AT78">
            <v>0</v>
          </cell>
          <cell r="AU78">
            <v>8417.49</v>
          </cell>
          <cell r="AV78">
            <v>92</v>
          </cell>
          <cell r="AW78">
            <v>1710</v>
          </cell>
          <cell r="AX78" t="str">
            <v>&gt;180</v>
          </cell>
          <cell r="BB78" t="str">
            <v>Open</v>
          </cell>
          <cell r="BE78">
            <v>0</v>
          </cell>
          <cell r="BF78" t="str">
            <v>CID087101968</v>
          </cell>
          <cell r="BG78" t="str">
            <v>8349946486</v>
          </cell>
          <cell r="BH78" t="str">
            <v>Akash Sharma/SF0088189</v>
          </cell>
          <cell r="BI78" t="str">
            <v>Tele Call Not Success</v>
          </cell>
        </row>
        <row r="79">
          <cell r="Y79">
            <v>12762469</v>
          </cell>
          <cell r="Z79" t="str">
            <v>SHAHEEN</v>
          </cell>
          <cell r="AA79" t="str">
            <v>21-Aug-2018</v>
          </cell>
          <cell r="AB79">
            <v>39360</v>
          </cell>
          <cell r="AC79" t="str">
            <v>01</v>
          </cell>
          <cell r="AD79">
            <v>55</v>
          </cell>
          <cell r="AE79" t="str">
            <v>7</v>
          </cell>
          <cell r="AF79" t="str">
            <v>7 Yrs</v>
          </cell>
          <cell r="AG79" t="str">
            <v>21 Aug 2018</v>
          </cell>
          <cell r="AH79" t="str">
            <v>&gt; 6 to 10 Years</v>
          </cell>
          <cell r="AI79" t="str">
            <v>21-Aug-2018</v>
          </cell>
          <cell r="AJ79">
            <v>0</v>
          </cell>
          <cell r="AK79">
            <v>0</v>
          </cell>
          <cell r="AL79" t="str">
            <v>31-Mar-2022</v>
          </cell>
          <cell r="AM79">
            <v>38494.65</v>
          </cell>
          <cell r="AN79">
            <v>43.63</v>
          </cell>
          <cell r="AO79">
            <v>38538.28</v>
          </cell>
          <cell r="AP79">
            <v>2134.35</v>
          </cell>
          <cell r="AQ79">
            <v>0</v>
          </cell>
          <cell r="AR79">
            <v>2134.35</v>
          </cell>
          <cell r="AS79">
            <v>2134.71</v>
          </cell>
          <cell r="AT79">
            <v>0</v>
          </cell>
          <cell r="AU79">
            <v>2134.71</v>
          </cell>
          <cell r="AV79">
            <v>92</v>
          </cell>
          <cell r="AW79">
            <v>1640</v>
          </cell>
          <cell r="AX79" t="str">
            <v>&gt;180</v>
          </cell>
          <cell r="BB79" t="str">
            <v>Open</v>
          </cell>
          <cell r="BE79">
            <v>0</v>
          </cell>
          <cell r="BF79" t="str">
            <v>CID087101964</v>
          </cell>
          <cell r="BG79" t="str">
            <v>9589844124</v>
          </cell>
          <cell r="BH79" t="str">
            <v>Akash Sharma/SF0088189</v>
          </cell>
          <cell r="BI79" t="str">
            <v>Tele Call Not Success</v>
          </cell>
        </row>
        <row r="80">
          <cell r="Y80">
            <v>12765768</v>
          </cell>
          <cell r="Z80" t="str">
            <v>SALMA BI</v>
          </cell>
          <cell r="AA80" t="str">
            <v>22-Aug-2018</v>
          </cell>
          <cell r="AB80">
            <v>37289</v>
          </cell>
          <cell r="AC80" t="str">
            <v>05</v>
          </cell>
          <cell r="AD80">
            <v>55</v>
          </cell>
          <cell r="AE80" t="str">
            <v>2</v>
          </cell>
          <cell r="AF80" t="str">
            <v>7 Yrs</v>
          </cell>
          <cell r="AG80" t="str">
            <v>22 Aug 2018</v>
          </cell>
          <cell r="AH80" t="str">
            <v>&gt; 6 to 10 Years</v>
          </cell>
          <cell r="AI80" t="str">
            <v>22-Aug-2018</v>
          </cell>
          <cell r="AJ80">
            <v>0</v>
          </cell>
          <cell r="AK80">
            <v>0</v>
          </cell>
          <cell r="AL80" t="str">
            <v>31-Mar-2022</v>
          </cell>
          <cell r="AM80">
            <v>31532.95</v>
          </cell>
          <cell r="AN80">
            <v>245.7</v>
          </cell>
          <cell r="AO80">
            <v>31778.65</v>
          </cell>
          <cell r="AP80">
            <v>5773.05</v>
          </cell>
          <cell r="AQ80">
            <v>0</v>
          </cell>
          <cell r="AR80">
            <v>5773.05</v>
          </cell>
          <cell r="AS80">
            <v>5773.42</v>
          </cell>
          <cell r="AT80">
            <v>0</v>
          </cell>
          <cell r="AU80">
            <v>5773.42</v>
          </cell>
          <cell r="AV80">
            <v>91</v>
          </cell>
          <cell r="AW80">
            <v>1717</v>
          </cell>
          <cell r="AX80" t="str">
            <v>&gt;180</v>
          </cell>
          <cell r="BB80" t="str">
            <v>Open</v>
          </cell>
          <cell r="BE80">
            <v>0</v>
          </cell>
          <cell r="BF80" t="str">
            <v>SID2125767942</v>
          </cell>
          <cell r="BG80" t="str">
            <v>9131235547</v>
          </cell>
          <cell r="BH80" t="str">
            <v>Akash Sharma/SF0088189</v>
          </cell>
          <cell r="BI80" t="str">
            <v>Tele Call Not Success</v>
          </cell>
        </row>
        <row r="81">
          <cell r="Y81">
            <v>12785750</v>
          </cell>
          <cell r="Z81" t="str">
            <v>DEVKI BAI</v>
          </cell>
          <cell r="AA81" t="str">
            <v>24-Aug-2018</v>
          </cell>
          <cell r="AB81">
            <v>41432</v>
          </cell>
          <cell r="AC81" t="str">
            <v>10</v>
          </cell>
          <cell r="AD81">
            <v>55</v>
          </cell>
          <cell r="AE81" t="str">
            <v>2</v>
          </cell>
          <cell r="AF81" t="str">
            <v>7 Yrs</v>
          </cell>
          <cell r="AG81" t="str">
            <v>24 Aug 2018</v>
          </cell>
          <cell r="AH81" t="str">
            <v>&gt; 6 to 10 Years</v>
          </cell>
          <cell r="AI81" t="str">
            <v>24-Aug-2018</v>
          </cell>
          <cell r="AJ81">
            <v>0</v>
          </cell>
          <cell r="AK81">
            <v>0</v>
          </cell>
          <cell r="AL81" t="str">
            <v>31-Mar-2022</v>
          </cell>
          <cell r="AM81">
            <v>16446.400000000001</v>
          </cell>
          <cell r="AN81">
            <v>85.41</v>
          </cell>
          <cell r="AO81">
            <v>16531.810000000001</v>
          </cell>
          <cell r="AP81">
            <v>30928.6</v>
          </cell>
          <cell r="AQ81">
            <v>0</v>
          </cell>
          <cell r="AR81">
            <v>30928.6</v>
          </cell>
          <cell r="AS81">
            <v>30928.63</v>
          </cell>
          <cell r="AT81">
            <v>0</v>
          </cell>
          <cell r="AU81">
            <v>30928.63</v>
          </cell>
          <cell r="AV81">
            <v>90</v>
          </cell>
          <cell r="AW81">
            <v>2175</v>
          </cell>
          <cell r="AX81" t="str">
            <v>&gt;180</v>
          </cell>
          <cell r="BB81" t="str">
            <v>Open</v>
          </cell>
          <cell r="BE81">
            <v>0</v>
          </cell>
          <cell r="BF81" t="str">
            <v>SID951373018571</v>
          </cell>
          <cell r="BG81" t="str">
            <v>7089223147</v>
          </cell>
          <cell r="BH81" t="str">
            <v>Akash Sharma/SF0088189</v>
          </cell>
          <cell r="BI81" t="str">
            <v>Tele Call Not Success</v>
          </cell>
        </row>
        <row r="82">
          <cell r="Y82">
            <v>12785864</v>
          </cell>
          <cell r="Z82" t="str">
            <v>RAMPYARI BAI</v>
          </cell>
          <cell r="AA82" t="str">
            <v>24-Aug-2018</v>
          </cell>
          <cell r="AB82">
            <v>41432</v>
          </cell>
          <cell r="AC82" t="str">
            <v>10</v>
          </cell>
          <cell r="AD82">
            <v>55</v>
          </cell>
          <cell r="AE82" t="str">
            <v>4</v>
          </cell>
          <cell r="AF82" t="str">
            <v>10 Yrs</v>
          </cell>
          <cell r="AG82" t="str">
            <v>24 Aug 2018</v>
          </cell>
          <cell r="AH82" t="str">
            <v>&gt; 10 Years</v>
          </cell>
          <cell r="AI82" t="str">
            <v>24-Aug-2018</v>
          </cell>
          <cell r="AJ82">
            <v>0</v>
          </cell>
          <cell r="AK82">
            <v>0</v>
          </cell>
          <cell r="AL82" t="str">
            <v>31-Mar-2022</v>
          </cell>
          <cell r="AM82">
            <v>28143.53</v>
          </cell>
          <cell r="AN82">
            <v>740.93</v>
          </cell>
          <cell r="AO82">
            <v>28884.46</v>
          </cell>
          <cell r="AP82">
            <v>15013.47</v>
          </cell>
          <cell r="AQ82">
            <v>548.41</v>
          </cell>
          <cell r="AR82">
            <v>15561.88</v>
          </cell>
          <cell r="AS82">
            <v>15013.67</v>
          </cell>
          <cell r="AT82">
            <v>548.41</v>
          </cell>
          <cell r="AU82">
            <v>15562.08</v>
          </cell>
          <cell r="AV82">
            <v>90</v>
          </cell>
          <cell r="AW82">
            <v>1755</v>
          </cell>
          <cell r="AX82" t="str">
            <v>&gt;180</v>
          </cell>
          <cell r="BB82" t="str">
            <v>Open</v>
          </cell>
          <cell r="BE82">
            <v>0</v>
          </cell>
          <cell r="BF82" t="str">
            <v>CID087109127</v>
          </cell>
          <cell r="BG82" t="str">
            <v>9926103064</v>
          </cell>
          <cell r="BH82" t="str">
            <v>Akash Sharma/SF0088189</v>
          </cell>
          <cell r="BI82" t="str">
            <v>Tele Call Not Success</v>
          </cell>
        </row>
        <row r="83">
          <cell r="Y83">
            <v>12827866</v>
          </cell>
          <cell r="Z83" t="str">
            <v>DIGU BAI BARELA</v>
          </cell>
          <cell r="AA83" t="str">
            <v>30-Aug-2018</v>
          </cell>
          <cell r="AB83">
            <v>41432</v>
          </cell>
          <cell r="AC83" t="str">
            <v>10</v>
          </cell>
          <cell r="AD83">
            <v>55</v>
          </cell>
          <cell r="AE83" t="str">
            <v>2</v>
          </cell>
          <cell r="AF83" t="str">
            <v>7 Yrs</v>
          </cell>
          <cell r="AG83" t="str">
            <v>30 Aug 2018</v>
          </cell>
          <cell r="AH83" t="str">
            <v>&gt; 6 to 10 Years</v>
          </cell>
          <cell r="AI83" t="str">
            <v>30-Aug-2018</v>
          </cell>
          <cell r="AJ83">
            <v>0</v>
          </cell>
          <cell r="AK83">
            <v>0</v>
          </cell>
          <cell r="AL83" t="str">
            <v>15-Sep-2023</v>
          </cell>
          <cell r="AM83">
            <v>31454.77</v>
          </cell>
          <cell r="AN83">
            <v>556.25</v>
          </cell>
          <cell r="AO83">
            <v>32011.02</v>
          </cell>
          <cell r="AP83">
            <v>10455.23</v>
          </cell>
          <cell r="AQ83">
            <v>0</v>
          </cell>
          <cell r="AR83">
            <v>10455.23</v>
          </cell>
          <cell r="AS83">
            <v>10455.89</v>
          </cell>
          <cell r="AT83">
            <v>0</v>
          </cell>
          <cell r="AU83">
            <v>10455.89</v>
          </cell>
          <cell r="AV83">
            <v>92</v>
          </cell>
          <cell r="AW83">
            <v>1727</v>
          </cell>
          <cell r="AX83" t="str">
            <v>&gt;180</v>
          </cell>
          <cell r="BB83" t="str">
            <v>Open</v>
          </cell>
          <cell r="BE83">
            <v>0</v>
          </cell>
          <cell r="BF83" t="str">
            <v>SID951373027719</v>
          </cell>
          <cell r="BG83" t="str">
            <v>9752708517</v>
          </cell>
          <cell r="BH83" t="str">
            <v>Akash Sharma/SF0088189</v>
          </cell>
          <cell r="BI83" t="str">
            <v>Tele Call Not Success</v>
          </cell>
        </row>
        <row r="84">
          <cell r="Y84">
            <v>12829944</v>
          </cell>
          <cell r="Z84" t="str">
            <v>BASANTI CHOUHAN</v>
          </cell>
          <cell r="AA84" t="str">
            <v>25-Sep-2018</v>
          </cell>
          <cell r="AB84">
            <v>41432</v>
          </cell>
          <cell r="AC84" t="str">
            <v>Thu</v>
          </cell>
          <cell r="AD84">
            <v>55</v>
          </cell>
          <cell r="AE84" t="str">
            <v>4</v>
          </cell>
          <cell r="AF84" t="str">
            <v>10 Yrs</v>
          </cell>
          <cell r="AG84" t="str">
            <v>25 Sep 2018</v>
          </cell>
          <cell r="AH84" t="str">
            <v>&gt; 10 Years</v>
          </cell>
          <cell r="AI84" t="str">
            <v>25-Sep-2018</v>
          </cell>
          <cell r="AJ84">
            <v>0</v>
          </cell>
          <cell r="AK84">
            <v>0</v>
          </cell>
          <cell r="AL84" t="str">
            <v>26-Dec-2023</v>
          </cell>
          <cell r="AM84">
            <v>26356.1</v>
          </cell>
          <cell r="AN84">
            <v>986.53</v>
          </cell>
          <cell r="AO84">
            <v>27342.63</v>
          </cell>
          <cell r="AP84">
            <v>16766.900000000001</v>
          </cell>
          <cell r="AQ84">
            <v>458.36</v>
          </cell>
          <cell r="AR84">
            <v>17225.259999999998</v>
          </cell>
          <cell r="AS84">
            <v>16767.849999999999</v>
          </cell>
          <cell r="AT84">
            <v>458.36</v>
          </cell>
          <cell r="AU84">
            <v>17226.21</v>
          </cell>
          <cell r="AV84">
            <v>90</v>
          </cell>
          <cell r="AW84">
            <v>1783</v>
          </cell>
          <cell r="AX84" t="str">
            <v>&gt;180</v>
          </cell>
          <cell r="BB84" t="str">
            <v>Open</v>
          </cell>
          <cell r="BE84">
            <v>0</v>
          </cell>
          <cell r="BF84" t="str">
            <v>CID087109132</v>
          </cell>
          <cell r="BG84" t="str">
            <v>9977239032</v>
          </cell>
          <cell r="BH84" t="str">
            <v>Akash Sharma/SF0088189</v>
          </cell>
          <cell r="BI84" t="str">
            <v>Tele Call Not Success</v>
          </cell>
        </row>
        <row r="85">
          <cell r="Y85">
            <v>12874935</v>
          </cell>
          <cell r="Z85" t="str">
            <v>SURLI BAI</v>
          </cell>
          <cell r="AA85" t="str">
            <v>05-Sep-2018</v>
          </cell>
          <cell r="AB85">
            <v>24859</v>
          </cell>
          <cell r="AC85" t="str">
            <v>Mon</v>
          </cell>
          <cell r="AD85">
            <v>38</v>
          </cell>
          <cell r="AE85" t="str">
            <v>1</v>
          </cell>
          <cell r="AF85" t="str">
            <v>6 Yrs</v>
          </cell>
          <cell r="AG85" t="str">
            <v>05 Sep 2018</v>
          </cell>
          <cell r="AH85" t="str">
            <v>&gt; 6 to 10 Years</v>
          </cell>
          <cell r="AI85" t="str">
            <v>05-Sep-2018</v>
          </cell>
          <cell r="AJ85">
            <v>0</v>
          </cell>
          <cell r="AK85">
            <v>0</v>
          </cell>
          <cell r="AL85" t="str">
            <v>31-Mar-2022</v>
          </cell>
          <cell r="AM85">
            <v>19925.8</v>
          </cell>
          <cell r="AN85">
            <v>0</v>
          </cell>
          <cell r="AO85">
            <v>19925.8</v>
          </cell>
          <cell r="AP85">
            <v>5671.2</v>
          </cell>
          <cell r="AQ85">
            <v>0</v>
          </cell>
          <cell r="AR85">
            <v>5671.2</v>
          </cell>
          <cell r="AS85">
            <v>5671.89</v>
          </cell>
          <cell r="AT85">
            <v>0</v>
          </cell>
          <cell r="AU85">
            <v>5671.89</v>
          </cell>
          <cell r="AV85">
            <v>90</v>
          </cell>
          <cell r="AW85">
            <v>2083</v>
          </cell>
          <cell r="AX85" t="str">
            <v>&gt;180</v>
          </cell>
          <cell r="BB85" t="str">
            <v>Open</v>
          </cell>
          <cell r="BE85">
            <v>0</v>
          </cell>
          <cell r="BF85" t="str">
            <v>SID951374213830</v>
          </cell>
          <cell r="BG85" t="str">
            <v>7223830856</v>
          </cell>
          <cell r="BH85" t="str">
            <v>Akash Sharma/SF0088189</v>
          </cell>
          <cell r="BI85" t="str">
            <v>Tele Call Not Success</v>
          </cell>
        </row>
        <row r="86">
          <cell r="Y86">
            <v>12874937</v>
          </cell>
          <cell r="Z86" t="str">
            <v>DHULKI</v>
          </cell>
          <cell r="AA86" t="str">
            <v>05-Sep-2018</v>
          </cell>
          <cell r="AB86">
            <v>24859</v>
          </cell>
          <cell r="AC86" t="str">
            <v>Mon</v>
          </cell>
          <cell r="AD86">
            <v>38</v>
          </cell>
          <cell r="AE86" t="str">
            <v>1</v>
          </cell>
          <cell r="AF86" t="str">
            <v>6 Yrs</v>
          </cell>
          <cell r="AG86" t="str">
            <v>05 Sep 2018</v>
          </cell>
          <cell r="AH86" t="str">
            <v>&gt; 6 to 10 Years</v>
          </cell>
          <cell r="AI86" t="str">
            <v>05-Sep-2018</v>
          </cell>
          <cell r="AJ86">
            <v>0</v>
          </cell>
          <cell r="AK86">
            <v>0</v>
          </cell>
          <cell r="AL86" t="str">
            <v>31-Mar-2022</v>
          </cell>
          <cell r="AM86">
            <v>20930.96</v>
          </cell>
          <cell r="AN86">
            <v>0</v>
          </cell>
          <cell r="AO86">
            <v>20930.96</v>
          </cell>
          <cell r="AP86">
            <v>4512.04</v>
          </cell>
          <cell r="AQ86">
            <v>0</v>
          </cell>
          <cell r="AR86">
            <v>4512.04</v>
          </cell>
          <cell r="AS86">
            <v>4512.96</v>
          </cell>
          <cell r="AT86">
            <v>0</v>
          </cell>
          <cell r="AU86">
            <v>4512.96</v>
          </cell>
          <cell r="AV86">
            <v>90</v>
          </cell>
          <cell r="AW86">
            <v>2055</v>
          </cell>
          <cell r="AX86" t="str">
            <v>&gt;180</v>
          </cell>
          <cell r="BB86" t="str">
            <v>Open</v>
          </cell>
          <cell r="BE86">
            <v>0</v>
          </cell>
          <cell r="BF86" t="str">
            <v>SID951374213832</v>
          </cell>
          <cell r="BG86" t="str">
            <v>9981983000</v>
          </cell>
          <cell r="BH86" t="str">
            <v>Akash Sharma/SF0088189</v>
          </cell>
          <cell r="BI86" t="str">
            <v>Tele Call Not Success</v>
          </cell>
        </row>
        <row r="87">
          <cell r="Y87">
            <v>12888967</v>
          </cell>
          <cell r="Z87" t="str">
            <v>Farida</v>
          </cell>
          <cell r="AA87" t="str">
            <v>06-Sep-2018</v>
          </cell>
          <cell r="AB87">
            <v>35217</v>
          </cell>
          <cell r="AC87" t="str">
            <v>Thu</v>
          </cell>
          <cell r="AD87">
            <v>55</v>
          </cell>
          <cell r="AE87" t="str">
            <v>7</v>
          </cell>
          <cell r="AF87" t="str">
            <v>11 Yrs</v>
          </cell>
          <cell r="AG87" t="str">
            <v>06 Sep 2018</v>
          </cell>
          <cell r="AH87" t="str">
            <v>&gt; 10 Years</v>
          </cell>
          <cell r="AI87" t="str">
            <v>06-Sep-2018</v>
          </cell>
          <cell r="AJ87">
            <v>1070</v>
          </cell>
          <cell r="AK87">
            <v>1070</v>
          </cell>
          <cell r="AL87" t="str">
            <v>31-Mar-2022</v>
          </cell>
          <cell r="AM87">
            <v>26070.97</v>
          </cell>
          <cell r="AN87">
            <v>168</v>
          </cell>
          <cell r="AO87">
            <v>26238.97</v>
          </cell>
          <cell r="AP87">
            <v>11190.56</v>
          </cell>
          <cell r="AQ87">
            <v>1031.0999999999999</v>
          </cell>
          <cell r="AR87">
            <v>12221.66</v>
          </cell>
          <cell r="AS87">
            <v>9957.0300000000007</v>
          </cell>
          <cell r="AT87">
            <v>1031.0999999999999</v>
          </cell>
          <cell r="AU87">
            <v>10988.13</v>
          </cell>
          <cell r="AV87">
            <v>46</v>
          </cell>
          <cell r="AW87">
            <v>1388</v>
          </cell>
          <cell r="AX87" t="str">
            <v>&gt;180</v>
          </cell>
          <cell r="BB87" t="str">
            <v>Open</v>
          </cell>
          <cell r="BE87">
            <v>0</v>
          </cell>
          <cell r="BF87" t="str">
            <v>CID087101613</v>
          </cell>
          <cell r="BG87" t="str">
            <v>9827656198</v>
          </cell>
          <cell r="BH87" t="str">
            <v>Akash Sharma/SF0088189</v>
          </cell>
          <cell r="BI87" t="str">
            <v>Tele Call Not Success</v>
          </cell>
        </row>
        <row r="88">
          <cell r="Y88">
            <v>12889078</v>
          </cell>
          <cell r="Z88" t="str">
            <v>RESHAM BAI</v>
          </cell>
          <cell r="AA88" t="str">
            <v>06-Sep-2018</v>
          </cell>
          <cell r="AB88">
            <v>35217</v>
          </cell>
          <cell r="AC88" t="str">
            <v>Thu</v>
          </cell>
          <cell r="AD88">
            <v>55</v>
          </cell>
          <cell r="AE88" t="str">
            <v>6</v>
          </cell>
          <cell r="AF88" t="str">
            <v>11 Yrs</v>
          </cell>
          <cell r="AG88" t="str">
            <v>06 Sep 2018</v>
          </cell>
          <cell r="AH88" t="str">
            <v>&gt; 10 Years</v>
          </cell>
          <cell r="AI88" t="str">
            <v>06-Sep-2018</v>
          </cell>
          <cell r="AJ88">
            <v>0</v>
          </cell>
          <cell r="AK88">
            <v>0</v>
          </cell>
          <cell r="AL88" t="str">
            <v>31-Mar-2022</v>
          </cell>
          <cell r="AM88">
            <v>18782.38</v>
          </cell>
          <cell r="AN88">
            <v>58.63</v>
          </cell>
          <cell r="AO88">
            <v>18841.009999999998</v>
          </cell>
          <cell r="AP88">
            <v>19088.62</v>
          </cell>
          <cell r="AQ88">
            <v>0</v>
          </cell>
          <cell r="AR88">
            <v>19088.62</v>
          </cell>
          <cell r="AS88">
            <v>19088.63</v>
          </cell>
          <cell r="AT88">
            <v>0</v>
          </cell>
          <cell r="AU88">
            <v>19088.63</v>
          </cell>
          <cell r="AV88">
            <v>90</v>
          </cell>
          <cell r="AW88">
            <v>2075</v>
          </cell>
          <cell r="AX88" t="str">
            <v>&gt;180</v>
          </cell>
          <cell r="BB88" t="str">
            <v>Open</v>
          </cell>
          <cell r="BE88">
            <v>0</v>
          </cell>
          <cell r="BF88" t="str">
            <v>CID087108830</v>
          </cell>
          <cell r="BG88" t="str">
            <v>9009876110</v>
          </cell>
          <cell r="BH88" t="str">
            <v>Akash Sharma/SF0088189</v>
          </cell>
          <cell r="BI88" t="str">
            <v>Tele Call Success</v>
          </cell>
        </row>
        <row r="89">
          <cell r="Y89">
            <v>12889154</v>
          </cell>
          <cell r="Z89" t="str">
            <v>Uma Bai</v>
          </cell>
          <cell r="AA89" t="str">
            <v>06-Sep-2018</v>
          </cell>
          <cell r="AB89">
            <v>35217</v>
          </cell>
          <cell r="AC89" t="str">
            <v>Thu</v>
          </cell>
          <cell r="AD89">
            <v>55</v>
          </cell>
          <cell r="AE89" t="str">
            <v>4</v>
          </cell>
          <cell r="AF89" t="str">
            <v>10 Yrs</v>
          </cell>
          <cell r="AG89" t="str">
            <v>06 Sep 2018</v>
          </cell>
          <cell r="AH89" t="str">
            <v>&gt; 6 to 10 Years</v>
          </cell>
          <cell r="AI89" t="str">
            <v>06-Sep-2018</v>
          </cell>
          <cell r="AJ89">
            <v>0</v>
          </cell>
          <cell r="AK89">
            <v>0</v>
          </cell>
          <cell r="AL89" t="str">
            <v>31-Mar-2022</v>
          </cell>
          <cell r="AM89">
            <v>24887.9</v>
          </cell>
          <cell r="AN89">
            <v>629.87</v>
          </cell>
          <cell r="AO89">
            <v>25517.77</v>
          </cell>
          <cell r="AP89">
            <v>11563.1</v>
          </cell>
          <cell r="AQ89">
            <v>259.75</v>
          </cell>
          <cell r="AR89">
            <v>11822.85</v>
          </cell>
          <cell r="AS89">
            <v>11563.66</v>
          </cell>
          <cell r="AT89">
            <v>259.75</v>
          </cell>
          <cell r="AU89">
            <v>11823.41</v>
          </cell>
          <cell r="AV89">
            <v>90</v>
          </cell>
          <cell r="AW89">
            <v>1767</v>
          </cell>
          <cell r="AX89" t="str">
            <v>&gt;180</v>
          </cell>
          <cell r="BB89" t="str">
            <v>Open</v>
          </cell>
          <cell r="BE89">
            <v>0</v>
          </cell>
          <cell r="BF89" t="str">
            <v>CID087110888</v>
          </cell>
          <cell r="BG89" t="str">
            <v>9009841901</v>
          </cell>
          <cell r="BH89" t="str">
            <v>Akash Sharma/SF0088189</v>
          </cell>
          <cell r="BI89" t="str">
            <v>Tele Call Not Success</v>
          </cell>
        </row>
        <row r="90">
          <cell r="Y90">
            <v>12909906</v>
          </cell>
          <cell r="Z90" t="str">
            <v>KIRAN</v>
          </cell>
          <cell r="AA90" t="str">
            <v>11-Sep-2018</v>
          </cell>
          <cell r="AB90">
            <v>35217</v>
          </cell>
          <cell r="AC90" t="str">
            <v>Thu</v>
          </cell>
          <cell r="AD90">
            <v>55</v>
          </cell>
          <cell r="AE90" t="str">
            <v>7</v>
          </cell>
          <cell r="AF90" t="str">
            <v>11 Yrs</v>
          </cell>
          <cell r="AG90" t="str">
            <v>11 Sep 2018</v>
          </cell>
          <cell r="AH90" t="str">
            <v>&gt; 10 Years</v>
          </cell>
          <cell r="AI90" t="str">
            <v>11-Sep-2018</v>
          </cell>
          <cell r="AJ90">
            <v>0</v>
          </cell>
          <cell r="AK90">
            <v>0</v>
          </cell>
          <cell r="AL90" t="str">
            <v>31-Mar-2022</v>
          </cell>
          <cell r="AM90">
            <v>23364.35</v>
          </cell>
          <cell r="AN90">
            <v>629.87</v>
          </cell>
          <cell r="AO90">
            <v>23994.22</v>
          </cell>
          <cell r="AP90">
            <v>13166.65</v>
          </cell>
          <cell r="AQ90">
            <v>416.54</v>
          </cell>
          <cell r="AR90">
            <v>13583.19</v>
          </cell>
          <cell r="AS90">
            <v>13166.88</v>
          </cell>
          <cell r="AT90">
            <v>416.54</v>
          </cell>
          <cell r="AU90">
            <v>13583.42</v>
          </cell>
          <cell r="AV90">
            <v>90</v>
          </cell>
          <cell r="AW90">
            <v>1781</v>
          </cell>
          <cell r="AX90" t="str">
            <v>&gt;180</v>
          </cell>
          <cell r="BB90" t="str">
            <v>Open</v>
          </cell>
          <cell r="BE90">
            <v>0</v>
          </cell>
          <cell r="BF90" t="str">
            <v>CID087101646</v>
          </cell>
          <cell r="BG90" t="str">
            <v>9826643566</v>
          </cell>
          <cell r="BH90" t="str">
            <v>Akash Sharma/SF0088189</v>
          </cell>
          <cell r="BI90" t="str">
            <v>Tele Call Not Success</v>
          </cell>
        </row>
        <row r="91">
          <cell r="Y91">
            <v>12914216</v>
          </cell>
          <cell r="Z91" t="str">
            <v>MAYAKONR</v>
          </cell>
          <cell r="AA91" t="str">
            <v>15-Sep-2018</v>
          </cell>
          <cell r="AB91">
            <v>31074</v>
          </cell>
          <cell r="AC91" t="str">
            <v>10</v>
          </cell>
          <cell r="AD91">
            <v>55</v>
          </cell>
          <cell r="AE91" t="str">
            <v>1</v>
          </cell>
          <cell r="AF91" t="str">
            <v>6 Yrs</v>
          </cell>
          <cell r="AG91" t="str">
            <v>15 Sep 2018</v>
          </cell>
          <cell r="AH91" t="str">
            <v>&gt; 6 to 10 Years</v>
          </cell>
          <cell r="AI91" t="str">
            <v>15-Sep-2018</v>
          </cell>
          <cell r="AJ91">
            <v>0</v>
          </cell>
          <cell r="AK91">
            <v>0</v>
          </cell>
          <cell r="AL91" t="str">
            <v>31-Mar-2022</v>
          </cell>
          <cell r="AM91">
            <v>20504.91</v>
          </cell>
          <cell r="AN91">
            <v>530.9</v>
          </cell>
          <cell r="AO91">
            <v>21035.81</v>
          </cell>
          <cell r="AP91">
            <v>11748.09</v>
          </cell>
          <cell r="AQ91">
            <v>409.52</v>
          </cell>
          <cell r="AR91">
            <v>12157.61</v>
          </cell>
          <cell r="AS91">
            <v>11748.17</v>
          </cell>
          <cell r="AT91">
            <v>409.52</v>
          </cell>
          <cell r="AU91">
            <v>12157.69</v>
          </cell>
          <cell r="AV91">
            <v>90</v>
          </cell>
          <cell r="AW91">
            <v>1782</v>
          </cell>
          <cell r="AX91" t="str">
            <v>&gt;180</v>
          </cell>
          <cell r="BB91" t="str">
            <v>Open</v>
          </cell>
          <cell r="BE91">
            <v>0</v>
          </cell>
          <cell r="BF91" t="str">
            <v>SID951374071660</v>
          </cell>
          <cell r="BG91" t="str">
            <v>9630162352</v>
          </cell>
          <cell r="BH91" t="str">
            <v>Akash Sharma/SF0088189</v>
          </cell>
          <cell r="BI91" t="str">
            <v>Tele Call Not Success</v>
          </cell>
        </row>
        <row r="92">
          <cell r="Y92">
            <v>12916633</v>
          </cell>
          <cell r="Z92" t="str">
            <v>REKHA</v>
          </cell>
          <cell r="AA92" t="str">
            <v>15-Sep-2018</v>
          </cell>
          <cell r="AB92">
            <v>37289</v>
          </cell>
          <cell r="AC92" t="str">
            <v>Mon</v>
          </cell>
          <cell r="AD92">
            <v>55</v>
          </cell>
          <cell r="AE92" t="str">
            <v>3</v>
          </cell>
          <cell r="AF92" t="str">
            <v>6 Yrs</v>
          </cell>
          <cell r="AG92" t="str">
            <v>15 Sep 2018</v>
          </cell>
          <cell r="AH92" t="str">
            <v>&gt; 6 to 10 Years</v>
          </cell>
          <cell r="AI92" t="str">
            <v>15-Sep-2018</v>
          </cell>
          <cell r="AJ92">
            <v>0</v>
          </cell>
          <cell r="AK92">
            <v>0</v>
          </cell>
          <cell r="AL92" t="str">
            <v>27-Dec-2023</v>
          </cell>
          <cell r="AM92">
            <v>24843.23</v>
          </cell>
          <cell r="AN92">
            <v>90.29</v>
          </cell>
          <cell r="AO92">
            <v>24933.52</v>
          </cell>
          <cell r="AP92">
            <v>13847.77</v>
          </cell>
          <cell r="AQ92">
            <v>977.09</v>
          </cell>
          <cell r="AR92">
            <v>14824.86</v>
          </cell>
          <cell r="AS92">
            <v>13848.21</v>
          </cell>
          <cell r="AT92">
            <v>977.09</v>
          </cell>
          <cell r="AU92">
            <v>14825.3</v>
          </cell>
          <cell r="AV92">
            <v>92</v>
          </cell>
          <cell r="AW92">
            <v>1783</v>
          </cell>
          <cell r="AX92" t="str">
            <v>&gt;180</v>
          </cell>
          <cell r="BB92" t="str">
            <v>Open</v>
          </cell>
          <cell r="BE92">
            <v>0</v>
          </cell>
          <cell r="BF92" t="str">
            <v>CID087111346</v>
          </cell>
          <cell r="BG92" t="str">
            <v>6260961229</v>
          </cell>
          <cell r="BH92" t="str">
            <v>Akash Sharma/SF0088189</v>
          </cell>
          <cell r="BI92" t="str">
            <v>Tele Call Not Success</v>
          </cell>
        </row>
        <row r="93">
          <cell r="Y93">
            <v>12991783</v>
          </cell>
          <cell r="Z93" t="str">
            <v>ARUNA</v>
          </cell>
          <cell r="AA93" t="str">
            <v>19-Sep-2018</v>
          </cell>
          <cell r="AB93">
            <v>33146</v>
          </cell>
          <cell r="AC93" t="str">
            <v>Mon</v>
          </cell>
          <cell r="AD93">
            <v>55</v>
          </cell>
          <cell r="AE93" t="str">
            <v>1</v>
          </cell>
          <cell r="AF93" t="str">
            <v>6 Yrs</v>
          </cell>
          <cell r="AG93" t="str">
            <v>19 Sep 2018</v>
          </cell>
          <cell r="AH93" t="str">
            <v>&gt; 6 to 10 Years</v>
          </cell>
          <cell r="AI93" t="str">
            <v>19-Sep-2018</v>
          </cell>
          <cell r="AJ93">
            <v>0</v>
          </cell>
          <cell r="AK93">
            <v>0</v>
          </cell>
          <cell r="AL93" t="str">
            <v>31-Mar-2022</v>
          </cell>
          <cell r="AM93">
            <v>25013.65</v>
          </cell>
          <cell r="AN93">
            <v>491.04</v>
          </cell>
          <cell r="AO93">
            <v>25504.69</v>
          </cell>
          <cell r="AP93">
            <v>8256.35</v>
          </cell>
          <cell r="AQ93">
            <v>0</v>
          </cell>
          <cell r="AR93">
            <v>8256.35</v>
          </cell>
          <cell r="AS93">
            <v>8256.9500000000007</v>
          </cell>
          <cell r="AT93">
            <v>0</v>
          </cell>
          <cell r="AU93">
            <v>8256.9500000000007</v>
          </cell>
          <cell r="AV93">
            <v>90</v>
          </cell>
          <cell r="AW93">
            <v>1732</v>
          </cell>
          <cell r="AX93" t="str">
            <v>&gt;180</v>
          </cell>
          <cell r="BB93" t="str">
            <v>Open</v>
          </cell>
          <cell r="BE93">
            <v>0</v>
          </cell>
          <cell r="BF93" t="str">
            <v>SID951374260862</v>
          </cell>
          <cell r="BG93" t="str">
            <v>9926006631</v>
          </cell>
          <cell r="BH93" t="str">
            <v>Akash Sharma/SF0088189</v>
          </cell>
          <cell r="BI93" t="str">
            <v>Tele Call Not Success</v>
          </cell>
        </row>
        <row r="94">
          <cell r="Y94">
            <v>13001135</v>
          </cell>
          <cell r="Z94" t="str">
            <v>PRIYANKA</v>
          </cell>
          <cell r="AA94" t="str">
            <v>19-Sep-2018</v>
          </cell>
          <cell r="AB94">
            <v>41432</v>
          </cell>
          <cell r="AC94" t="str">
            <v>10</v>
          </cell>
          <cell r="AD94">
            <v>55</v>
          </cell>
          <cell r="AE94" t="str">
            <v>2</v>
          </cell>
          <cell r="AF94" t="str">
            <v>7 Yrs</v>
          </cell>
          <cell r="AG94" t="str">
            <v>19 Sep 2018</v>
          </cell>
          <cell r="AH94" t="str">
            <v>&gt; 6 to 10 Years</v>
          </cell>
          <cell r="AI94" t="str">
            <v>19-Sep-2018</v>
          </cell>
          <cell r="AJ94">
            <v>0</v>
          </cell>
          <cell r="AK94">
            <v>0</v>
          </cell>
          <cell r="AL94" t="str">
            <v>26-Dec-2023</v>
          </cell>
          <cell r="AM94">
            <v>27143.13</v>
          </cell>
          <cell r="AN94">
            <v>764.64</v>
          </cell>
          <cell r="AO94">
            <v>27907.77</v>
          </cell>
          <cell r="AP94">
            <v>14686.87</v>
          </cell>
          <cell r="AQ94">
            <v>338.85</v>
          </cell>
          <cell r="AR94">
            <v>15025.72</v>
          </cell>
          <cell r="AS94">
            <v>14687.57</v>
          </cell>
          <cell r="AT94">
            <v>338.85</v>
          </cell>
          <cell r="AU94">
            <v>15026.42</v>
          </cell>
          <cell r="AV94">
            <v>92</v>
          </cell>
          <cell r="AW94">
            <v>1783</v>
          </cell>
          <cell r="AX94" t="str">
            <v>&gt;180</v>
          </cell>
          <cell r="BB94" t="str">
            <v>Open</v>
          </cell>
          <cell r="BE94">
            <v>0</v>
          </cell>
          <cell r="BF94" t="str">
            <v>SID951373042145</v>
          </cell>
          <cell r="BG94" t="str">
            <v>7024737151</v>
          </cell>
          <cell r="BH94" t="str">
            <v>Akash Sharma/SF0088189</v>
          </cell>
          <cell r="BI94" t="str">
            <v>Tele Call Not Success</v>
          </cell>
        </row>
        <row r="95">
          <cell r="Y95">
            <v>13008569</v>
          </cell>
          <cell r="Z95" t="str">
            <v>SHABNAM</v>
          </cell>
          <cell r="AA95" t="str">
            <v>01-Oct-2018</v>
          </cell>
          <cell r="AB95">
            <v>41432</v>
          </cell>
          <cell r="AC95" t="str">
            <v>Fri</v>
          </cell>
          <cell r="AD95">
            <v>55</v>
          </cell>
          <cell r="AE95" t="str">
            <v>4</v>
          </cell>
          <cell r="AF95" t="str">
            <v>8 Yrs</v>
          </cell>
          <cell r="AG95" t="str">
            <v>01 Oct 2018</v>
          </cell>
          <cell r="AH95" t="str">
            <v>&gt; 6 to 10 Years</v>
          </cell>
          <cell r="AI95" t="str">
            <v>01-Oct-2018</v>
          </cell>
          <cell r="AJ95">
            <v>0</v>
          </cell>
          <cell r="AK95">
            <v>0</v>
          </cell>
          <cell r="AL95" t="str">
            <v>26-Dec-2023</v>
          </cell>
          <cell r="AM95">
            <v>29302.35</v>
          </cell>
          <cell r="AN95">
            <v>187.48</v>
          </cell>
          <cell r="AO95">
            <v>29489.83</v>
          </cell>
          <cell r="AP95">
            <v>13753.65</v>
          </cell>
          <cell r="AQ95">
            <v>745.78</v>
          </cell>
          <cell r="AR95">
            <v>14499.43</v>
          </cell>
          <cell r="AS95">
            <v>13754.56</v>
          </cell>
          <cell r="AT95">
            <v>745.78</v>
          </cell>
          <cell r="AU95">
            <v>14500.34</v>
          </cell>
          <cell r="AV95">
            <v>92</v>
          </cell>
          <cell r="AW95">
            <v>1755</v>
          </cell>
          <cell r="AX95" t="str">
            <v>&gt;180</v>
          </cell>
          <cell r="BB95" t="str">
            <v>Open</v>
          </cell>
          <cell r="BE95">
            <v>0</v>
          </cell>
          <cell r="BF95" t="str">
            <v>CID087110439</v>
          </cell>
          <cell r="BG95" t="str">
            <v>9893777626</v>
          </cell>
          <cell r="BH95" t="str">
            <v>Akash Sharma/SF0088189</v>
          </cell>
          <cell r="BI95" t="str">
            <v>Tele Call Not Success</v>
          </cell>
        </row>
        <row r="96">
          <cell r="Y96">
            <v>13008642</v>
          </cell>
          <cell r="Z96" t="str">
            <v>PARVIN BEE</v>
          </cell>
          <cell r="AA96" t="str">
            <v>01-Oct-2018</v>
          </cell>
          <cell r="AB96">
            <v>41432</v>
          </cell>
          <cell r="AC96" t="str">
            <v>Mon</v>
          </cell>
          <cell r="AD96">
            <v>55</v>
          </cell>
          <cell r="AE96" t="str">
            <v>3</v>
          </cell>
          <cell r="AF96" t="str">
            <v>8 Yrs</v>
          </cell>
          <cell r="AG96" t="str">
            <v>01 Oct 2018</v>
          </cell>
          <cell r="AH96" t="str">
            <v>&gt; 6 to 10 Years</v>
          </cell>
          <cell r="AI96" t="str">
            <v>01-Oct-2018</v>
          </cell>
          <cell r="AJ96">
            <v>1250</v>
          </cell>
          <cell r="AK96">
            <v>1250</v>
          </cell>
          <cell r="AL96" t="str">
            <v>26-Dec-2023</v>
          </cell>
          <cell r="AM96">
            <v>30016.93</v>
          </cell>
          <cell r="AN96">
            <v>231</v>
          </cell>
          <cell r="AO96">
            <v>30247.93</v>
          </cell>
          <cell r="AP96">
            <v>13156.76</v>
          </cell>
          <cell r="AQ96">
            <v>1166.3900000000001</v>
          </cell>
          <cell r="AR96">
            <v>14323.15</v>
          </cell>
          <cell r="AS96">
            <v>11533.07</v>
          </cell>
          <cell r="AT96">
            <v>1166.3900000000001</v>
          </cell>
          <cell r="AU96">
            <v>12699.46</v>
          </cell>
          <cell r="AV96">
            <v>47</v>
          </cell>
          <cell r="AW96">
            <v>1392</v>
          </cell>
          <cell r="AX96" t="str">
            <v>&gt;180</v>
          </cell>
          <cell r="BB96" t="str">
            <v>Open</v>
          </cell>
          <cell r="BE96">
            <v>0</v>
          </cell>
          <cell r="BF96" t="str">
            <v>SID2125683372</v>
          </cell>
          <cell r="BG96" t="str">
            <v>9993812670</v>
          </cell>
          <cell r="BH96" t="str">
            <v>Akash Sharma/SF0088189</v>
          </cell>
          <cell r="BI96" t="str">
            <v>Tele Call Success</v>
          </cell>
        </row>
        <row r="97">
          <cell r="Y97">
            <v>13020694</v>
          </cell>
          <cell r="Z97" t="str">
            <v>ANITA</v>
          </cell>
          <cell r="AA97" t="str">
            <v>24-Sep-2018</v>
          </cell>
          <cell r="AB97">
            <v>41432</v>
          </cell>
          <cell r="AC97" t="str">
            <v>Mon</v>
          </cell>
          <cell r="AD97">
            <v>55</v>
          </cell>
          <cell r="AE97" t="str">
            <v>4</v>
          </cell>
          <cell r="AF97" t="str">
            <v>9 Yrs</v>
          </cell>
          <cell r="AG97" t="str">
            <v>24 Sep 2018</v>
          </cell>
          <cell r="AH97" t="str">
            <v>&gt; 6 to 10 Years</v>
          </cell>
          <cell r="AI97" t="str">
            <v>24-Sep-2018</v>
          </cell>
          <cell r="AJ97">
            <v>1260</v>
          </cell>
          <cell r="AK97">
            <v>91</v>
          </cell>
          <cell r="AL97" t="str">
            <v>27-Dec-2023</v>
          </cell>
          <cell r="AM97">
            <v>39375.620000000003</v>
          </cell>
          <cell r="AN97">
            <v>6.29</v>
          </cell>
          <cell r="AO97">
            <v>39381.910000000003</v>
          </cell>
          <cell r="AP97">
            <v>2191.46</v>
          </cell>
          <cell r="AQ97">
            <v>28.01</v>
          </cell>
          <cell r="AR97">
            <v>2219.4699999999998</v>
          </cell>
          <cell r="AS97">
            <v>2064.38</v>
          </cell>
          <cell r="AT97">
            <v>28.01</v>
          </cell>
          <cell r="AU97">
            <v>2092.39</v>
          </cell>
          <cell r="AV97">
            <v>46</v>
          </cell>
          <cell r="AW97">
            <v>1400</v>
          </cell>
          <cell r="AX97" t="str">
            <v>&gt;180</v>
          </cell>
          <cell r="BB97" t="str">
            <v>Open</v>
          </cell>
          <cell r="BE97">
            <v>0</v>
          </cell>
          <cell r="BF97" t="str">
            <v>CID087111343</v>
          </cell>
          <cell r="BG97" t="str">
            <v>7489006126</v>
          </cell>
          <cell r="BH97" t="str">
            <v>Akash Sharma/SF0088189</v>
          </cell>
          <cell r="BI97" t="str">
            <v>Tele Call Success</v>
          </cell>
        </row>
        <row r="98">
          <cell r="Y98">
            <v>13086821</v>
          </cell>
          <cell r="Z98" t="str">
            <v>Suman Bai</v>
          </cell>
          <cell r="AA98" t="str">
            <v>29-Sep-2018</v>
          </cell>
          <cell r="AB98">
            <v>31074</v>
          </cell>
          <cell r="AC98" t="str">
            <v>Mon</v>
          </cell>
          <cell r="AD98">
            <v>55</v>
          </cell>
          <cell r="AE98" t="str">
            <v>1</v>
          </cell>
          <cell r="AF98" t="str">
            <v>6 Yrs</v>
          </cell>
          <cell r="AG98" t="str">
            <v>29 Sep 2018</v>
          </cell>
          <cell r="AH98" t="str">
            <v>&gt; 6 to 10 Years</v>
          </cell>
          <cell r="AI98" t="str">
            <v>29-Sep-2018</v>
          </cell>
          <cell r="AJ98">
            <v>945</v>
          </cell>
          <cell r="AK98">
            <v>945</v>
          </cell>
          <cell r="AL98" t="str">
            <v>26-Dec-2023</v>
          </cell>
          <cell r="AM98">
            <v>24383.24</v>
          </cell>
          <cell r="AN98">
            <v>171</v>
          </cell>
          <cell r="AO98">
            <v>24554.240000000002</v>
          </cell>
          <cell r="AP98">
            <v>7306.59</v>
          </cell>
          <cell r="AQ98">
            <v>556.13</v>
          </cell>
          <cell r="AR98">
            <v>7862.72</v>
          </cell>
          <cell r="AS98">
            <v>7079.76</v>
          </cell>
          <cell r="AT98">
            <v>556.13</v>
          </cell>
          <cell r="AU98">
            <v>7635.89</v>
          </cell>
          <cell r="AV98">
            <v>48</v>
          </cell>
          <cell r="AW98">
            <v>1386</v>
          </cell>
          <cell r="AX98" t="str">
            <v>&gt;180</v>
          </cell>
          <cell r="BB98" t="str">
            <v>Open</v>
          </cell>
          <cell r="BE98">
            <v>0</v>
          </cell>
          <cell r="BF98" t="str">
            <v>SID951374300424</v>
          </cell>
          <cell r="BG98" t="str">
            <v>9926080183</v>
          </cell>
          <cell r="BH98" t="str">
            <v>Akash Sharma/SF0088189</v>
          </cell>
          <cell r="BI98" t="str">
            <v>Tele Call Not Success</v>
          </cell>
        </row>
        <row r="99">
          <cell r="Y99">
            <v>13134782</v>
          </cell>
          <cell r="Z99" t="str">
            <v>APHSANA BEE</v>
          </cell>
          <cell r="AA99" t="str">
            <v>12-Oct-2018</v>
          </cell>
          <cell r="AB99">
            <v>41432</v>
          </cell>
          <cell r="AC99" t="str">
            <v>10</v>
          </cell>
          <cell r="AD99">
            <v>55</v>
          </cell>
          <cell r="AE99" t="str">
            <v>2</v>
          </cell>
          <cell r="AF99" t="str">
            <v>8 Yrs</v>
          </cell>
          <cell r="AG99" t="str">
            <v>12 Oct 2018</v>
          </cell>
          <cell r="AH99" t="str">
            <v>&gt; 6 to 10 Years</v>
          </cell>
          <cell r="AI99" t="str">
            <v>12-Oct-2018</v>
          </cell>
          <cell r="AJ99">
            <v>0</v>
          </cell>
          <cell r="AK99">
            <v>0</v>
          </cell>
          <cell r="AL99" t="str">
            <v>26-Dec-2023</v>
          </cell>
          <cell r="AM99">
            <v>12134.71</v>
          </cell>
          <cell r="AN99">
            <v>157.91999999999999</v>
          </cell>
          <cell r="AO99">
            <v>12292.63</v>
          </cell>
          <cell r="AP99">
            <v>36564.29</v>
          </cell>
          <cell r="AQ99">
            <v>0</v>
          </cell>
          <cell r="AR99">
            <v>36564.29</v>
          </cell>
          <cell r="AS99">
            <v>36564.410000000003</v>
          </cell>
          <cell r="AT99">
            <v>0</v>
          </cell>
          <cell r="AU99">
            <v>36564.410000000003</v>
          </cell>
          <cell r="AV99">
            <v>91</v>
          </cell>
          <cell r="AW99">
            <v>2232</v>
          </cell>
          <cell r="AX99" t="str">
            <v>&gt;180</v>
          </cell>
          <cell r="BB99" t="str">
            <v>Open</v>
          </cell>
          <cell r="BE99">
            <v>0</v>
          </cell>
          <cell r="BF99" t="str">
            <v>SID951372792713</v>
          </cell>
          <cell r="BG99" t="str">
            <v>9384047699</v>
          </cell>
          <cell r="BH99" t="str">
            <v>Akash Sharma/SF0088189</v>
          </cell>
          <cell r="BI99" t="str">
            <v>Tele Call Not Success</v>
          </cell>
        </row>
        <row r="100">
          <cell r="Y100">
            <v>13134899</v>
          </cell>
          <cell r="Z100" t="str">
            <v>ISARAEEL BEE</v>
          </cell>
          <cell r="AA100" t="str">
            <v>12-Oct-2018</v>
          </cell>
          <cell r="AB100">
            <v>41432</v>
          </cell>
          <cell r="AC100" t="str">
            <v>Mon</v>
          </cell>
          <cell r="AD100">
            <v>55</v>
          </cell>
          <cell r="AE100" t="str">
            <v>5</v>
          </cell>
          <cell r="AF100" t="str">
            <v>8 Yrs</v>
          </cell>
          <cell r="AG100" t="str">
            <v>12 Oct 2018</v>
          </cell>
          <cell r="AH100" t="str">
            <v>&gt; 6 to 10 Years</v>
          </cell>
          <cell r="AI100" t="str">
            <v>12-Oct-2018</v>
          </cell>
          <cell r="AJ100">
            <v>1250</v>
          </cell>
          <cell r="AK100">
            <v>1250</v>
          </cell>
          <cell r="AL100" t="str">
            <v>26-Dec-2023</v>
          </cell>
          <cell r="AM100">
            <v>31524.560000000001</v>
          </cell>
          <cell r="AN100">
            <v>84</v>
          </cell>
          <cell r="AO100">
            <v>31608.560000000001</v>
          </cell>
          <cell r="AP100">
            <v>12581.75</v>
          </cell>
          <cell r="AQ100">
            <v>1065.17</v>
          </cell>
          <cell r="AR100">
            <v>13646.92</v>
          </cell>
          <cell r="AS100">
            <v>10857.44</v>
          </cell>
          <cell r="AT100">
            <v>1065.17</v>
          </cell>
          <cell r="AU100">
            <v>11922.61</v>
          </cell>
          <cell r="AV100">
            <v>41</v>
          </cell>
          <cell r="AW100">
            <v>1396</v>
          </cell>
          <cell r="AX100" t="str">
            <v>&gt;180</v>
          </cell>
          <cell r="BB100" t="str">
            <v>Open</v>
          </cell>
          <cell r="BE100">
            <v>0</v>
          </cell>
          <cell r="BF100" t="str">
            <v>CID087102684</v>
          </cell>
          <cell r="BG100" t="str">
            <v>9826480692</v>
          </cell>
          <cell r="BH100" t="str">
            <v>Akash Sharma/SF0088189</v>
          </cell>
          <cell r="BI100" t="str">
            <v>Tele Call Not Success</v>
          </cell>
        </row>
        <row r="101">
          <cell r="Y101">
            <v>13153805</v>
          </cell>
          <cell r="Z101" t="str">
            <v>SAMINA</v>
          </cell>
          <cell r="AA101" t="str">
            <v>12-Oct-2018</v>
          </cell>
          <cell r="AB101">
            <v>41432</v>
          </cell>
          <cell r="AC101" t="str">
            <v>Mon</v>
          </cell>
          <cell r="AD101">
            <v>55</v>
          </cell>
          <cell r="AE101" t="str">
            <v>2</v>
          </cell>
          <cell r="AF101" t="str">
            <v>8 Yrs</v>
          </cell>
          <cell r="AG101" t="str">
            <v>12 Oct 2018</v>
          </cell>
          <cell r="AH101" t="str">
            <v>&gt; 6 to 10 Years</v>
          </cell>
          <cell r="AI101" t="str">
            <v>12-Oct-2018</v>
          </cell>
          <cell r="AJ101">
            <v>1250</v>
          </cell>
          <cell r="AK101">
            <v>1250</v>
          </cell>
          <cell r="AL101" t="str">
            <v>26-Dec-2023</v>
          </cell>
          <cell r="AM101">
            <v>26507.58</v>
          </cell>
          <cell r="AN101">
            <v>126</v>
          </cell>
          <cell r="AO101">
            <v>26633.58</v>
          </cell>
          <cell r="AP101">
            <v>18483</v>
          </cell>
          <cell r="AQ101">
            <v>2733.19</v>
          </cell>
          <cell r="AR101">
            <v>21216.19</v>
          </cell>
          <cell r="AS101">
            <v>16758.419999999998</v>
          </cell>
          <cell r="AT101">
            <v>2733.19</v>
          </cell>
          <cell r="AU101">
            <v>19491.61</v>
          </cell>
          <cell r="AV101">
            <v>41</v>
          </cell>
          <cell r="AW101">
            <v>1400</v>
          </cell>
          <cell r="AX101" t="str">
            <v>&gt;180</v>
          </cell>
          <cell r="BB101" t="str">
            <v>Open</v>
          </cell>
          <cell r="BE101">
            <v>0</v>
          </cell>
          <cell r="BF101" t="str">
            <v>SID2125765170</v>
          </cell>
          <cell r="BG101" t="str">
            <v>7241195622</v>
          </cell>
          <cell r="BH101" t="str">
            <v>Akash Sharma/SF0088189</v>
          </cell>
          <cell r="BI101" t="str">
            <v>Tele Call Not Success</v>
          </cell>
        </row>
        <row r="102">
          <cell r="Y102">
            <v>13159875</v>
          </cell>
          <cell r="Z102" t="str">
            <v>Tahira Bee</v>
          </cell>
          <cell r="AA102" t="str">
            <v>10-Oct-2018</v>
          </cell>
          <cell r="AB102">
            <v>41432</v>
          </cell>
          <cell r="AC102" t="str">
            <v>Fri</v>
          </cell>
          <cell r="AD102">
            <v>55</v>
          </cell>
          <cell r="AE102" t="str">
            <v>6</v>
          </cell>
          <cell r="AF102" t="str">
            <v>11 Yrs</v>
          </cell>
          <cell r="AG102" t="str">
            <v>10 Oct 2018</v>
          </cell>
          <cell r="AH102" t="str">
            <v>&gt; 10 Years</v>
          </cell>
          <cell r="AI102" t="str">
            <v>10-Oct-2018</v>
          </cell>
          <cell r="AJ102">
            <v>0</v>
          </cell>
          <cell r="AK102">
            <v>0</v>
          </cell>
          <cell r="AL102" t="str">
            <v>27-Dec-2023</v>
          </cell>
          <cell r="AM102">
            <v>25807.19</v>
          </cell>
          <cell r="AN102">
            <v>97.41</v>
          </cell>
          <cell r="AO102">
            <v>25904.6</v>
          </cell>
          <cell r="AP102">
            <v>17339.810000000001</v>
          </cell>
          <cell r="AQ102">
            <v>1419.81</v>
          </cell>
          <cell r="AR102">
            <v>18759.62</v>
          </cell>
          <cell r="AS102">
            <v>17340.490000000002</v>
          </cell>
          <cell r="AT102">
            <v>1419.81</v>
          </cell>
          <cell r="AU102">
            <v>18760.3</v>
          </cell>
          <cell r="AV102">
            <v>92</v>
          </cell>
          <cell r="AW102">
            <v>1797</v>
          </cell>
          <cell r="AX102" t="str">
            <v>&gt;180</v>
          </cell>
          <cell r="BB102" t="str">
            <v>Open</v>
          </cell>
          <cell r="BE102">
            <v>0</v>
          </cell>
          <cell r="BF102" t="str">
            <v>CID087108696</v>
          </cell>
          <cell r="BG102" t="str">
            <v>9993283271</v>
          </cell>
          <cell r="BH102" t="str">
            <v>Akash Sharma/SF0088189</v>
          </cell>
          <cell r="BI102" t="str">
            <v>Tele Call Not Success</v>
          </cell>
        </row>
        <row r="103">
          <cell r="Y103">
            <v>13159902</v>
          </cell>
          <cell r="Z103" t="str">
            <v>SAIN</v>
          </cell>
          <cell r="AA103" t="str">
            <v>10-Oct-2018</v>
          </cell>
          <cell r="AB103">
            <v>41432</v>
          </cell>
          <cell r="AC103" t="str">
            <v>Mon</v>
          </cell>
          <cell r="AD103">
            <v>55</v>
          </cell>
          <cell r="AE103" t="str">
            <v>3</v>
          </cell>
          <cell r="AF103" t="str">
            <v>8 Yrs</v>
          </cell>
          <cell r="AG103" t="str">
            <v>10 Oct 2018</v>
          </cell>
          <cell r="AH103" t="str">
            <v>&gt; 6 to 10 Years</v>
          </cell>
          <cell r="AI103" t="str">
            <v>10-Oct-2018</v>
          </cell>
          <cell r="AJ103">
            <v>1250</v>
          </cell>
          <cell r="AK103">
            <v>1250</v>
          </cell>
          <cell r="AL103" t="str">
            <v>14-Sep-2023</v>
          </cell>
          <cell r="AM103">
            <v>27208.04</v>
          </cell>
          <cell r="AN103">
            <v>461</v>
          </cell>
          <cell r="AO103">
            <v>27669.040000000001</v>
          </cell>
          <cell r="AP103">
            <v>17585.48</v>
          </cell>
          <cell r="AQ103">
            <v>2192.79</v>
          </cell>
          <cell r="AR103">
            <v>19778.27</v>
          </cell>
          <cell r="AS103">
            <v>15870.96</v>
          </cell>
          <cell r="AT103">
            <v>2192.79</v>
          </cell>
          <cell r="AU103">
            <v>18063.75</v>
          </cell>
          <cell r="AV103">
            <v>47</v>
          </cell>
          <cell r="AW103">
            <v>1401</v>
          </cell>
          <cell r="AX103" t="str">
            <v>&gt;180</v>
          </cell>
          <cell r="BB103" t="str">
            <v>Open</v>
          </cell>
          <cell r="BE103">
            <v>0</v>
          </cell>
          <cell r="BF103" t="str">
            <v>SID2125547469</v>
          </cell>
          <cell r="BG103" t="str">
            <v>9893611360</v>
          </cell>
          <cell r="BH103" t="str">
            <v>Akash Sharma/SF0088189</v>
          </cell>
          <cell r="BI103" t="str">
            <v>Tele Call Not Success</v>
          </cell>
        </row>
        <row r="104">
          <cell r="Y104">
            <v>13159915</v>
          </cell>
          <cell r="Z104" t="str">
            <v>ABEDA</v>
          </cell>
          <cell r="AA104" t="str">
            <v>11-Oct-2018</v>
          </cell>
          <cell r="AB104">
            <v>41432</v>
          </cell>
          <cell r="AC104" t="str">
            <v>Fri</v>
          </cell>
          <cell r="AD104">
            <v>55</v>
          </cell>
          <cell r="AE104" t="str">
            <v>5</v>
          </cell>
          <cell r="AF104" t="str">
            <v>8 Yrs</v>
          </cell>
          <cell r="AG104" t="str">
            <v>11 Oct 2018</v>
          </cell>
          <cell r="AH104" t="str">
            <v>&gt; 6 to 10 Years</v>
          </cell>
          <cell r="AI104" t="str">
            <v>11-Oct-2018</v>
          </cell>
          <cell r="AJ104">
            <v>0</v>
          </cell>
          <cell r="AK104">
            <v>0</v>
          </cell>
          <cell r="AL104" t="str">
            <v>27-Dec-2023</v>
          </cell>
          <cell r="AM104">
            <v>25807.19</v>
          </cell>
          <cell r="AN104">
            <v>37.369999999999997</v>
          </cell>
          <cell r="AO104">
            <v>25844.560000000001</v>
          </cell>
          <cell r="AP104">
            <v>17339.810000000001</v>
          </cell>
          <cell r="AQ104">
            <v>1479.85</v>
          </cell>
          <cell r="AR104">
            <v>18819.66</v>
          </cell>
          <cell r="AS104">
            <v>17340.490000000002</v>
          </cell>
          <cell r="AT104">
            <v>1479.85</v>
          </cell>
          <cell r="AU104">
            <v>18820.34</v>
          </cell>
          <cell r="AV104">
            <v>92</v>
          </cell>
          <cell r="AW104">
            <v>1797</v>
          </cell>
          <cell r="AX104" t="str">
            <v>&gt;180</v>
          </cell>
          <cell r="BB104" t="str">
            <v>Open</v>
          </cell>
          <cell r="BE104">
            <v>0</v>
          </cell>
          <cell r="BF104" t="str">
            <v>CID087102688</v>
          </cell>
          <cell r="BG104" t="str">
            <v>9893070904</v>
          </cell>
          <cell r="BH104" t="str">
            <v>Akash Sharma/SF0088189</v>
          </cell>
          <cell r="BI104" t="str">
            <v>Tele Call Not Success</v>
          </cell>
        </row>
        <row r="105">
          <cell r="Y105">
            <v>13161718</v>
          </cell>
          <cell r="Z105" t="str">
            <v>ISRAT</v>
          </cell>
          <cell r="AA105" t="str">
            <v>09-Oct-2018</v>
          </cell>
          <cell r="AB105">
            <v>41432</v>
          </cell>
          <cell r="AC105" t="str">
            <v>09</v>
          </cell>
          <cell r="AD105">
            <v>55</v>
          </cell>
          <cell r="AE105" t="str">
            <v>3</v>
          </cell>
          <cell r="AF105" t="str">
            <v>8 Yrs</v>
          </cell>
          <cell r="AG105" t="str">
            <v>09 Oct 2018</v>
          </cell>
          <cell r="AH105" t="str">
            <v>&gt; 6 to 10 Years</v>
          </cell>
          <cell r="AI105" t="str">
            <v>09-Oct-2018</v>
          </cell>
          <cell r="AJ105">
            <v>0</v>
          </cell>
          <cell r="AK105">
            <v>0</v>
          </cell>
          <cell r="AL105" t="str">
            <v>31-Mar-2022</v>
          </cell>
          <cell r="AM105">
            <v>25807.19</v>
          </cell>
          <cell r="AN105">
            <v>789.03</v>
          </cell>
          <cell r="AO105">
            <v>26596.22</v>
          </cell>
          <cell r="AP105">
            <v>17349.810000000001</v>
          </cell>
          <cell r="AQ105">
            <v>906.69</v>
          </cell>
          <cell r="AR105">
            <v>18256.5</v>
          </cell>
          <cell r="AS105">
            <v>17350.77</v>
          </cell>
          <cell r="AT105">
            <v>906.69</v>
          </cell>
          <cell r="AU105">
            <v>18257.46</v>
          </cell>
          <cell r="AV105">
            <v>91</v>
          </cell>
          <cell r="AW105">
            <v>1770</v>
          </cell>
          <cell r="AX105" t="str">
            <v>&gt;180</v>
          </cell>
          <cell r="BB105" t="str">
            <v>Open</v>
          </cell>
          <cell r="BE105">
            <v>0</v>
          </cell>
          <cell r="BF105" t="str">
            <v>CID087110153</v>
          </cell>
          <cell r="BG105" t="str">
            <v>8878222820</v>
          </cell>
          <cell r="BH105" t="str">
            <v>Akash Sharma/SF0088189</v>
          </cell>
          <cell r="BI105" t="str">
            <v>Tele Call Success</v>
          </cell>
        </row>
        <row r="106">
          <cell r="Y106">
            <v>13188245</v>
          </cell>
          <cell r="Z106" t="str">
            <v>KHURSHID</v>
          </cell>
          <cell r="AA106" t="str">
            <v>10-Oct-2018</v>
          </cell>
          <cell r="AB106">
            <v>41432</v>
          </cell>
          <cell r="AC106" t="str">
            <v>Mon</v>
          </cell>
          <cell r="AD106">
            <v>55</v>
          </cell>
          <cell r="AE106" t="str">
            <v>6</v>
          </cell>
          <cell r="AF106" t="str">
            <v>10 Yrs</v>
          </cell>
          <cell r="AG106" t="str">
            <v>10 Oct 2018</v>
          </cell>
          <cell r="AH106" t="str">
            <v>&gt; 10 Years</v>
          </cell>
          <cell r="AI106" t="str">
            <v>10-Oct-2018</v>
          </cell>
          <cell r="AJ106">
            <v>1250</v>
          </cell>
          <cell r="AK106">
            <v>1250</v>
          </cell>
          <cell r="AL106" t="str">
            <v>26-Dec-2023</v>
          </cell>
          <cell r="AM106">
            <v>39325.449999999997</v>
          </cell>
          <cell r="AN106">
            <v>84</v>
          </cell>
          <cell r="AO106">
            <v>39409.449999999997</v>
          </cell>
          <cell r="AP106">
            <v>3415.51</v>
          </cell>
          <cell r="AQ106">
            <v>48.64</v>
          </cell>
          <cell r="AR106">
            <v>3464.15</v>
          </cell>
          <cell r="AS106">
            <v>2200.5500000000002</v>
          </cell>
          <cell r="AT106">
            <v>48.64</v>
          </cell>
          <cell r="AU106">
            <v>2249.19</v>
          </cell>
          <cell r="AV106">
            <v>46</v>
          </cell>
          <cell r="AW106">
            <v>1392</v>
          </cell>
          <cell r="AX106" t="str">
            <v>&gt;180</v>
          </cell>
          <cell r="BB106" t="str">
            <v>Open</v>
          </cell>
          <cell r="BE106">
            <v>0</v>
          </cell>
          <cell r="BF106" t="str">
            <v>CID087108704</v>
          </cell>
          <cell r="BG106" t="str">
            <v>9755069281</v>
          </cell>
          <cell r="BH106" t="str">
            <v>Akash Sharma/SF0088189</v>
          </cell>
          <cell r="BI106" t="str">
            <v>Tele Call Not Success</v>
          </cell>
        </row>
        <row r="107">
          <cell r="Y107">
            <v>13302945</v>
          </cell>
          <cell r="Z107" t="str">
            <v>KAMUNNISA</v>
          </cell>
          <cell r="AA107" t="str">
            <v>25-Oct-2018</v>
          </cell>
          <cell r="AB107">
            <v>39360</v>
          </cell>
          <cell r="AC107" t="str">
            <v>Mon</v>
          </cell>
          <cell r="AD107">
            <v>55</v>
          </cell>
          <cell r="AE107" t="str">
            <v>5</v>
          </cell>
          <cell r="AF107" t="str">
            <v>11 Yrs</v>
          </cell>
          <cell r="AG107" t="str">
            <v>25 Oct 2018</v>
          </cell>
          <cell r="AH107" t="str">
            <v>&gt; 10 Years</v>
          </cell>
          <cell r="AI107" t="str">
            <v>25-Oct-2018</v>
          </cell>
          <cell r="AJ107">
            <v>0</v>
          </cell>
          <cell r="AK107">
            <v>0</v>
          </cell>
          <cell r="AL107" t="str">
            <v>27-Dec-2023</v>
          </cell>
          <cell r="AM107">
            <v>40569.01</v>
          </cell>
          <cell r="AN107">
            <v>119.31</v>
          </cell>
          <cell r="AO107">
            <v>40688.32</v>
          </cell>
          <cell r="AP107">
            <v>405.99</v>
          </cell>
          <cell r="AQ107">
            <v>0</v>
          </cell>
          <cell r="AR107">
            <v>405.99</v>
          </cell>
          <cell r="AS107">
            <v>406.4</v>
          </cell>
          <cell r="AT107">
            <v>0</v>
          </cell>
          <cell r="AU107">
            <v>406.4</v>
          </cell>
          <cell r="AV107">
            <v>94</v>
          </cell>
          <cell r="AW107">
            <v>1525</v>
          </cell>
          <cell r="AX107" t="str">
            <v>&gt;180</v>
          </cell>
          <cell r="BB107" t="str">
            <v>Open</v>
          </cell>
          <cell r="BE107">
            <v>0</v>
          </cell>
          <cell r="BF107" t="str">
            <v>CID087102824</v>
          </cell>
          <cell r="BG107" t="str">
            <v>9589359275</v>
          </cell>
          <cell r="BH107" t="str">
            <v>Akash Sharma/SF0088189</v>
          </cell>
          <cell r="BI107" t="str">
            <v>Tele Call Not Success</v>
          </cell>
        </row>
        <row r="108">
          <cell r="Y108">
            <v>13321402</v>
          </cell>
          <cell r="Z108" t="str">
            <v>AFSANA</v>
          </cell>
          <cell r="AA108" t="str">
            <v>31-Oct-2018</v>
          </cell>
          <cell r="AB108">
            <v>41432</v>
          </cell>
          <cell r="AC108" t="str">
            <v>Mon</v>
          </cell>
          <cell r="AD108">
            <v>55</v>
          </cell>
          <cell r="AE108" t="str">
            <v>2</v>
          </cell>
          <cell r="AF108" t="str">
            <v>7 Yrs</v>
          </cell>
          <cell r="AG108" t="str">
            <v>31 Oct 2018</v>
          </cell>
          <cell r="AH108" t="str">
            <v>&gt; 6 to 10 Years</v>
          </cell>
          <cell r="AI108" t="str">
            <v>31-Oct-2018</v>
          </cell>
          <cell r="AJ108">
            <v>0</v>
          </cell>
          <cell r="AK108">
            <v>0</v>
          </cell>
          <cell r="AL108" t="str">
            <v>14-Sep-2023</v>
          </cell>
          <cell r="AM108">
            <v>24988.55</v>
          </cell>
          <cell r="AN108">
            <v>868.65</v>
          </cell>
          <cell r="AO108">
            <v>25857.200000000001</v>
          </cell>
          <cell r="AP108">
            <v>18237.45</v>
          </cell>
          <cell r="AQ108">
            <v>839.22</v>
          </cell>
          <cell r="AR108">
            <v>19076.669999999998</v>
          </cell>
          <cell r="AS108">
            <v>18238.150000000001</v>
          </cell>
          <cell r="AT108">
            <v>839.22</v>
          </cell>
          <cell r="AU108">
            <v>19077.37</v>
          </cell>
          <cell r="AV108">
            <v>78</v>
          </cell>
          <cell r="AW108">
            <v>1782</v>
          </cell>
          <cell r="AX108" t="str">
            <v>&gt;180</v>
          </cell>
          <cell r="BB108" t="str">
            <v>Open</v>
          </cell>
          <cell r="BE108">
            <v>0</v>
          </cell>
          <cell r="BF108" t="str">
            <v>SID951373049026</v>
          </cell>
          <cell r="BG108" t="str">
            <v>9753270492</v>
          </cell>
          <cell r="BH108" t="str">
            <v>Akash Sharma/SF0088189</v>
          </cell>
          <cell r="BI108" t="str">
            <v>Tele Call Not Success</v>
          </cell>
        </row>
        <row r="109">
          <cell r="Y109">
            <v>13355830</v>
          </cell>
          <cell r="Z109" t="str">
            <v>SANNO BAI</v>
          </cell>
          <cell r="AA109" t="str">
            <v>31-Oct-2018</v>
          </cell>
          <cell r="AB109">
            <v>41432</v>
          </cell>
          <cell r="AC109" t="str">
            <v>Mon</v>
          </cell>
          <cell r="AD109">
            <v>55</v>
          </cell>
          <cell r="AE109" t="str">
            <v>3</v>
          </cell>
          <cell r="AF109" t="str">
            <v>7 Yrs</v>
          </cell>
          <cell r="AG109" t="str">
            <v>31 Oct 2018</v>
          </cell>
          <cell r="AH109" t="str">
            <v>&gt; 6 to 10 Years</v>
          </cell>
          <cell r="AI109" t="str">
            <v>31-Oct-2018</v>
          </cell>
          <cell r="AJ109">
            <v>0</v>
          </cell>
          <cell r="AK109">
            <v>0</v>
          </cell>
          <cell r="AL109" t="str">
            <v>27-Dec-2023</v>
          </cell>
          <cell r="AM109">
            <v>39425.26</v>
          </cell>
          <cell r="AN109">
            <v>54.94</v>
          </cell>
          <cell r="AO109">
            <v>39480.199999999997</v>
          </cell>
          <cell r="AP109">
            <v>2143.7399999999998</v>
          </cell>
          <cell r="AQ109">
            <v>0</v>
          </cell>
          <cell r="AR109">
            <v>2143.7399999999998</v>
          </cell>
          <cell r="AS109">
            <v>2144.13</v>
          </cell>
          <cell r="AT109">
            <v>0</v>
          </cell>
          <cell r="AU109">
            <v>2144.13</v>
          </cell>
          <cell r="AV109">
            <v>91</v>
          </cell>
          <cell r="AW109">
            <v>1559</v>
          </cell>
          <cell r="AX109" t="str">
            <v>&gt;180</v>
          </cell>
          <cell r="BB109" t="str">
            <v>Open</v>
          </cell>
          <cell r="BE109">
            <v>0</v>
          </cell>
          <cell r="BF109" t="str">
            <v>CID087110675</v>
          </cell>
          <cell r="BG109" t="str">
            <v>9644034527</v>
          </cell>
          <cell r="BH109" t="str">
            <v>Akash Sharma/SF0088189</v>
          </cell>
          <cell r="BI109" t="str">
            <v>Tele Call Not Success</v>
          </cell>
        </row>
        <row r="110">
          <cell r="Y110">
            <v>13402864</v>
          </cell>
          <cell r="Z110" t="str">
            <v>GAYTRI BAI RAJPUT</v>
          </cell>
          <cell r="AA110" t="str">
            <v>14-Nov-2018</v>
          </cell>
          <cell r="AB110">
            <v>41432</v>
          </cell>
          <cell r="AC110" t="str">
            <v>Mon</v>
          </cell>
          <cell r="AD110">
            <v>55</v>
          </cell>
          <cell r="AE110" t="str">
            <v>4</v>
          </cell>
          <cell r="AF110" t="str">
            <v>9 Yrs</v>
          </cell>
          <cell r="AG110" t="str">
            <v>14 Nov 2018</v>
          </cell>
          <cell r="AH110" t="str">
            <v>&gt; 6 to 10 Years</v>
          </cell>
          <cell r="AI110" t="str">
            <v>14-Nov-2018</v>
          </cell>
          <cell r="AJ110">
            <v>1250</v>
          </cell>
          <cell r="AK110">
            <v>1250</v>
          </cell>
          <cell r="AL110" t="str">
            <v>27-Dec-2023</v>
          </cell>
          <cell r="AM110">
            <v>25006.62</v>
          </cell>
          <cell r="AN110">
            <v>365.91</v>
          </cell>
          <cell r="AO110">
            <v>25372.53</v>
          </cell>
          <cell r="AP110">
            <v>20350.18</v>
          </cell>
          <cell r="AQ110">
            <v>2982.47</v>
          </cell>
          <cell r="AR110">
            <v>23332.65</v>
          </cell>
          <cell r="AS110">
            <v>18524.38</v>
          </cell>
          <cell r="AT110">
            <v>2982.47</v>
          </cell>
          <cell r="AU110">
            <v>21506.85</v>
          </cell>
          <cell r="AV110">
            <v>47</v>
          </cell>
          <cell r="AW110">
            <v>1375</v>
          </cell>
          <cell r="AX110" t="str">
            <v>&gt;180</v>
          </cell>
          <cell r="BB110" t="str">
            <v>Open</v>
          </cell>
          <cell r="BE110">
            <v>0</v>
          </cell>
          <cell r="BF110" t="str">
            <v>SID2125092020</v>
          </cell>
          <cell r="BG110" t="str">
            <v>7723897123</v>
          </cell>
          <cell r="BH110" t="str">
            <v>Akash Sharma/SF0088189</v>
          </cell>
          <cell r="BI110" t="str">
            <v>Tele Call Not Success</v>
          </cell>
        </row>
        <row r="111">
          <cell r="Y111">
            <v>13474940</v>
          </cell>
          <cell r="Z111" t="str">
            <v>SHAKILA</v>
          </cell>
          <cell r="AA111" t="str">
            <v>14-Nov-2018</v>
          </cell>
          <cell r="AB111">
            <v>35217</v>
          </cell>
          <cell r="AC111" t="str">
            <v>10</v>
          </cell>
          <cell r="AD111">
            <v>55</v>
          </cell>
          <cell r="AE111" t="str">
            <v>2</v>
          </cell>
          <cell r="AF111" t="str">
            <v>6 Yrs</v>
          </cell>
          <cell r="AG111" t="str">
            <v>14 Nov 2018</v>
          </cell>
          <cell r="AH111" t="str">
            <v>&gt; 4 to 6 Years</v>
          </cell>
          <cell r="AI111" t="str">
            <v>14-Nov-2018</v>
          </cell>
          <cell r="AJ111">
            <v>0</v>
          </cell>
          <cell r="AK111">
            <v>0</v>
          </cell>
          <cell r="AL111" t="str">
            <v>26-Dec-2023</v>
          </cell>
          <cell r="AM111">
            <v>20776.38</v>
          </cell>
          <cell r="AN111">
            <v>702.81</v>
          </cell>
          <cell r="AO111">
            <v>21479.19</v>
          </cell>
          <cell r="AP111">
            <v>15997.62</v>
          </cell>
          <cell r="AQ111">
            <v>864.58</v>
          </cell>
          <cell r="AR111">
            <v>16862.2</v>
          </cell>
          <cell r="AS111">
            <v>15997.8</v>
          </cell>
          <cell r="AT111">
            <v>864.58</v>
          </cell>
          <cell r="AU111">
            <v>16862.38</v>
          </cell>
          <cell r="AV111">
            <v>91</v>
          </cell>
          <cell r="AW111">
            <v>1780</v>
          </cell>
          <cell r="AX111" t="str">
            <v>&gt;180</v>
          </cell>
          <cell r="BB111" t="str">
            <v>Open</v>
          </cell>
          <cell r="BE111">
            <v>0</v>
          </cell>
          <cell r="BF111" t="str">
            <v>SID2125340046</v>
          </cell>
          <cell r="BG111" t="str">
            <v>9575690572</v>
          </cell>
          <cell r="BH111" t="str">
            <v>Akash Sharma/SF0088189</v>
          </cell>
          <cell r="BI111" t="str">
            <v>Tele Call Not Success</v>
          </cell>
        </row>
        <row r="112">
          <cell r="Y112">
            <v>13494953</v>
          </cell>
          <cell r="Z112" t="str">
            <v>KESHAR</v>
          </cell>
          <cell r="AA112" t="str">
            <v>17-Nov-2018</v>
          </cell>
          <cell r="AB112">
            <v>39360</v>
          </cell>
          <cell r="AC112" t="str">
            <v>Mon</v>
          </cell>
          <cell r="AD112">
            <v>55</v>
          </cell>
          <cell r="AE112" t="str">
            <v>2</v>
          </cell>
          <cell r="AF112" t="str">
            <v>7 Yrs</v>
          </cell>
          <cell r="AG112" t="str">
            <v>17 Nov 2018</v>
          </cell>
          <cell r="AH112" t="str">
            <v>&gt; 6 to 10 Years</v>
          </cell>
          <cell r="AI112" t="str">
            <v>17-Nov-2018</v>
          </cell>
          <cell r="AJ112">
            <v>1185</v>
          </cell>
          <cell r="AK112">
            <v>1185</v>
          </cell>
          <cell r="AL112" t="str">
            <v>26-Dec-2023</v>
          </cell>
          <cell r="AM112">
            <v>39191.51</v>
          </cell>
          <cell r="AN112">
            <v>786</v>
          </cell>
          <cell r="AO112">
            <v>39977.51</v>
          </cell>
          <cell r="AP112">
            <v>1573.48</v>
          </cell>
          <cell r="AQ112">
            <v>6.71</v>
          </cell>
          <cell r="AR112">
            <v>1580.19</v>
          </cell>
          <cell r="AS112">
            <v>668.49</v>
          </cell>
          <cell r="AT112">
            <v>6.71</v>
          </cell>
          <cell r="AU112">
            <v>675.2</v>
          </cell>
          <cell r="AV112">
            <v>46</v>
          </cell>
          <cell r="AW112">
            <v>1182</v>
          </cell>
          <cell r="AX112" t="str">
            <v>&gt;180</v>
          </cell>
          <cell r="BB112" t="str">
            <v>Open</v>
          </cell>
          <cell r="BE112">
            <v>0</v>
          </cell>
          <cell r="BF112" t="str">
            <v>SID951373179822</v>
          </cell>
          <cell r="BG112" t="str">
            <v>8349975344</v>
          </cell>
          <cell r="BH112" t="str">
            <v>Akash Sharma/SF0088189</v>
          </cell>
          <cell r="BI112" t="str">
            <v>Tele Call Not Success</v>
          </cell>
        </row>
        <row r="113">
          <cell r="Y113">
            <v>13503980</v>
          </cell>
          <cell r="Z113" t="str">
            <v>SHAMA BI</v>
          </cell>
          <cell r="AA113" t="str">
            <v>17-Nov-2018</v>
          </cell>
          <cell r="AB113">
            <v>41432</v>
          </cell>
          <cell r="AC113" t="str">
            <v>Mon</v>
          </cell>
          <cell r="AD113">
            <v>55</v>
          </cell>
          <cell r="AE113" t="str">
            <v>2</v>
          </cell>
          <cell r="AF113" t="str">
            <v>7 Yrs</v>
          </cell>
          <cell r="AG113" t="str">
            <v>17 Nov 2018</v>
          </cell>
          <cell r="AH113" t="str">
            <v>&gt; 6 to 10 Years</v>
          </cell>
          <cell r="AI113" t="str">
            <v>17-Nov-2018</v>
          </cell>
          <cell r="AJ113">
            <v>1250</v>
          </cell>
          <cell r="AK113">
            <v>1250</v>
          </cell>
          <cell r="AL113" t="str">
            <v>27-Dec-2023</v>
          </cell>
          <cell r="AM113">
            <v>26379.47</v>
          </cell>
          <cell r="AN113">
            <v>199</v>
          </cell>
          <cell r="AO113">
            <v>26578.47</v>
          </cell>
          <cell r="AP113">
            <v>18865.009999999998</v>
          </cell>
          <cell r="AQ113">
            <v>2973.22</v>
          </cell>
          <cell r="AR113">
            <v>21838.23</v>
          </cell>
          <cell r="AS113">
            <v>16894.53</v>
          </cell>
          <cell r="AT113">
            <v>2973.22</v>
          </cell>
          <cell r="AU113">
            <v>19867.75</v>
          </cell>
          <cell r="AV113">
            <v>46</v>
          </cell>
          <cell r="AW113">
            <v>1396</v>
          </cell>
          <cell r="AX113" t="str">
            <v>&gt;180</v>
          </cell>
          <cell r="BB113" t="str">
            <v>Open</v>
          </cell>
          <cell r="BE113">
            <v>0</v>
          </cell>
          <cell r="BF113" t="str">
            <v>SID951373112589</v>
          </cell>
          <cell r="BG113" t="str">
            <v>9713573313</v>
          </cell>
          <cell r="BH113" t="str">
            <v>Akash Sharma/SF0088189</v>
          </cell>
          <cell r="BI113" t="str">
            <v>Tele Call Not Success</v>
          </cell>
        </row>
        <row r="114">
          <cell r="Y114">
            <v>13503981</v>
          </cell>
          <cell r="Z114" t="str">
            <v>JUBEDA</v>
          </cell>
          <cell r="AA114" t="str">
            <v>17-Nov-2018</v>
          </cell>
          <cell r="AB114">
            <v>39360</v>
          </cell>
          <cell r="AC114" t="str">
            <v>Mon</v>
          </cell>
          <cell r="AD114">
            <v>55</v>
          </cell>
          <cell r="AE114" t="str">
            <v>2</v>
          </cell>
          <cell r="AF114" t="str">
            <v>7 Yrs</v>
          </cell>
          <cell r="AG114" t="str">
            <v>17 Nov 2018</v>
          </cell>
          <cell r="AH114" t="str">
            <v>&gt; 6 to 10 Years</v>
          </cell>
          <cell r="AI114" t="str">
            <v>17-Nov-2018</v>
          </cell>
          <cell r="AJ114">
            <v>1185</v>
          </cell>
          <cell r="AK114">
            <v>1185</v>
          </cell>
          <cell r="AL114" t="str">
            <v>15-Sep-2023</v>
          </cell>
          <cell r="AM114">
            <v>27147.279999999999</v>
          </cell>
          <cell r="AN114">
            <v>316</v>
          </cell>
          <cell r="AO114">
            <v>27463.279999999999</v>
          </cell>
          <cell r="AP114">
            <v>15274.21</v>
          </cell>
          <cell r="AQ114">
            <v>1745.92</v>
          </cell>
          <cell r="AR114">
            <v>17020.13</v>
          </cell>
          <cell r="AS114">
            <v>13539.72</v>
          </cell>
          <cell r="AT114">
            <v>1745.92</v>
          </cell>
          <cell r="AU114">
            <v>15285.64</v>
          </cell>
          <cell r="AV114">
            <v>46</v>
          </cell>
          <cell r="AW114">
            <v>1380</v>
          </cell>
          <cell r="AX114" t="str">
            <v>&gt;180</v>
          </cell>
          <cell r="BB114" t="str">
            <v>Open</v>
          </cell>
          <cell r="BE114">
            <v>0</v>
          </cell>
          <cell r="BF114" t="str">
            <v>SID951373179827</v>
          </cell>
          <cell r="BG114" t="str">
            <v>7898417655</v>
          </cell>
          <cell r="BH114" t="str">
            <v>Akash Sharma/SF0088189</v>
          </cell>
          <cell r="BI114" t="str">
            <v>Tele Call Not Success</v>
          </cell>
        </row>
        <row r="115">
          <cell r="Y115">
            <v>13503982</v>
          </cell>
          <cell r="Z115" t="str">
            <v>FARHAN BI</v>
          </cell>
          <cell r="AA115" t="str">
            <v>17-Nov-2018</v>
          </cell>
          <cell r="AB115">
            <v>39360</v>
          </cell>
          <cell r="AC115" t="str">
            <v>Mon</v>
          </cell>
          <cell r="AD115">
            <v>55</v>
          </cell>
          <cell r="AE115" t="str">
            <v>2</v>
          </cell>
          <cell r="AF115" t="str">
            <v>7 Yrs</v>
          </cell>
          <cell r="AG115" t="str">
            <v>17 Nov 2018</v>
          </cell>
          <cell r="AH115" t="str">
            <v>&gt; 6 to 10 Years</v>
          </cell>
          <cell r="AI115" t="str">
            <v>17-Nov-2018</v>
          </cell>
          <cell r="AJ115">
            <v>0</v>
          </cell>
          <cell r="AK115">
            <v>0</v>
          </cell>
          <cell r="AL115" t="str">
            <v>27-Dec-2023</v>
          </cell>
          <cell r="AM115">
            <v>22542.46</v>
          </cell>
          <cell r="AN115">
            <v>1052.4000000000001</v>
          </cell>
          <cell r="AO115">
            <v>23594.86</v>
          </cell>
          <cell r="AP115">
            <v>18652.54</v>
          </cell>
          <cell r="AQ115">
            <v>754.55</v>
          </cell>
          <cell r="AR115">
            <v>19407.09</v>
          </cell>
          <cell r="AS115">
            <v>18653.14</v>
          </cell>
          <cell r="AT115">
            <v>754.55</v>
          </cell>
          <cell r="AU115">
            <v>19407.689999999999</v>
          </cell>
          <cell r="AV115">
            <v>90</v>
          </cell>
          <cell r="AW115">
            <v>1782</v>
          </cell>
          <cell r="AX115" t="str">
            <v>&gt;180</v>
          </cell>
          <cell r="BB115" t="str">
            <v>Open</v>
          </cell>
          <cell r="BE115">
            <v>0</v>
          </cell>
          <cell r="BF115" t="str">
            <v>SID951373179826</v>
          </cell>
          <cell r="BG115" t="str">
            <v>9753761469</v>
          </cell>
          <cell r="BH115" t="str">
            <v>Akash Sharma/SF0088189</v>
          </cell>
          <cell r="BI115" t="str">
            <v>Tele Call Not Success</v>
          </cell>
        </row>
        <row r="116">
          <cell r="Y116">
            <v>13522819</v>
          </cell>
          <cell r="Z116" t="str">
            <v>CHHOTI BI</v>
          </cell>
          <cell r="AA116" t="str">
            <v>19-Nov-2018</v>
          </cell>
          <cell r="AB116">
            <v>41432</v>
          </cell>
          <cell r="AC116" t="str">
            <v>03</v>
          </cell>
          <cell r="AD116">
            <v>55</v>
          </cell>
          <cell r="AE116" t="str">
            <v>5</v>
          </cell>
          <cell r="AF116" t="str">
            <v>11 Yrs</v>
          </cell>
          <cell r="AG116" t="str">
            <v>19 Nov 2018</v>
          </cell>
          <cell r="AH116" t="str">
            <v>&gt; 10 Years</v>
          </cell>
          <cell r="AI116" t="str">
            <v>19-Nov-2018</v>
          </cell>
          <cell r="AJ116">
            <v>0</v>
          </cell>
          <cell r="AK116">
            <v>0</v>
          </cell>
          <cell r="AL116" t="str">
            <v>26-Dec-2023</v>
          </cell>
          <cell r="AM116">
            <v>25124.76</v>
          </cell>
          <cell r="AN116">
            <v>1438.72</v>
          </cell>
          <cell r="AO116">
            <v>26563.48</v>
          </cell>
          <cell r="AP116">
            <v>18289.240000000002</v>
          </cell>
          <cell r="AQ116">
            <v>453.03</v>
          </cell>
          <cell r="AR116">
            <v>18742.27</v>
          </cell>
          <cell r="AS116">
            <v>18290.12</v>
          </cell>
          <cell r="AT116">
            <v>453.03</v>
          </cell>
          <cell r="AU116">
            <v>18743.150000000001</v>
          </cell>
          <cell r="AV116">
            <v>92</v>
          </cell>
          <cell r="AW116">
            <v>1755</v>
          </cell>
          <cell r="AX116" t="str">
            <v>&gt;180</v>
          </cell>
          <cell r="BB116" t="str">
            <v>Open</v>
          </cell>
          <cell r="BE116">
            <v>0</v>
          </cell>
          <cell r="BF116" t="str">
            <v>CID087109880</v>
          </cell>
          <cell r="BG116" t="str">
            <v>9993117866</v>
          </cell>
          <cell r="BH116" t="str">
            <v>Akash Sharma/SF0088189</v>
          </cell>
          <cell r="BI116" t="str">
            <v>Tele Call Not Success</v>
          </cell>
        </row>
        <row r="117">
          <cell r="Y117">
            <v>13975890</v>
          </cell>
          <cell r="Z117" t="str">
            <v>SANGEETA</v>
          </cell>
          <cell r="AA117" t="str">
            <v>06-Feb-2019</v>
          </cell>
          <cell r="AB117">
            <v>41488</v>
          </cell>
          <cell r="AC117" t="str">
            <v>Mon</v>
          </cell>
          <cell r="AD117">
            <v>38</v>
          </cell>
          <cell r="AE117" t="str">
            <v>3</v>
          </cell>
          <cell r="AF117" t="str">
            <v>9 Yrs</v>
          </cell>
          <cell r="AG117" t="str">
            <v>06 Feb 2019</v>
          </cell>
          <cell r="AH117" t="str">
            <v>&gt; 6 to 10 Years</v>
          </cell>
          <cell r="AI117" t="str">
            <v>06-Feb-2019</v>
          </cell>
          <cell r="AJ117">
            <v>0</v>
          </cell>
          <cell r="AK117">
            <v>0</v>
          </cell>
          <cell r="AL117" t="str">
            <v>31-Mar-2022</v>
          </cell>
          <cell r="AM117">
            <v>29171.91</v>
          </cell>
          <cell r="AN117">
            <v>379.13</v>
          </cell>
          <cell r="AO117">
            <v>29551.040000000001</v>
          </cell>
          <cell r="AP117">
            <v>13376.09</v>
          </cell>
          <cell r="AQ117">
            <v>362.7</v>
          </cell>
          <cell r="AR117">
            <v>13738.79</v>
          </cell>
          <cell r="AS117">
            <v>13376.53</v>
          </cell>
          <cell r="AT117">
            <v>362.7</v>
          </cell>
          <cell r="AU117">
            <v>13739.23</v>
          </cell>
          <cell r="AV117">
            <v>81</v>
          </cell>
          <cell r="AW117">
            <v>1784</v>
          </cell>
          <cell r="AX117" t="str">
            <v>&gt;180</v>
          </cell>
          <cell r="BB117" t="str">
            <v>Open</v>
          </cell>
          <cell r="BE117">
            <v>0</v>
          </cell>
          <cell r="BF117" t="str">
            <v>CID087111142</v>
          </cell>
          <cell r="BG117" t="str">
            <v>7477029872</v>
          </cell>
          <cell r="BH117" t="str">
            <v>Akash Sharma/SF0088189</v>
          </cell>
          <cell r="BI117" t="str">
            <v>Tele Call Not Success</v>
          </cell>
        </row>
        <row r="118">
          <cell r="Y118">
            <v>13977920</v>
          </cell>
          <cell r="Z118" t="str">
            <v>PUNAM</v>
          </cell>
          <cell r="AA118" t="str">
            <v>07-Feb-2019</v>
          </cell>
          <cell r="AB118">
            <v>41488</v>
          </cell>
          <cell r="AC118" t="str">
            <v>Mon</v>
          </cell>
          <cell r="AD118">
            <v>38</v>
          </cell>
          <cell r="AE118" t="str">
            <v>3</v>
          </cell>
          <cell r="AF118" t="str">
            <v>9 Yrs</v>
          </cell>
          <cell r="AG118" t="str">
            <v>07 Feb 2019</v>
          </cell>
          <cell r="AH118" t="str">
            <v>&gt; 6 to 10 Years</v>
          </cell>
          <cell r="AI118" t="str">
            <v>07-Feb-2019</v>
          </cell>
          <cell r="AJ118">
            <v>1570</v>
          </cell>
          <cell r="AK118">
            <v>1570</v>
          </cell>
          <cell r="AL118" t="str">
            <v>15-Sep-2023</v>
          </cell>
          <cell r="AM118">
            <v>29604.1</v>
          </cell>
          <cell r="AN118">
            <v>165</v>
          </cell>
          <cell r="AO118">
            <v>29769.1</v>
          </cell>
          <cell r="AP118">
            <v>14127.27</v>
          </cell>
          <cell r="AQ118">
            <v>1007.91</v>
          </cell>
          <cell r="AR118">
            <v>15135.18</v>
          </cell>
          <cell r="AS118">
            <v>12767.9</v>
          </cell>
          <cell r="AT118">
            <v>1007.91</v>
          </cell>
          <cell r="AU118">
            <v>13775.81</v>
          </cell>
          <cell r="AV118">
            <v>46</v>
          </cell>
          <cell r="AW118">
            <v>1400</v>
          </cell>
          <cell r="AX118" t="str">
            <v>&gt;180</v>
          </cell>
          <cell r="BB118" t="str">
            <v>Open</v>
          </cell>
          <cell r="BE118">
            <v>0</v>
          </cell>
          <cell r="BF118" t="str">
            <v>SID2125117291</v>
          </cell>
          <cell r="BG118" t="str">
            <v>9009945455</v>
          </cell>
          <cell r="BH118" t="str">
            <v>Akash Sharma/SF0088189</v>
          </cell>
          <cell r="BI118" t="str">
            <v>Tele Call Not Success</v>
          </cell>
        </row>
        <row r="119">
          <cell r="Y119">
            <v>13981526</v>
          </cell>
          <cell r="Z119" t="str">
            <v>APHSANA</v>
          </cell>
          <cell r="AA119" t="str">
            <v>07-Feb-2019</v>
          </cell>
          <cell r="AB119">
            <v>41488</v>
          </cell>
          <cell r="AC119" t="str">
            <v>Mon</v>
          </cell>
          <cell r="AD119">
            <v>38</v>
          </cell>
          <cell r="AE119" t="str">
            <v>5</v>
          </cell>
          <cell r="AF119" t="str">
            <v>11 Yrs</v>
          </cell>
          <cell r="AG119" t="str">
            <v>07 Feb 2019</v>
          </cell>
          <cell r="AH119" t="str">
            <v>&gt; 10 Years</v>
          </cell>
          <cell r="AI119" t="str">
            <v>07-Feb-2019</v>
          </cell>
          <cell r="AJ119">
            <v>1570</v>
          </cell>
          <cell r="AK119">
            <v>1570</v>
          </cell>
          <cell r="AL119" t="str">
            <v>31-Mar-2022</v>
          </cell>
          <cell r="AM119">
            <v>30576.15</v>
          </cell>
          <cell r="AN119">
            <v>149</v>
          </cell>
          <cell r="AO119">
            <v>30725.15</v>
          </cell>
          <cell r="AP119">
            <v>13020.07</v>
          </cell>
          <cell r="AQ119">
            <v>787.02</v>
          </cell>
          <cell r="AR119">
            <v>13807.09</v>
          </cell>
          <cell r="AS119">
            <v>11660.85</v>
          </cell>
          <cell r="AT119">
            <v>787.02</v>
          </cell>
          <cell r="AU119">
            <v>12447.87</v>
          </cell>
          <cell r="AV119">
            <v>46</v>
          </cell>
          <cell r="AW119">
            <v>1388</v>
          </cell>
          <cell r="AX119" t="str">
            <v>&gt;180</v>
          </cell>
          <cell r="BB119" t="str">
            <v>Open</v>
          </cell>
          <cell r="BE119">
            <v>0</v>
          </cell>
          <cell r="BF119" t="str">
            <v>CID087102925</v>
          </cell>
          <cell r="BG119" t="str">
            <v>7024409762</v>
          </cell>
          <cell r="BH119" t="str">
            <v>Akash Sharma/SF0088189</v>
          </cell>
          <cell r="BI119" t="str">
            <v>Tele Call Not Success</v>
          </cell>
        </row>
        <row r="120">
          <cell r="Y120">
            <v>13981542</v>
          </cell>
          <cell r="Z120" t="str">
            <v>FARIDA BI</v>
          </cell>
          <cell r="AA120" t="str">
            <v>07-Feb-2019</v>
          </cell>
          <cell r="AB120">
            <v>41488</v>
          </cell>
          <cell r="AC120" t="str">
            <v>Mon</v>
          </cell>
          <cell r="AD120">
            <v>38</v>
          </cell>
          <cell r="AE120" t="str">
            <v>5</v>
          </cell>
          <cell r="AF120" t="str">
            <v>11 Yrs</v>
          </cell>
          <cell r="AG120" t="str">
            <v>07 Feb 2019</v>
          </cell>
          <cell r="AH120" t="str">
            <v>&gt; 10 Years</v>
          </cell>
          <cell r="AI120" t="str">
            <v>07-Feb-2019</v>
          </cell>
          <cell r="AJ120">
            <v>1570</v>
          </cell>
          <cell r="AK120">
            <v>1570</v>
          </cell>
          <cell r="AL120" t="str">
            <v>26-Dec-2023</v>
          </cell>
          <cell r="AM120">
            <v>29696.1</v>
          </cell>
          <cell r="AN120">
            <v>165</v>
          </cell>
          <cell r="AO120">
            <v>29861.1</v>
          </cell>
          <cell r="AP120">
            <v>14035.27</v>
          </cell>
          <cell r="AQ120">
            <v>1007.91</v>
          </cell>
          <cell r="AR120">
            <v>15043.18</v>
          </cell>
          <cell r="AS120">
            <v>12675.9</v>
          </cell>
          <cell r="AT120">
            <v>1007.91</v>
          </cell>
          <cell r="AU120">
            <v>13683.81</v>
          </cell>
          <cell r="AV120">
            <v>46</v>
          </cell>
          <cell r="AW120">
            <v>1400</v>
          </cell>
          <cell r="AX120" t="str">
            <v>&gt;180</v>
          </cell>
          <cell r="BB120" t="str">
            <v>Open</v>
          </cell>
          <cell r="BE120">
            <v>0</v>
          </cell>
          <cell r="BF120" t="str">
            <v>CID087102836</v>
          </cell>
          <cell r="BG120" t="str">
            <v>9179757635</v>
          </cell>
          <cell r="BH120" t="str">
            <v>Akash Sharma/SF0088189</v>
          </cell>
          <cell r="BI120" t="str">
            <v>Tele Call Not Success</v>
          </cell>
        </row>
        <row r="121">
          <cell r="Y121">
            <v>13987932</v>
          </cell>
          <cell r="Z121" t="str">
            <v>MAMATA BAI</v>
          </cell>
          <cell r="AA121" t="str">
            <v>14-Feb-2019</v>
          </cell>
          <cell r="AB121">
            <v>36302</v>
          </cell>
          <cell r="AC121" t="str">
            <v>Tue</v>
          </cell>
          <cell r="AD121">
            <v>38</v>
          </cell>
          <cell r="AE121" t="str">
            <v>2</v>
          </cell>
          <cell r="AF121" t="str">
            <v>7 Yrs</v>
          </cell>
          <cell r="AG121" t="str">
            <v>14 Feb 2019</v>
          </cell>
          <cell r="AH121" t="str">
            <v>&gt; 6 to 10 Years</v>
          </cell>
          <cell r="AI121" t="str">
            <v>14-Feb-2019</v>
          </cell>
          <cell r="AJ121">
            <v>0</v>
          </cell>
          <cell r="AK121">
            <v>0</v>
          </cell>
          <cell r="AL121" t="str">
            <v>27-Dec-2023</v>
          </cell>
          <cell r="AM121">
            <v>24572.49</v>
          </cell>
          <cell r="AN121">
            <v>614.85</v>
          </cell>
          <cell r="AO121">
            <v>25187.34</v>
          </cell>
          <cell r="AP121">
            <v>13109.51</v>
          </cell>
          <cell r="AQ121">
            <v>91</v>
          </cell>
          <cell r="AR121">
            <v>13200.51</v>
          </cell>
          <cell r="AS121">
            <v>13109.98</v>
          </cell>
          <cell r="AT121">
            <v>91</v>
          </cell>
          <cell r="AU121">
            <v>13200.98</v>
          </cell>
          <cell r="AV121">
            <v>90</v>
          </cell>
          <cell r="AW121">
            <v>1795</v>
          </cell>
          <cell r="AX121" t="str">
            <v>&gt;180</v>
          </cell>
          <cell r="BB121" t="str">
            <v>Open</v>
          </cell>
          <cell r="BE121">
            <v>0</v>
          </cell>
          <cell r="BF121" t="str">
            <v>SID951373283510</v>
          </cell>
          <cell r="BG121" t="str">
            <v>9575400368</v>
          </cell>
          <cell r="BH121" t="str">
            <v>Akash Sharma/SF0088189</v>
          </cell>
          <cell r="BI121" t="str">
            <v>Tele Call Not Success</v>
          </cell>
        </row>
        <row r="122">
          <cell r="Y122">
            <v>13990039</v>
          </cell>
          <cell r="Z122" t="str">
            <v>SUNITA</v>
          </cell>
          <cell r="AA122" t="str">
            <v>14-Feb-2019</v>
          </cell>
          <cell r="AB122">
            <v>36302</v>
          </cell>
          <cell r="AC122" t="str">
            <v>Tue</v>
          </cell>
          <cell r="AD122">
            <v>38</v>
          </cell>
          <cell r="AE122" t="str">
            <v>2</v>
          </cell>
          <cell r="AF122" t="str">
            <v>7 Yrs</v>
          </cell>
          <cell r="AG122" t="str">
            <v>14 Feb 2019</v>
          </cell>
          <cell r="AH122" t="str">
            <v>&gt; 6 to 10 Years</v>
          </cell>
          <cell r="AI122" t="str">
            <v>14-Feb-2019</v>
          </cell>
          <cell r="AJ122">
            <v>0</v>
          </cell>
          <cell r="AK122">
            <v>0</v>
          </cell>
          <cell r="AL122" t="str">
            <v>14-Sep-2023</v>
          </cell>
          <cell r="AM122">
            <v>24572.49</v>
          </cell>
          <cell r="AN122">
            <v>515.45000000000005</v>
          </cell>
          <cell r="AO122">
            <v>25087.94</v>
          </cell>
          <cell r="AP122">
            <v>13109.51</v>
          </cell>
          <cell r="AQ122">
            <v>190.4</v>
          </cell>
          <cell r="AR122">
            <v>13299.91</v>
          </cell>
          <cell r="AS122">
            <v>13109.98</v>
          </cell>
          <cell r="AT122">
            <v>190.4</v>
          </cell>
          <cell r="AU122">
            <v>13300.38</v>
          </cell>
          <cell r="AV122">
            <v>90</v>
          </cell>
          <cell r="AW122">
            <v>1795</v>
          </cell>
          <cell r="AX122" t="str">
            <v>&gt;180</v>
          </cell>
          <cell r="BB122" t="str">
            <v>Open</v>
          </cell>
          <cell r="BE122">
            <v>0</v>
          </cell>
          <cell r="BF122" t="str">
            <v>SID951373283511</v>
          </cell>
          <cell r="BG122" t="str">
            <v>8770349075</v>
          </cell>
          <cell r="BH122" t="str">
            <v>Akash Sharma/SF0088189</v>
          </cell>
          <cell r="BI122" t="str">
            <v>Tele Call Not Success</v>
          </cell>
        </row>
        <row r="123">
          <cell r="Y123">
            <v>14040583</v>
          </cell>
          <cell r="Z123" t="str">
            <v>RUKMANI</v>
          </cell>
          <cell r="AA123" t="str">
            <v>08-Feb-2019</v>
          </cell>
          <cell r="AB123">
            <v>31116</v>
          </cell>
          <cell r="AC123" t="str">
            <v>Fri</v>
          </cell>
          <cell r="AD123">
            <v>38</v>
          </cell>
          <cell r="AE123" t="str">
            <v>6</v>
          </cell>
          <cell r="AF123" t="str">
            <v>7 Yrs</v>
          </cell>
          <cell r="AG123" t="str">
            <v>08 Feb 2019</v>
          </cell>
          <cell r="AH123" t="str">
            <v>&gt; 6 to 10 Years</v>
          </cell>
          <cell r="AI123" t="str">
            <v>08-Feb-2019</v>
          </cell>
          <cell r="AJ123">
            <v>0</v>
          </cell>
          <cell r="AK123">
            <v>0</v>
          </cell>
          <cell r="AL123" t="str">
            <v>26-Dec-2023</v>
          </cell>
          <cell r="AM123">
            <v>30759.39</v>
          </cell>
          <cell r="AN123">
            <v>0</v>
          </cell>
          <cell r="AO123">
            <v>30759.39</v>
          </cell>
          <cell r="AP123">
            <v>374.61</v>
          </cell>
          <cell r="AQ123">
            <v>0</v>
          </cell>
          <cell r="AR123">
            <v>374.61</v>
          </cell>
          <cell r="AS123">
            <v>374.97</v>
          </cell>
          <cell r="AT123">
            <v>0</v>
          </cell>
          <cell r="AU123">
            <v>374.97</v>
          </cell>
          <cell r="AV123">
            <v>91</v>
          </cell>
          <cell r="AW123">
            <v>1719</v>
          </cell>
          <cell r="AX123" t="str">
            <v>&gt;180</v>
          </cell>
          <cell r="BB123" t="str">
            <v>Open</v>
          </cell>
          <cell r="BE123">
            <v>0</v>
          </cell>
          <cell r="BF123" t="str">
            <v>CID087101696</v>
          </cell>
          <cell r="BG123" t="str">
            <v>7747072799</v>
          </cell>
          <cell r="BH123" t="str">
            <v>Akash Sharma/SF0088189</v>
          </cell>
          <cell r="BI123" t="str">
            <v>Tele Call Not Success</v>
          </cell>
        </row>
        <row r="124">
          <cell r="Y124">
            <v>14090824</v>
          </cell>
          <cell r="Z124" t="str">
            <v>JYOTI</v>
          </cell>
          <cell r="AA124" t="str">
            <v>20-Feb-2019</v>
          </cell>
          <cell r="AB124">
            <v>36302</v>
          </cell>
          <cell r="AC124" t="str">
            <v>Thu</v>
          </cell>
          <cell r="AD124">
            <v>52</v>
          </cell>
          <cell r="AE124" t="str">
            <v>1</v>
          </cell>
          <cell r="AF124" t="str">
            <v>6 Yrs</v>
          </cell>
          <cell r="AG124" t="str">
            <v>20 Feb 2019</v>
          </cell>
          <cell r="AH124" t="str">
            <v>&gt; 4 to 6 Years</v>
          </cell>
          <cell r="AI124" t="str">
            <v>20-Feb-2019</v>
          </cell>
          <cell r="AJ124">
            <v>1130</v>
          </cell>
          <cell r="AK124">
            <v>1130</v>
          </cell>
          <cell r="AL124" t="str">
            <v>27-Dec-2023</v>
          </cell>
          <cell r="AM124">
            <v>32355.84</v>
          </cell>
          <cell r="AN124">
            <v>147</v>
          </cell>
          <cell r="AO124">
            <v>32502.84</v>
          </cell>
          <cell r="AP124">
            <v>4398.7</v>
          </cell>
          <cell r="AQ124">
            <v>115.43</v>
          </cell>
          <cell r="AR124">
            <v>4514.13</v>
          </cell>
          <cell r="AS124">
            <v>3951.16</v>
          </cell>
          <cell r="AT124">
            <v>115.43</v>
          </cell>
          <cell r="AU124">
            <v>4066.59</v>
          </cell>
          <cell r="AV124">
            <v>46</v>
          </cell>
          <cell r="AW124">
            <v>1365</v>
          </cell>
          <cell r="AX124" t="str">
            <v>&gt;180</v>
          </cell>
          <cell r="BB124" t="str">
            <v>Open</v>
          </cell>
          <cell r="BE124">
            <v>0</v>
          </cell>
          <cell r="BF124" t="str">
            <v>SID951374604985</v>
          </cell>
          <cell r="BG124" t="str">
            <v>9399153995</v>
          </cell>
          <cell r="BH124" t="str">
            <v>Akash Sharma/SF0088189</v>
          </cell>
          <cell r="BI124" t="str">
            <v>Tele Call Not Success</v>
          </cell>
        </row>
        <row r="125">
          <cell r="Y125">
            <v>14092094</v>
          </cell>
          <cell r="Z125" t="str">
            <v>HAMIDA MANSURI</v>
          </cell>
          <cell r="AA125" t="str">
            <v>14-Feb-2019</v>
          </cell>
          <cell r="AB125">
            <v>36302</v>
          </cell>
          <cell r="AC125" t="str">
            <v>Wed</v>
          </cell>
          <cell r="AD125">
            <v>38</v>
          </cell>
          <cell r="AE125" t="str">
            <v>5</v>
          </cell>
          <cell r="AF125" t="str">
            <v>7 Yrs</v>
          </cell>
          <cell r="AG125" t="str">
            <v>14 Feb 2019</v>
          </cell>
          <cell r="AH125" t="str">
            <v>&gt; 6 to 10 Years</v>
          </cell>
          <cell r="AI125" t="str">
            <v>14-Feb-2019</v>
          </cell>
          <cell r="AJ125">
            <v>1375</v>
          </cell>
          <cell r="AK125">
            <v>1375</v>
          </cell>
          <cell r="AL125" t="str">
            <v>27-Dec-2023</v>
          </cell>
          <cell r="AM125">
            <v>29509.97</v>
          </cell>
          <cell r="AN125">
            <v>24.78</v>
          </cell>
          <cell r="AO125">
            <v>29534.75</v>
          </cell>
          <cell r="AP125">
            <v>7173.3</v>
          </cell>
          <cell r="AQ125">
            <v>247.42</v>
          </cell>
          <cell r="AR125">
            <v>7420.72</v>
          </cell>
          <cell r="AS125">
            <v>7052.03</v>
          </cell>
          <cell r="AT125">
            <v>247.42</v>
          </cell>
          <cell r="AU125">
            <v>7299.45</v>
          </cell>
          <cell r="AV125">
            <v>48</v>
          </cell>
          <cell r="AW125">
            <v>1389</v>
          </cell>
          <cell r="AX125" t="str">
            <v>&gt;180</v>
          </cell>
          <cell r="BB125" t="str">
            <v>Open</v>
          </cell>
          <cell r="BE125">
            <v>0</v>
          </cell>
          <cell r="BF125" t="str">
            <v>CID087102674</v>
          </cell>
          <cell r="BG125" t="str">
            <v>9893519396</v>
          </cell>
          <cell r="BH125" t="str">
            <v>Akash Sharma/SF0088189</v>
          </cell>
          <cell r="BI125" t="str">
            <v>Tele Call Not Success</v>
          </cell>
        </row>
        <row r="126">
          <cell r="Y126">
            <v>14273709</v>
          </cell>
          <cell r="Z126" t="str">
            <v>BANSIBAI</v>
          </cell>
          <cell r="AA126" t="str">
            <v>25-Feb-2019</v>
          </cell>
          <cell r="AB126">
            <v>36302</v>
          </cell>
          <cell r="AC126" t="str">
            <v>tue</v>
          </cell>
          <cell r="AD126">
            <v>38</v>
          </cell>
          <cell r="AE126" t="str">
            <v>7</v>
          </cell>
          <cell r="AF126" t="str">
            <v>11 Yrs</v>
          </cell>
          <cell r="AG126" t="str">
            <v>25 Feb 2019</v>
          </cell>
          <cell r="AH126" t="str">
            <v>&gt; 10 Years</v>
          </cell>
          <cell r="AI126" t="str">
            <v>25-Feb-2019</v>
          </cell>
          <cell r="AJ126">
            <v>1375</v>
          </cell>
          <cell r="AK126">
            <v>1364</v>
          </cell>
          <cell r="AL126" t="str">
            <v>27-Dec-2023</v>
          </cell>
          <cell r="AM126">
            <v>34045.21</v>
          </cell>
          <cell r="AN126">
            <v>25</v>
          </cell>
          <cell r="AO126">
            <v>34070.21</v>
          </cell>
          <cell r="AP126">
            <v>2350.4899999999998</v>
          </cell>
          <cell r="AQ126">
            <v>23.14</v>
          </cell>
          <cell r="AR126">
            <v>2373.63</v>
          </cell>
          <cell r="AS126">
            <v>2299.79</v>
          </cell>
          <cell r="AT126">
            <v>23.14</v>
          </cell>
          <cell r="AU126">
            <v>2322.9299999999998</v>
          </cell>
          <cell r="AV126">
            <v>46</v>
          </cell>
          <cell r="AW126">
            <v>1393</v>
          </cell>
          <cell r="AX126" t="str">
            <v>&gt;180</v>
          </cell>
          <cell r="BB126" t="str">
            <v>Open</v>
          </cell>
          <cell r="BE126">
            <v>0</v>
          </cell>
          <cell r="BF126" t="str">
            <v>CID087102949</v>
          </cell>
          <cell r="BG126" t="str">
            <v>9612681208</v>
          </cell>
          <cell r="BH126" t="str">
            <v>Akash Sharma/SF0088189</v>
          </cell>
          <cell r="BI126" t="str">
            <v>Tele Call Not Success</v>
          </cell>
        </row>
        <row r="127">
          <cell r="Y127">
            <v>14331104</v>
          </cell>
          <cell r="Z127" t="str">
            <v>DHANU</v>
          </cell>
          <cell r="AA127" t="str">
            <v>20-Feb-2019</v>
          </cell>
          <cell r="AB127">
            <v>36302</v>
          </cell>
          <cell r="AC127" t="str">
            <v>tue</v>
          </cell>
          <cell r="AD127">
            <v>38</v>
          </cell>
          <cell r="AE127" t="str">
            <v>3</v>
          </cell>
          <cell r="AF127" t="str">
            <v>9 Yrs</v>
          </cell>
          <cell r="AG127" t="str">
            <v>20 Feb 2019</v>
          </cell>
          <cell r="AH127" t="str">
            <v>&gt; 6 to 10 Years</v>
          </cell>
          <cell r="AI127" t="str">
            <v>20-Feb-2019</v>
          </cell>
          <cell r="AJ127">
            <v>550</v>
          </cell>
          <cell r="AK127">
            <v>0</v>
          </cell>
          <cell r="AL127" t="str">
            <v>27-Dec-2023</v>
          </cell>
          <cell r="AM127">
            <v>36178.07</v>
          </cell>
          <cell r="AN127">
            <v>4.5199999999999996</v>
          </cell>
          <cell r="AO127">
            <v>36182.589999999997</v>
          </cell>
          <cell r="AP127">
            <v>183.84</v>
          </cell>
          <cell r="AQ127">
            <v>0</v>
          </cell>
          <cell r="AR127">
            <v>183.84</v>
          </cell>
          <cell r="AS127">
            <v>133.93</v>
          </cell>
          <cell r="AT127">
            <v>0</v>
          </cell>
          <cell r="AU127">
            <v>133.93</v>
          </cell>
          <cell r="AV127">
            <v>44</v>
          </cell>
          <cell r="AW127">
            <v>1393</v>
          </cell>
          <cell r="AX127" t="str">
            <v>&gt;180</v>
          </cell>
          <cell r="BB127" t="str">
            <v>Open</v>
          </cell>
          <cell r="BE127">
            <v>0</v>
          </cell>
          <cell r="BF127" t="str">
            <v>SID2125181465</v>
          </cell>
          <cell r="BG127" t="str">
            <v>7067700738</v>
          </cell>
          <cell r="BH127" t="str">
            <v>Akash Sharma/SF0088189</v>
          </cell>
          <cell r="BI127" t="str">
            <v>Tele Call Not Success</v>
          </cell>
        </row>
        <row r="128">
          <cell r="Y128">
            <v>14336757</v>
          </cell>
          <cell r="Z128" t="str">
            <v>KALIBAI</v>
          </cell>
          <cell r="AA128" t="str">
            <v>16-Feb-2019</v>
          </cell>
          <cell r="AB128">
            <v>41488</v>
          </cell>
          <cell r="AC128" t="str">
            <v>10</v>
          </cell>
          <cell r="AD128">
            <v>38</v>
          </cell>
          <cell r="AE128" t="str">
            <v>3</v>
          </cell>
          <cell r="AF128" t="str">
            <v>9 Yrs</v>
          </cell>
          <cell r="AG128" t="str">
            <v>16 Feb 2019</v>
          </cell>
          <cell r="AH128" t="str">
            <v>&gt; 6 to 10 Years</v>
          </cell>
          <cell r="AI128" t="str">
            <v>16-Feb-2019</v>
          </cell>
          <cell r="AJ128">
            <v>0</v>
          </cell>
          <cell r="AK128">
            <v>0</v>
          </cell>
          <cell r="AL128" t="str">
            <v>26-Dec-2023</v>
          </cell>
          <cell r="AM128">
            <v>41375.360000000001</v>
          </cell>
          <cell r="AN128">
            <v>0</v>
          </cell>
          <cell r="AO128">
            <v>41375.360000000001</v>
          </cell>
          <cell r="AP128">
            <v>401.64</v>
          </cell>
          <cell r="AQ128">
            <v>0</v>
          </cell>
          <cell r="AR128">
            <v>401.64</v>
          </cell>
          <cell r="AS128">
            <v>402.07</v>
          </cell>
          <cell r="AT128">
            <v>0</v>
          </cell>
          <cell r="AU128">
            <v>402.07</v>
          </cell>
          <cell r="AV128">
            <v>92</v>
          </cell>
          <cell r="AW128">
            <v>1685</v>
          </cell>
          <cell r="AX128" t="str">
            <v>&gt;180</v>
          </cell>
          <cell r="BB128" t="str">
            <v>Open</v>
          </cell>
          <cell r="BE128">
            <v>0</v>
          </cell>
          <cell r="BF128" t="str">
            <v>SID2125133325</v>
          </cell>
          <cell r="BG128" t="str">
            <v>7610745956</v>
          </cell>
          <cell r="BH128" t="str">
            <v>Akash Sharma/SF0088189</v>
          </cell>
          <cell r="BI128" t="str">
            <v>Tele Call Not Success</v>
          </cell>
        </row>
        <row r="129">
          <cell r="Y129">
            <v>14440467</v>
          </cell>
          <cell r="Z129" t="str">
            <v>RUKSANA KHAN</v>
          </cell>
          <cell r="AA129" t="str">
            <v>20-Feb-2019</v>
          </cell>
          <cell r="AB129">
            <v>15558</v>
          </cell>
          <cell r="AC129" t="str">
            <v>Tue</v>
          </cell>
          <cell r="AD129">
            <v>38</v>
          </cell>
          <cell r="AE129" t="str">
            <v>2</v>
          </cell>
          <cell r="AF129" t="str">
            <v>8 Yrs</v>
          </cell>
          <cell r="AG129" t="str">
            <v>20 Feb 2019</v>
          </cell>
          <cell r="AH129" t="str">
            <v>&gt; 6 to 10 Years</v>
          </cell>
          <cell r="AI129" t="str">
            <v>20-Feb-2019</v>
          </cell>
          <cell r="AJ129">
            <v>590</v>
          </cell>
          <cell r="AK129">
            <v>590</v>
          </cell>
          <cell r="AL129" t="str">
            <v>26-Dec-2023</v>
          </cell>
          <cell r="AM129">
            <v>12087.89</v>
          </cell>
          <cell r="AN129">
            <v>98</v>
          </cell>
          <cell r="AO129">
            <v>12185.89</v>
          </cell>
          <cell r="AP129">
            <v>4159.58</v>
          </cell>
          <cell r="AQ129">
            <v>211</v>
          </cell>
          <cell r="AR129">
            <v>4370.58</v>
          </cell>
          <cell r="AS129">
            <v>3656.11</v>
          </cell>
          <cell r="AT129">
            <v>211</v>
          </cell>
          <cell r="AU129">
            <v>3867.11</v>
          </cell>
          <cell r="AV129">
            <v>47</v>
          </cell>
          <cell r="AW129">
            <v>1388</v>
          </cell>
          <cell r="AX129" t="str">
            <v>&gt;180</v>
          </cell>
          <cell r="BB129" t="str">
            <v>Open</v>
          </cell>
          <cell r="BE129">
            <v>0</v>
          </cell>
          <cell r="BF129" t="str">
            <v>SID2125412809</v>
          </cell>
          <cell r="BG129" t="str">
            <v>9893080342</v>
          </cell>
          <cell r="BH129" t="str">
            <v>Akash Sharma/SF0088189</v>
          </cell>
          <cell r="BI129" t="str">
            <v>Tele Call Not Success</v>
          </cell>
        </row>
        <row r="130">
          <cell r="Y130">
            <v>14442464</v>
          </cell>
          <cell r="Z130" t="str">
            <v>TARANNUN</v>
          </cell>
          <cell r="AA130" t="str">
            <v>27-Feb-2019</v>
          </cell>
          <cell r="AB130">
            <v>41488</v>
          </cell>
          <cell r="AC130" t="str">
            <v>01</v>
          </cell>
          <cell r="AD130">
            <v>38</v>
          </cell>
          <cell r="AE130" t="str">
            <v>6</v>
          </cell>
          <cell r="AF130" t="str">
            <v>6 Yrs</v>
          </cell>
          <cell r="AG130" t="str">
            <v>27 Feb 2019</v>
          </cell>
          <cell r="AH130" t="str">
            <v>&gt; 4 to 6 Years</v>
          </cell>
          <cell r="AI130" t="str">
            <v>27-Feb-2019</v>
          </cell>
          <cell r="AJ130">
            <v>0</v>
          </cell>
          <cell r="AK130">
            <v>0</v>
          </cell>
          <cell r="AL130" t="str">
            <v>27-Dec-2023</v>
          </cell>
          <cell r="AM130">
            <v>29256.79</v>
          </cell>
          <cell r="AN130">
            <v>474.98</v>
          </cell>
          <cell r="AO130">
            <v>29731.77</v>
          </cell>
          <cell r="AP130">
            <v>13685.21</v>
          </cell>
          <cell r="AQ130">
            <v>301.17</v>
          </cell>
          <cell r="AR130">
            <v>13986.38</v>
          </cell>
          <cell r="AS130">
            <v>13686.01</v>
          </cell>
          <cell r="AT130">
            <v>301.17</v>
          </cell>
          <cell r="AU130">
            <v>13987.18</v>
          </cell>
          <cell r="AV130">
            <v>92</v>
          </cell>
          <cell r="AW130">
            <v>1766</v>
          </cell>
          <cell r="AX130" t="str">
            <v>&gt;180</v>
          </cell>
          <cell r="BB130" t="str">
            <v>Open</v>
          </cell>
          <cell r="BE130">
            <v>0</v>
          </cell>
          <cell r="BF130" t="str">
            <v>CID087101967</v>
          </cell>
          <cell r="BG130" t="str">
            <v>7898510946</v>
          </cell>
          <cell r="BH130" t="str">
            <v>Akash Sharma/SF0088189</v>
          </cell>
          <cell r="BI130" t="str">
            <v>Tele Call Success</v>
          </cell>
        </row>
        <row r="131">
          <cell r="Y131">
            <v>14461304</v>
          </cell>
          <cell r="Z131" t="str">
            <v>SARTAJ BEE</v>
          </cell>
          <cell r="AA131" t="str">
            <v>20-Feb-2019</v>
          </cell>
          <cell r="AB131">
            <v>15558</v>
          </cell>
          <cell r="AC131" t="str">
            <v>Tue</v>
          </cell>
          <cell r="AD131">
            <v>38</v>
          </cell>
          <cell r="AE131" t="str">
            <v>2</v>
          </cell>
          <cell r="AF131" t="str">
            <v>8 Yrs</v>
          </cell>
          <cell r="AG131" t="str">
            <v>20 Feb 2019</v>
          </cell>
          <cell r="AH131" t="str">
            <v>&gt; 6 to 10 Years</v>
          </cell>
          <cell r="AI131" t="str">
            <v>20-Feb-2019</v>
          </cell>
          <cell r="AJ131">
            <v>590</v>
          </cell>
          <cell r="AK131">
            <v>590</v>
          </cell>
          <cell r="AL131" t="str">
            <v>03-Dec-2021</v>
          </cell>
          <cell r="AM131">
            <v>15638</v>
          </cell>
          <cell r="AN131">
            <v>126.6</v>
          </cell>
          <cell r="AO131">
            <v>15764.6</v>
          </cell>
          <cell r="AP131">
            <v>450</v>
          </cell>
          <cell r="AQ131">
            <v>0</v>
          </cell>
          <cell r="AR131">
            <v>450</v>
          </cell>
          <cell r="AS131">
            <v>0</v>
          </cell>
          <cell r="AT131">
            <v>0</v>
          </cell>
          <cell r="AU131">
            <v>0</v>
          </cell>
          <cell r="AV131">
            <v>47</v>
          </cell>
          <cell r="AW131">
            <v>1339</v>
          </cell>
          <cell r="AX131" t="str">
            <v>&gt;180</v>
          </cell>
          <cell r="BB131" t="str">
            <v>Open</v>
          </cell>
          <cell r="BE131">
            <v>0</v>
          </cell>
          <cell r="BF131" t="str">
            <v>SID2125413392</v>
          </cell>
          <cell r="BG131" t="str">
            <v>7869099466</v>
          </cell>
          <cell r="BH131" t="str">
            <v>Akash Sharma/SF0088189</v>
          </cell>
          <cell r="BI131" t="str">
            <v>Tele Call Success</v>
          </cell>
        </row>
        <row r="132">
          <cell r="Y132">
            <v>14464242</v>
          </cell>
          <cell r="Z132" t="str">
            <v>Dhanu bai</v>
          </cell>
          <cell r="AA132" t="str">
            <v>22-Feb-2019</v>
          </cell>
          <cell r="AB132">
            <v>15558</v>
          </cell>
          <cell r="AC132" t="str">
            <v>Mon</v>
          </cell>
          <cell r="AD132">
            <v>38</v>
          </cell>
          <cell r="AE132" t="str">
            <v>4</v>
          </cell>
          <cell r="AF132" t="str">
            <v>9 Yrs</v>
          </cell>
          <cell r="AG132" t="str">
            <v>22 Feb 2019</v>
          </cell>
          <cell r="AH132" t="str">
            <v>&gt; 6 to 10 Years</v>
          </cell>
          <cell r="AI132" t="str">
            <v>22-Feb-2019</v>
          </cell>
          <cell r="AJ132">
            <v>0</v>
          </cell>
          <cell r="AK132">
            <v>0</v>
          </cell>
          <cell r="AL132" t="str">
            <v>14-Sep-2023</v>
          </cell>
          <cell r="AM132">
            <v>12236.48</v>
          </cell>
          <cell r="AN132">
            <v>115.22</v>
          </cell>
          <cell r="AO132">
            <v>12351.7</v>
          </cell>
          <cell r="AP132">
            <v>3496.52</v>
          </cell>
          <cell r="AQ132">
            <v>0</v>
          </cell>
          <cell r="AR132">
            <v>3496.52</v>
          </cell>
          <cell r="AS132">
            <v>3497.21</v>
          </cell>
          <cell r="AT132">
            <v>0</v>
          </cell>
          <cell r="AU132">
            <v>3497.21</v>
          </cell>
          <cell r="AV132">
            <v>91</v>
          </cell>
          <cell r="AW132">
            <v>1741</v>
          </cell>
          <cell r="AX132" t="str">
            <v>&gt;180</v>
          </cell>
          <cell r="BB132" t="str">
            <v>Open</v>
          </cell>
          <cell r="BE132">
            <v>0</v>
          </cell>
          <cell r="BF132" t="str">
            <v>CID087111519</v>
          </cell>
          <cell r="BG132" t="str">
            <v>9131141200</v>
          </cell>
          <cell r="BH132" t="str">
            <v>Akash Sharma/SF0088189</v>
          </cell>
          <cell r="BI132" t="str">
            <v>Tele Call Not Success</v>
          </cell>
        </row>
        <row r="133">
          <cell r="Y133">
            <v>14485264</v>
          </cell>
          <cell r="Z133" t="str">
            <v>AFSANA</v>
          </cell>
          <cell r="AA133" t="str">
            <v>26-Feb-2019</v>
          </cell>
          <cell r="AB133">
            <v>15558</v>
          </cell>
          <cell r="AC133" t="str">
            <v>Mon</v>
          </cell>
          <cell r="AD133">
            <v>38</v>
          </cell>
          <cell r="AE133" t="str">
            <v>2</v>
          </cell>
          <cell r="AF133" t="str">
            <v>7 Yrs</v>
          </cell>
          <cell r="AG133" t="str">
            <v>31 Oct 2018</v>
          </cell>
          <cell r="AH133" t="str">
            <v>&gt; 6 to 10 Years</v>
          </cell>
          <cell r="AI133" t="str">
            <v>26-Feb-2019</v>
          </cell>
          <cell r="AJ133">
            <v>0</v>
          </cell>
          <cell r="AK133">
            <v>0</v>
          </cell>
          <cell r="AL133" t="str">
            <v>30-Sep-2021</v>
          </cell>
          <cell r="AM133">
            <v>10729.33</v>
          </cell>
          <cell r="AN133">
            <v>0</v>
          </cell>
          <cell r="AO133">
            <v>10729.33</v>
          </cell>
          <cell r="AP133">
            <v>5371.67</v>
          </cell>
          <cell r="AQ133">
            <v>279.77</v>
          </cell>
          <cell r="AR133">
            <v>5651.44</v>
          </cell>
          <cell r="AS133">
            <v>5372.44</v>
          </cell>
          <cell r="AT133">
            <v>279.77</v>
          </cell>
          <cell r="AU133">
            <v>5652.21</v>
          </cell>
          <cell r="AV133">
            <v>78</v>
          </cell>
          <cell r="AW133">
            <v>1782</v>
          </cell>
          <cell r="AX133" t="str">
            <v>&gt;180</v>
          </cell>
          <cell r="BB133" t="str">
            <v>Open</v>
          </cell>
          <cell r="BE133">
            <v>0</v>
          </cell>
          <cell r="BF133" t="str">
            <v>SID951373049026</v>
          </cell>
          <cell r="BG133" t="str">
            <v>9753270492</v>
          </cell>
          <cell r="BH133" t="str">
            <v>Akash Sharma/SF0088189</v>
          </cell>
          <cell r="BI133" t="str">
            <v>Tele Call Not Success</v>
          </cell>
        </row>
        <row r="134">
          <cell r="Y134">
            <v>14489354</v>
          </cell>
          <cell r="Z134" t="str">
            <v>GANGA</v>
          </cell>
          <cell r="AA134" t="str">
            <v>22-Feb-2019</v>
          </cell>
          <cell r="AB134">
            <v>15558</v>
          </cell>
          <cell r="AC134" t="str">
            <v>Tue</v>
          </cell>
          <cell r="AD134">
            <v>38</v>
          </cell>
          <cell r="AE134" t="str">
            <v>5</v>
          </cell>
          <cell r="AF134" t="str">
            <v>11 Yrs</v>
          </cell>
          <cell r="AG134" t="str">
            <v>22 Feb 2019</v>
          </cell>
          <cell r="AH134" t="str">
            <v>&gt; 10 Years</v>
          </cell>
          <cell r="AI134" t="str">
            <v>22-Feb-2019</v>
          </cell>
          <cell r="AJ134">
            <v>590</v>
          </cell>
          <cell r="AK134">
            <v>590</v>
          </cell>
          <cell r="AL134" t="str">
            <v>31-Mar-2022</v>
          </cell>
          <cell r="AM134">
            <v>13638.85</v>
          </cell>
          <cell r="AN134">
            <v>49</v>
          </cell>
          <cell r="AO134">
            <v>13687.85</v>
          </cell>
          <cell r="AP134">
            <v>2110.17</v>
          </cell>
          <cell r="AQ134">
            <v>39.119999999999997</v>
          </cell>
          <cell r="AR134">
            <v>2149.29</v>
          </cell>
          <cell r="AS134">
            <v>1977.15</v>
          </cell>
          <cell r="AT134">
            <v>39.119999999999997</v>
          </cell>
          <cell r="AU134">
            <v>2016.27</v>
          </cell>
          <cell r="AV134">
            <v>44</v>
          </cell>
          <cell r="AW134">
            <v>1395</v>
          </cell>
          <cell r="AX134" t="str">
            <v>&gt;180</v>
          </cell>
          <cell r="BB134" t="str">
            <v>Open</v>
          </cell>
          <cell r="BE134">
            <v>0</v>
          </cell>
          <cell r="BF134" t="str">
            <v>CID087104147</v>
          </cell>
          <cell r="BG134" t="str">
            <v>9004815101</v>
          </cell>
          <cell r="BH134" t="str">
            <v>Akash Sharma/SF0088189</v>
          </cell>
          <cell r="BI134" t="str">
            <v>Tele Call Success</v>
          </cell>
        </row>
        <row r="135">
          <cell r="Y135">
            <v>14489691</v>
          </cell>
          <cell r="Z135" t="str">
            <v>JYOTI BAI</v>
          </cell>
          <cell r="AA135" t="str">
            <v>22-Feb-2019</v>
          </cell>
          <cell r="AB135">
            <v>15558</v>
          </cell>
          <cell r="AC135" t="str">
            <v>Tue</v>
          </cell>
          <cell r="AD135">
            <v>38</v>
          </cell>
          <cell r="AE135" t="str">
            <v>2</v>
          </cell>
          <cell r="AF135" t="str">
            <v>8 Yrs</v>
          </cell>
          <cell r="AG135" t="str">
            <v>22 Feb 2019</v>
          </cell>
          <cell r="AH135" t="str">
            <v>&gt; 6 to 10 Years</v>
          </cell>
          <cell r="AI135" t="str">
            <v>22-Feb-2019</v>
          </cell>
          <cell r="AJ135">
            <v>590</v>
          </cell>
          <cell r="AK135">
            <v>590</v>
          </cell>
          <cell r="AL135" t="str">
            <v>31-Mar-2022</v>
          </cell>
          <cell r="AM135">
            <v>14121.17</v>
          </cell>
          <cell r="AN135">
            <v>37</v>
          </cell>
          <cell r="AO135">
            <v>14158.17</v>
          </cell>
          <cell r="AP135">
            <v>1607.86</v>
          </cell>
          <cell r="AQ135">
            <v>17.440000000000001</v>
          </cell>
          <cell r="AR135">
            <v>1625.3</v>
          </cell>
          <cell r="AS135">
            <v>1474.83</v>
          </cell>
          <cell r="AT135">
            <v>17.440000000000001</v>
          </cell>
          <cell r="AU135">
            <v>1492.27</v>
          </cell>
          <cell r="AV135">
            <v>43</v>
          </cell>
          <cell r="AW135">
            <v>1379</v>
          </cell>
          <cell r="AX135" t="str">
            <v>&gt;180</v>
          </cell>
          <cell r="BB135" t="str">
            <v>Open</v>
          </cell>
          <cell r="BE135">
            <v>0</v>
          </cell>
          <cell r="BF135" t="str">
            <v>SID2125388867</v>
          </cell>
          <cell r="BG135" t="str">
            <v>9009890901</v>
          </cell>
          <cell r="BH135" t="str">
            <v>Akash Sharma/SF0088189</v>
          </cell>
          <cell r="BI135" t="str">
            <v>Tele Call Not Success</v>
          </cell>
        </row>
        <row r="136">
          <cell r="Y136">
            <v>14489711</v>
          </cell>
          <cell r="Z136" t="str">
            <v>Chanda Bai</v>
          </cell>
          <cell r="AA136" t="str">
            <v>22-Feb-2019</v>
          </cell>
          <cell r="AB136">
            <v>15558</v>
          </cell>
          <cell r="AC136" t="str">
            <v>Tue</v>
          </cell>
          <cell r="AD136">
            <v>38</v>
          </cell>
          <cell r="AE136" t="str">
            <v>2</v>
          </cell>
          <cell r="AF136" t="str">
            <v>8 Yrs</v>
          </cell>
          <cell r="AG136" t="str">
            <v>22 Feb 2019</v>
          </cell>
          <cell r="AH136" t="str">
            <v>&gt; 6 to 10 Years</v>
          </cell>
          <cell r="AI136" t="str">
            <v>22-Feb-2019</v>
          </cell>
          <cell r="AJ136">
            <v>590</v>
          </cell>
          <cell r="AK136">
            <v>590</v>
          </cell>
          <cell r="AL136" t="str">
            <v>31-Mar-2022</v>
          </cell>
          <cell r="AM136">
            <v>12713.83</v>
          </cell>
          <cell r="AN136">
            <v>44</v>
          </cell>
          <cell r="AO136">
            <v>12757.83</v>
          </cell>
          <cell r="AP136">
            <v>3037.71</v>
          </cell>
          <cell r="AQ136">
            <v>131.1</v>
          </cell>
          <cell r="AR136">
            <v>3168.81</v>
          </cell>
          <cell r="AS136">
            <v>2951.17</v>
          </cell>
          <cell r="AT136">
            <v>131.1</v>
          </cell>
          <cell r="AU136">
            <v>3082.27</v>
          </cell>
          <cell r="AV136">
            <v>45</v>
          </cell>
          <cell r="AW136">
            <v>1395</v>
          </cell>
          <cell r="AX136" t="str">
            <v>&gt;180</v>
          </cell>
          <cell r="BB136" t="str">
            <v>Open</v>
          </cell>
          <cell r="BE136">
            <v>0</v>
          </cell>
          <cell r="BF136" t="str">
            <v>SID2125389548</v>
          </cell>
          <cell r="BG136" t="str">
            <v>9007575001</v>
          </cell>
          <cell r="BH136" t="str">
            <v>Akash Sharma/SF0088189</v>
          </cell>
          <cell r="BI136" t="str">
            <v>Tele Call Not Success</v>
          </cell>
        </row>
        <row r="137">
          <cell r="Y137">
            <v>14493262</v>
          </cell>
          <cell r="Z137" t="str">
            <v>BASANTI CHOUHAN</v>
          </cell>
          <cell r="AA137" t="str">
            <v>23-Feb-2019</v>
          </cell>
          <cell r="AB137">
            <v>15558</v>
          </cell>
          <cell r="AC137" t="str">
            <v>Thu</v>
          </cell>
          <cell r="AD137">
            <v>38</v>
          </cell>
          <cell r="AE137" t="str">
            <v>4</v>
          </cell>
          <cell r="AF137" t="str">
            <v>10 Yrs</v>
          </cell>
          <cell r="AG137" t="str">
            <v>25 Sep 2018</v>
          </cell>
          <cell r="AH137" t="str">
            <v>&gt; 10 Years</v>
          </cell>
          <cell r="AI137" t="str">
            <v>23-Feb-2019</v>
          </cell>
          <cell r="AJ137">
            <v>0</v>
          </cell>
          <cell r="AK137">
            <v>0</v>
          </cell>
          <cell r="AL137" t="str">
            <v>30-Sep-2021</v>
          </cell>
          <cell r="AM137">
            <v>10827.72</v>
          </cell>
          <cell r="AN137">
            <v>0</v>
          </cell>
          <cell r="AO137">
            <v>10827.72</v>
          </cell>
          <cell r="AP137">
            <v>5277.28</v>
          </cell>
          <cell r="AQ137">
            <v>279.70999999999998</v>
          </cell>
          <cell r="AR137">
            <v>5556.99</v>
          </cell>
          <cell r="AS137">
            <v>5277.32</v>
          </cell>
          <cell r="AT137">
            <v>279.70999999999998</v>
          </cell>
          <cell r="AU137">
            <v>5557.03</v>
          </cell>
          <cell r="AV137">
            <v>90</v>
          </cell>
          <cell r="AW137">
            <v>1783</v>
          </cell>
          <cell r="AX137" t="str">
            <v>&gt;180</v>
          </cell>
          <cell r="BB137" t="str">
            <v>Open</v>
          </cell>
          <cell r="BE137">
            <v>0</v>
          </cell>
          <cell r="BF137" t="str">
            <v>CID087109132</v>
          </cell>
          <cell r="BG137" t="str">
            <v>9977239032</v>
          </cell>
          <cell r="BH137" t="str">
            <v>Akash Sharma/SF0088189</v>
          </cell>
          <cell r="BI137" t="str">
            <v>Tele Call Not Success</v>
          </cell>
        </row>
        <row r="138">
          <cell r="Y138">
            <v>14493385</v>
          </cell>
          <cell r="Z138" t="str">
            <v>Saku Bai</v>
          </cell>
          <cell r="AA138" t="str">
            <v>23-Feb-2019</v>
          </cell>
          <cell r="AB138">
            <v>15558</v>
          </cell>
          <cell r="AC138" t="str">
            <v>Thu</v>
          </cell>
          <cell r="AD138">
            <v>38</v>
          </cell>
          <cell r="AE138" t="str">
            <v>1</v>
          </cell>
          <cell r="AF138" t="str">
            <v>7 Yrs</v>
          </cell>
          <cell r="AG138" t="str">
            <v>23 Feb 2019</v>
          </cell>
          <cell r="AH138" t="str">
            <v>&gt; 6 to 10 Years</v>
          </cell>
          <cell r="AI138" t="str">
            <v>23-Feb-2019</v>
          </cell>
          <cell r="AJ138">
            <v>590</v>
          </cell>
          <cell r="AK138">
            <v>590</v>
          </cell>
          <cell r="AL138" t="str">
            <v>31-Mar-2022</v>
          </cell>
          <cell r="AM138">
            <v>11160.36</v>
          </cell>
          <cell r="AN138">
            <v>35</v>
          </cell>
          <cell r="AO138">
            <v>11195.36</v>
          </cell>
          <cell r="AP138">
            <v>5244.28</v>
          </cell>
          <cell r="AQ138">
            <v>301.63</v>
          </cell>
          <cell r="AR138">
            <v>5545.91</v>
          </cell>
          <cell r="AS138">
            <v>4697.6400000000003</v>
          </cell>
          <cell r="AT138">
            <v>301.63</v>
          </cell>
          <cell r="AU138">
            <v>4999.2700000000004</v>
          </cell>
          <cell r="AV138">
            <v>46</v>
          </cell>
          <cell r="AW138">
            <v>1401</v>
          </cell>
          <cell r="AX138" t="str">
            <v>&gt;180</v>
          </cell>
          <cell r="BB138" t="str">
            <v>Open</v>
          </cell>
          <cell r="BE138">
            <v>0</v>
          </cell>
          <cell r="BF138" t="str">
            <v>SID951373020668</v>
          </cell>
          <cell r="BG138" t="str">
            <v>7089659377</v>
          </cell>
          <cell r="BH138" t="str">
            <v>Akash Sharma/SF0088189</v>
          </cell>
          <cell r="BI138" t="str">
            <v>Tele Call Not Success</v>
          </cell>
        </row>
        <row r="139">
          <cell r="Y139">
            <v>14577142</v>
          </cell>
          <cell r="Z139" t="str">
            <v>AASHA</v>
          </cell>
          <cell r="AA139" t="str">
            <v>25-Feb-2019</v>
          </cell>
          <cell r="AB139">
            <v>15558</v>
          </cell>
          <cell r="AC139" t="str">
            <v>10</v>
          </cell>
          <cell r="AD139">
            <v>38</v>
          </cell>
          <cell r="AE139" t="str">
            <v>1</v>
          </cell>
          <cell r="AF139" t="str">
            <v>6 Yrs</v>
          </cell>
          <cell r="AG139" t="str">
            <v>25 Feb 2019</v>
          </cell>
          <cell r="AH139" t="str">
            <v>&gt; 6 to 10 Years</v>
          </cell>
          <cell r="AI139" t="str">
            <v>25-Feb-2019</v>
          </cell>
          <cell r="AJ139">
            <v>0</v>
          </cell>
          <cell r="AK139">
            <v>0</v>
          </cell>
          <cell r="AL139" t="str">
            <v>15-Sep-2023</v>
          </cell>
          <cell r="AM139">
            <v>14952.71</v>
          </cell>
          <cell r="AN139">
            <v>6.9</v>
          </cell>
          <cell r="AO139">
            <v>14959.61</v>
          </cell>
          <cell r="AP139">
            <v>626.29</v>
          </cell>
          <cell r="AQ139">
            <v>0</v>
          </cell>
          <cell r="AR139">
            <v>626.29</v>
          </cell>
          <cell r="AS139">
            <v>626.79</v>
          </cell>
          <cell r="AT139">
            <v>0</v>
          </cell>
          <cell r="AU139">
            <v>626.79</v>
          </cell>
          <cell r="AV139">
            <v>92</v>
          </cell>
          <cell r="AW139">
            <v>1711</v>
          </cell>
          <cell r="AX139" t="str">
            <v>&gt;180</v>
          </cell>
          <cell r="BB139" t="str">
            <v>Open</v>
          </cell>
          <cell r="BE139">
            <v>0</v>
          </cell>
          <cell r="BF139" t="str">
            <v>SID951374004034</v>
          </cell>
          <cell r="BG139" t="str">
            <v>9753544506</v>
          </cell>
          <cell r="BH139" t="str">
            <v>Akash Sharma/SF0088189</v>
          </cell>
          <cell r="BI139" t="str">
            <v>Tele Call Not Success</v>
          </cell>
        </row>
        <row r="140">
          <cell r="Y140">
            <v>14583958</v>
          </cell>
          <cell r="Z140" t="str">
            <v>KIRAN</v>
          </cell>
          <cell r="AA140" t="str">
            <v>07-Mar-2019</v>
          </cell>
          <cell r="AB140">
            <v>15558</v>
          </cell>
          <cell r="AC140" t="str">
            <v>Mon</v>
          </cell>
          <cell r="AD140">
            <v>38</v>
          </cell>
          <cell r="AE140" t="str">
            <v>4</v>
          </cell>
          <cell r="AF140" t="str">
            <v>9 Yrs</v>
          </cell>
          <cell r="AG140" t="str">
            <v>07 Mar 2019</v>
          </cell>
          <cell r="AH140" t="str">
            <v>&gt; 6 to 10 Years</v>
          </cell>
          <cell r="AI140" t="str">
            <v>07-Mar-2019</v>
          </cell>
          <cell r="AJ140">
            <v>0</v>
          </cell>
          <cell r="AK140">
            <v>0</v>
          </cell>
          <cell r="AL140" t="str">
            <v>14-Sep-2023</v>
          </cell>
          <cell r="AM140">
            <v>10726.19</v>
          </cell>
          <cell r="AN140">
            <v>123.51</v>
          </cell>
          <cell r="AO140">
            <v>10849.7</v>
          </cell>
          <cell r="AP140">
            <v>5358.81</v>
          </cell>
          <cell r="AQ140">
            <v>156.41</v>
          </cell>
          <cell r="AR140">
            <v>5515.22</v>
          </cell>
          <cell r="AS140">
            <v>5359.2</v>
          </cell>
          <cell r="AT140">
            <v>156.41</v>
          </cell>
          <cell r="AU140">
            <v>5515.61</v>
          </cell>
          <cell r="AV140">
            <v>80</v>
          </cell>
          <cell r="AW140">
            <v>1791</v>
          </cell>
          <cell r="AX140" t="str">
            <v>&gt;180</v>
          </cell>
          <cell r="BB140" t="str">
            <v>Open</v>
          </cell>
          <cell r="BE140">
            <v>0</v>
          </cell>
          <cell r="BF140" t="str">
            <v>SID2125092021</v>
          </cell>
          <cell r="BG140" t="str">
            <v>9009268903</v>
          </cell>
          <cell r="BH140" t="str">
            <v>Akash Sharma/SF0088189</v>
          </cell>
          <cell r="BI140" t="str">
            <v>Tele Call Not Success</v>
          </cell>
        </row>
        <row r="141">
          <cell r="Y141">
            <v>14586690</v>
          </cell>
          <cell r="Z141" t="str">
            <v>KASTURI BAI</v>
          </cell>
          <cell r="AA141" t="str">
            <v>25-Feb-2019</v>
          </cell>
          <cell r="AB141">
            <v>15558</v>
          </cell>
          <cell r="AC141" t="str">
            <v>10</v>
          </cell>
          <cell r="AD141">
            <v>38</v>
          </cell>
          <cell r="AE141" t="str">
            <v>1</v>
          </cell>
          <cell r="AF141" t="str">
            <v>6 Yrs</v>
          </cell>
          <cell r="AG141" t="str">
            <v>25 Feb 2019</v>
          </cell>
          <cell r="AH141" t="str">
            <v>&gt; 6 to 10 Years</v>
          </cell>
          <cell r="AI141" t="str">
            <v>25-Feb-2019</v>
          </cell>
          <cell r="AJ141">
            <v>0</v>
          </cell>
          <cell r="AK141">
            <v>0</v>
          </cell>
          <cell r="AL141" t="str">
            <v>15-Sep-2023</v>
          </cell>
          <cell r="AM141">
            <v>15472.45</v>
          </cell>
          <cell r="AN141">
            <v>0.92</v>
          </cell>
          <cell r="AO141">
            <v>15473.37</v>
          </cell>
          <cell r="AP141">
            <v>102.55</v>
          </cell>
          <cell r="AQ141">
            <v>0</v>
          </cell>
          <cell r="AR141">
            <v>102.55</v>
          </cell>
          <cell r="AS141">
            <v>103.47</v>
          </cell>
          <cell r="AT141">
            <v>0</v>
          </cell>
          <cell r="AU141">
            <v>103.47</v>
          </cell>
          <cell r="AV141">
            <v>92</v>
          </cell>
          <cell r="AW141">
            <v>1725</v>
          </cell>
          <cell r="AX141" t="str">
            <v>&gt;180</v>
          </cell>
          <cell r="BB141" t="str">
            <v>Open</v>
          </cell>
          <cell r="BE141">
            <v>0</v>
          </cell>
          <cell r="BF141" t="str">
            <v>SID951374001087</v>
          </cell>
          <cell r="BG141" t="str">
            <v>9977994637</v>
          </cell>
          <cell r="BH141" t="str">
            <v>Akash Sharma/SF0088189</v>
          </cell>
          <cell r="BI141" t="str">
            <v>Tele Call Not Success</v>
          </cell>
        </row>
        <row r="142">
          <cell r="Y142">
            <v>14683880</v>
          </cell>
          <cell r="Z142" t="str">
            <v>BANSHI BAI</v>
          </cell>
          <cell r="AA142" t="str">
            <v>01-Mar-2019</v>
          </cell>
          <cell r="AB142">
            <v>41488</v>
          </cell>
          <cell r="AC142" t="str">
            <v>01</v>
          </cell>
          <cell r="AD142">
            <v>38</v>
          </cell>
          <cell r="AE142" t="str">
            <v>4</v>
          </cell>
          <cell r="AF142" t="str">
            <v>10 Yrs</v>
          </cell>
          <cell r="AG142" t="str">
            <v>01 Mar 2019</v>
          </cell>
          <cell r="AH142" t="str">
            <v>&gt; 10 Years</v>
          </cell>
          <cell r="AI142" t="str">
            <v>01-Mar-2019</v>
          </cell>
          <cell r="AJ142">
            <v>0</v>
          </cell>
          <cell r="AK142">
            <v>0</v>
          </cell>
          <cell r="AL142" t="str">
            <v>26-Dec-2023</v>
          </cell>
          <cell r="AM142">
            <v>28078.39</v>
          </cell>
          <cell r="AN142">
            <v>474.98</v>
          </cell>
          <cell r="AO142">
            <v>28553.37</v>
          </cell>
          <cell r="AP142">
            <v>13708.61</v>
          </cell>
          <cell r="AQ142">
            <v>244.06</v>
          </cell>
          <cell r="AR142">
            <v>13952.67</v>
          </cell>
          <cell r="AS142">
            <v>13709.37</v>
          </cell>
          <cell r="AT142">
            <v>244.06</v>
          </cell>
          <cell r="AU142">
            <v>13953.43</v>
          </cell>
          <cell r="AV142">
            <v>92</v>
          </cell>
          <cell r="AW142">
            <v>1776</v>
          </cell>
          <cell r="AX142" t="str">
            <v>&gt;180</v>
          </cell>
          <cell r="BB142" t="str">
            <v>Open</v>
          </cell>
          <cell r="BE142">
            <v>0</v>
          </cell>
          <cell r="BF142" t="str">
            <v>CID087110362</v>
          </cell>
          <cell r="BG142" t="str">
            <v>9691388031</v>
          </cell>
          <cell r="BH142" t="str">
            <v>Akash Sharma/SF0088189</v>
          </cell>
          <cell r="BI142" t="str">
            <v>Tele Call Not Success</v>
          </cell>
        </row>
        <row r="143">
          <cell r="Y143">
            <v>14846416</v>
          </cell>
          <cell r="Z143" t="str">
            <v>JULEKHA BI</v>
          </cell>
          <cell r="AA143" t="str">
            <v>26-Mar-2019</v>
          </cell>
          <cell r="AB143">
            <v>20744</v>
          </cell>
          <cell r="AC143" t="str">
            <v>03</v>
          </cell>
          <cell r="AD143">
            <v>38</v>
          </cell>
          <cell r="AE143" t="str">
            <v>2</v>
          </cell>
          <cell r="AF143" t="str">
            <v>8 Yrs</v>
          </cell>
          <cell r="AG143" t="str">
            <v>26 Mar 2019</v>
          </cell>
          <cell r="AH143" t="str">
            <v>&gt; 6 to 10 Years</v>
          </cell>
          <cell r="AI143" t="str">
            <v>26-Mar-2019</v>
          </cell>
          <cell r="AJ143">
            <v>0</v>
          </cell>
          <cell r="AK143">
            <v>0</v>
          </cell>
          <cell r="AL143" t="str">
            <v>14-Sep-2023</v>
          </cell>
          <cell r="AM143">
            <v>13224.04</v>
          </cell>
          <cell r="AN143">
            <v>547.65</v>
          </cell>
          <cell r="AO143">
            <v>13771.69</v>
          </cell>
          <cell r="AP143">
            <v>8387.9599999999991</v>
          </cell>
          <cell r="AQ143">
            <v>0</v>
          </cell>
          <cell r="AR143">
            <v>8387.9599999999991</v>
          </cell>
          <cell r="AS143">
            <v>8388</v>
          </cell>
          <cell r="AT143">
            <v>0</v>
          </cell>
          <cell r="AU143">
            <v>8388</v>
          </cell>
          <cell r="AV143">
            <v>92</v>
          </cell>
          <cell r="AW143">
            <v>1818</v>
          </cell>
          <cell r="AX143" t="str">
            <v>&gt;180</v>
          </cell>
          <cell r="BB143" t="str">
            <v>Open</v>
          </cell>
          <cell r="BE143">
            <v>0</v>
          </cell>
          <cell r="BF143" t="str">
            <v>SID2125359964</v>
          </cell>
          <cell r="BG143" t="str">
            <v>8349183209</v>
          </cell>
          <cell r="BH143" t="str">
            <v>Akash Sharma/SF0088189</v>
          </cell>
          <cell r="BI143" t="str">
            <v>Tele Call Not Success</v>
          </cell>
        </row>
        <row r="144">
          <cell r="Y144">
            <v>14855786</v>
          </cell>
          <cell r="Z144" t="str">
            <v>JULEKHA BEE</v>
          </cell>
          <cell r="AA144" t="str">
            <v>07-Mar-2019</v>
          </cell>
          <cell r="AB144">
            <v>36302</v>
          </cell>
          <cell r="AC144" t="str">
            <v>07</v>
          </cell>
          <cell r="AD144">
            <v>38</v>
          </cell>
          <cell r="AE144" t="str">
            <v>5</v>
          </cell>
          <cell r="AF144" t="str">
            <v>11 Yrs</v>
          </cell>
          <cell r="AG144" t="str">
            <v>07 Mar 2019</v>
          </cell>
          <cell r="AH144" t="str">
            <v>&gt; 10 Years</v>
          </cell>
          <cell r="AI144" t="str">
            <v>07-Mar-2019</v>
          </cell>
          <cell r="AJ144">
            <v>0</v>
          </cell>
          <cell r="AK144">
            <v>0</v>
          </cell>
          <cell r="AL144" t="str">
            <v>27-Dec-2023</v>
          </cell>
          <cell r="AM144">
            <v>26744.639999999999</v>
          </cell>
          <cell r="AN144">
            <v>416.07</v>
          </cell>
          <cell r="AO144">
            <v>27160.71</v>
          </cell>
          <cell r="AP144">
            <v>9654.36</v>
          </cell>
          <cell r="AQ144">
            <v>27.89</v>
          </cell>
          <cell r="AR144">
            <v>9682.25</v>
          </cell>
          <cell r="AS144">
            <v>9654.92</v>
          </cell>
          <cell r="AT144">
            <v>27.89</v>
          </cell>
          <cell r="AU144">
            <v>9682.81</v>
          </cell>
          <cell r="AV144">
            <v>92</v>
          </cell>
          <cell r="AW144">
            <v>1315</v>
          </cell>
          <cell r="AX144" t="str">
            <v>&gt;180</v>
          </cell>
          <cell r="BB144" t="str">
            <v>Open</v>
          </cell>
          <cell r="BE144">
            <v>0</v>
          </cell>
          <cell r="BF144" t="str">
            <v>CID087109846</v>
          </cell>
          <cell r="BG144" t="str">
            <v>9993012197</v>
          </cell>
          <cell r="BH144" t="str">
            <v>Akash Sharma/SF0088189</v>
          </cell>
          <cell r="BI144" t="str">
            <v>Tele Call Not Success</v>
          </cell>
        </row>
        <row r="145">
          <cell r="Y145">
            <v>14855870</v>
          </cell>
          <cell r="Z145" t="str">
            <v>KANISHABI</v>
          </cell>
          <cell r="AA145" t="str">
            <v>07-Mar-2019</v>
          </cell>
          <cell r="AB145">
            <v>41488</v>
          </cell>
          <cell r="AC145" t="str">
            <v>07</v>
          </cell>
          <cell r="AD145">
            <v>38</v>
          </cell>
          <cell r="AE145" t="str">
            <v>5</v>
          </cell>
          <cell r="AF145" t="str">
            <v>9 Yrs</v>
          </cell>
          <cell r="AG145" t="str">
            <v>07 Mar 2019</v>
          </cell>
          <cell r="AH145" t="str">
            <v>&gt; 6 to 10 Years</v>
          </cell>
          <cell r="AI145" t="str">
            <v>07-Mar-2019</v>
          </cell>
          <cell r="AJ145">
            <v>0</v>
          </cell>
          <cell r="AK145">
            <v>0</v>
          </cell>
          <cell r="AL145" t="str">
            <v>27-Dec-2023</v>
          </cell>
          <cell r="AM145">
            <v>27981.200000000001</v>
          </cell>
          <cell r="AN145">
            <v>474.98</v>
          </cell>
          <cell r="AO145">
            <v>28456.18</v>
          </cell>
          <cell r="AP145">
            <v>15124.8</v>
          </cell>
          <cell r="AQ145">
            <v>472.82</v>
          </cell>
          <cell r="AR145">
            <v>15597.62</v>
          </cell>
          <cell r="AS145">
            <v>15125.72</v>
          </cell>
          <cell r="AT145">
            <v>472.82</v>
          </cell>
          <cell r="AU145">
            <v>15598.54</v>
          </cell>
          <cell r="AV145">
            <v>93</v>
          </cell>
          <cell r="AW145">
            <v>1315</v>
          </cell>
          <cell r="AX145" t="str">
            <v>&gt;180</v>
          </cell>
          <cell r="BB145" t="str">
            <v>Open</v>
          </cell>
          <cell r="BE145">
            <v>0</v>
          </cell>
          <cell r="BF145" t="str">
            <v>CID087103091</v>
          </cell>
          <cell r="BG145" t="str">
            <v>8878222820</v>
          </cell>
          <cell r="BH145" t="str">
            <v>Akash Sharma/SF0088189</v>
          </cell>
          <cell r="BI145" t="str">
            <v>Tele Call Not Success</v>
          </cell>
        </row>
        <row r="146">
          <cell r="Y146">
            <v>14858923</v>
          </cell>
          <cell r="Z146" t="str">
            <v>SAIN</v>
          </cell>
          <cell r="AA146" t="str">
            <v>06-Mar-2019</v>
          </cell>
          <cell r="AB146">
            <v>15558</v>
          </cell>
          <cell r="AC146" t="str">
            <v>Mon</v>
          </cell>
          <cell r="AD146">
            <v>38</v>
          </cell>
          <cell r="AE146" t="str">
            <v>3</v>
          </cell>
          <cell r="AF146" t="str">
            <v>8 Yrs</v>
          </cell>
          <cell r="AG146" t="str">
            <v>10 Oct 2018</v>
          </cell>
          <cell r="AH146" t="str">
            <v>&gt; 6 to 10 Years</v>
          </cell>
          <cell r="AI146" t="str">
            <v>06-Mar-2019</v>
          </cell>
          <cell r="AJ146">
            <v>590</v>
          </cell>
          <cell r="AK146">
            <v>590</v>
          </cell>
          <cell r="AL146" t="str">
            <v>26-Dec-2023</v>
          </cell>
          <cell r="AM146">
            <v>10383.35</v>
          </cell>
          <cell r="AN146">
            <v>37.369999999999997</v>
          </cell>
          <cell r="AO146">
            <v>10420.719999999999</v>
          </cell>
          <cell r="AP146">
            <v>5644.59</v>
          </cell>
          <cell r="AQ146">
            <v>565.98</v>
          </cell>
          <cell r="AR146">
            <v>6210.57</v>
          </cell>
          <cell r="AS146">
            <v>5499.65</v>
          </cell>
          <cell r="AT146">
            <v>565.98</v>
          </cell>
          <cell r="AU146">
            <v>6065.63</v>
          </cell>
          <cell r="AV146">
            <v>47</v>
          </cell>
          <cell r="AW146">
            <v>1401</v>
          </cell>
          <cell r="AX146" t="str">
            <v>&gt;180</v>
          </cell>
          <cell r="BB146" t="str">
            <v>Open</v>
          </cell>
          <cell r="BE146">
            <v>0</v>
          </cell>
          <cell r="BF146" t="str">
            <v>SID2125547469</v>
          </cell>
          <cell r="BG146" t="str">
            <v>9893611360</v>
          </cell>
          <cell r="BH146" t="str">
            <v>Akash Sharma/SF0088189</v>
          </cell>
          <cell r="BI146" t="str">
            <v>Tele Call Not Success</v>
          </cell>
        </row>
        <row r="147">
          <cell r="Y147">
            <v>14863346</v>
          </cell>
          <cell r="Z147" t="str">
            <v>SANNO</v>
          </cell>
          <cell r="AA147" t="str">
            <v>28-Mar-2019</v>
          </cell>
          <cell r="AB147">
            <v>46674</v>
          </cell>
          <cell r="AC147" t="str">
            <v>Mon</v>
          </cell>
          <cell r="AD147">
            <v>38</v>
          </cell>
          <cell r="AE147" t="str">
            <v>5</v>
          </cell>
          <cell r="AF147" t="str">
            <v>11 Yrs</v>
          </cell>
          <cell r="AG147" t="str">
            <v>28 Mar 2019</v>
          </cell>
          <cell r="AH147" t="str">
            <v>&gt; 10 Years</v>
          </cell>
          <cell r="AI147" t="str">
            <v>28-Mar-2019</v>
          </cell>
          <cell r="AJ147">
            <v>0</v>
          </cell>
          <cell r="AK147">
            <v>0</v>
          </cell>
          <cell r="AL147" t="str">
            <v>27-Dec-2023</v>
          </cell>
          <cell r="AM147">
            <v>29095.73</v>
          </cell>
          <cell r="AN147">
            <v>569.26</v>
          </cell>
          <cell r="AO147">
            <v>29664.99</v>
          </cell>
          <cell r="AP147">
            <v>19519.27</v>
          </cell>
          <cell r="AQ147">
            <v>827.64</v>
          </cell>
          <cell r="AR147">
            <v>20346.91</v>
          </cell>
          <cell r="AS147">
            <v>19519.87</v>
          </cell>
          <cell r="AT147">
            <v>827.64</v>
          </cell>
          <cell r="AU147">
            <v>20347.509999999998</v>
          </cell>
          <cell r="AV147">
            <v>90</v>
          </cell>
          <cell r="AW147">
            <v>1770</v>
          </cell>
          <cell r="AX147" t="str">
            <v>&gt;180</v>
          </cell>
          <cell r="BB147" t="str">
            <v>Open</v>
          </cell>
          <cell r="BE147">
            <v>0</v>
          </cell>
          <cell r="BF147" t="str">
            <v>CID087102816</v>
          </cell>
          <cell r="BG147" t="str">
            <v>7389090903</v>
          </cell>
          <cell r="BH147" t="str">
            <v>Akash Sharma/SF0088189</v>
          </cell>
          <cell r="BI147" t="str">
            <v>Tele Call Not Success</v>
          </cell>
        </row>
        <row r="148">
          <cell r="Y148">
            <v>14863464</v>
          </cell>
          <cell r="Z148" t="str">
            <v>SHAMEEN SHAA</v>
          </cell>
          <cell r="AA148" t="str">
            <v>28-Mar-2019</v>
          </cell>
          <cell r="AB148">
            <v>46674</v>
          </cell>
          <cell r="AC148" t="str">
            <v>Mon</v>
          </cell>
          <cell r="AD148">
            <v>38</v>
          </cell>
          <cell r="AE148" t="str">
            <v>5</v>
          </cell>
          <cell r="AF148" t="str">
            <v>11 Yrs</v>
          </cell>
          <cell r="AG148" t="str">
            <v>28 Mar 2019</v>
          </cell>
          <cell r="AH148" t="str">
            <v>&gt; 10 Years</v>
          </cell>
          <cell r="AI148" t="str">
            <v>28-Mar-2019</v>
          </cell>
          <cell r="AJ148">
            <v>0</v>
          </cell>
          <cell r="AK148">
            <v>0</v>
          </cell>
          <cell r="AL148" t="str">
            <v>26-Dec-2023</v>
          </cell>
          <cell r="AM148">
            <v>29095.73</v>
          </cell>
          <cell r="AN148">
            <v>569.26</v>
          </cell>
          <cell r="AO148">
            <v>29664.99</v>
          </cell>
          <cell r="AP148">
            <v>19519.27</v>
          </cell>
          <cell r="AQ148">
            <v>827.64</v>
          </cell>
          <cell r="AR148">
            <v>20346.91</v>
          </cell>
          <cell r="AS148">
            <v>19519.87</v>
          </cell>
          <cell r="AT148">
            <v>827.64</v>
          </cell>
          <cell r="AU148">
            <v>20347.509999999998</v>
          </cell>
          <cell r="AV148">
            <v>90</v>
          </cell>
          <cell r="AW148">
            <v>1770</v>
          </cell>
          <cell r="AX148" t="str">
            <v>&gt;180</v>
          </cell>
          <cell r="BB148" t="str">
            <v>Open</v>
          </cell>
          <cell r="BE148">
            <v>0</v>
          </cell>
          <cell r="BF148" t="str">
            <v>CID087109757</v>
          </cell>
          <cell r="BG148" t="str">
            <v>9993115921</v>
          </cell>
          <cell r="BH148" t="str">
            <v>Akash Sharma/SF0088189</v>
          </cell>
          <cell r="BI148" t="str">
            <v>Tele Call Success</v>
          </cell>
        </row>
        <row r="149">
          <cell r="Y149">
            <v>14869981</v>
          </cell>
          <cell r="Z149" t="str">
            <v>SHAHEEN</v>
          </cell>
          <cell r="AA149" t="str">
            <v>13-Mar-2019</v>
          </cell>
          <cell r="AB149">
            <v>15558</v>
          </cell>
          <cell r="AC149" t="str">
            <v>01</v>
          </cell>
          <cell r="AD149">
            <v>38</v>
          </cell>
          <cell r="AE149" t="str">
            <v>7</v>
          </cell>
          <cell r="AF149" t="str">
            <v>7 Yrs</v>
          </cell>
          <cell r="AG149" t="str">
            <v>21 Aug 2018</v>
          </cell>
          <cell r="AH149" t="str">
            <v>&gt; 6 to 10 Years</v>
          </cell>
          <cell r="AI149" t="str">
            <v>13-Mar-2019</v>
          </cell>
          <cell r="AJ149">
            <v>0</v>
          </cell>
          <cell r="AK149">
            <v>0</v>
          </cell>
          <cell r="AL149" t="str">
            <v>31-Mar-2022</v>
          </cell>
          <cell r="AM149">
            <v>15207.5</v>
          </cell>
          <cell r="AN149">
            <v>4.83</v>
          </cell>
          <cell r="AO149">
            <v>15212.33</v>
          </cell>
          <cell r="AP149">
            <v>383.5</v>
          </cell>
          <cell r="AQ149">
            <v>0</v>
          </cell>
          <cell r="AR149">
            <v>383.5</v>
          </cell>
          <cell r="AS149">
            <v>384.17</v>
          </cell>
          <cell r="AT149">
            <v>0</v>
          </cell>
          <cell r="AU149">
            <v>384.17</v>
          </cell>
          <cell r="AV149">
            <v>92</v>
          </cell>
          <cell r="AW149">
            <v>1640</v>
          </cell>
          <cell r="AX149" t="str">
            <v>&gt;180</v>
          </cell>
          <cell r="BB149" t="str">
            <v>Open</v>
          </cell>
          <cell r="BE149">
            <v>0</v>
          </cell>
          <cell r="BF149" t="str">
            <v>CID087101964</v>
          </cell>
          <cell r="BG149" t="str">
            <v>9589844124</v>
          </cell>
          <cell r="BH149" t="str">
            <v>Akash Sharma/SF0088189</v>
          </cell>
          <cell r="BI149" t="str">
            <v>Tele Call Not Success</v>
          </cell>
        </row>
        <row r="150">
          <cell r="Y150">
            <v>14876549</v>
          </cell>
          <cell r="Z150" t="str">
            <v>SAPHIYA</v>
          </cell>
          <cell r="AA150" t="str">
            <v>12-Mar-2019</v>
          </cell>
          <cell r="AB150">
            <v>36302</v>
          </cell>
          <cell r="AC150" t="str">
            <v>Tue</v>
          </cell>
          <cell r="AD150">
            <v>38</v>
          </cell>
          <cell r="AE150" t="str">
            <v>2</v>
          </cell>
          <cell r="AF150" t="str">
            <v>7 Yrs</v>
          </cell>
          <cell r="AG150" t="str">
            <v>12 Mar 2019</v>
          </cell>
          <cell r="AH150" t="str">
            <v>&gt; 6 to 10 Years</v>
          </cell>
          <cell r="AI150" t="str">
            <v>12-Mar-2019</v>
          </cell>
          <cell r="AJ150">
            <v>1375</v>
          </cell>
          <cell r="AK150">
            <v>1375</v>
          </cell>
          <cell r="AL150" t="str">
            <v>26-Dec-2023</v>
          </cell>
          <cell r="AM150">
            <v>23848.19</v>
          </cell>
          <cell r="AN150">
            <v>126</v>
          </cell>
          <cell r="AO150">
            <v>23974.19</v>
          </cell>
          <cell r="AP150">
            <v>14734.65</v>
          </cell>
          <cell r="AQ150">
            <v>1388.87</v>
          </cell>
          <cell r="AR150">
            <v>16123.52</v>
          </cell>
          <cell r="AS150">
            <v>13385.81</v>
          </cell>
          <cell r="AT150">
            <v>1388.87</v>
          </cell>
          <cell r="AU150">
            <v>14774.68</v>
          </cell>
          <cell r="AV150">
            <v>47</v>
          </cell>
          <cell r="AW150">
            <v>1395</v>
          </cell>
          <cell r="AX150" t="str">
            <v>&gt;180</v>
          </cell>
          <cell r="BB150" t="str">
            <v>Open</v>
          </cell>
          <cell r="BE150">
            <v>0</v>
          </cell>
          <cell r="BF150" t="str">
            <v>SID951372842819</v>
          </cell>
          <cell r="BG150" t="str">
            <v>9926320546</v>
          </cell>
          <cell r="BH150" t="str">
            <v>Akash Sharma/SF0088189</v>
          </cell>
          <cell r="BI150" t="str">
            <v>Tele Call Not Success</v>
          </cell>
        </row>
        <row r="151">
          <cell r="Y151">
            <v>14876647</v>
          </cell>
          <cell r="Z151" t="str">
            <v>MEMUNA BEE</v>
          </cell>
          <cell r="AA151" t="str">
            <v>12-Mar-2019</v>
          </cell>
          <cell r="AB151">
            <v>41488</v>
          </cell>
          <cell r="AC151" t="str">
            <v>Tue</v>
          </cell>
          <cell r="AD151">
            <v>38</v>
          </cell>
          <cell r="AE151" t="str">
            <v>8</v>
          </cell>
          <cell r="AF151" t="str">
            <v>11 Yrs</v>
          </cell>
          <cell r="AG151" t="str">
            <v>12 Mar 2019</v>
          </cell>
          <cell r="AH151" t="str">
            <v>&gt; 10 Years</v>
          </cell>
          <cell r="AI151" t="str">
            <v>12-Mar-2019</v>
          </cell>
          <cell r="AJ151">
            <v>0</v>
          </cell>
          <cell r="AK151">
            <v>0</v>
          </cell>
          <cell r="AL151" t="str">
            <v>31-Mar-2022</v>
          </cell>
          <cell r="AM151">
            <v>26831.01</v>
          </cell>
          <cell r="AN151">
            <v>337.32</v>
          </cell>
          <cell r="AO151">
            <v>27168.33</v>
          </cell>
          <cell r="AP151">
            <v>16207.99</v>
          </cell>
          <cell r="AQ151">
            <v>667</v>
          </cell>
          <cell r="AR151">
            <v>16874.990000000002</v>
          </cell>
          <cell r="AS151">
            <v>16208.46</v>
          </cell>
          <cell r="AT151">
            <v>667</v>
          </cell>
          <cell r="AU151">
            <v>16875.46</v>
          </cell>
          <cell r="AV151">
            <v>91</v>
          </cell>
          <cell r="AW151">
            <v>1777</v>
          </cell>
          <cell r="AX151" t="str">
            <v>&gt;180</v>
          </cell>
          <cell r="BB151" t="str">
            <v>Open</v>
          </cell>
          <cell r="BE151">
            <v>0</v>
          </cell>
          <cell r="BF151" t="str">
            <v>CID087103144</v>
          </cell>
          <cell r="BG151" t="str">
            <v>9589984696</v>
          </cell>
          <cell r="BH151" t="str">
            <v>Akash Sharma/SF0088189</v>
          </cell>
          <cell r="BI151" t="str">
            <v>Tele Call Not Success</v>
          </cell>
        </row>
        <row r="152">
          <cell r="Y152">
            <v>14889970</v>
          </cell>
          <cell r="Z152" t="str">
            <v>SHAHEENA</v>
          </cell>
          <cell r="AA152" t="str">
            <v>19-Mar-2019</v>
          </cell>
          <cell r="AB152">
            <v>15558</v>
          </cell>
          <cell r="AC152" t="str">
            <v>10</v>
          </cell>
          <cell r="AD152">
            <v>38</v>
          </cell>
          <cell r="AE152" t="str">
            <v>3</v>
          </cell>
          <cell r="AF152" t="str">
            <v>9 Yrs</v>
          </cell>
          <cell r="AG152" t="str">
            <v>19 Mar 2019</v>
          </cell>
          <cell r="AH152" t="str">
            <v>&gt; 6 to 10 Years</v>
          </cell>
          <cell r="AI152" t="str">
            <v>19-Mar-2019</v>
          </cell>
          <cell r="AJ152">
            <v>0</v>
          </cell>
          <cell r="AK152">
            <v>0</v>
          </cell>
          <cell r="AL152" t="str">
            <v>26-Dec-2023</v>
          </cell>
          <cell r="AM152">
            <v>9699.1</v>
          </cell>
          <cell r="AN152">
            <v>171.1</v>
          </cell>
          <cell r="AO152">
            <v>9870.2000000000007</v>
          </cell>
          <cell r="AP152">
            <v>6395.9</v>
          </cell>
          <cell r="AQ152">
            <v>278.25</v>
          </cell>
          <cell r="AR152">
            <v>6674.15</v>
          </cell>
          <cell r="AS152">
            <v>6395.94</v>
          </cell>
          <cell r="AT152">
            <v>278.25</v>
          </cell>
          <cell r="AU152">
            <v>6674.19</v>
          </cell>
          <cell r="AV152">
            <v>91</v>
          </cell>
          <cell r="AW152">
            <v>1784</v>
          </cell>
          <cell r="AX152" t="str">
            <v>&gt;180</v>
          </cell>
          <cell r="BB152" t="str">
            <v>Open</v>
          </cell>
          <cell r="BE152">
            <v>0</v>
          </cell>
          <cell r="BF152" t="str">
            <v>SID2125238027</v>
          </cell>
          <cell r="BG152" t="str">
            <v>9981093104</v>
          </cell>
          <cell r="BH152" t="str">
            <v>Akash Sharma/SF0088189</v>
          </cell>
          <cell r="BI152" t="str">
            <v>Tele Call Not Success</v>
          </cell>
        </row>
        <row r="153">
          <cell r="Y153">
            <v>14890029</v>
          </cell>
          <cell r="Z153" t="str">
            <v>RUKSANA BI</v>
          </cell>
          <cell r="AA153" t="str">
            <v>19-Mar-2019</v>
          </cell>
          <cell r="AB153">
            <v>15558</v>
          </cell>
          <cell r="AC153" t="str">
            <v>10</v>
          </cell>
          <cell r="AD153">
            <v>38</v>
          </cell>
          <cell r="AE153" t="str">
            <v>3</v>
          </cell>
          <cell r="AF153" t="str">
            <v>9 Yrs</v>
          </cell>
          <cell r="AG153" t="str">
            <v>19 Mar 2019</v>
          </cell>
          <cell r="AH153" t="str">
            <v>&gt; 6 to 10 Years</v>
          </cell>
          <cell r="AI153" t="str">
            <v>19-Mar-2019</v>
          </cell>
          <cell r="AJ153">
            <v>0</v>
          </cell>
          <cell r="AK153">
            <v>0</v>
          </cell>
          <cell r="AL153" t="str">
            <v>26-Dec-2023</v>
          </cell>
          <cell r="AM153">
            <v>9699.1</v>
          </cell>
          <cell r="AN153">
            <v>171.1</v>
          </cell>
          <cell r="AO153">
            <v>9870.2000000000007</v>
          </cell>
          <cell r="AP153">
            <v>6388.9</v>
          </cell>
          <cell r="AQ153">
            <v>277.3</v>
          </cell>
          <cell r="AR153">
            <v>6666.2</v>
          </cell>
          <cell r="AS153">
            <v>6388.94</v>
          </cell>
          <cell r="AT153">
            <v>277.3</v>
          </cell>
          <cell r="AU153">
            <v>6666.24</v>
          </cell>
          <cell r="AV153">
            <v>91</v>
          </cell>
          <cell r="AW153">
            <v>1784</v>
          </cell>
          <cell r="AX153" t="str">
            <v>&gt;180</v>
          </cell>
          <cell r="BB153" t="str">
            <v>Open</v>
          </cell>
          <cell r="BE153">
            <v>0</v>
          </cell>
          <cell r="BF153" t="str">
            <v>SID2125238028</v>
          </cell>
          <cell r="BG153" t="str">
            <v>7869266697</v>
          </cell>
          <cell r="BH153" t="str">
            <v>Akash Sharma/SF0088189</v>
          </cell>
          <cell r="BI153" t="str">
            <v>Tele Call Not Success</v>
          </cell>
        </row>
        <row r="154">
          <cell r="Y154">
            <v>14890472</v>
          </cell>
          <cell r="Z154" t="str">
            <v>ISRAT</v>
          </cell>
          <cell r="AA154" t="str">
            <v>19-Mar-2019</v>
          </cell>
          <cell r="AB154">
            <v>15558</v>
          </cell>
          <cell r="AC154" t="str">
            <v>09</v>
          </cell>
          <cell r="AD154">
            <v>38</v>
          </cell>
          <cell r="AE154" t="str">
            <v>3</v>
          </cell>
          <cell r="AF154" t="str">
            <v>8 Yrs</v>
          </cell>
          <cell r="AG154" t="str">
            <v>09 Oct 2018</v>
          </cell>
          <cell r="AH154" t="str">
            <v>&gt; 6 to 10 Years</v>
          </cell>
          <cell r="AI154" t="str">
            <v>19-Mar-2019</v>
          </cell>
          <cell r="AJ154">
            <v>0</v>
          </cell>
          <cell r="AK154">
            <v>0</v>
          </cell>
          <cell r="AL154" t="str">
            <v>27-Dec-2023</v>
          </cell>
          <cell r="AM154">
            <v>9699.1</v>
          </cell>
          <cell r="AN154">
            <v>171.1</v>
          </cell>
          <cell r="AO154">
            <v>9870.2000000000007</v>
          </cell>
          <cell r="AP154">
            <v>6505.9</v>
          </cell>
          <cell r="AQ154">
            <v>294.33</v>
          </cell>
          <cell r="AR154">
            <v>6800.23</v>
          </cell>
          <cell r="AS154">
            <v>6505.94</v>
          </cell>
          <cell r="AT154">
            <v>294.33</v>
          </cell>
          <cell r="AU154">
            <v>6800.27</v>
          </cell>
          <cell r="AV154">
            <v>91</v>
          </cell>
          <cell r="AW154">
            <v>1770</v>
          </cell>
          <cell r="AX154" t="str">
            <v>&gt;180</v>
          </cell>
          <cell r="BB154" t="str">
            <v>Open</v>
          </cell>
          <cell r="BE154">
            <v>0</v>
          </cell>
          <cell r="BF154" t="str">
            <v>CID087110153</v>
          </cell>
          <cell r="BG154" t="str">
            <v>8878222820</v>
          </cell>
          <cell r="BH154" t="str">
            <v>Akash Sharma/SF0088189</v>
          </cell>
          <cell r="BI154" t="str">
            <v>Tele Call Not Success</v>
          </cell>
        </row>
        <row r="155">
          <cell r="Y155">
            <v>14899933</v>
          </cell>
          <cell r="Z155" t="str">
            <v>CHAMPA</v>
          </cell>
          <cell r="AA155" t="str">
            <v>09-Mar-2019</v>
          </cell>
          <cell r="AB155">
            <v>15558</v>
          </cell>
          <cell r="AC155" t="str">
            <v>05</v>
          </cell>
          <cell r="AD155">
            <v>38</v>
          </cell>
          <cell r="AE155" t="str">
            <v>1</v>
          </cell>
          <cell r="AF155" t="str">
            <v>6 Yrs</v>
          </cell>
          <cell r="AG155" t="str">
            <v>11 May 2018</v>
          </cell>
          <cell r="AH155" t="str">
            <v>&gt; 6 to 10 Years</v>
          </cell>
          <cell r="AI155" t="str">
            <v>09-Mar-2019</v>
          </cell>
          <cell r="AJ155">
            <v>0</v>
          </cell>
          <cell r="AK155">
            <v>0</v>
          </cell>
          <cell r="AL155" t="str">
            <v>15-Sep-2023</v>
          </cell>
          <cell r="AM155">
            <v>11549.66</v>
          </cell>
          <cell r="AN155">
            <v>217.72</v>
          </cell>
          <cell r="AO155">
            <v>11767.38</v>
          </cell>
          <cell r="AP155">
            <v>4214.34</v>
          </cell>
          <cell r="AQ155">
            <v>0</v>
          </cell>
          <cell r="AR155">
            <v>4214.34</v>
          </cell>
          <cell r="AS155">
            <v>4215.1400000000003</v>
          </cell>
          <cell r="AT155">
            <v>0</v>
          </cell>
          <cell r="AU155">
            <v>4215.1400000000003</v>
          </cell>
          <cell r="AV155">
            <v>90</v>
          </cell>
          <cell r="AW155">
            <v>1745</v>
          </cell>
          <cell r="AX155" t="str">
            <v>&gt;180</v>
          </cell>
          <cell r="BB155" t="str">
            <v>Open</v>
          </cell>
          <cell r="BE155">
            <v>0</v>
          </cell>
          <cell r="BF155" t="str">
            <v>SID951373726768</v>
          </cell>
          <cell r="BG155" t="str">
            <v>9685784665</v>
          </cell>
          <cell r="BH155" t="str">
            <v>Akash Sharma/SF0088189</v>
          </cell>
          <cell r="BI155" t="str">
            <v>Tele Call Not Success</v>
          </cell>
        </row>
        <row r="156">
          <cell r="Y156">
            <v>14905875</v>
          </cell>
          <cell r="Z156" t="str">
            <v>MAMTA THAKUR</v>
          </cell>
          <cell r="AA156" t="str">
            <v>14-Mar-2019</v>
          </cell>
          <cell r="AB156">
            <v>46674</v>
          </cell>
          <cell r="AC156" t="str">
            <v>10</v>
          </cell>
          <cell r="AD156">
            <v>38</v>
          </cell>
          <cell r="AE156" t="str">
            <v>4</v>
          </cell>
          <cell r="AF156" t="str">
            <v>9 Yrs</v>
          </cell>
          <cell r="AG156" t="str">
            <v>14 Mar 2019</v>
          </cell>
          <cell r="AH156" t="str">
            <v>&gt; 6 to 10 Years</v>
          </cell>
          <cell r="AI156" t="str">
            <v>14-Mar-2019</v>
          </cell>
          <cell r="AJ156">
            <v>0</v>
          </cell>
          <cell r="AK156">
            <v>0</v>
          </cell>
          <cell r="AL156" t="str">
            <v>26-Dec-2023</v>
          </cell>
          <cell r="AM156">
            <v>31851.33</v>
          </cell>
          <cell r="AN156">
            <v>680.67</v>
          </cell>
          <cell r="AO156">
            <v>32532</v>
          </cell>
          <cell r="AP156">
            <v>15124.67</v>
          </cell>
          <cell r="AQ156">
            <v>125.39</v>
          </cell>
          <cell r="AR156">
            <v>15250.06</v>
          </cell>
          <cell r="AS156">
            <v>15124.79</v>
          </cell>
          <cell r="AT156">
            <v>125.39</v>
          </cell>
          <cell r="AU156">
            <v>15250.18</v>
          </cell>
          <cell r="AV156">
            <v>92</v>
          </cell>
          <cell r="AW156">
            <v>1787</v>
          </cell>
          <cell r="AX156" t="str">
            <v>&gt;180</v>
          </cell>
          <cell r="BB156" t="str">
            <v>Open</v>
          </cell>
          <cell r="BE156">
            <v>0</v>
          </cell>
          <cell r="BF156" t="str">
            <v>CID087102015</v>
          </cell>
          <cell r="BG156" t="str">
            <v>9753888311</v>
          </cell>
          <cell r="BH156" t="str">
            <v>Akash Sharma/SF0088189</v>
          </cell>
          <cell r="BI156" t="str">
            <v>Tele Call Not Success</v>
          </cell>
        </row>
        <row r="157">
          <cell r="Y157">
            <v>14908435</v>
          </cell>
          <cell r="Z157" t="str">
            <v>KIRAN BHEEL</v>
          </cell>
          <cell r="AA157" t="str">
            <v>14-Mar-2019</v>
          </cell>
          <cell r="AB157">
            <v>29975</v>
          </cell>
          <cell r="AC157" t="str">
            <v>Wed</v>
          </cell>
          <cell r="AD157">
            <v>38</v>
          </cell>
          <cell r="AE157" t="str">
            <v>2</v>
          </cell>
          <cell r="AF157" t="str">
            <v>6 Yrs</v>
          </cell>
          <cell r="AG157" t="str">
            <v>14 Mar 2019</v>
          </cell>
          <cell r="AH157" t="str">
            <v>&gt; 4 to 6 Years</v>
          </cell>
          <cell r="AI157" t="str">
            <v>14-Mar-2019</v>
          </cell>
          <cell r="AJ157">
            <v>1135</v>
          </cell>
          <cell r="AK157">
            <v>1135</v>
          </cell>
          <cell r="AL157" t="str">
            <v>27-Dec-2023</v>
          </cell>
          <cell r="AM157">
            <v>24716.14</v>
          </cell>
          <cell r="AN157">
            <v>94</v>
          </cell>
          <cell r="AO157">
            <v>24810.14</v>
          </cell>
          <cell r="AP157">
            <v>5530.62</v>
          </cell>
          <cell r="AQ157">
            <v>250.3</v>
          </cell>
          <cell r="AR157">
            <v>5780.92</v>
          </cell>
          <cell r="AS157">
            <v>5467.86</v>
          </cell>
          <cell r="AT157">
            <v>250.3</v>
          </cell>
          <cell r="AU157">
            <v>5718.16</v>
          </cell>
          <cell r="AV157">
            <v>44</v>
          </cell>
          <cell r="AW157">
            <v>1398</v>
          </cell>
          <cell r="AX157" t="str">
            <v>&gt;180</v>
          </cell>
          <cell r="BB157" t="str">
            <v>Open</v>
          </cell>
          <cell r="BE157">
            <v>0</v>
          </cell>
          <cell r="BF157" t="str">
            <v>SID2125152198</v>
          </cell>
          <cell r="BG157" t="str">
            <v>9174623225</v>
          </cell>
          <cell r="BH157" t="str">
            <v>Akash Sharma/SF0088189</v>
          </cell>
          <cell r="BI157" t="str">
            <v>Tele Call Not Success</v>
          </cell>
        </row>
        <row r="158">
          <cell r="Y158">
            <v>14908732</v>
          </cell>
          <cell r="Z158" t="str">
            <v>ANJALI SAGORE</v>
          </cell>
          <cell r="AA158" t="str">
            <v>13-Mar-2019</v>
          </cell>
          <cell r="AB158">
            <v>29975</v>
          </cell>
          <cell r="AC158" t="str">
            <v>Thu</v>
          </cell>
          <cell r="AD158">
            <v>38</v>
          </cell>
          <cell r="AE158" t="str">
            <v>2</v>
          </cell>
          <cell r="AF158" t="str">
            <v>8 Yrs</v>
          </cell>
          <cell r="AG158" t="str">
            <v>13 Mar 2019</v>
          </cell>
          <cell r="AH158" t="str">
            <v>&gt; 6 to 10 Years</v>
          </cell>
          <cell r="AI158" t="str">
            <v>13-Mar-2019</v>
          </cell>
          <cell r="AJ158">
            <v>0</v>
          </cell>
          <cell r="AK158">
            <v>0</v>
          </cell>
          <cell r="AL158" t="str">
            <v>31-Mar-2022</v>
          </cell>
          <cell r="AM158">
            <v>29692.02</v>
          </cell>
          <cell r="AN158">
            <v>4.26</v>
          </cell>
          <cell r="AO158">
            <v>29696.28</v>
          </cell>
          <cell r="AP158">
            <v>295.98</v>
          </cell>
          <cell r="AQ158">
            <v>0</v>
          </cell>
          <cell r="AR158">
            <v>295.98</v>
          </cell>
          <cell r="AS158">
            <v>296.17</v>
          </cell>
          <cell r="AT158">
            <v>0</v>
          </cell>
          <cell r="AU158">
            <v>296.17</v>
          </cell>
          <cell r="AV158">
            <v>92</v>
          </cell>
          <cell r="AW158">
            <v>1718</v>
          </cell>
          <cell r="AX158" t="str">
            <v>&gt;180</v>
          </cell>
          <cell r="BB158" t="str">
            <v>Open</v>
          </cell>
          <cell r="BE158">
            <v>0</v>
          </cell>
          <cell r="BF158" t="str">
            <v>SID2125775584</v>
          </cell>
          <cell r="BG158" t="str">
            <v>9993112348</v>
          </cell>
          <cell r="BH158" t="str">
            <v>Akash Sharma/SF0088189</v>
          </cell>
          <cell r="BI158" t="str">
            <v>Tele Call Not Success</v>
          </cell>
        </row>
        <row r="159">
          <cell r="Y159">
            <v>14914794</v>
          </cell>
          <cell r="Z159" t="str">
            <v>SHABANAM</v>
          </cell>
          <cell r="AA159" t="str">
            <v>13-Mar-2019</v>
          </cell>
          <cell r="AB159">
            <v>15558</v>
          </cell>
          <cell r="AC159" t="str">
            <v>01</v>
          </cell>
          <cell r="AD159">
            <v>38</v>
          </cell>
          <cell r="AE159" t="str">
            <v>3</v>
          </cell>
          <cell r="AF159" t="str">
            <v>7 Yrs</v>
          </cell>
          <cell r="AG159" t="str">
            <v>21 Aug 2018</v>
          </cell>
          <cell r="AH159" t="str">
            <v>&gt; 6 to 10 Years</v>
          </cell>
          <cell r="AI159" t="str">
            <v>13-Mar-2019</v>
          </cell>
          <cell r="AJ159">
            <v>0</v>
          </cell>
          <cell r="AK159">
            <v>0</v>
          </cell>
          <cell r="AL159" t="str">
            <v>31-Mar-2022</v>
          </cell>
          <cell r="AM159">
            <v>15350.61</v>
          </cell>
          <cell r="AN159">
            <v>3.34</v>
          </cell>
          <cell r="AO159">
            <v>15353.95</v>
          </cell>
          <cell r="AP159">
            <v>239.39</v>
          </cell>
          <cell r="AQ159">
            <v>0</v>
          </cell>
          <cell r="AR159">
            <v>239.39</v>
          </cell>
          <cell r="AS159">
            <v>240.2</v>
          </cell>
          <cell r="AT159">
            <v>0</v>
          </cell>
          <cell r="AU159">
            <v>240.2</v>
          </cell>
          <cell r="AV159">
            <v>92</v>
          </cell>
          <cell r="AW159">
            <v>1654</v>
          </cell>
          <cell r="AX159" t="str">
            <v>&gt;180</v>
          </cell>
          <cell r="BB159" t="str">
            <v>Open</v>
          </cell>
          <cell r="BE159">
            <v>0</v>
          </cell>
          <cell r="BF159" t="str">
            <v>CID087110851</v>
          </cell>
          <cell r="BG159" t="str">
            <v>9755124247</v>
          </cell>
          <cell r="BH159" t="str">
            <v>Akash Sharma/SF0088189</v>
          </cell>
          <cell r="BI159" t="str">
            <v>Tele Call Not Success</v>
          </cell>
        </row>
        <row r="160">
          <cell r="Y160">
            <v>14915162</v>
          </cell>
          <cell r="Z160" t="str">
            <v>NAJIYA</v>
          </cell>
          <cell r="AA160" t="str">
            <v>14-Mar-2019</v>
          </cell>
          <cell r="AB160">
            <v>15558</v>
          </cell>
          <cell r="AC160" t="str">
            <v>01</v>
          </cell>
          <cell r="AD160">
            <v>38</v>
          </cell>
          <cell r="AE160" t="str">
            <v>4</v>
          </cell>
          <cell r="AF160" t="str">
            <v>7 Yrs</v>
          </cell>
          <cell r="AG160" t="str">
            <v>01 Aug 2018</v>
          </cell>
          <cell r="AH160" t="str">
            <v>&gt; 6 to 10 Years</v>
          </cell>
          <cell r="AI160" t="str">
            <v>14-Mar-2019</v>
          </cell>
          <cell r="AJ160">
            <v>0</v>
          </cell>
          <cell r="AK160">
            <v>0</v>
          </cell>
          <cell r="AL160" t="str">
            <v>31-Mar-2022</v>
          </cell>
          <cell r="AM160">
            <v>10611.6</v>
          </cell>
          <cell r="AN160">
            <v>125.97</v>
          </cell>
          <cell r="AO160">
            <v>10737.57</v>
          </cell>
          <cell r="AP160">
            <v>5031.3999999999996</v>
          </cell>
          <cell r="AQ160">
            <v>152.54</v>
          </cell>
          <cell r="AR160">
            <v>5183.9399999999996</v>
          </cell>
          <cell r="AS160">
            <v>5031.9399999999996</v>
          </cell>
          <cell r="AT160">
            <v>152.54</v>
          </cell>
          <cell r="AU160">
            <v>5184.4799999999996</v>
          </cell>
          <cell r="AV160">
            <v>92</v>
          </cell>
          <cell r="AW160">
            <v>1780</v>
          </cell>
          <cell r="AX160" t="str">
            <v>&gt;180</v>
          </cell>
          <cell r="BB160" t="str">
            <v>Open</v>
          </cell>
          <cell r="BE160">
            <v>0</v>
          </cell>
          <cell r="BF160" t="str">
            <v>CID087110010</v>
          </cell>
          <cell r="BG160" t="str">
            <v>9752745940</v>
          </cell>
          <cell r="BH160" t="str">
            <v>Akash Sharma/SF0088189</v>
          </cell>
          <cell r="BI160" t="str">
            <v>Tele Call Success</v>
          </cell>
        </row>
        <row r="161">
          <cell r="Y161">
            <v>14915214</v>
          </cell>
          <cell r="Z161" t="str">
            <v>RADHA BAI</v>
          </cell>
          <cell r="AA161" t="str">
            <v>14-Mar-2019</v>
          </cell>
          <cell r="AB161">
            <v>29975</v>
          </cell>
          <cell r="AC161" t="str">
            <v>Wed</v>
          </cell>
          <cell r="AD161">
            <v>38</v>
          </cell>
          <cell r="AE161" t="str">
            <v>1</v>
          </cell>
          <cell r="AF161" t="str">
            <v>6 Yrs</v>
          </cell>
          <cell r="AG161" t="str">
            <v>14 Mar 2019</v>
          </cell>
          <cell r="AH161" t="str">
            <v>&gt; 4 to 6 Years</v>
          </cell>
          <cell r="AI161" t="str">
            <v>14-Mar-2019</v>
          </cell>
          <cell r="AJ161">
            <v>0</v>
          </cell>
          <cell r="AK161">
            <v>0</v>
          </cell>
          <cell r="AL161" t="str">
            <v>31-Mar-2022</v>
          </cell>
          <cell r="AM161">
            <v>24020.34</v>
          </cell>
          <cell r="AN161">
            <v>0</v>
          </cell>
          <cell r="AO161">
            <v>24020.34</v>
          </cell>
          <cell r="AP161">
            <v>6010.66</v>
          </cell>
          <cell r="AQ161">
            <v>0</v>
          </cell>
          <cell r="AR161">
            <v>6010.66</v>
          </cell>
          <cell r="AS161">
            <v>6010.95</v>
          </cell>
          <cell r="AT161">
            <v>0</v>
          </cell>
          <cell r="AU161">
            <v>6010.95</v>
          </cell>
          <cell r="AV161">
            <v>92</v>
          </cell>
          <cell r="AW161">
            <v>1767</v>
          </cell>
          <cell r="AX161" t="str">
            <v>&gt;180</v>
          </cell>
          <cell r="BB161" t="str">
            <v>Open</v>
          </cell>
          <cell r="BE161">
            <v>0</v>
          </cell>
          <cell r="BF161" t="str">
            <v>SID951374777753</v>
          </cell>
          <cell r="BG161" t="str">
            <v>9111924820</v>
          </cell>
          <cell r="BH161" t="str">
            <v>Akash Sharma/SF0088189</v>
          </cell>
          <cell r="BI161" t="str">
            <v>Tele Call Not Success</v>
          </cell>
        </row>
        <row r="162">
          <cell r="Y162">
            <v>14923929</v>
          </cell>
          <cell r="Z162" t="str">
            <v>RUBEENA</v>
          </cell>
          <cell r="AA162" t="str">
            <v>28-Mar-2019</v>
          </cell>
          <cell r="AB162">
            <v>46674</v>
          </cell>
          <cell r="AC162" t="str">
            <v>Mon</v>
          </cell>
          <cell r="AD162">
            <v>38</v>
          </cell>
          <cell r="AE162" t="str">
            <v>2</v>
          </cell>
          <cell r="AF162" t="str">
            <v>8 Yrs</v>
          </cell>
          <cell r="AG162" t="str">
            <v>28 Mar 2019</v>
          </cell>
          <cell r="AH162" t="str">
            <v>&gt; 6 to 10 Years</v>
          </cell>
          <cell r="AI162" t="str">
            <v>28-Mar-2019</v>
          </cell>
          <cell r="AJ162">
            <v>1765</v>
          </cell>
          <cell r="AK162">
            <v>1765</v>
          </cell>
          <cell r="AL162" t="str">
            <v>31-Mar-2022</v>
          </cell>
          <cell r="AM162">
            <v>36279.35</v>
          </cell>
          <cell r="AN162">
            <v>145.36000000000001</v>
          </cell>
          <cell r="AO162">
            <v>36424.71</v>
          </cell>
          <cell r="AP162">
            <v>12769.46</v>
          </cell>
          <cell r="AQ162">
            <v>499.62</v>
          </cell>
          <cell r="AR162">
            <v>13269.08</v>
          </cell>
          <cell r="AS162">
            <v>11028.65</v>
          </cell>
          <cell r="AT162">
            <v>499.62</v>
          </cell>
          <cell r="AU162">
            <v>11528.27</v>
          </cell>
          <cell r="AV162">
            <v>48</v>
          </cell>
          <cell r="AW162">
            <v>1374</v>
          </cell>
          <cell r="AX162" t="str">
            <v>&gt;180</v>
          </cell>
          <cell r="BB162" t="str">
            <v>Open</v>
          </cell>
          <cell r="BE162">
            <v>0</v>
          </cell>
          <cell r="BF162" t="str">
            <v>SID2125713486</v>
          </cell>
          <cell r="BG162" t="str">
            <v>9977175009</v>
          </cell>
          <cell r="BH162" t="str">
            <v>Akash Sharma/SF0088189</v>
          </cell>
          <cell r="BI162" t="str">
            <v>Tele Call Not Success</v>
          </cell>
        </row>
        <row r="163">
          <cell r="Y163">
            <v>14925441</v>
          </cell>
          <cell r="Z163" t="str">
            <v>SHANTA BAI</v>
          </cell>
          <cell r="AA163" t="str">
            <v>27-Mar-2019</v>
          </cell>
          <cell r="AB163">
            <v>41488</v>
          </cell>
          <cell r="AC163" t="str">
            <v>Mon</v>
          </cell>
          <cell r="AD163">
            <v>38</v>
          </cell>
          <cell r="AE163" t="str">
            <v>5</v>
          </cell>
          <cell r="AF163" t="str">
            <v>11 Yrs</v>
          </cell>
          <cell r="AG163" t="str">
            <v>27 Mar 2019</v>
          </cell>
          <cell r="AH163" t="str">
            <v>&gt; 10 Years</v>
          </cell>
          <cell r="AI163" t="str">
            <v>27-Mar-2019</v>
          </cell>
          <cell r="AJ163">
            <v>0</v>
          </cell>
          <cell r="AK163">
            <v>0</v>
          </cell>
          <cell r="AL163" t="str">
            <v>27-Dec-2023</v>
          </cell>
          <cell r="AM163">
            <v>41118.1</v>
          </cell>
          <cell r="AN163">
            <v>8.35</v>
          </cell>
          <cell r="AO163">
            <v>41126.449999999997</v>
          </cell>
          <cell r="AP163">
            <v>447.9</v>
          </cell>
          <cell r="AQ163">
            <v>0</v>
          </cell>
          <cell r="AR163">
            <v>447.9</v>
          </cell>
          <cell r="AS163">
            <v>448.19</v>
          </cell>
          <cell r="AT163">
            <v>0</v>
          </cell>
          <cell r="AU163">
            <v>448.19</v>
          </cell>
          <cell r="AV163">
            <v>92</v>
          </cell>
          <cell r="AW163">
            <v>1683</v>
          </cell>
          <cell r="AX163" t="str">
            <v>&gt;180</v>
          </cell>
          <cell r="BB163" t="str">
            <v>Open</v>
          </cell>
          <cell r="BE163">
            <v>0</v>
          </cell>
          <cell r="BF163" t="str">
            <v>CID087109620</v>
          </cell>
          <cell r="BG163" t="str">
            <v>9111046099</v>
          </cell>
          <cell r="BH163" t="str">
            <v>Akash Sharma/SF0088189</v>
          </cell>
          <cell r="BI163" t="str">
            <v>Tele Call Not Success</v>
          </cell>
        </row>
        <row r="164">
          <cell r="Y164">
            <v>14943004</v>
          </cell>
          <cell r="Z164" t="str">
            <v>SANGEETA</v>
          </cell>
          <cell r="AA164" t="str">
            <v>14-Mar-2019</v>
          </cell>
          <cell r="AB164">
            <v>29975</v>
          </cell>
          <cell r="AC164" t="str">
            <v>Wed</v>
          </cell>
          <cell r="AD164">
            <v>38</v>
          </cell>
          <cell r="AE164" t="str">
            <v>1</v>
          </cell>
          <cell r="AF164" t="str">
            <v>6 Yrs</v>
          </cell>
          <cell r="AG164" t="str">
            <v>14 Mar 2019</v>
          </cell>
          <cell r="AH164" t="str">
            <v>&gt; 4 to 6 Years</v>
          </cell>
          <cell r="AI164" t="str">
            <v>14-Mar-2019</v>
          </cell>
          <cell r="AJ164">
            <v>1135</v>
          </cell>
          <cell r="AK164">
            <v>1135</v>
          </cell>
          <cell r="AL164" t="str">
            <v>27-Dec-2023</v>
          </cell>
          <cell r="AM164">
            <v>22459.29</v>
          </cell>
          <cell r="AN164">
            <v>258.79000000000002</v>
          </cell>
          <cell r="AO164">
            <v>22718.080000000002</v>
          </cell>
          <cell r="AP164">
            <v>9117.52</v>
          </cell>
          <cell r="AQ164">
            <v>654.5</v>
          </cell>
          <cell r="AR164">
            <v>9772.02</v>
          </cell>
          <cell r="AS164">
            <v>7971.71</v>
          </cell>
          <cell r="AT164">
            <v>654.5</v>
          </cell>
          <cell r="AU164">
            <v>8626.2099999999991</v>
          </cell>
          <cell r="AV164">
            <v>45</v>
          </cell>
          <cell r="AW164">
            <v>1399</v>
          </cell>
          <cell r="AX164" t="str">
            <v>&gt;180</v>
          </cell>
          <cell r="BB164" t="str">
            <v>Open</v>
          </cell>
          <cell r="BE164">
            <v>0</v>
          </cell>
          <cell r="BF164" t="str">
            <v>SID951374786193</v>
          </cell>
          <cell r="BG164" t="str">
            <v>7771055698</v>
          </cell>
          <cell r="BH164" t="str">
            <v>Akash Sharma/SF0088189</v>
          </cell>
          <cell r="BI164" t="str">
            <v>Tele Call Success</v>
          </cell>
        </row>
        <row r="165">
          <cell r="Y165">
            <v>14951233</v>
          </cell>
          <cell r="Z165" t="str">
            <v>KALA BAI</v>
          </cell>
          <cell r="AA165" t="str">
            <v>28-Mar-2019</v>
          </cell>
          <cell r="AB165">
            <v>15558</v>
          </cell>
          <cell r="AC165" t="str">
            <v>Mon</v>
          </cell>
          <cell r="AD165">
            <v>38</v>
          </cell>
          <cell r="AE165" t="str">
            <v>4</v>
          </cell>
          <cell r="AF165" t="str">
            <v>9 Yrs</v>
          </cell>
          <cell r="AG165" t="str">
            <v>28 Mar 2019</v>
          </cell>
          <cell r="AH165" t="str">
            <v>&gt; 6 to 10 Years</v>
          </cell>
          <cell r="AI165" t="str">
            <v>28-Mar-2019</v>
          </cell>
          <cell r="AJ165">
            <v>0</v>
          </cell>
          <cell r="AK165">
            <v>0</v>
          </cell>
          <cell r="AL165" t="str">
            <v>27-Dec-2023</v>
          </cell>
          <cell r="AM165">
            <v>10274.120000000001</v>
          </cell>
          <cell r="AN165">
            <v>127.86</v>
          </cell>
          <cell r="AO165">
            <v>10401.98</v>
          </cell>
          <cell r="AP165">
            <v>5520.88</v>
          </cell>
          <cell r="AQ165">
            <v>188.77</v>
          </cell>
          <cell r="AR165">
            <v>5709.65</v>
          </cell>
          <cell r="AS165">
            <v>5521.84</v>
          </cell>
          <cell r="AT165">
            <v>188.77</v>
          </cell>
          <cell r="AU165">
            <v>5710.61</v>
          </cell>
          <cell r="AV165">
            <v>91</v>
          </cell>
          <cell r="AW165">
            <v>1763</v>
          </cell>
          <cell r="AX165" t="str">
            <v>&gt;180</v>
          </cell>
          <cell r="BB165" t="str">
            <v>Open</v>
          </cell>
          <cell r="BE165">
            <v>0</v>
          </cell>
          <cell r="BF165" t="str">
            <v>CID087110949</v>
          </cell>
          <cell r="BG165" t="str">
            <v>8839110025</v>
          </cell>
          <cell r="BH165" t="str">
            <v>Akash Sharma/SF0088189</v>
          </cell>
          <cell r="BI165" t="str">
            <v>Tele Call Not Success</v>
          </cell>
        </row>
        <row r="166">
          <cell r="Y166">
            <v>14955870</v>
          </cell>
          <cell r="Z166" t="str">
            <v>Nurjaha Shah</v>
          </cell>
          <cell r="AA166" t="str">
            <v>14-Mar-2019</v>
          </cell>
          <cell r="AB166">
            <v>15558</v>
          </cell>
          <cell r="AC166" t="str">
            <v>03</v>
          </cell>
          <cell r="AD166">
            <v>38</v>
          </cell>
          <cell r="AE166" t="str">
            <v>2</v>
          </cell>
          <cell r="AF166" t="str">
            <v>7 Yrs</v>
          </cell>
          <cell r="AG166" t="str">
            <v>14 Mar 2019</v>
          </cell>
          <cell r="AH166" t="str">
            <v>&gt; 6 to 10 Years</v>
          </cell>
          <cell r="AI166" t="str">
            <v>14-Mar-2019</v>
          </cell>
          <cell r="AJ166">
            <v>0</v>
          </cell>
          <cell r="AK166">
            <v>0</v>
          </cell>
          <cell r="AL166" t="str">
            <v>27-Dec-2023</v>
          </cell>
          <cell r="AM166">
            <v>14450.03</v>
          </cell>
          <cell r="AN166">
            <v>91.78</v>
          </cell>
          <cell r="AO166">
            <v>14541.81</v>
          </cell>
          <cell r="AP166">
            <v>1702.97</v>
          </cell>
          <cell r="AQ166">
            <v>0</v>
          </cell>
          <cell r="AR166">
            <v>1702.97</v>
          </cell>
          <cell r="AS166">
            <v>1703.32</v>
          </cell>
          <cell r="AT166">
            <v>0</v>
          </cell>
          <cell r="AU166">
            <v>1703.32</v>
          </cell>
          <cell r="AV166">
            <v>92</v>
          </cell>
          <cell r="AW166">
            <v>1671</v>
          </cell>
          <cell r="AX166" t="str">
            <v>&gt;180</v>
          </cell>
          <cell r="BB166" t="str">
            <v>Open</v>
          </cell>
          <cell r="BE166">
            <v>0</v>
          </cell>
          <cell r="BF166" t="str">
            <v>SID951373223465</v>
          </cell>
          <cell r="BG166" t="str">
            <v>7869179744</v>
          </cell>
          <cell r="BH166" t="str">
            <v>Akash Sharma/SF0088189</v>
          </cell>
          <cell r="BI166" t="str">
            <v>Tele Call Not Success</v>
          </cell>
        </row>
        <row r="167">
          <cell r="Y167">
            <v>14958227</v>
          </cell>
          <cell r="Z167" t="str">
            <v>KIRAN</v>
          </cell>
          <cell r="AA167" t="str">
            <v>20-Mar-2019</v>
          </cell>
          <cell r="AB167">
            <v>36302</v>
          </cell>
          <cell r="AC167" t="str">
            <v>Tue</v>
          </cell>
          <cell r="AD167">
            <v>52</v>
          </cell>
          <cell r="AE167" t="str">
            <v>1</v>
          </cell>
          <cell r="AF167" t="str">
            <v>6 Yrs</v>
          </cell>
          <cell r="AG167" t="str">
            <v>20 Mar 2019</v>
          </cell>
          <cell r="AH167" t="str">
            <v>&gt; 4 to 6 Years</v>
          </cell>
          <cell r="AI167" t="str">
            <v>20-Mar-2019</v>
          </cell>
          <cell r="AJ167">
            <v>0</v>
          </cell>
          <cell r="AK167">
            <v>0</v>
          </cell>
          <cell r="AL167" t="str">
            <v>26-Dec-2023</v>
          </cell>
          <cell r="AM167">
            <v>15544.67</v>
          </cell>
          <cell r="AN167">
            <v>409.39</v>
          </cell>
          <cell r="AO167">
            <v>15954.06</v>
          </cell>
          <cell r="AP167">
            <v>23049.33</v>
          </cell>
          <cell r="AQ167">
            <v>2973.83</v>
          </cell>
          <cell r="AR167">
            <v>26023.16</v>
          </cell>
          <cell r="AS167">
            <v>21536.78</v>
          </cell>
          <cell r="AT167">
            <v>2973.83</v>
          </cell>
          <cell r="AU167">
            <v>24510.61</v>
          </cell>
          <cell r="AV167">
            <v>81</v>
          </cell>
          <cell r="AW167">
            <v>1784</v>
          </cell>
          <cell r="AX167" t="str">
            <v>&gt;180</v>
          </cell>
          <cell r="BB167" t="str">
            <v>Open</v>
          </cell>
          <cell r="BE167">
            <v>0</v>
          </cell>
          <cell r="BF167" t="str">
            <v>SID951373095377</v>
          </cell>
          <cell r="BG167" t="str">
            <v>7582008234</v>
          </cell>
          <cell r="BH167" t="str">
            <v>Akash Sharma/SF0088189</v>
          </cell>
          <cell r="BI167" t="str">
            <v>Tele Call Not Success</v>
          </cell>
        </row>
        <row r="168">
          <cell r="Y168">
            <v>14970635</v>
          </cell>
          <cell r="Z168" t="str">
            <v>KAMLA BAI</v>
          </cell>
          <cell r="AA168" t="str">
            <v>19-Mar-2019</v>
          </cell>
          <cell r="AB168">
            <v>29975</v>
          </cell>
          <cell r="AC168" t="str">
            <v>Thu</v>
          </cell>
          <cell r="AD168">
            <v>38</v>
          </cell>
          <cell r="AE168" t="str">
            <v>1</v>
          </cell>
          <cell r="AF168" t="str">
            <v>6 Yrs</v>
          </cell>
          <cell r="AG168" t="str">
            <v>19 Mar 2019</v>
          </cell>
          <cell r="AH168" t="str">
            <v>&gt; 4 to 6 Years</v>
          </cell>
          <cell r="AI168" t="str">
            <v>19-Mar-2019</v>
          </cell>
          <cell r="AJ168">
            <v>0</v>
          </cell>
          <cell r="AK168">
            <v>0</v>
          </cell>
          <cell r="AL168" t="str">
            <v>26-Dec-2023</v>
          </cell>
          <cell r="AM168">
            <v>19407.28</v>
          </cell>
          <cell r="AN168">
            <v>258.79000000000002</v>
          </cell>
          <cell r="AO168">
            <v>19666.07</v>
          </cell>
          <cell r="AP168">
            <v>11727.72</v>
          </cell>
          <cell r="AQ168">
            <v>416.35</v>
          </cell>
          <cell r="AR168">
            <v>12144.07</v>
          </cell>
          <cell r="AS168">
            <v>11728.02</v>
          </cell>
          <cell r="AT168">
            <v>416.35</v>
          </cell>
          <cell r="AU168">
            <v>12144.37</v>
          </cell>
          <cell r="AV168">
            <v>90</v>
          </cell>
          <cell r="AW168">
            <v>1783</v>
          </cell>
          <cell r="AX168" t="str">
            <v>&gt;180</v>
          </cell>
          <cell r="BB168" t="str">
            <v>Open</v>
          </cell>
          <cell r="BE168">
            <v>0</v>
          </cell>
          <cell r="BF168" t="str">
            <v>SID951374793309</v>
          </cell>
          <cell r="BG168" t="str">
            <v>7694035940</v>
          </cell>
          <cell r="BH168" t="str">
            <v>Akash Sharma/SF0088189</v>
          </cell>
          <cell r="BI168" t="str">
            <v>Tele Call Success</v>
          </cell>
        </row>
        <row r="169">
          <cell r="Y169">
            <v>14990424</v>
          </cell>
          <cell r="Z169" t="str">
            <v>SARMILA</v>
          </cell>
          <cell r="AA169" t="str">
            <v>20-Mar-2019</v>
          </cell>
          <cell r="AB169">
            <v>36302</v>
          </cell>
          <cell r="AC169" t="str">
            <v>Tue</v>
          </cell>
          <cell r="AD169">
            <v>52</v>
          </cell>
          <cell r="AE169" t="str">
            <v>3</v>
          </cell>
          <cell r="AF169" t="str">
            <v>7 Yrs</v>
          </cell>
          <cell r="AG169" t="str">
            <v>20 Mar 2019</v>
          </cell>
          <cell r="AH169" t="str">
            <v>&gt; 6 to 10 Years</v>
          </cell>
          <cell r="AI169" t="str">
            <v>20-Mar-2019</v>
          </cell>
          <cell r="AJ169">
            <v>1130</v>
          </cell>
          <cell r="AK169">
            <v>1130</v>
          </cell>
          <cell r="AL169" t="str">
            <v>27-Dec-2023</v>
          </cell>
          <cell r="AM169">
            <v>15810.06</v>
          </cell>
          <cell r="AN169">
            <v>144</v>
          </cell>
          <cell r="AO169">
            <v>15954.06</v>
          </cell>
          <cell r="AP169">
            <v>26328.07</v>
          </cell>
          <cell r="AQ169">
            <v>7051.67</v>
          </cell>
          <cell r="AR169">
            <v>33379.74</v>
          </cell>
          <cell r="AS169">
            <v>24036.94</v>
          </cell>
          <cell r="AT169">
            <v>7051.67</v>
          </cell>
          <cell r="AU169">
            <v>31088.61</v>
          </cell>
          <cell r="AV169">
            <v>46</v>
          </cell>
          <cell r="AW169">
            <v>1398</v>
          </cell>
          <cell r="AX169" t="str">
            <v>&gt;180</v>
          </cell>
          <cell r="BB169" t="str">
            <v>Open</v>
          </cell>
          <cell r="BE169">
            <v>0</v>
          </cell>
          <cell r="BF169" t="str">
            <v>CID087110746</v>
          </cell>
          <cell r="BG169" t="str">
            <v>9109784085</v>
          </cell>
          <cell r="BH169" t="str">
            <v>Akash Sharma/SF0088189</v>
          </cell>
          <cell r="BI169" t="str">
            <v>Tele Call Not Success</v>
          </cell>
        </row>
        <row r="170">
          <cell r="Y170">
            <v>14990608</v>
          </cell>
          <cell r="Z170" t="str">
            <v>ANJUM BEE</v>
          </cell>
          <cell r="AA170" t="str">
            <v>20-Mar-2019</v>
          </cell>
          <cell r="AB170">
            <v>46674</v>
          </cell>
          <cell r="AC170" t="str">
            <v>Mon</v>
          </cell>
          <cell r="AD170">
            <v>38</v>
          </cell>
          <cell r="AE170" t="str">
            <v>2</v>
          </cell>
          <cell r="AF170" t="str">
            <v>7 Yrs</v>
          </cell>
          <cell r="AG170" t="str">
            <v>20 Mar 2019</v>
          </cell>
          <cell r="AH170" t="str">
            <v>&gt; 6 to 10 Years</v>
          </cell>
          <cell r="AI170" t="str">
            <v>20-Mar-2019</v>
          </cell>
          <cell r="AJ170">
            <v>1765</v>
          </cell>
          <cell r="AK170">
            <v>1765</v>
          </cell>
          <cell r="AL170" t="str">
            <v>27-Dec-2023</v>
          </cell>
          <cell r="AM170">
            <v>32128.14</v>
          </cell>
          <cell r="AN170">
            <v>290</v>
          </cell>
          <cell r="AO170">
            <v>32418.14</v>
          </cell>
          <cell r="AP170">
            <v>17285.759999999998</v>
          </cell>
          <cell r="AQ170">
            <v>1361.44</v>
          </cell>
          <cell r="AR170">
            <v>18647.2</v>
          </cell>
          <cell r="AS170">
            <v>15510.86</v>
          </cell>
          <cell r="AT170">
            <v>1361.44</v>
          </cell>
          <cell r="AU170">
            <v>16872.3</v>
          </cell>
          <cell r="AV170">
            <v>43</v>
          </cell>
          <cell r="AW170">
            <v>1386</v>
          </cell>
          <cell r="AX170" t="str">
            <v>&gt;180</v>
          </cell>
          <cell r="BB170" t="str">
            <v>Open</v>
          </cell>
          <cell r="BE170">
            <v>0</v>
          </cell>
          <cell r="BF170" t="str">
            <v>SID951373179819</v>
          </cell>
          <cell r="BG170" t="str">
            <v>9752717185</v>
          </cell>
          <cell r="BH170" t="str">
            <v>Akash Sharma/SF0088189</v>
          </cell>
          <cell r="BI170" t="str">
            <v>Tele Call Not Success</v>
          </cell>
        </row>
        <row r="171">
          <cell r="Y171">
            <v>15071006</v>
          </cell>
          <cell r="Z171" t="str">
            <v>BEBEE B</v>
          </cell>
          <cell r="AA171" t="str">
            <v>29-Mar-2019</v>
          </cell>
          <cell r="AB171">
            <v>51860</v>
          </cell>
          <cell r="AC171" t="str">
            <v>Mon</v>
          </cell>
          <cell r="AD171">
            <v>38</v>
          </cell>
          <cell r="AE171" t="str">
            <v>3</v>
          </cell>
          <cell r="AF171" t="str">
            <v>9 Yrs</v>
          </cell>
          <cell r="AG171" t="str">
            <v>29 Mar 2019</v>
          </cell>
          <cell r="AH171" t="str">
            <v>&gt; 6 to 10 Years</v>
          </cell>
          <cell r="AI171" t="str">
            <v>29-Mar-2019</v>
          </cell>
          <cell r="AJ171">
            <v>1960</v>
          </cell>
          <cell r="AK171">
            <v>1960</v>
          </cell>
          <cell r="AL171" t="str">
            <v>14-Sep-2023</v>
          </cell>
          <cell r="AM171">
            <v>32296.73</v>
          </cell>
          <cell r="AN171">
            <v>464</v>
          </cell>
          <cell r="AO171">
            <v>32760.73</v>
          </cell>
          <cell r="AP171">
            <v>23473.9</v>
          </cell>
          <cell r="AQ171">
            <v>2140.91</v>
          </cell>
          <cell r="AR171">
            <v>25614.81</v>
          </cell>
          <cell r="AS171">
            <v>21307.27</v>
          </cell>
          <cell r="AT171">
            <v>2140.91</v>
          </cell>
          <cell r="AU171">
            <v>23448.18</v>
          </cell>
          <cell r="AV171">
            <v>46</v>
          </cell>
          <cell r="AW171">
            <v>1400</v>
          </cell>
          <cell r="AX171" t="str">
            <v>&gt;180</v>
          </cell>
          <cell r="BB171" t="str">
            <v>Open</v>
          </cell>
          <cell r="BE171">
            <v>0</v>
          </cell>
          <cell r="BF171" t="str">
            <v>SID2125079111</v>
          </cell>
          <cell r="BG171" t="str">
            <v>7898417050</v>
          </cell>
          <cell r="BH171" t="str">
            <v>Akash Sharma/SF0088189</v>
          </cell>
          <cell r="BI171" t="str">
            <v>Tele Call Not Success</v>
          </cell>
        </row>
        <row r="172">
          <cell r="Y172">
            <v>15071055</v>
          </cell>
          <cell r="Z172" t="str">
            <v>SAKERA</v>
          </cell>
          <cell r="AA172" t="str">
            <v>29-Mar-2019</v>
          </cell>
          <cell r="AB172">
            <v>51860</v>
          </cell>
          <cell r="AC172" t="str">
            <v>Mon</v>
          </cell>
          <cell r="AD172">
            <v>38</v>
          </cell>
          <cell r="AE172" t="str">
            <v>5</v>
          </cell>
          <cell r="AF172" t="str">
            <v>11 Yrs</v>
          </cell>
          <cell r="AG172" t="str">
            <v>29 Mar 2019</v>
          </cell>
          <cell r="AH172" t="str">
            <v>&gt; 10 Years</v>
          </cell>
          <cell r="AI172" t="str">
            <v>29-Mar-2019</v>
          </cell>
          <cell r="AL172" t="str">
            <v>20-Mar-2025</v>
          </cell>
          <cell r="AM172">
            <v>52493.67</v>
          </cell>
          <cell r="AN172">
            <v>0</v>
          </cell>
          <cell r="AO172">
            <v>52493.67</v>
          </cell>
          <cell r="AP172">
            <v>1510.29</v>
          </cell>
          <cell r="AQ172">
            <v>0</v>
          </cell>
          <cell r="AR172">
            <v>1510.29</v>
          </cell>
          <cell r="AS172">
            <v>0</v>
          </cell>
          <cell r="AT172">
            <v>0</v>
          </cell>
          <cell r="AU172">
            <v>0</v>
          </cell>
          <cell r="AW172">
            <v>1390</v>
          </cell>
          <cell r="AX172" t="str">
            <v>&gt;180</v>
          </cell>
          <cell r="BB172" t="str">
            <v>Open</v>
          </cell>
          <cell r="BE172">
            <v>0</v>
          </cell>
          <cell r="BF172" t="str">
            <v>CID087102837</v>
          </cell>
          <cell r="BG172" t="str">
            <v>7581988482</v>
          </cell>
          <cell r="BH172" t="str">
            <v>Akash Sharma/SF0088189</v>
          </cell>
          <cell r="BI172" t="str">
            <v>Tele Call Not Success</v>
          </cell>
        </row>
        <row r="173">
          <cell r="Y173">
            <v>15080085</v>
          </cell>
          <cell r="Z173" t="str">
            <v>DURGA BAI BHILALA</v>
          </cell>
          <cell r="AA173" t="str">
            <v>26-Mar-2019</v>
          </cell>
          <cell r="AB173">
            <v>15558</v>
          </cell>
          <cell r="AC173" t="str">
            <v>10</v>
          </cell>
          <cell r="AD173">
            <v>38</v>
          </cell>
          <cell r="AE173" t="str">
            <v>4</v>
          </cell>
          <cell r="AF173" t="str">
            <v>10 Yrs</v>
          </cell>
          <cell r="AG173" t="str">
            <v>26 Mar 2019</v>
          </cell>
          <cell r="AH173" t="str">
            <v>&gt; 10 Years</v>
          </cell>
          <cell r="AI173" t="str">
            <v>26-Mar-2019</v>
          </cell>
          <cell r="AJ173">
            <v>0</v>
          </cell>
          <cell r="AK173">
            <v>0</v>
          </cell>
          <cell r="AL173" t="str">
            <v>31-Mar-2022</v>
          </cell>
          <cell r="AM173">
            <v>13011.63</v>
          </cell>
          <cell r="AN173">
            <v>69.48</v>
          </cell>
          <cell r="AO173">
            <v>13081.11</v>
          </cell>
          <cell r="AP173">
            <v>2561.37</v>
          </cell>
          <cell r="AQ173">
            <v>0</v>
          </cell>
          <cell r="AR173">
            <v>2561.37</v>
          </cell>
          <cell r="AS173">
            <v>2562.11</v>
          </cell>
          <cell r="AT173">
            <v>0</v>
          </cell>
          <cell r="AU173">
            <v>2562.11</v>
          </cell>
          <cell r="AV173">
            <v>92</v>
          </cell>
          <cell r="AW173">
            <v>1734</v>
          </cell>
          <cell r="AX173" t="str">
            <v>&gt;180</v>
          </cell>
          <cell r="BB173" t="str">
            <v>Open</v>
          </cell>
          <cell r="BE173">
            <v>0</v>
          </cell>
          <cell r="BF173" t="str">
            <v>CID087110363</v>
          </cell>
          <cell r="BG173" t="str">
            <v>7247281345</v>
          </cell>
          <cell r="BH173" t="str">
            <v>Akash Sharma/SF0088189</v>
          </cell>
          <cell r="BI173" t="str">
            <v>Tele Call Not Success</v>
          </cell>
        </row>
        <row r="174">
          <cell r="Y174">
            <v>15080554</v>
          </cell>
          <cell r="Z174" t="str">
            <v>GANGABAI</v>
          </cell>
          <cell r="AA174" t="str">
            <v>28-Mar-2019</v>
          </cell>
          <cell r="AB174">
            <v>15558</v>
          </cell>
          <cell r="AC174" t="str">
            <v>10</v>
          </cell>
          <cell r="AD174">
            <v>38</v>
          </cell>
          <cell r="AE174" t="str">
            <v>2</v>
          </cell>
          <cell r="AF174" t="str">
            <v>8 Yrs</v>
          </cell>
          <cell r="AG174" t="str">
            <v>28 Mar 2019</v>
          </cell>
          <cell r="AH174" t="str">
            <v>&gt; 6 to 10 Years</v>
          </cell>
          <cell r="AI174" t="str">
            <v>28-Mar-2019</v>
          </cell>
          <cell r="AJ174">
            <v>0</v>
          </cell>
          <cell r="AK174">
            <v>0</v>
          </cell>
          <cell r="AL174" t="str">
            <v>14-Sep-2023</v>
          </cell>
          <cell r="AM174">
            <v>12310.77</v>
          </cell>
          <cell r="AN174">
            <v>41.6</v>
          </cell>
          <cell r="AO174">
            <v>12352.37</v>
          </cell>
          <cell r="AP174">
            <v>3383.23</v>
          </cell>
          <cell r="AQ174">
            <v>65.53</v>
          </cell>
          <cell r="AR174">
            <v>3448.76</v>
          </cell>
          <cell r="AS174">
            <v>3383.27</v>
          </cell>
          <cell r="AT174">
            <v>65.53</v>
          </cell>
          <cell r="AU174">
            <v>3448.8</v>
          </cell>
          <cell r="AV174">
            <v>92</v>
          </cell>
          <cell r="AW174">
            <v>1748</v>
          </cell>
          <cell r="AX174" t="str">
            <v>&gt;180</v>
          </cell>
          <cell r="BB174" t="str">
            <v>Open</v>
          </cell>
          <cell r="BE174">
            <v>0</v>
          </cell>
          <cell r="BF174" t="str">
            <v>SID2125737763</v>
          </cell>
          <cell r="BG174" t="str">
            <v>8720871988</v>
          </cell>
          <cell r="BH174" t="str">
            <v>Akash Sharma/SF0088189</v>
          </cell>
          <cell r="BI174" t="str">
            <v>Tele Call Not Success</v>
          </cell>
        </row>
        <row r="175">
          <cell r="Y175">
            <v>15081325</v>
          </cell>
          <cell r="Z175" t="str">
            <v>RESHMA</v>
          </cell>
          <cell r="AA175" t="str">
            <v>26-Mar-2019</v>
          </cell>
          <cell r="AB175">
            <v>15558</v>
          </cell>
          <cell r="AC175" t="str">
            <v>10</v>
          </cell>
          <cell r="AD175">
            <v>38</v>
          </cell>
          <cell r="AE175" t="str">
            <v>2</v>
          </cell>
          <cell r="AF175" t="str">
            <v>8 Yrs</v>
          </cell>
          <cell r="AG175" t="str">
            <v>14 Apr 2018</v>
          </cell>
          <cell r="AH175" t="str">
            <v>&gt; 6 to 10 Years</v>
          </cell>
          <cell r="AI175" t="str">
            <v>26-Mar-2019</v>
          </cell>
          <cell r="AJ175">
            <v>0</v>
          </cell>
          <cell r="AK175">
            <v>0</v>
          </cell>
          <cell r="AL175" t="str">
            <v>31-Mar-2022</v>
          </cell>
          <cell r="AM175">
            <v>12630.65</v>
          </cell>
          <cell r="AN175">
            <v>89.21</v>
          </cell>
          <cell r="AO175">
            <v>12719.86</v>
          </cell>
          <cell r="AP175">
            <v>3063.35</v>
          </cell>
          <cell r="AQ175">
            <v>0</v>
          </cell>
          <cell r="AR175">
            <v>3063.35</v>
          </cell>
          <cell r="AS175">
            <v>3064.32</v>
          </cell>
          <cell r="AT175">
            <v>0</v>
          </cell>
          <cell r="AU175">
            <v>3064.32</v>
          </cell>
          <cell r="AV175">
            <v>91</v>
          </cell>
          <cell r="AW175">
            <v>1314</v>
          </cell>
          <cell r="AX175" t="str">
            <v>&gt;180</v>
          </cell>
          <cell r="BB175" t="str">
            <v>Open</v>
          </cell>
          <cell r="BE175">
            <v>0</v>
          </cell>
          <cell r="BF175" t="str">
            <v>SID2125738193</v>
          </cell>
          <cell r="BG175" t="str">
            <v>7772088471</v>
          </cell>
          <cell r="BH175" t="str">
            <v>Akash Sharma/SF0088189</v>
          </cell>
          <cell r="BI175" t="str">
            <v>Tele Call Not Success</v>
          </cell>
        </row>
        <row r="176">
          <cell r="Y176">
            <v>15081378</v>
          </cell>
          <cell r="Z176" t="str">
            <v>RUKMA BAI</v>
          </cell>
          <cell r="AA176" t="str">
            <v>26-Mar-2019</v>
          </cell>
          <cell r="AB176">
            <v>15558</v>
          </cell>
          <cell r="AC176" t="str">
            <v>10</v>
          </cell>
          <cell r="AD176">
            <v>38</v>
          </cell>
          <cell r="AE176" t="str">
            <v>2</v>
          </cell>
          <cell r="AF176" t="str">
            <v>8 Yrs</v>
          </cell>
          <cell r="AG176" t="str">
            <v>26 Mar 2019</v>
          </cell>
          <cell r="AH176" t="str">
            <v>&gt; 6 to 10 Years</v>
          </cell>
          <cell r="AI176" t="str">
            <v>26-Mar-2019</v>
          </cell>
          <cell r="AJ176">
            <v>0</v>
          </cell>
          <cell r="AK176">
            <v>0</v>
          </cell>
          <cell r="AL176" t="str">
            <v>14-Sep-2023</v>
          </cell>
          <cell r="AM176">
            <v>14081.28</v>
          </cell>
          <cell r="AN176">
            <v>20.57</v>
          </cell>
          <cell r="AO176">
            <v>14101.85</v>
          </cell>
          <cell r="AP176">
            <v>1528.72</v>
          </cell>
          <cell r="AQ176">
            <v>0</v>
          </cell>
          <cell r="AR176">
            <v>1528.72</v>
          </cell>
          <cell r="AS176">
            <v>1528.92</v>
          </cell>
          <cell r="AT176">
            <v>0</v>
          </cell>
          <cell r="AU176">
            <v>1528.92</v>
          </cell>
          <cell r="AV176">
            <v>91</v>
          </cell>
          <cell r="AW176">
            <v>1314</v>
          </cell>
          <cell r="AX176" t="str">
            <v>&gt;180</v>
          </cell>
          <cell r="BB176" t="str">
            <v>Open</v>
          </cell>
          <cell r="BE176">
            <v>0</v>
          </cell>
          <cell r="BF176" t="str">
            <v>SID2125739182</v>
          </cell>
          <cell r="BG176" t="str">
            <v>7694833808</v>
          </cell>
          <cell r="BH176" t="str">
            <v>Akash Sharma/SF0088189</v>
          </cell>
          <cell r="BI176" t="str">
            <v>Tele Call Not Success</v>
          </cell>
        </row>
        <row r="177">
          <cell r="Y177">
            <v>15087651</v>
          </cell>
          <cell r="Z177" t="str">
            <v>NASEEM</v>
          </cell>
          <cell r="AA177" t="str">
            <v>29-Mar-2019</v>
          </cell>
          <cell r="AB177">
            <v>51860</v>
          </cell>
          <cell r="AC177" t="str">
            <v>Mon</v>
          </cell>
          <cell r="AD177">
            <v>38</v>
          </cell>
          <cell r="AE177" t="str">
            <v>3</v>
          </cell>
          <cell r="AF177" t="str">
            <v>9 Yrs</v>
          </cell>
          <cell r="AG177" t="str">
            <v>29 Mar 2019</v>
          </cell>
          <cell r="AH177" t="str">
            <v>&gt; 6 to 10 Years</v>
          </cell>
          <cell r="AI177" t="str">
            <v>29-Mar-2019</v>
          </cell>
          <cell r="AJ177">
            <v>1960</v>
          </cell>
          <cell r="AK177">
            <v>1960</v>
          </cell>
          <cell r="AL177" t="str">
            <v>27-Dec-2023</v>
          </cell>
          <cell r="AM177">
            <v>32602.58</v>
          </cell>
          <cell r="AN177">
            <v>266</v>
          </cell>
          <cell r="AO177">
            <v>32868.58</v>
          </cell>
          <cell r="AP177">
            <v>22418.99</v>
          </cell>
          <cell r="AQ177">
            <v>2290.91</v>
          </cell>
          <cell r="AR177">
            <v>24709.9</v>
          </cell>
          <cell r="AS177">
            <v>20902.419999999998</v>
          </cell>
          <cell r="AT177">
            <v>2290.91</v>
          </cell>
          <cell r="AU177">
            <v>23193.33</v>
          </cell>
          <cell r="AV177">
            <v>46</v>
          </cell>
          <cell r="AW177">
            <v>1400</v>
          </cell>
          <cell r="AX177" t="str">
            <v>&gt;180</v>
          </cell>
          <cell r="BB177" t="str">
            <v>Open</v>
          </cell>
          <cell r="BE177">
            <v>0</v>
          </cell>
          <cell r="BF177" t="str">
            <v>SID2125117288</v>
          </cell>
          <cell r="BG177" t="str">
            <v>9981393058</v>
          </cell>
          <cell r="BH177" t="str">
            <v>Akash Sharma/SF0088189</v>
          </cell>
          <cell r="BI177" t="str">
            <v>Tele Call Not Success</v>
          </cell>
        </row>
        <row r="178">
          <cell r="Y178">
            <v>15126156</v>
          </cell>
          <cell r="Z178" t="str">
            <v>SAVITRI KUMAVAT</v>
          </cell>
          <cell r="AA178" t="str">
            <v>29-Mar-2019</v>
          </cell>
          <cell r="AB178">
            <v>46674</v>
          </cell>
          <cell r="AC178" t="str">
            <v>Wed</v>
          </cell>
          <cell r="AD178">
            <v>38</v>
          </cell>
          <cell r="AE178" t="str">
            <v>2</v>
          </cell>
          <cell r="AF178" t="str">
            <v>7 Yrs</v>
          </cell>
          <cell r="AG178" t="str">
            <v>29 Mar 2019</v>
          </cell>
          <cell r="AH178" t="str">
            <v>&gt; 6 to 10 Years</v>
          </cell>
          <cell r="AI178" t="str">
            <v>29-Mar-2019</v>
          </cell>
          <cell r="AL178" t="str">
            <v>17-Jan-2024</v>
          </cell>
          <cell r="AM178">
            <v>46917.73</v>
          </cell>
          <cell r="AN178">
            <v>0</v>
          </cell>
          <cell r="AO178">
            <v>46917.73</v>
          </cell>
          <cell r="AP178">
            <v>100</v>
          </cell>
          <cell r="AQ178">
            <v>0</v>
          </cell>
          <cell r="AR178">
            <v>100</v>
          </cell>
          <cell r="AS178">
            <v>0</v>
          </cell>
          <cell r="AT178">
            <v>0</v>
          </cell>
          <cell r="AU178">
            <v>0</v>
          </cell>
          <cell r="AW178">
            <v>1400</v>
          </cell>
          <cell r="AX178" t="str">
            <v>&gt;180</v>
          </cell>
          <cell r="BB178" t="str">
            <v>Open</v>
          </cell>
          <cell r="BE178">
            <v>0</v>
          </cell>
          <cell r="BF178" t="str">
            <v>SID951373085779</v>
          </cell>
          <cell r="BG178" t="str">
            <v>9981149647</v>
          </cell>
          <cell r="BH178" t="str">
            <v>Akash Sharma/SF0088189</v>
          </cell>
          <cell r="BI178" t="str">
            <v>Tele Call Not Success</v>
          </cell>
        </row>
        <row r="179">
          <cell r="Y179">
            <v>15197277</v>
          </cell>
          <cell r="Z179" t="str">
            <v>RUKSAR</v>
          </cell>
          <cell r="AA179" t="str">
            <v>01-Apr-2019</v>
          </cell>
          <cell r="AB179">
            <v>46674</v>
          </cell>
          <cell r="AC179" t="str">
            <v>Mon</v>
          </cell>
          <cell r="AD179">
            <v>38</v>
          </cell>
          <cell r="AE179" t="str">
            <v>5</v>
          </cell>
          <cell r="AF179" t="str">
            <v>9 Yrs</v>
          </cell>
          <cell r="AG179" t="str">
            <v>01 Apr 2019</v>
          </cell>
          <cell r="AH179" t="str">
            <v>&gt; 6 to 10 Years</v>
          </cell>
          <cell r="AI179" t="str">
            <v>01-Apr-2019</v>
          </cell>
          <cell r="AJ179">
            <v>0</v>
          </cell>
          <cell r="AK179">
            <v>0</v>
          </cell>
          <cell r="AL179" t="str">
            <v>14-Sep-2023</v>
          </cell>
          <cell r="AM179">
            <v>39134.699999999997</v>
          </cell>
          <cell r="AN179">
            <v>274.52999999999997</v>
          </cell>
          <cell r="AO179">
            <v>39409.230000000003</v>
          </cell>
          <cell r="AP179">
            <v>7929.3</v>
          </cell>
          <cell r="AQ179">
            <v>0</v>
          </cell>
          <cell r="AR179">
            <v>7929.3</v>
          </cell>
          <cell r="AS179">
            <v>7930</v>
          </cell>
          <cell r="AT179">
            <v>0</v>
          </cell>
          <cell r="AU179">
            <v>7930</v>
          </cell>
          <cell r="AV179">
            <v>91</v>
          </cell>
          <cell r="AW179">
            <v>1693</v>
          </cell>
          <cell r="AX179" t="str">
            <v>&gt;180</v>
          </cell>
          <cell r="BB179" t="str">
            <v>Open</v>
          </cell>
          <cell r="BE179">
            <v>0</v>
          </cell>
          <cell r="BF179" t="str">
            <v>CID087111096</v>
          </cell>
          <cell r="BG179" t="str">
            <v>9993976285</v>
          </cell>
          <cell r="BH179" t="str">
            <v>Akash Sharma/SF0088189</v>
          </cell>
          <cell r="BI179" t="str">
            <v>Tele Call Not Success</v>
          </cell>
        </row>
        <row r="180">
          <cell r="Y180">
            <v>15223755</v>
          </cell>
          <cell r="Z180" t="str">
            <v>SAMA BEE</v>
          </cell>
          <cell r="AA180" t="str">
            <v>15-Apr-2019</v>
          </cell>
          <cell r="AB180">
            <v>15558</v>
          </cell>
          <cell r="AC180" t="str">
            <v>Mon</v>
          </cell>
          <cell r="AD180">
            <v>38</v>
          </cell>
          <cell r="AE180" t="str">
            <v>1</v>
          </cell>
          <cell r="AF180" t="str">
            <v>6 Yrs</v>
          </cell>
          <cell r="AG180" t="str">
            <v>15 Apr 2019</v>
          </cell>
          <cell r="AH180" t="str">
            <v>&gt; 6 to 10 Years</v>
          </cell>
          <cell r="AI180" t="str">
            <v>15-Apr-2019</v>
          </cell>
          <cell r="AJ180">
            <v>0</v>
          </cell>
          <cell r="AK180">
            <v>0</v>
          </cell>
          <cell r="AL180" t="str">
            <v>27-Dec-2023</v>
          </cell>
          <cell r="AM180">
            <v>10510.22</v>
          </cell>
          <cell r="AN180">
            <v>339.93</v>
          </cell>
          <cell r="AO180">
            <v>10850.15</v>
          </cell>
          <cell r="AP180">
            <v>5644.78</v>
          </cell>
          <cell r="AQ180">
            <v>0</v>
          </cell>
          <cell r="AR180">
            <v>5644.78</v>
          </cell>
          <cell r="AS180">
            <v>5645.62</v>
          </cell>
          <cell r="AT180">
            <v>0</v>
          </cell>
          <cell r="AU180">
            <v>5645.62</v>
          </cell>
          <cell r="AV180">
            <v>91</v>
          </cell>
          <cell r="AW180">
            <v>1847</v>
          </cell>
          <cell r="AX180" t="str">
            <v>&gt;180</v>
          </cell>
          <cell r="BB180" t="str">
            <v>Open</v>
          </cell>
          <cell r="BE180">
            <v>0</v>
          </cell>
          <cell r="BF180" t="str">
            <v>SID951373817329</v>
          </cell>
          <cell r="BG180" t="str">
            <v>7869486352</v>
          </cell>
          <cell r="BH180" t="str">
            <v>Akash Sharma/SF0088189</v>
          </cell>
          <cell r="BI180" t="str">
            <v>Tele Call Not Success</v>
          </cell>
        </row>
        <row r="181">
          <cell r="Y181">
            <v>15249084</v>
          </cell>
          <cell r="Z181" t="str">
            <v>REKHA</v>
          </cell>
          <cell r="AA181" t="str">
            <v>29-Mar-2019</v>
          </cell>
          <cell r="AB181">
            <v>15558</v>
          </cell>
          <cell r="AC181" t="str">
            <v>Thu</v>
          </cell>
          <cell r="AD181">
            <v>38</v>
          </cell>
          <cell r="AE181" t="str">
            <v>1</v>
          </cell>
          <cell r="AF181" t="str">
            <v>7 Yrs</v>
          </cell>
          <cell r="AG181" t="str">
            <v>29 Mar 2019</v>
          </cell>
          <cell r="AH181" t="str">
            <v>&gt; 6 to 10 Years</v>
          </cell>
          <cell r="AI181" t="str">
            <v>29-Mar-2019</v>
          </cell>
          <cell r="AJ181">
            <v>590</v>
          </cell>
          <cell r="AK181">
            <v>590</v>
          </cell>
          <cell r="AL181" t="str">
            <v>15-Sep-2023</v>
          </cell>
          <cell r="AM181">
            <v>13395.14</v>
          </cell>
          <cell r="AN181">
            <v>49</v>
          </cell>
          <cell r="AO181">
            <v>13444.14</v>
          </cell>
          <cell r="AP181">
            <v>2757.12</v>
          </cell>
          <cell r="AQ181">
            <v>99.71</v>
          </cell>
          <cell r="AR181">
            <v>2856.83</v>
          </cell>
          <cell r="AS181">
            <v>2168.86</v>
          </cell>
          <cell r="AT181">
            <v>99.71</v>
          </cell>
          <cell r="AU181">
            <v>2268.5700000000002</v>
          </cell>
          <cell r="AV181">
            <v>46</v>
          </cell>
          <cell r="AW181">
            <v>1396</v>
          </cell>
          <cell r="AX181" t="str">
            <v>&gt;180</v>
          </cell>
          <cell r="BB181" t="str">
            <v>Open</v>
          </cell>
          <cell r="BE181">
            <v>0</v>
          </cell>
          <cell r="BF181" t="str">
            <v>SID951373488666</v>
          </cell>
          <cell r="BG181" t="str">
            <v>9926013125</v>
          </cell>
          <cell r="BH181" t="str">
            <v>Akash Sharma/SF0088189</v>
          </cell>
          <cell r="BI181" t="str">
            <v>Tele Call Success</v>
          </cell>
        </row>
        <row r="182">
          <cell r="Y182">
            <v>15250594</v>
          </cell>
          <cell r="Z182" t="str">
            <v>ARUNA</v>
          </cell>
          <cell r="AA182" t="str">
            <v>29-Mar-2019</v>
          </cell>
          <cell r="AB182">
            <v>15558</v>
          </cell>
          <cell r="AC182" t="str">
            <v>Mon</v>
          </cell>
          <cell r="AD182">
            <v>38</v>
          </cell>
          <cell r="AE182" t="str">
            <v>1</v>
          </cell>
          <cell r="AF182" t="str">
            <v>6 Yrs</v>
          </cell>
          <cell r="AG182" t="str">
            <v>19 Sep 2018</v>
          </cell>
          <cell r="AH182" t="str">
            <v>&gt; 6 to 10 Years</v>
          </cell>
          <cell r="AI182" t="str">
            <v>29-Mar-2019</v>
          </cell>
          <cell r="AJ182">
            <v>0</v>
          </cell>
          <cell r="AK182">
            <v>0</v>
          </cell>
          <cell r="AL182" t="str">
            <v>27-Dec-2023</v>
          </cell>
          <cell r="AM182">
            <v>12232.13</v>
          </cell>
          <cell r="AN182">
            <v>106.75</v>
          </cell>
          <cell r="AO182">
            <v>12338.88</v>
          </cell>
          <cell r="AP182">
            <v>3338.87</v>
          </cell>
          <cell r="AQ182">
            <v>0</v>
          </cell>
          <cell r="AR182">
            <v>3338.87</v>
          </cell>
          <cell r="AS182">
            <v>3339.83</v>
          </cell>
          <cell r="AT182">
            <v>0</v>
          </cell>
          <cell r="AU182">
            <v>3339.83</v>
          </cell>
          <cell r="AV182">
            <v>90</v>
          </cell>
          <cell r="AW182">
            <v>1732</v>
          </cell>
          <cell r="AX182" t="str">
            <v>&gt;180</v>
          </cell>
          <cell r="BB182" t="str">
            <v>Open</v>
          </cell>
          <cell r="BE182">
            <v>0</v>
          </cell>
          <cell r="BF182" t="str">
            <v>SID951374260862</v>
          </cell>
          <cell r="BG182" t="str">
            <v>9926006631</v>
          </cell>
          <cell r="BH182" t="str">
            <v>Akash Sharma/SF0088189</v>
          </cell>
          <cell r="BI182" t="str">
            <v>Tele Call Not Success</v>
          </cell>
        </row>
        <row r="183">
          <cell r="Y183">
            <v>15295622</v>
          </cell>
          <cell r="Z183" t="str">
            <v>SAIN</v>
          </cell>
          <cell r="AA183" t="str">
            <v>04-Apr-2019</v>
          </cell>
          <cell r="AB183">
            <v>51860</v>
          </cell>
          <cell r="AC183" t="str">
            <v>03</v>
          </cell>
          <cell r="AD183">
            <v>38</v>
          </cell>
          <cell r="AE183" t="str">
            <v>3</v>
          </cell>
          <cell r="AF183" t="str">
            <v>9 Yrs</v>
          </cell>
          <cell r="AG183" t="str">
            <v>04 Apr 2019</v>
          </cell>
          <cell r="AH183" t="str">
            <v>&gt; 6 to 10 Years</v>
          </cell>
          <cell r="AI183" t="str">
            <v>04-Apr-2019</v>
          </cell>
          <cell r="AJ183">
            <v>0</v>
          </cell>
          <cell r="AK183">
            <v>0</v>
          </cell>
          <cell r="AL183" t="str">
            <v>15-Sep-2023</v>
          </cell>
          <cell r="AM183">
            <v>51492.72</v>
          </cell>
          <cell r="AN183">
            <v>0</v>
          </cell>
          <cell r="AO183">
            <v>51492.72</v>
          </cell>
          <cell r="AP183">
            <v>688.28</v>
          </cell>
          <cell r="AQ183">
            <v>0</v>
          </cell>
          <cell r="AR183">
            <v>688.28</v>
          </cell>
          <cell r="AS183">
            <v>688.58</v>
          </cell>
          <cell r="AT183">
            <v>0</v>
          </cell>
          <cell r="AU183">
            <v>688.58</v>
          </cell>
          <cell r="AV183">
            <v>92</v>
          </cell>
          <cell r="AW183">
            <v>1735</v>
          </cell>
          <cell r="AX183" t="str">
            <v>&gt;180</v>
          </cell>
          <cell r="BB183" t="str">
            <v>Open</v>
          </cell>
          <cell r="BE183">
            <v>0</v>
          </cell>
          <cell r="BF183" t="str">
            <v>SID2125073488</v>
          </cell>
          <cell r="BG183" t="str">
            <v>9175666841</v>
          </cell>
          <cell r="BH183" t="str">
            <v>Akash Sharma/SF0088189</v>
          </cell>
          <cell r="BI183" t="str">
            <v>Tele Call Not Success</v>
          </cell>
        </row>
        <row r="184">
          <cell r="Y184">
            <v>15300922</v>
          </cell>
          <cell r="Z184" t="str">
            <v>SHABANAM</v>
          </cell>
          <cell r="AA184" t="str">
            <v>04-Apr-2019</v>
          </cell>
          <cell r="AB184">
            <v>51860</v>
          </cell>
          <cell r="AC184" t="str">
            <v>Mon</v>
          </cell>
          <cell r="AD184">
            <v>38</v>
          </cell>
          <cell r="AE184" t="str">
            <v>5</v>
          </cell>
          <cell r="AF184" t="str">
            <v>11 Yrs</v>
          </cell>
          <cell r="AG184" t="str">
            <v>04 Apr 2019</v>
          </cell>
          <cell r="AH184" t="str">
            <v>&gt; 10 Years</v>
          </cell>
          <cell r="AI184" t="str">
            <v>04-Apr-2019</v>
          </cell>
          <cell r="AJ184">
            <v>1960</v>
          </cell>
          <cell r="AK184">
            <v>1960</v>
          </cell>
          <cell r="AL184" t="str">
            <v>26-Dec-2023</v>
          </cell>
          <cell r="AM184">
            <v>48654.96</v>
          </cell>
          <cell r="AN184">
            <v>62</v>
          </cell>
          <cell r="AO184">
            <v>48716.959999999999</v>
          </cell>
          <cell r="AP184">
            <v>3423.74</v>
          </cell>
          <cell r="AQ184">
            <v>34.33</v>
          </cell>
          <cell r="AR184">
            <v>3458.07</v>
          </cell>
          <cell r="AS184">
            <v>3287.04</v>
          </cell>
          <cell r="AT184">
            <v>34.33</v>
          </cell>
          <cell r="AU184">
            <v>3321.37</v>
          </cell>
          <cell r="AV184">
            <v>45</v>
          </cell>
          <cell r="AW184">
            <v>1400</v>
          </cell>
          <cell r="AX184" t="str">
            <v>&gt;180</v>
          </cell>
          <cell r="BB184" t="str">
            <v>Open</v>
          </cell>
          <cell r="BE184">
            <v>0</v>
          </cell>
          <cell r="BF184" t="str">
            <v>CID087102922</v>
          </cell>
          <cell r="BG184" t="str">
            <v>7581988482</v>
          </cell>
          <cell r="BH184" t="str">
            <v>Akash Sharma/SF0088189</v>
          </cell>
          <cell r="BI184" t="str">
            <v>Tele Call Not Success</v>
          </cell>
        </row>
        <row r="185">
          <cell r="Y185">
            <v>15307605</v>
          </cell>
          <cell r="Z185" t="str">
            <v>KALI</v>
          </cell>
          <cell r="AA185" t="str">
            <v>04-Apr-2019</v>
          </cell>
          <cell r="AB185">
            <v>46674</v>
          </cell>
          <cell r="AC185" t="str">
            <v>Mon</v>
          </cell>
          <cell r="AD185">
            <v>38</v>
          </cell>
          <cell r="AE185" t="str">
            <v>5</v>
          </cell>
          <cell r="AF185" t="str">
            <v>11 Yrs</v>
          </cell>
          <cell r="AG185" t="str">
            <v>04 Apr 2019</v>
          </cell>
          <cell r="AH185" t="str">
            <v>&gt; 10 Years</v>
          </cell>
          <cell r="AI185" t="str">
            <v>04-Apr-2019</v>
          </cell>
          <cell r="AJ185">
            <v>1765</v>
          </cell>
          <cell r="AK185">
            <v>1765</v>
          </cell>
          <cell r="AL185" t="str">
            <v>31-Mar-2022</v>
          </cell>
          <cell r="AM185">
            <v>41801.379999999997</v>
          </cell>
          <cell r="AN185">
            <v>172</v>
          </cell>
          <cell r="AO185">
            <v>41973.38</v>
          </cell>
          <cell r="AP185">
            <v>5633.89</v>
          </cell>
          <cell r="AQ185">
            <v>67.41</v>
          </cell>
          <cell r="AR185">
            <v>5701.3</v>
          </cell>
          <cell r="AS185">
            <v>5020.62</v>
          </cell>
          <cell r="AT185">
            <v>67.41</v>
          </cell>
          <cell r="AU185">
            <v>5088.03</v>
          </cell>
          <cell r="AV185">
            <v>45</v>
          </cell>
          <cell r="AW185">
            <v>1400</v>
          </cell>
          <cell r="AX185" t="str">
            <v>&gt;180</v>
          </cell>
          <cell r="BB185" t="str">
            <v>Open</v>
          </cell>
          <cell r="BE185">
            <v>0</v>
          </cell>
          <cell r="BF185" t="str">
            <v>CID087102923</v>
          </cell>
          <cell r="BG185" t="str">
            <v>9630047413</v>
          </cell>
          <cell r="BH185" t="str">
            <v>Akash Sharma/SF0088189</v>
          </cell>
          <cell r="BI185" t="str">
            <v>Tele Call Not Success</v>
          </cell>
        </row>
        <row r="186">
          <cell r="Y186">
            <v>15338102</v>
          </cell>
          <cell r="Z186" t="str">
            <v>SANGITA</v>
          </cell>
          <cell r="AA186" t="str">
            <v>09-Apr-2019</v>
          </cell>
          <cell r="AB186">
            <v>36302</v>
          </cell>
          <cell r="AC186" t="str">
            <v>Thu</v>
          </cell>
          <cell r="AD186">
            <v>38</v>
          </cell>
          <cell r="AE186" t="str">
            <v>1</v>
          </cell>
          <cell r="AF186" t="str">
            <v>6 Yrs</v>
          </cell>
          <cell r="AG186" t="str">
            <v>09 Apr 2019</v>
          </cell>
          <cell r="AH186" t="str">
            <v>&gt; 4 to 6 Years</v>
          </cell>
          <cell r="AI186" t="str">
            <v>09-Apr-2019</v>
          </cell>
          <cell r="AJ186">
            <v>0</v>
          </cell>
          <cell r="AK186">
            <v>0</v>
          </cell>
          <cell r="AL186" t="str">
            <v>27-Dec-2023</v>
          </cell>
          <cell r="AM186">
            <v>21532.53</v>
          </cell>
          <cell r="AN186">
            <v>664.41</v>
          </cell>
          <cell r="AO186">
            <v>22196.94</v>
          </cell>
          <cell r="AP186">
            <v>16400.47</v>
          </cell>
          <cell r="AQ186">
            <v>610.29999999999995</v>
          </cell>
          <cell r="AR186">
            <v>17010.77</v>
          </cell>
          <cell r="AS186">
            <v>16400.87</v>
          </cell>
          <cell r="AT186">
            <v>610.29999999999995</v>
          </cell>
          <cell r="AU186">
            <v>17011.169999999998</v>
          </cell>
          <cell r="AV186">
            <v>81</v>
          </cell>
          <cell r="AW186">
            <v>1770</v>
          </cell>
          <cell r="AX186" t="str">
            <v>&gt;180</v>
          </cell>
          <cell r="BB186" t="str">
            <v>Open</v>
          </cell>
          <cell r="BE186">
            <v>0</v>
          </cell>
          <cell r="BF186" t="str">
            <v>SID951374847308</v>
          </cell>
          <cell r="BG186" t="str">
            <v>7610696410</v>
          </cell>
          <cell r="BH186" t="str">
            <v>Akash Sharma/SF0088189</v>
          </cell>
          <cell r="BI186" t="str">
            <v>Tele Call Not Success</v>
          </cell>
        </row>
        <row r="187">
          <cell r="Y187">
            <v>15338103</v>
          </cell>
          <cell r="Z187" t="str">
            <v>REKHA</v>
          </cell>
          <cell r="AA187" t="str">
            <v>04-Apr-2019</v>
          </cell>
          <cell r="AB187">
            <v>36302</v>
          </cell>
          <cell r="AC187" t="str">
            <v>Thu</v>
          </cell>
          <cell r="AD187">
            <v>38</v>
          </cell>
          <cell r="AE187" t="str">
            <v>1</v>
          </cell>
          <cell r="AF187" t="str">
            <v>6 Yrs</v>
          </cell>
          <cell r="AG187" t="str">
            <v>04 Apr 2019</v>
          </cell>
          <cell r="AH187" t="str">
            <v>&gt; 4 to 6 Years</v>
          </cell>
          <cell r="AI187" t="str">
            <v>04-Apr-2019</v>
          </cell>
          <cell r="AJ187">
            <v>0</v>
          </cell>
          <cell r="AK187">
            <v>0</v>
          </cell>
          <cell r="AL187" t="str">
            <v>27-Dec-2023</v>
          </cell>
          <cell r="AM187">
            <v>30042.23</v>
          </cell>
          <cell r="AN187">
            <v>326.58999999999997</v>
          </cell>
          <cell r="AO187">
            <v>30368.82</v>
          </cell>
          <cell r="AP187">
            <v>7890.77</v>
          </cell>
          <cell r="AQ187">
            <v>0</v>
          </cell>
          <cell r="AR187">
            <v>7890.77</v>
          </cell>
          <cell r="AS187">
            <v>7891.17</v>
          </cell>
          <cell r="AT187">
            <v>0</v>
          </cell>
          <cell r="AU187">
            <v>7891.17</v>
          </cell>
          <cell r="AV187">
            <v>80</v>
          </cell>
          <cell r="AW187">
            <v>1315</v>
          </cell>
          <cell r="AX187" t="str">
            <v>&gt;180</v>
          </cell>
          <cell r="BB187" t="str">
            <v>Open</v>
          </cell>
          <cell r="BE187">
            <v>0</v>
          </cell>
          <cell r="BF187" t="str">
            <v>SID951374847309</v>
          </cell>
          <cell r="BG187" t="str">
            <v>7869630363</v>
          </cell>
          <cell r="BH187" t="str">
            <v>Akash Sharma/SF0088189</v>
          </cell>
          <cell r="BI187" t="str">
            <v>Tele Call Not Success</v>
          </cell>
        </row>
        <row r="188">
          <cell r="Y188">
            <v>15338104</v>
          </cell>
          <cell r="Z188" t="str">
            <v>SUNITA</v>
          </cell>
          <cell r="AA188" t="str">
            <v>04-Apr-2019</v>
          </cell>
          <cell r="AB188">
            <v>36302</v>
          </cell>
          <cell r="AC188" t="str">
            <v>Thu</v>
          </cell>
          <cell r="AD188">
            <v>38</v>
          </cell>
          <cell r="AE188" t="str">
            <v>1</v>
          </cell>
          <cell r="AF188" t="str">
            <v>6 Yrs</v>
          </cell>
          <cell r="AG188" t="str">
            <v>04 Apr 2019</v>
          </cell>
          <cell r="AH188" t="str">
            <v>&gt; 4 to 6 Years</v>
          </cell>
          <cell r="AI188" t="str">
            <v>04-Apr-2019</v>
          </cell>
          <cell r="AJ188">
            <v>1375</v>
          </cell>
          <cell r="AK188">
            <v>1375</v>
          </cell>
          <cell r="AL188" t="str">
            <v>27-Dec-2023</v>
          </cell>
          <cell r="AM188">
            <v>22026.94</v>
          </cell>
          <cell r="AN188">
            <v>170</v>
          </cell>
          <cell r="AO188">
            <v>22196.94</v>
          </cell>
          <cell r="AP188">
            <v>17310.57</v>
          </cell>
          <cell r="AQ188">
            <v>1995.53</v>
          </cell>
          <cell r="AR188">
            <v>19306.099999999999</v>
          </cell>
          <cell r="AS188">
            <v>15680.06</v>
          </cell>
          <cell r="AT188">
            <v>1995.53</v>
          </cell>
          <cell r="AU188">
            <v>17675.59</v>
          </cell>
          <cell r="AV188">
            <v>47</v>
          </cell>
          <cell r="AW188">
            <v>1391</v>
          </cell>
          <cell r="AX188" t="str">
            <v>&gt;180</v>
          </cell>
          <cell r="BB188" t="str">
            <v>Open</v>
          </cell>
          <cell r="BE188">
            <v>0</v>
          </cell>
          <cell r="BF188" t="str">
            <v>SID951374847310</v>
          </cell>
          <cell r="BG188" t="str">
            <v>9685833392</v>
          </cell>
          <cell r="BH188" t="str">
            <v>Akash Sharma/SF0088189</v>
          </cell>
          <cell r="BI188" t="str">
            <v>Tele Call Not Success</v>
          </cell>
        </row>
        <row r="189">
          <cell r="Y189">
            <v>15341282</v>
          </cell>
          <cell r="Z189" t="str">
            <v>FARHAN BI</v>
          </cell>
          <cell r="AA189" t="str">
            <v>05-Apr-2019</v>
          </cell>
          <cell r="AB189">
            <v>15558</v>
          </cell>
          <cell r="AC189" t="str">
            <v>Mon</v>
          </cell>
          <cell r="AD189">
            <v>38</v>
          </cell>
          <cell r="AE189" t="str">
            <v>2</v>
          </cell>
          <cell r="AF189" t="str">
            <v>7 Yrs</v>
          </cell>
          <cell r="AG189" t="str">
            <v>17 Nov 2018</v>
          </cell>
          <cell r="AH189" t="str">
            <v>&gt; 6 to 10 Years</v>
          </cell>
          <cell r="AI189" t="str">
            <v>05-Apr-2019</v>
          </cell>
          <cell r="AJ189">
            <v>0</v>
          </cell>
          <cell r="AK189">
            <v>0</v>
          </cell>
          <cell r="AL189" t="str">
            <v>30-Sep-2021</v>
          </cell>
          <cell r="AM189">
            <v>9418.09</v>
          </cell>
          <cell r="AN189">
            <v>0</v>
          </cell>
          <cell r="AO189">
            <v>9418.09</v>
          </cell>
          <cell r="AP189">
            <v>6825.91</v>
          </cell>
          <cell r="AQ189">
            <v>464.09</v>
          </cell>
          <cell r="AR189">
            <v>7290</v>
          </cell>
          <cell r="AS189">
            <v>6826.44</v>
          </cell>
          <cell r="AT189">
            <v>464.09</v>
          </cell>
          <cell r="AU189">
            <v>7290.53</v>
          </cell>
          <cell r="AV189">
            <v>90</v>
          </cell>
          <cell r="AW189">
            <v>1782</v>
          </cell>
          <cell r="AX189" t="str">
            <v>&gt;180</v>
          </cell>
          <cell r="BB189" t="str">
            <v>Open</v>
          </cell>
          <cell r="BE189">
            <v>0</v>
          </cell>
          <cell r="BF189" t="str">
            <v>SID951373179826</v>
          </cell>
          <cell r="BG189" t="str">
            <v>9753761469</v>
          </cell>
          <cell r="BH189" t="str">
            <v>Akash Sharma/SF0088189</v>
          </cell>
          <cell r="BI189" t="str">
            <v>Tele Call Not Success</v>
          </cell>
        </row>
        <row r="190">
          <cell r="Y190">
            <v>15341336</v>
          </cell>
          <cell r="Z190" t="str">
            <v>JUBEDA</v>
          </cell>
          <cell r="AA190" t="str">
            <v>05-Apr-2019</v>
          </cell>
          <cell r="AB190">
            <v>15558</v>
          </cell>
          <cell r="AC190" t="str">
            <v>Mon</v>
          </cell>
          <cell r="AD190">
            <v>38</v>
          </cell>
          <cell r="AE190" t="str">
            <v>2</v>
          </cell>
          <cell r="AF190" t="str">
            <v>7 Yrs</v>
          </cell>
          <cell r="AG190" t="str">
            <v>17 Nov 2018</v>
          </cell>
          <cell r="AH190" t="str">
            <v>&gt; 6 to 10 Years</v>
          </cell>
          <cell r="AI190" t="str">
            <v>05-Apr-2019</v>
          </cell>
          <cell r="AJ190">
            <v>590</v>
          </cell>
          <cell r="AK190">
            <v>590</v>
          </cell>
          <cell r="AL190" t="str">
            <v>20-Mar-2025</v>
          </cell>
          <cell r="AM190">
            <v>15781.02</v>
          </cell>
          <cell r="AN190">
            <v>196.71</v>
          </cell>
          <cell r="AO190">
            <v>15977.73</v>
          </cell>
          <cell r="AP190">
            <v>546.63</v>
          </cell>
          <cell r="AQ190">
            <v>0</v>
          </cell>
          <cell r="AR190">
            <v>546.63</v>
          </cell>
          <cell r="AS190">
            <v>0</v>
          </cell>
          <cell r="AT190">
            <v>0</v>
          </cell>
          <cell r="AU190">
            <v>0</v>
          </cell>
          <cell r="AV190">
            <v>46</v>
          </cell>
          <cell r="AW190">
            <v>1380</v>
          </cell>
          <cell r="AX190" t="str">
            <v>&gt;180</v>
          </cell>
          <cell r="BB190" t="str">
            <v>Open</v>
          </cell>
          <cell r="BE190">
            <v>0</v>
          </cell>
          <cell r="BF190" t="str">
            <v>SID951373179827</v>
          </cell>
          <cell r="BG190" t="str">
            <v>7898417655</v>
          </cell>
          <cell r="BH190" t="str">
            <v>Akash Sharma/SF0088189</v>
          </cell>
          <cell r="BI190" t="str">
            <v>Tele Call Not Success</v>
          </cell>
        </row>
        <row r="191">
          <cell r="Y191">
            <v>15341480</v>
          </cell>
          <cell r="Z191" t="str">
            <v>SHABNAM</v>
          </cell>
          <cell r="AA191" t="str">
            <v>05-Apr-2019</v>
          </cell>
          <cell r="AB191">
            <v>15558</v>
          </cell>
          <cell r="AC191" t="str">
            <v>Mon</v>
          </cell>
          <cell r="AD191">
            <v>38</v>
          </cell>
          <cell r="AE191" t="str">
            <v>1</v>
          </cell>
          <cell r="AF191" t="str">
            <v>6 Yrs</v>
          </cell>
          <cell r="AG191" t="str">
            <v>05 Apr 2019</v>
          </cell>
          <cell r="AH191" t="str">
            <v>&gt; 4 to 6 Years</v>
          </cell>
          <cell r="AI191" t="str">
            <v>05-Apr-2019</v>
          </cell>
          <cell r="AJ191">
            <v>590</v>
          </cell>
          <cell r="AK191">
            <v>590</v>
          </cell>
          <cell r="AL191" t="str">
            <v>26-Dec-2023</v>
          </cell>
          <cell r="AM191">
            <v>12733.17</v>
          </cell>
          <cell r="AN191">
            <v>117</v>
          </cell>
          <cell r="AO191">
            <v>12850.17</v>
          </cell>
          <cell r="AP191">
            <v>3703.59</v>
          </cell>
          <cell r="AQ191">
            <v>140.63</v>
          </cell>
          <cell r="AR191">
            <v>3844.22</v>
          </cell>
          <cell r="AS191">
            <v>3017.83</v>
          </cell>
          <cell r="AT191">
            <v>140.63</v>
          </cell>
          <cell r="AU191">
            <v>3158.46</v>
          </cell>
          <cell r="AV191">
            <v>46</v>
          </cell>
          <cell r="AW191">
            <v>1394</v>
          </cell>
          <cell r="AX191" t="str">
            <v>&gt;180</v>
          </cell>
          <cell r="BB191" t="str">
            <v>Open</v>
          </cell>
          <cell r="BE191">
            <v>0</v>
          </cell>
          <cell r="BF191" t="str">
            <v>SID951374472386</v>
          </cell>
          <cell r="BG191" t="str">
            <v>9993458391</v>
          </cell>
          <cell r="BH191" t="str">
            <v>Akash Sharma/SF0088189</v>
          </cell>
          <cell r="BI191" t="str">
            <v>Tele Call Not Success</v>
          </cell>
        </row>
        <row r="192">
          <cell r="Y192">
            <v>15341535</v>
          </cell>
          <cell r="Z192" t="str">
            <v>SHAMA BI</v>
          </cell>
          <cell r="AA192" t="str">
            <v>05-Apr-2019</v>
          </cell>
          <cell r="AB192">
            <v>15558</v>
          </cell>
          <cell r="AC192" t="str">
            <v>Mon</v>
          </cell>
          <cell r="AD192">
            <v>38</v>
          </cell>
          <cell r="AE192" t="str">
            <v>2</v>
          </cell>
          <cell r="AF192" t="str">
            <v>7 Yrs</v>
          </cell>
          <cell r="AG192" t="str">
            <v>17 Nov 2018</v>
          </cell>
          <cell r="AH192" t="str">
            <v>&gt; 6 to 10 Years</v>
          </cell>
          <cell r="AI192" t="str">
            <v>05-Apr-2019</v>
          </cell>
          <cell r="AJ192">
            <v>590</v>
          </cell>
          <cell r="AK192">
            <v>136</v>
          </cell>
          <cell r="AL192" t="str">
            <v>17-Nov-2021</v>
          </cell>
          <cell r="AM192">
            <v>15842</v>
          </cell>
          <cell r="AN192">
            <v>20.34</v>
          </cell>
          <cell r="AO192">
            <v>15862.34</v>
          </cell>
          <cell r="AP192">
            <v>411.62</v>
          </cell>
          <cell r="AQ192">
            <v>0</v>
          </cell>
          <cell r="AR192">
            <v>411.62</v>
          </cell>
          <cell r="AS192">
            <v>0</v>
          </cell>
          <cell r="AT192">
            <v>0</v>
          </cell>
          <cell r="AU192">
            <v>0</v>
          </cell>
          <cell r="AV192">
            <v>44</v>
          </cell>
          <cell r="AW192">
            <v>1396</v>
          </cell>
          <cell r="AX192" t="str">
            <v>&gt;180</v>
          </cell>
          <cell r="BB192" t="str">
            <v>Open</v>
          </cell>
          <cell r="BE192">
            <v>0</v>
          </cell>
          <cell r="BF192" t="str">
            <v>SID951373112589</v>
          </cell>
          <cell r="BG192" t="str">
            <v>9713573313</v>
          </cell>
          <cell r="BH192" t="str">
            <v>Akash Sharma/SF0088189</v>
          </cell>
          <cell r="BI192" t="str">
            <v>Tele Call Not Success</v>
          </cell>
        </row>
        <row r="193">
          <cell r="Y193">
            <v>15347077</v>
          </cell>
          <cell r="Z193" t="str">
            <v>PARVIN</v>
          </cell>
          <cell r="AA193" t="str">
            <v>09-Apr-2019</v>
          </cell>
          <cell r="AB193">
            <v>51860</v>
          </cell>
          <cell r="AC193" t="str">
            <v>Fri</v>
          </cell>
          <cell r="AD193">
            <v>38</v>
          </cell>
          <cell r="AE193" t="str">
            <v>8</v>
          </cell>
          <cell r="AF193" t="str">
            <v>8 Yrs</v>
          </cell>
          <cell r="AG193" t="str">
            <v>09 Apr 2019</v>
          </cell>
          <cell r="AH193" t="str">
            <v>&gt; 6 to 10 Years</v>
          </cell>
          <cell r="AI193" t="str">
            <v>09-Apr-2019</v>
          </cell>
          <cell r="AJ193">
            <v>0</v>
          </cell>
          <cell r="AK193">
            <v>0</v>
          </cell>
          <cell r="AL193" t="str">
            <v>27-Dec-2023</v>
          </cell>
          <cell r="AM193">
            <v>30798.78</v>
          </cell>
          <cell r="AN193">
            <v>179.75</v>
          </cell>
          <cell r="AO193">
            <v>30978.53</v>
          </cell>
          <cell r="AP193">
            <v>23332.22</v>
          </cell>
          <cell r="AQ193">
            <v>1448.21</v>
          </cell>
          <cell r="AR193">
            <v>24780.43</v>
          </cell>
          <cell r="AS193">
            <v>23332.27</v>
          </cell>
          <cell r="AT193">
            <v>1448.21</v>
          </cell>
          <cell r="AU193">
            <v>24780.48</v>
          </cell>
          <cell r="AV193">
            <v>92</v>
          </cell>
          <cell r="AW193">
            <v>1794</v>
          </cell>
          <cell r="AX193" t="str">
            <v>&gt;180</v>
          </cell>
          <cell r="BB193" t="str">
            <v>Open</v>
          </cell>
          <cell r="BE193">
            <v>0</v>
          </cell>
          <cell r="BF193" t="str">
            <v>CID087103188</v>
          </cell>
          <cell r="BG193" t="str">
            <v>8465512399</v>
          </cell>
          <cell r="BH193" t="str">
            <v>Akash Sharma/SF0088189</v>
          </cell>
          <cell r="BI193" t="str">
            <v>Tele Call Not Success</v>
          </cell>
        </row>
        <row r="194">
          <cell r="Y194">
            <v>15347683</v>
          </cell>
          <cell r="Z194" t="str">
            <v>NURAJAHA</v>
          </cell>
          <cell r="AA194" t="str">
            <v>27-Apr-2019</v>
          </cell>
          <cell r="AB194">
            <v>46674</v>
          </cell>
          <cell r="AC194" t="str">
            <v>Wed</v>
          </cell>
          <cell r="AD194">
            <v>38</v>
          </cell>
          <cell r="AE194" t="str">
            <v>2</v>
          </cell>
          <cell r="AF194" t="str">
            <v>7 Yrs</v>
          </cell>
          <cell r="AG194" t="str">
            <v>27 Apr 2019</v>
          </cell>
          <cell r="AH194" t="str">
            <v>&gt; 6 to 10 Years</v>
          </cell>
          <cell r="AI194" t="str">
            <v>27-Apr-2019</v>
          </cell>
          <cell r="AJ194">
            <v>0</v>
          </cell>
          <cell r="AK194">
            <v>0</v>
          </cell>
          <cell r="AL194" t="str">
            <v>27-Dec-2023</v>
          </cell>
          <cell r="AM194">
            <v>26515.03</v>
          </cell>
          <cell r="AN194">
            <v>1062.76</v>
          </cell>
          <cell r="AO194">
            <v>27577.79</v>
          </cell>
          <cell r="AP194">
            <v>22384.97</v>
          </cell>
          <cell r="AQ194">
            <v>782.68</v>
          </cell>
          <cell r="AR194">
            <v>23167.65</v>
          </cell>
          <cell r="AS194">
            <v>22385.69</v>
          </cell>
          <cell r="AT194">
            <v>782.68</v>
          </cell>
          <cell r="AU194">
            <v>23168.37</v>
          </cell>
          <cell r="AV194">
            <v>91</v>
          </cell>
          <cell r="AW194">
            <v>1784</v>
          </cell>
          <cell r="AX194" t="str">
            <v>&gt;180</v>
          </cell>
          <cell r="BB194" t="str">
            <v>Open</v>
          </cell>
          <cell r="BE194">
            <v>0</v>
          </cell>
          <cell r="BF194" t="str">
            <v>SID951372858120</v>
          </cell>
          <cell r="BG194" t="str">
            <v>9893631889</v>
          </cell>
          <cell r="BH194" t="str">
            <v>Akash Sharma/SF0088189</v>
          </cell>
          <cell r="BI194" t="str">
            <v>Tele Call Not Success</v>
          </cell>
        </row>
        <row r="195">
          <cell r="Y195">
            <v>15348843</v>
          </cell>
          <cell r="Z195" t="str">
            <v>IRSAD BI</v>
          </cell>
          <cell r="AA195" t="str">
            <v>08-Apr-2019</v>
          </cell>
          <cell r="AB195">
            <v>51860</v>
          </cell>
          <cell r="AC195" t="str">
            <v>Mon</v>
          </cell>
          <cell r="AD195">
            <v>38</v>
          </cell>
          <cell r="AE195" t="str">
            <v>5</v>
          </cell>
          <cell r="AF195" t="str">
            <v>11 Yrs</v>
          </cell>
          <cell r="AG195" t="str">
            <v>08 Apr 2019</v>
          </cell>
          <cell r="AH195" t="str">
            <v>&gt; 10 Years</v>
          </cell>
          <cell r="AI195" t="str">
            <v>08-Apr-2019</v>
          </cell>
          <cell r="AJ195">
            <v>0</v>
          </cell>
          <cell r="AK195">
            <v>0</v>
          </cell>
          <cell r="AL195" t="str">
            <v>27-Dec-2023</v>
          </cell>
          <cell r="AM195">
            <v>30798.78</v>
          </cell>
          <cell r="AN195">
            <v>949.16</v>
          </cell>
          <cell r="AO195">
            <v>31747.94</v>
          </cell>
          <cell r="AP195">
            <v>23387.22</v>
          </cell>
          <cell r="AQ195">
            <v>863.54</v>
          </cell>
          <cell r="AR195">
            <v>24250.76</v>
          </cell>
          <cell r="AS195">
            <v>23387.66</v>
          </cell>
          <cell r="AT195">
            <v>863.54</v>
          </cell>
          <cell r="AU195">
            <v>24251.200000000001</v>
          </cell>
          <cell r="AV195">
            <v>90</v>
          </cell>
          <cell r="AW195">
            <v>1770</v>
          </cell>
          <cell r="AX195" t="str">
            <v>&gt;180</v>
          </cell>
          <cell r="BB195" t="str">
            <v>Open</v>
          </cell>
          <cell r="BE195">
            <v>0</v>
          </cell>
          <cell r="BF195" t="str">
            <v>CID087109876</v>
          </cell>
          <cell r="BG195" t="str">
            <v>9893079263</v>
          </cell>
          <cell r="BH195" t="str">
            <v>Akash Sharma/SF0088189</v>
          </cell>
          <cell r="BI195" t="str">
            <v>Tele Call Not Success</v>
          </cell>
        </row>
        <row r="196">
          <cell r="Y196">
            <v>15348925</v>
          </cell>
          <cell r="Z196" t="str">
            <v>PRAVIN BI</v>
          </cell>
          <cell r="AA196" t="str">
            <v>27-Apr-2019</v>
          </cell>
          <cell r="AB196">
            <v>46674</v>
          </cell>
          <cell r="AC196" t="str">
            <v>Wed</v>
          </cell>
          <cell r="AD196">
            <v>38</v>
          </cell>
          <cell r="AE196" t="str">
            <v>5</v>
          </cell>
          <cell r="AF196" t="str">
            <v>11 Yrs</v>
          </cell>
          <cell r="AG196" t="str">
            <v>27 Apr 2019</v>
          </cell>
          <cell r="AH196" t="str">
            <v>&gt; 10 Years</v>
          </cell>
          <cell r="AI196" t="str">
            <v>27-Apr-2019</v>
          </cell>
          <cell r="AJ196">
            <v>0</v>
          </cell>
          <cell r="AK196">
            <v>0</v>
          </cell>
          <cell r="AL196" t="str">
            <v>31-Mar-2022</v>
          </cell>
          <cell r="AM196">
            <v>26515.03</v>
          </cell>
          <cell r="AN196">
            <v>676.1</v>
          </cell>
          <cell r="AO196">
            <v>27191.13</v>
          </cell>
          <cell r="AP196">
            <v>22384.97</v>
          </cell>
          <cell r="AQ196">
            <v>1169.3399999999999</v>
          </cell>
          <cell r="AR196">
            <v>23554.31</v>
          </cell>
          <cell r="AS196">
            <v>22385.69</v>
          </cell>
          <cell r="AT196">
            <v>1169.3399999999999</v>
          </cell>
          <cell r="AU196">
            <v>23555.03</v>
          </cell>
          <cell r="AV196">
            <v>90</v>
          </cell>
          <cell r="AW196">
            <v>1770</v>
          </cell>
          <cell r="AX196" t="str">
            <v>&gt;180</v>
          </cell>
          <cell r="BB196" t="str">
            <v>Open</v>
          </cell>
          <cell r="BE196">
            <v>0</v>
          </cell>
          <cell r="BF196" t="str">
            <v>SID951375120073</v>
          </cell>
          <cell r="BG196" t="str">
            <v>9893151460</v>
          </cell>
          <cell r="BH196" t="str">
            <v>Akash Sharma/SF0088189</v>
          </cell>
          <cell r="BI196" t="str">
            <v>Tele Call Not Success</v>
          </cell>
        </row>
        <row r="197">
          <cell r="Y197">
            <v>15349065</v>
          </cell>
          <cell r="Z197" t="str">
            <v>BENU BI</v>
          </cell>
          <cell r="AA197" t="str">
            <v>27-Apr-2019</v>
          </cell>
          <cell r="AB197">
            <v>46674</v>
          </cell>
          <cell r="AC197" t="str">
            <v>Wed</v>
          </cell>
          <cell r="AD197">
            <v>38</v>
          </cell>
          <cell r="AE197" t="str">
            <v>5</v>
          </cell>
          <cell r="AF197" t="str">
            <v>11 Yrs</v>
          </cell>
          <cell r="AG197" t="str">
            <v>27 Apr 2019</v>
          </cell>
          <cell r="AH197" t="str">
            <v>&gt; 10 Years</v>
          </cell>
          <cell r="AI197" t="str">
            <v>27-Apr-2019</v>
          </cell>
          <cell r="AJ197">
            <v>0</v>
          </cell>
          <cell r="AK197">
            <v>0</v>
          </cell>
          <cell r="AL197" t="str">
            <v>31-Mar-2022</v>
          </cell>
          <cell r="AM197">
            <v>26515.03</v>
          </cell>
          <cell r="AN197">
            <v>676.1</v>
          </cell>
          <cell r="AO197">
            <v>27191.13</v>
          </cell>
          <cell r="AP197">
            <v>22384.97</v>
          </cell>
          <cell r="AQ197">
            <v>1169.3399999999999</v>
          </cell>
          <cell r="AR197">
            <v>23554.31</v>
          </cell>
          <cell r="AS197">
            <v>22385.69</v>
          </cell>
          <cell r="AT197">
            <v>1169.3399999999999</v>
          </cell>
          <cell r="AU197">
            <v>23555.03</v>
          </cell>
          <cell r="AV197">
            <v>90</v>
          </cell>
          <cell r="AW197">
            <v>1784</v>
          </cell>
          <cell r="AX197" t="str">
            <v>&gt;180</v>
          </cell>
          <cell r="BB197" t="str">
            <v>Open</v>
          </cell>
          <cell r="BE197">
            <v>0</v>
          </cell>
          <cell r="BF197" t="str">
            <v>CID087102768</v>
          </cell>
          <cell r="BG197" t="str">
            <v>9630412669</v>
          </cell>
          <cell r="BH197" t="str">
            <v>Akash Sharma/SF0088189</v>
          </cell>
          <cell r="BI197" t="str">
            <v>Tele Call Not Success</v>
          </cell>
        </row>
        <row r="198">
          <cell r="Y198">
            <v>15371232</v>
          </cell>
          <cell r="Z198" t="str">
            <v>DHAPU BAI BAGRI</v>
          </cell>
          <cell r="AA198" t="str">
            <v>05-Apr-2019</v>
          </cell>
          <cell r="AB198">
            <v>36302</v>
          </cell>
          <cell r="AC198" t="str">
            <v>Tue</v>
          </cell>
          <cell r="AD198">
            <v>38</v>
          </cell>
          <cell r="AE198" t="str">
            <v>1</v>
          </cell>
          <cell r="AF198" t="str">
            <v>6 Yrs</v>
          </cell>
          <cell r="AG198" t="str">
            <v>05 Apr 2019</v>
          </cell>
          <cell r="AH198" t="str">
            <v>&gt; 4 to 6 Years</v>
          </cell>
          <cell r="AI198" t="str">
            <v>05-Apr-2019</v>
          </cell>
          <cell r="AJ198">
            <v>0</v>
          </cell>
          <cell r="AK198">
            <v>0</v>
          </cell>
          <cell r="AL198" t="str">
            <v>27-Dec-2023</v>
          </cell>
          <cell r="AM198">
            <v>30042.23</v>
          </cell>
          <cell r="AN198">
            <v>326.58999999999997</v>
          </cell>
          <cell r="AO198">
            <v>30368.82</v>
          </cell>
          <cell r="AP198">
            <v>7890.77</v>
          </cell>
          <cell r="AQ198">
            <v>0</v>
          </cell>
          <cell r="AR198">
            <v>7890.77</v>
          </cell>
          <cell r="AS198">
            <v>7891.17</v>
          </cell>
          <cell r="AT198">
            <v>0</v>
          </cell>
          <cell r="AU198">
            <v>7891.17</v>
          </cell>
          <cell r="AV198">
            <v>80</v>
          </cell>
          <cell r="AW198">
            <v>1315</v>
          </cell>
          <cell r="AX198" t="str">
            <v>&gt;180</v>
          </cell>
          <cell r="BB198" t="str">
            <v>Open</v>
          </cell>
          <cell r="BE198">
            <v>0</v>
          </cell>
          <cell r="BF198" t="str">
            <v>SID951374850599</v>
          </cell>
          <cell r="BG198" t="str">
            <v>9893427049</v>
          </cell>
          <cell r="BH198" t="str">
            <v>Akash Sharma/SF0088189</v>
          </cell>
          <cell r="BI198" t="str">
            <v>Tele Call Not Success</v>
          </cell>
        </row>
        <row r="199">
          <cell r="Y199">
            <v>15427552</v>
          </cell>
          <cell r="Z199" t="str">
            <v>RUKHASANA</v>
          </cell>
          <cell r="AA199" t="str">
            <v>01-May-2019</v>
          </cell>
          <cell r="AB199">
            <v>36302</v>
          </cell>
          <cell r="AC199" t="str">
            <v>Mon</v>
          </cell>
          <cell r="AD199">
            <v>38</v>
          </cell>
          <cell r="AE199" t="str">
            <v>5</v>
          </cell>
          <cell r="AF199" t="str">
            <v>11 Yrs</v>
          </cell>
          <cell r="AG199" t="str">
            <v>01 May 2019</v>
          </cell>
          <cell r="AH199" t="str">
            <v>&gt; 10 Years</v>
          </cell>
          <cell r="AI199" t="str">
            <v>01-May-2019</v>
          </cell>
          <cell r="AJ199">
            <v>1375</v>
          </cell>
          <cell r="AK199">
            <v>1375</v>
          </cell>
          <cell r="AL199" t="str">
            <v>26-Dec-2023</v>
          </cell>
          <cell r="AM199">
            <v>20928.8</v>
          </cell>
          <cell r="AN199">
            <v>216</v>
          </cell>
          <cell r="AO199">
            <v>21144.799999999999</v>
          </cell>
          <cell r="AP199">
            <v>18718.18</v>
          </cell>
          <cell r="AQ199">
            <v>2337.61</v>
          </cell>
          <cell r="AR199">
            <v>21055.79</v>
          </cell>
          <cell r="AS199">
            <v>16868.2</v>
          </cell>
          <cell r="AT199">
            <v>2337.61</v>
          </cell>
          <cell r="AU199">
            <v>19205.810000000001</v>
          </cell>
          <cell r="AV199">
            <v>44</v>
          </cell>
          <cell r="AW199">
            <v>1393</v>
          </cell>
          <cell r="AX199" t="str">
            <v>&gt;180</v>
          </cell>
          <cell r="BB199" t="str">
            <v>Open</v>
          </cell>
          <cell r="BE199">
            <v>0</v>
          </cell>
          <cell r="BF199" t="str">
            <v>CID087102814</v>
          </cell>
          <cell r="BG199" t="str">
            <v>9893774992</v>
          </cell>
          <cell r="BH199" t="str">
            <v>Akash Sharma/SF0088189</v>
          </cell>
          <cell r="BI199" t="str">
            <v>Tele Call Not Success</v>
          </cell>
        </row>
        <row r="200">
          <cell r="Y200">
            <v>15427553</v>
          </cell>
          <cell r="Z200" t="str">
            <v>SULTAN BEE</v>
          </cell>
          <cell r="AA200" t="str">
            <v>01-May-2019</v>
          </cell>
          <cell r="AB200">
            <v>36302</v>
          </cell>
          <cell r="AC200" t="str">
            <v>Mon</v>
          </cell>
          <cell r="AD200">
            <v>38</v>
          </cell>
          <cell r="AE200" t="str">
            <v>5</v>
          </cell>
          <cell r="AF200" t="str">
            <v>9 Yrs</v>
          </cell>
          <cell r="AG200" t="str">
            <v>01 May 2019</v>
          </cell>
          <cell r="AH200" t="str">
            <v>&gt; 6 to 10 Years</v>
          </cell>
          <cell r="AI200" t="str">
            <v>01-May-2019</v>
          </cell>
          <cell r="AJ200">
            <v>0</v>
          </cell>
          <cell r="AK200">
            <v>0</v>
          </cell>
          <cell r="AL200" t="str">
            <v>26-Dec-2023</v>
          </cell>
          <cell r="AM200">
            <v>19551.830000000002</v>
          </cell>
          <cell r="AN200">
            <v>629.26</v>
          </cell>
          <cell r="AO200">
            <v>20181.09</v>
          </cell>
          <cell r="AP200">
            <v>18600.169999999998</v>
          </cell>
          <cell r="AQ200">
            <v>1018.91</v>
          </cell>
          <cell r="AR200">
            <v>19619.080000000002</v>
          </cell>
          <cell r="AS200">
            <v>18600.45</v>
          </cell>
          <cell r="AT200">
            <v>1018.91</v>
          </cell>
          <cell r="AU200">
            <v>19619.36</v>
          </cell>
          <cell r="AV200">
            <v>90</v>
          </cell>
          <cell r="AW200">
            <v>1784</v>
          </cell>
          <cell r="AX200" t="str">
            <v>&gt;180</v>
          </cell>
          <cell r="BB200" t="str">
            <v>Open</v>
          </cell>
          <cell r="BE200">
            <v>0</v>
          </cell>
          <cell r="BF200" t="str">
            <v>SID951374952703</v>
          </cell>
          <cell r="BG200" t="str">
            <v>9977101443</v>
          </cell>
          <cell r="BH200" t="str">
            <v>Akash Sharma/SF0088189</v>
          </cell>
          <cell r="BI200" t="str">
            <v>Tele Call Not Success</v>
          </cell>
        </row>
        <row r="201">
          <cell r="Y201">
            <v>15459288</v>
          </cell>
          <cell r="Z201" t="str">
            <v>AMBIKA</v>
          </cell>
          <cell r="AA201" t="str">
            <v>29-Apr-2019</v>
          </cell>
          <cell r="AB201">
            <v>29975</v>
          </cell>
          <cell r="AC201" t="str">
            <v>Wed</v>
          </cell>
          <cell r="AD201">
            <v>38</v>
          </cell>
          <cell r="AE201" t="str">
            <v>1</v>
          </cell>
          <cell r="AF201" t="str">
            <v>5 Yrs</v>
          </cell>
          <cell r="AG201" t="str">
            <v>29 Apr 2019</v>
          </cell>
          <cell r="AH201" t="str">
            <v>&gt; 4 to 6 Years</v>
          </cell>
          <cell r="AI201" t="str">
            <v>29-Apr-2019</v>
          </cell>
          <cell r="AJ201">
            <v>0</v>
          </cell>
          <cell r="AK201">
            <v>0</v>
          </cell>
          <cell r="AL201" t="str">
            <v>31-Mar-2022</v>
          </cell>
          <cell r="AM201">
            <v>16924.939999999999</v>
          </cell>
          <cell r="AN201">
            <v>434.21</v>
          </cell>
          <cell r="AO201">
            <v>17359.150000000001</v>
          </cell>
          <cell r="AP201">
            <v>14491.06</v>
          </cell>
          <cell r="AQ201">
            <v>775.68</v>
          </cell>
          <cell r="AR201">
            <v>15266.74</v>
          </cell>
          <cell r="AS201">
            <v>14491.5</v>
          </cell>
          <cell r="AT201">
            <v>775.68</v>
          </cell>
          <cell r="AU201">
            <v>15267.18</v>
          </cell>
          <cell r="AV201">
            <v>90</v>
          </cell>
          <cell r="AW201">
            <v>1770</v>
          </cell>
          <cell r="AX201" t="str">
            <v>&gt;180</v>
          </cell>
          <cell r="BB201" t="str">
            <v>Open</v>
          </cell>
          <cell r="BE201">
            <v>0</v>
          </cell>
          <cell r="BF201" t="str">
            <v>SID951374867469</v>
          </cell>
          <cell r="BG201" t="str">
            <v>9981243378</v>
          </cell>
          <cell r="BH201" t="str">
            <v>Akash Sharma/SF0088189</v>
          </cell>
          <cell r="BI201" t="str">
            <v>Tele Call Not Success</v>
          </cell>
        </row>
        <row r="202">
          <cell r="Y202">
            <v>15487128</v>
          </cell>
          <cell r="Z202" t="str">
            <v>MUMATAJ BI</v>
          </cell>
          <cell r="AA202" t="str">
            <v>06-May-2019</v>
          </cell>
          <cell r="AB202">
            <v>46674</v>
          </cell>
          <cell r="AC202" t="str">
            <v>Mon</v>
          </cell>
          <cell r="AD202">
            <v>38</v>
          </cell>
          <cell r="AE202" t="str">
            <v>4</v>
          </cell>
          <cell r="AF202" t="str">
            <v>5 Yrs</v>
          </cell>
          <cell r="AG202" t="str">
            <v>06 May 2019</v>
          </cell>
          <cell r="AH202" t="str">
            <v>&gt; 4 to 6 Years</v>
          </cell>
          <cell r="AI202" t="str">
            <v>06-May-2019</v>
          </cell>
          <cell r="AJ202">
            <v>1765</v>
          </cell>
          <cell r="AK202">
            <v>1765</v>
          </cell>
          <cell r="AL202" t="str">
            <v>26-Dec-2023</v>
          </cell>
          <cell r="AM202">
            <v>32257.69</v>
          </cell>
          <cell r="AN202">
            <v>365.77</v>
          </cell>
          <cell r="AO202">
            <v>32623.46</v>
          </cell>
          <cell r="AP202">
            <v>17063.23</v>
          </cell>
          <cell r="AQ202">
            <v>1297.92</v>
          </cell>
          <cell r="AR202">
            <v>18361.150000000001</v>
          </cell>
          <cell r="AS202">
            <v>14696.31</v>
          </cell>
          <cell r="AT202">
            <v>1297.92</v>
          </cell>
          <cell r="AU202">
            <v>15994.23</v>
          </cell>
          <cell r="AV202">
            <v>46</v>
          </cell>
          <cell r="AW202">
            <v>1369</v>
          </cell>
          <cell r="AX202" t="str">
            <v>&gt;180</v>
          </cell>
          <cell r="BB202" t="str">
            <v>Open</v>
          </cell>
          <cell r="BE202">
            <v>0</v>
          </cell>
          <cell r="BF202" t="str">
            <v>CID087102813</v>
          </cell>
          <cell r="BG202" t="str">
            <v>6263829055</v>
          </cell>
          <cell r="BH202" t="str">
            <v>Akash Sharma/SF0088189</v>
          </cell>
          <cell r="BI202" t="str">
            <v>Tele Call Not Success</v>
          </cell>
        </row>
        <row r="203">
          <cell r="Y203">
            <v>15523278</v>
          </cell>
          <cell r="Z203" t="str">
            <v>LEELA</v>
          </cell>
          <cell r="AA203" t="str">
            <v>17-Apr-2019</v>
          </cell>
          <cell r="AB203">
            <v>51860</v>
          </cell>
          <cell r="AC203" t="str">
            <v>10</v>
          </cell>
          <cell r="AD203">
            <v>38</v>
          </cell>
          <cell r="AE203" t="str">
            <v>4</v>
          </cell>
          <cell r="AF203" t="str">
            <v>10 Yrs</v>
          </cell>
          <cell r="AG203" t="str">
            <v>17 Apr 2019</v>
          </cell>
          <cell r="AH203" t="str">
            <v>&gt; 6 to 10 Years</v>
          </cell>
          <cell r="AI203" t="str">
            <v>17-Apr-2019</v>
          </cell>
          <cell r="AJ203">
            <v>0</v>
          </cell>
          <cell r="AK203">
            <v>0</v>
          </cell>
          <cell r="AL203" t="str">
            <v>27-Dec-2023</v>
          </cell>
          <cell r="AM203">
            <v>50791.3</v>
          </cell>
          <cell r="AN203">
            <v>7.51</v>
          </cell>
          <cell r="AO203">
            <v>50798.81</v>
          </cell>
          <cell r="AP203">
            <v>1160.7</v>
          </cell>
          <cell r="AQ203">
            <v>0</v>
          </cell>
          <cell r="AR203">
            <v>1160.7</v>
          </cell>
          <cell r="AS203">
            <v>1161.54</v>
          </cell>
          <cell r="AT203">
            <v>0</v>
          </cell>
          <cell r="AU203">
            <v>1161.54</v>
          </cell>
          <cell r="AV203">
            <v>92</v>
          </cell>
          <cell r="AW203">
            <v>1698</v>
          </cell>
          <cell r="AX203" t="str">
            <v>&gt;180</v>
          </cell>
          <cell r="BB203" t="str">
            <v>Open</v>
          </cell>
          <cell r="BE203">
            <v>0</v>
          </cell>
          <cell r="BF203" t="str">
            <v>CID087110718</v>
          </cell>
          <cell r="BG203" t="str">
            <v>8120245800</v>
          </cell>
          <cell r="BH203" t="str">
            <v>Akash Sharma/SF0088189</v>
          </cell>
          <cell r="BI203" t="str">
            <v>Tele Call Not Success</v>
          </cell>
        </row>
        <row r="204">
          <cell r="Y204">
            <v>15551569</v>
          </cell>
          <cell r="Z204" t="str">
            <v>NAHEEDA BEE</v>
          </cell>
          <cell r="AA204" t="str">
            <v>30-Apr-2019</v>
          </cell>
          <cell r="AB204">
            <v>15558</v>
          </cell>
          <cell r="AC204" t="str">
            <v>08</v>
          </cell>
          <cell r="AD204">
            <v>38</v>
          </cell>
          <cell r="AE204" t="str">
            <v>2</v>
          </cell>
          <cell r="AF204" t="str">
            <v>8 Yrs</v>
          </cell>
          <cell r="AG204" t="str">
            <v>30 Apr 2019</v>
          </cell>
          <cell r="AH204" t="str">
            <v>&gt; 6 to 10 Years</v>
          </cell>
          <cell r="AI204" t="str">
            <v>30-Apr-2019</v>
          </cell>
          <cell r="AJ204">
            <v>0</v>
          </cell>
          <cell r="AK204">
            <v>0</v>
          </cell>
          <cell r="AL204" t="str">
            <v>27-Dec-2023</v>
          </cell>
          <cell r="AM204">
            <v>8414.58</v>
          </cell>
          <cell r="AN204">
            <v>414.34</v>
          </cell>
          <cell r="AO204">
            <v>8828.92</v>
          </cell>
          <cell r="AP204">
            <v>7931.42</v>
          </cell>
          <cell r="AQ204">
            <v>282.68</v>
          </cell>
          <cell r="AR204">
            <v>8214.1</v>
          </cell>
          <cell r="AS204">
            <v>7932.3</v>
          </cell>
          <cell r="AT204">
            <v>282.68</v>
          </cell>
          <cell r="AU204">
            <v>8214.98</v>
          </cell>
          <cell r="AV204">
            <v>91</v>
          </cell>
          <cell r="AW204">
            <v>1791</v>
          </cell>
          <cell r="AX204" t="str">
            <v>&gt;180</v>
          </cell>
          <cell r="BB204" t="str">
            <v>Open</v>
          </cell>
          <cell r="BE204">
            <v>0</v>
          </cell>
          <cell r="BF204" t="str">
            <v>SID2125293583</v>
          </cell>
          <cell r="BG204" t="str">
            <v>9993396618</v>
          </cell>
          <cell r="BH204" t="str">
            <v>Akash Sharma/SF0088189</v>
          </cell>
          <cell r="BI204" t="str">
            <v>Tele Call Not Success</v>
          </cell>
        </row>
        <row r="205">
          <cell r="Y205">
            <v>15583244</v>
          </cell>
          <cell r="Z205" t="str">
            <v>MANISHA</v>
          </cell>
          <cell r="AA205" t="str">
            <v>23-Apr-2019</v>
          </cell>
          <cell r="AB205">
            <v>15558</v>
          </cell>
          <cell r="AC205" t="str">
            <v>Thu</v>
          </cell>
          <cell r="AD205">
            <v>38</v>
          </cell>
          <cell r="AE205" t="str">
            <v>2</v>
          </cell>
          <cell r="AF205" t="str">
            <v>8 Yrs</v>
          </cell>
          <cell r="AG205" t="str">
            <v>23 Apr 2019</v>
          </cell>
          <cell r="AH205" t="str">
            <v>&gt; 6 to 10 Years</v>
          </cell>
          <cell r="AI205" t="str">
            <v>23-Apr-2019</v>
          </cell>
          <cell r="AJ205">
            <v>0</v>
          </cell>
          <cell r="AK205">
            <v>0</v>
          </cell>
          <cell r="AL205" t="str">
            <v>27-Dec-2023</v>
          </cell>
          <cell r="AM205">
            <v>10627.19</v>
          </cell>
          <cell r="AN205">
            <v>143.97999999999999</v>
          </cell>
          <cell r="AO205">
            <v>10771.17</v>
          </cell>
          <cell r="AP205">
            <v>5658.81</v>
          </cell>
          <cell r="AQ205">
            <v>158.63</v>
          </cell>
          <cell r="AR205">
            <v>5817.44</v>
          </cell>
          <cell r="AS205">
            <v>5659.64</v>
          </cell>
          <cell r="AT205">
            <v>158.63</v>
          </cell>
          <cell r="AU205">
            <v>5818.27</v>
          </cell>
          <cell r="AV205">
            <v>90</v>
          </cell>
          <cell r="AW205">
            <v>1725</v>
          </cell>
          <cell r="AX205" t="str">
            <v>&gt;180</v>
          </cell>
          <cell r="BB205" t="str">
            <v>Open</v>
          </cell>
          <cell r="BE205">
            <v>0</v>
          </cell>
          <cell r="BF205" t="str">
            <v>SID2125568016</v>
          </cell>
          <cell r="BG205" t="str">
            <v>9977579353</v>
          </cell>
          <cell r="BH205" t="str">
            <v>Akash Sharma/SF0088189</v>
          </cell>
          <cell r="BI205" t="str">
            <v>Tele Call Not Success</v>
          </cell>
        </row>
        <row r="206">
          <cell r="Y206">
            <v>15590235</v>
          </cell>
          <cell r="Z206" t="str">
            <v>Gaura Bai</v>
          </cell>
          <cell r="AA206" t="str">
            <v>20-Apr-2019</v>
          </cell>
          <cell r="AB206">
            <v>51860</v>
          </cell>
          <cell r="AC206" t="str">
            <v>Thu</v>
          </cell>
          <cell r="AD206">
            <v>52</v>
          </cell>
          <cell r="AE206" t="str">
            <v>3</v>
          </cell>
          <cell r="AF206" t="str">
            <v>9 Yrs</v>
          </cell>
          <cell r="AG206" t="str">
            <v>20 Apr 2019</v>
          </cell>
          <cell r="AH206" t="str">
            <v>&gt; 6 to 10 Years</v>
          </cell>
          <cell r="AI206" t="str">
            <v>20-Apr-2019</v>
          </cell>
          <cell r="AJ206">
            <v>1615</v>
          </cell>
          <cell r="AK206">
            <v>1615</v>
          </cell>
          <cell r="AL206" t="str">
            <v>27-Dec-2023</v>
          </cell>
          <cell r="AM206">
            <v>36648.769999999997</v>
          </cell>
          <cell r="AN206">
            <v>982</v>
          </cell>
          <cell r="AO206">
            <v>37630.769999999997</v>
          </cell>
          <cell r="AP206">
            <v>20743.16</v>
          </cell>
          <cell r="AQ206">
            <v>2308.83</v>
          </cell>
          <cell r="AR206">
            <v>23051.99</v>
          </cell>
          <cell r="AS206">
            <v>17281.23</v>
          </cell>
          <cell r="AT206">
            <v>2308.83</v>
          </cell>
          <cell r="AU206">
            <v>19590.060000000001</v>
          </cell>
          <cell r="AV206">
            <v>46</v>
          </cell>
          <cell r="AW206">
            <v>1335</v>
          </cell>
          <cell r="AX206" t="str">
            <v>&gt;180</v>
          </cell>
          <cell r="BB206" t="str">
            <v>Open</v>
          </cell>
          <cell r="BE206">
            <v>0</v>
          </cell>
          <cell r="BF206" t="str">
            <v>SID2125152908</v>
          </cell>
          <cell r="BG206" t="str">
            <v>9752132618</v>
          </cell>
          <cell r="BH206" t="str">
            <v>Akash Sharma/SF0088189</v>
          </cell>
          <cell r="BI206" t="str">
            <v>Tele Call Not Success</v>
          </cell>
        </row>
        <row r="207">
          <cell r="Y207">
            <v>15590317</v>
          </cell>
          <cell r="Z207" t="str">
            <v>Budi Bai</v>
          </cell>
          <cell r="AA207" t="str">
            <v>20-Apr-2019</v>
          </cell>
          <cell r="AB207">
            <v>51860</v>
          </cell>
          <cell r="AC207" t="str">
            <v>Thu</v>
          </cell>
          <cell r="AD207">
            <v>52</v>
          </cell>
          <cell r="AE207" t="str">
            <v>4</v>
          </cell>
          <cell r="AF207" t="str">
            <v>5 Yrs</v>
          </cell>
          <cell r="AG207" t="str">
            <v>20 Apr 2019</v>
          </cell>
          <cell r="AH207" t="str">
            <v>&gt; 4 to 6 Years</v>
          </cell>
          <cell r="AI207" t="str">
            <v>20-Apr-2019</v>
          </cell>
          <cell r="AJ207">
            <v>1615</v>
          </cell>
          <cell r="AK207">
            <v>1615</v>
          </cell>
          <cell r="AL207" t="str">
            <v>26-Dec-2023</v>
          </cell>
          <cell r="AM207">
            <v>33064.78</v>
          </cell>
          <cell r="AN207">
            <v>195</v>
          </cell>
          <cell r="AO207">
            <v>33259.78</v>
          </cell>
          <cell r="AP207">
            <v>20629.71</v>
          </cell>
          <cell r="AQ207">
            <v>3149.84</v>
          </cell>
          <cell r="AR207">
            <v>23779.55</v>
          </cell>
          <cell r="AS207">
            <v>20431.22</v>
          </cell>
          <cell r="AT207">
            <v>3149.84</v>
          </cell>
          <cell r="AU207">
            <v>23581.06</v>
          </cell>
          <cell r="AV207">
            <v>46</v>
          </cell>
          <cell r="AW207">
            <v>1398</v>
          </cell>
          <cell r="AX207" t="str">
            <v>&gt;180</v>
          </cell>
          <cell r="BB207" t="str">
            <v>Open</v>
          </cell>
          <cell r="BE207">
            <v>0</v>
          </cell>
          <cell r="BF207" t="str">
            <v>CID087110748</v>
          </cell>
          <cell r="BG207" t="str">
            <v>9977175305</v>
          </cell>
          <cell r="BH207" t="str">
            <v>Akash Sharma/SF0088189</v>
          </cell>
          <cell r="BI207" t="str">
            <v>Tele Call Not Success</v>
          </cell>
        </row>
        <row r="208">
          <cell r="Y208">
            <v>15595733</v>
          </cell>
          <cell r="Z208" t="str">
            <v>RESHAMA</v>
          </cell>
          <cell r="AA208" t="str">
            <v>06-May-2019</v>
          </cell>
          <cell r="AB208">
            <v>46674</v>
          </cell>
          <cell r="AC208" t="str">
            <v>Mon</v>
          </cell>
          <cell r="AD208">
            <v>38</v>
          </cell>
          <cell r="AE208" t="str">
            <v>4</v>
          </cell>
          <cell r="AF208" t="str">
            <v>8 Yrs</v>
          </cell>
          <cell r="AG208" t="str">
            <v>06 May 2019</v>
          </cell>
          <cell r="AH208" t="str">
            <v>&gt; 6 to 10 Years</v>
          </cell>
          <cell r="AI208" t="str">
            <v>06-May-2019</v>
          </cell>
          <cell r="AJ208">
            <v>1765</v>
          </cell>
          <cell r="AK208">
            <v>1765</v>
          </cell>
          <cell r="AL208" t="str">
            <v>14-Sep-2023</v>
          </cell>
          <cell r="AM208">
            <v>29446.47</v>
          </cell>
          <cell r="AN208">
            <v>371.8</v>
          </cell>
          <cell r="AO208">
            <v>29818.27</v>
          </cell>
          <cell r="AP208">
            <v>20539.66</v>
          </cell>
          <cell r="AQ208">
            <v>1852.93</v>
          </cell>
          <cell r="AR208">
            <v>22392.59</v>
          </cell>
          <cell r="AS208">
            <v>18673.53</v>
          </cell>
          <cell r="AT208">
            <v>1852.93</v>
          </cell>
          <cell r="AU208">
            <v>20526.46</v>
          </cell>
          <cell r="AV208">
            <v>48</v>
          </cell>
          <cell r="AW208">
            <v>1401</v>
          </cell>
          <cell r="AX208" t="str">
            <v>&gt;180</v>
          </cell>
          <cell r="BB208" t="str">
            <v>Open</v>
          </cell>
          <cell r="BE208">
            <v>0</v>
          </cell>
          <cell r="BF208" t="str">
            <v>CID087110637</v>
          </cell>
          <cell r="BG208" t="str">
            <v>9993803472</v>
          </cell>
          <cell r="BH208" t="str">
            <v>Akash Sharma/SF0088189</v>
          </cell>
          <cell r="BI208" t="str">
            <v>Tele Call Not Success</v>
          </cell>
        </row>
        <row r="209">
          <cell r="Y209">
            <v>15595742</v>
          </cell>
          <cell r="Z209" t="str">
            <v>KHUSHI KOUR</v>
          </cell>
          <cell r="AA209" t="str">
            <v>16-May-2019</v>
          </cell>
          <cell r="AB209">
            <v>29975</v>
          </cell>
          <cell r="AC209" t="str">
            <v>Thu</v>
          </cell>
          <cell r="AD209">
            <v>38</v>
          </cell>
          <cell r="AE209" t="str">
            <v>1</v>
          </cell>
          <cell r="AF209" t="str">
            <v>5 Yrs</v>
          </cell>
          <cell r="AG209" t="str">
            <v>16 May 2019</v>
          </cell>
          <cell r="AH209" t="str">
            <v>&gt; 4 to 6 Years</v>
          </cell>
          <cell r="AI209" t="str">
            <v>16-May-2019</v>
          </cell>
          <cell r="AJ209">
            <v>0</v>
          </cell>
          <cell r="AK209">
            <v>0</v>
          </cell>
          <cell r="AL209" t="str">
            <v>27-Dec-2023</v>
          </cell>
          <cell r="AM209">
            <v>24315.82</v>
          </cell>
          <cell r="AN209">
            <v>0</v>
          </cell>
          <cell r="AO209">
            <v>24315.82</v>
          </cell>
          <cell r="AP209">
            <v>7259.18</v>
          </cell>
          <cell r="AQ209">
            <v>0</v>
          </cell>
          <cell r="AR209">
            <v>7259.18</v>
          </cell>
          <cell r="AS209">
            <v>7260.01</v>
          </cell>
          <cell r="AT209">
            <v>0</v>
          </cell>
          <cell r="AU209">
            <v>7260.01</v>
          </cell>
          <cell r="AV209">
            <v>91</v>
          </cell>
          <cell r="AW209">
            <v>1642</v>
          </cell>
          <cell r="AX209" t="str">
            <v>&gt;180</v>
          </cell>
          <cell r="BB209" t="str">
            <v>Open</v>
          </cell>
          <cell r="BE209">
            <v>0</v>
          </cell>
          <cell r="BF209" t="str">
            <v>SID951374476677</v>
          </cell>
          <cell r="BG209" t="str">
            <v>9713358991</v>
          </cell>
          <cell r="BH209" t="str">
            <v>Akash Sharma/SF0088189</v>
          </cell>
          <cell r="BI209" t="str">
            <v>Tele Call Not Success</v>
          </cell>
        </row>
        <row r="210">
          <cell r="Y210">
            <v>15595747</v>
          </cell>
          <cell r="Z210" t="str">
            <v>RUKHSANA SHAH</v>
          </cell>
          <cell r="AA210" t="str">
            <v>06-May-2019</v>
          </cell>
          <cell r="AB210">
            <v>46674</v>
          </cell>
          <cell r="AC210" t="str">
            <v>03</v>
          </cell>
          <cell r="AD210">
            <v>38</v>
          </cell>
          <cell r="AE210" t="str">
            <v>5</v>
          </cell>
          <cell r="AF210" t="str">
            <v>11 Yrs</v>
          </cell>
          <cell r="AG210" t="str">
            <v>06 May 2019</v>
          </cell>
          <cell r="AH210" t="str">
            <v>&gt; 10 Years</v>
          </cell>
          <cell r="AI210" t="str">
            <v>06-May-2019</v>
          </cell>
          <cell r="AJ210">
            <v>0</v>
          </cell>
          <cell r="AK210">
            <v>0</v>
          </cell>
          <cell r="AL210" t="str">
            <v>31-Mar-2022</v>
          </cell>
          <cell r="AM210">
            <v>25242.3</v>
          </cell>
          <cell r="AN210">
            <v>676.1</v>
          </cell>
          <cell r="AO210">
            <v>25918.400000000001</v>
          </cell>
          <cell r="AP210">
            <v>23798.7</v>
          </cell>
          <cell r="AQ210">
            <v>1415.76</v>
          </cell>
          <cell r="AR210">
            <v>25214.46</v>
          </cell>
          <cell r="AS210">
            <v>23798.94</v>
          </cell>
          <cell r="AT210">
            <v>1415.76</v>
          </cell>
          <cell r="AU210">
            <v>25214.7</v>
          </cell>
          <cell r="AV210">
            <v>91</v>
          </cell>
          <cell r="AW210">
            <v>1791</v>
          </cell>
          <cell r="AX210" t="str">
            <v>&gt;180</v>
          </cell>
          <cell r="BB210" t="str">
            <v>Open</v>
          </cell>
          <cell r="BE210">
            <v>0</v>
          </cell>
          <cell r="BF210" t="str">
            <v>CID087102832</v>
          </cell>
          <cell r="BG210" t="str">
            <v>9893016183</v>
          </cell>
          <cell r="BH210" t="str">
            <v>Akash Sharma/SF0088189</v>
          </cell>
          <cell r="BI210" t="str">
            <v>Tele Call Not Success</v>
          </cell>
        </row>
        <row r="211">
          <cell r="Y211">
            <v>15735997</v>
          </cell>
          <cell r="Z211" t="str">
            <v>JENAB BI</v>
          </cell>
          <cell r="AA211" t="str">
            <v>29-Apr-2019</v>
          </cell>
          <cell r="AB211">
            <v>51860</v>
          </cell>
          <cell r="AC211" t="str">
            <v>10</v>
          </cell>
          <cell r="AD211">
            <v>38</v>
          </cell>
          <cell r="AE211" t="str">
            <v>4</v>
          </cell>
          <cell r="AF211" t="str">
            <v>10 Yrs</v>
          </cell>
          <cell r="AG211" t="str">
            <v>29 Apr 2019</v>
          </cell>
          <cell r="AH211" t="str">
            <v>&gt; 6 to 10 Years</v>
          </cell>
          <cell r="AI211" t="str">
            <v>29-Apr-2019</v>
          </cell>
          <cell r="AJ211">
            <v>0</v>
          </cell>
          <cell r="AK211">
            <v>0</v>
          </cell>
          <cell r="AL211" t="str">
            <v>31-Mar-2022</v>
          </cell>
          <cell r="AM211">
            <v>29375.75</v>
          </cell>
          <cell r="AN211">
            <v>751.23</v>
          </cell>
          <cell r="AO211">
            <v>30126.98</v>
          </cell>
          <cell r="AP211">
            <v>24967.25</v>
          </cell>
          <cell r="AQ211">
            <v>1319.74</v>
          </cell>
          <cell r="AR211">
            <v>26286.99</v>
          </cell>
          <cell r="AS211">
            <v>24967.89</v>
          </cell>
          <cell r="AT211">
            <v>1319.74</v>
          </cell>
          <cell r="AU211">
            <v>26287.63</v>
          </cell>
          <cell r="AV211">
            <v>91</v>
          </cell>
          <cell r="AW211">
            <v>1784</v>
          </cell>
          <cell r="AX211" t="str">
            <v>&gt;180</v>
          </cell>
          <cell r="BB211" t="str">
            <v>Open</v>
          </cell>
          <cell r="BE211">
            <v>0</v>
          </cell>
          <cell r="BF211" t="str">
            <v>CID087110642</v>
          </cell>
          <cell r="BG211" t="str">
            <v>9644953305</v>
          </cell>
          <cell r="BH211" t="str">
            <v>Akash Sharma/SF0088189</v>
          </cell>
          <cell r="BI211" t="str">
            <v>Tele Call Success</v>
          </cell>
        </row>
        <row r="212">
          <cell r="Y212">
            <v>15762155</v>
          </cell>
          <cell r="Z212" t="str">
            <v>RAJIYA</v>
          </cell>
          <cell r="AA212" t="str">
            <v>25-May-2019</v>
          </cell>
          <cell r="AB212">
            <v>51860</v>
          </cell>
          <cell r="AC212" t="str">
            <v>Fri</v>
          </cell>
          <cell r="AD212">
            <v>38</v>
          </cell>
          <cell r="AE212" t="str">
            <v>3</v>
          </cell>
          <cell r="AF212" t="str">
            <v>5 Yrs</v>
          </cell>
          <cell r="AG212" t="str">
            <v>25 May 2019</v>
          </cell>
          <cell r="AH212" t="str">
            <v>&gt; 4 to 6 Years</v>
          </cell>
          <cell r="AI212" t="str">
            <v>25-May-2019</v>
          </cell>
          <cell r="AJ212">
            <v>0</v>
          </cell>
          <cell r="AK212">
            <v>0</v>
          </cell>
          <cell r="AL212" t="str">
            <v>27-Dec-2023</v>
          </cell>
          <cell r="AM212">
            <v>38029.81</v>
          </cell>
          <cell r="AN212">
            <v>900.56</v>
          </cell>
          <cell r="AO212">
            <v>38930.370000000003</v>
          </cell>
          <cell r="AP212">
            <v>16490.189999999999</v>
          </cell>
          <cell r="AQ212">
            <v>0</v>
          </cell>
          <cell r="AR212">
            <v>16490.189999999999</v>
          </cell>
          <cell r="AS212">
            <v>16490.88</v>
          </cell>
          <cell r="AT212">
            <v>0</v>
          </cell>
          <cell r="AU212">
            <v>16490.88</v>
          </cell>
          <cell r="AV212">
            <v>92</v>
          </cell>
          <cell r="AW212">
            <v>1748</v>
          </cell>
          <cell r="AX212" t="str">
            <v>&gt;180</v>
          </cell>
          <cell r="BB212" t="str">
            <v>Open</v>
          </cell>
          <cell r="BE212">
            <v>0</v>
          </cell>
          <cell r="BF212" t="str">
            <v>CID087110829</v>
          </cell>
          <cell r="BG212" t="str">
            <v>9479400933</v>
          </cell>
          <cell r="BH212" t="str">
            <v>Akash Sharma/SF0088189</v>
          </cell>
          <cell r="BI212" t="str">
            <v>Tele Call Success</v>
          </cell>
        </row>
        <row r="213">
          <cell r="Y213">
            <v>15764942</v>
          </cell>
          <cell r="Z213" t="str">
            <v>RUKHASAR</v>
          </cell>
          <cell r="AA213" t="str">
            <v>25-May-2019</v>
          </cell>
          <cell r="AB213">
            <v>41488</v>
          </cell>
          <cell r="AC213" t="str">
            <v>Fri</v>
          </cell>
          <cell r="AD213">
            <v>38</v>
          </cell>
          <cell r="AE213" t="str">
            <v>1</v>
          </cell>
          <cell r="AF213" t="str">
            <v>5 Yrs</v>
          </cell>
          <cell r="AG213" t="str">
            <v>25 May 2019</v>
          </cell>
          <cell r="AH213" t="str">
            <v>&gt; 4 to 6 Years</v>
          </cell>
          <cell r="AI213" t="str">
            <v>25-May-2019</v>
          </cell>
          <cell r="AJ213">
            <v>0</v>
          </cell>
          <cell r="AK213">
            <v>0</v>
          </cell>
          <cell r="AL213" t="str">
            <v>31-Mar-2022</v>
          </cell>
          <cell r="AM213">
            <v>20060.28</v>
          </cell>
          <cell r="AN213">
            <v>562.39</v>
          </cell>
          <cell r="AO213">
            <v>20622.669999999998</v>
          </cell>
          <cell r="AP213">
            <v>23878.720000000001</v>
          </cell>
          <cell r="AQ213">
            <v>1725.31</v>
          </cell>
          <cell r="AR213">
            <v>25604.03</v>
          </cell>
          <cell r="AS213">
            <v>23879.13</v>
          </cell>
          <cell r="AT213">
            <v>1725.31</v>
          </cell>
          <cell r="AU213">
            <v>25604.44</v>
          </cell>
          <cell r="AV213">
            <v>92</v>
          </cell>
          <cell r="AW213">
            <v>1776</v>
          </cell>
          <cell r="AX213" t="str">
            <v>&gt;180</v>
          </cell>
          <cell r="BB213" t="str">
            <v>Open</v>
          </cell>
          <cell r="BE213">
            <v>0</v>
          </cell>
          <cell r="BF213" t="str">
            <v>SID951374924074</v>
          </cell>
          <cell r="BG213" t="str">
            <v>9981313307</v>
          </cell>
          <cell r="BH213" t="str">
            <v>Akash Sharma/SF0088189</v>
          </cell>
          <cell r="BI213" t="str">
            <v>Tele Call Not Success</v>
          </cell>
        </row>
        <row r="214">
          <cell r="Y214">
            <v>15764943</v>
          </cell>
          <cell r="Z214" t="str">
            <v>FARHIN</v>
          </cell>
          <cell r="AA214" t="str">
            <v>25-May-2019</v>
          </cell>
          <cell r="AB214">
            <v>41488</v>
          </cell>
          <cell r="AC214" t="str">
            <v>Fri</v>
          </cell>
          <cell r="AD214">
            <v>38</v>
          </cell>
          <cell r="AE214" t="str">
            <v>1</v>
          </cell>
          <cell r="AF214" t="str">
            <v>5 Yrs</v>
          </cell>
          <cell r="AG214" t="str">
            <v>25 May 2019</v>
          </cell>
          <cell r="AH214" t="str">
            <v>&gt; 4 to 6 Years</v>
          </cell>
          <cell r="AI214" t="str">
            <v>25-May-2019</v>
          </cell>
          <cell r="AJ214">
            <v>0</v>
          </cell>
          <cell r="AK214">
            <v>0</v>
          </cell>
          <cell r="AL214" t="str">
            <v>26-Dec-2023</v>
          </cell>
          <cell r="AM214">
            <v>23449</v>
          </cell>
          <cell r="AN214">
            <v>732.49</v>
          </cell>
          <cell r="AO214">
            <v>24181.49</v>
          </cell>
          <cell r="AP214">
            <v>20177</v>
          </cell>
          <cell r="AQ214">
            <v>963.61</v>
          </cell>
          <cell r="AR214">
            <v>21140.61</v>
          </cell>
          <cell r="AS214">
            <v>20177.060000000001</v>
          </cell>
          <cell r="AT214">
            <v>963.61</v>
          </cell>
          <cell r="AU214">
            <v>21140.67</v>
          </cell>
          <cell r="AV214">
            <v>92</v>
          </cell>
          <cell r="AW214">
            <v>1748</v>
          </cell>
          <cell r="AX214" t="str">
            <v>&gt;180</v>
          </cell>
          <cell r="BB214" t="str">
            <v>Open</v>
          </cell>
          <cell r="BE214">
            <v>0</v>
          </cell>
          <cell r="BF214" t="str">
            <v>SID951374924075</v>
          </cell>
          <cell r="BG214" t="str">
            <v>6265946518</v>
          </cell>
          <cell r="BH214" t="str">
            <v>Akash Sharma/SF0088189</v>
          </cell>
          <cell r="BI214" t="str">
            <v>Tele Call Not Success</v>
          </cell>
        </row>
        <row r="215">
          <cell r="Y215">
            <v>15764944</v>
          </cell>
          <cell r="Z215" t="str">
            <v>SALMA</v>
          </cell>
          <cell r="AA215" t="str">
            <v>25-May-2019</v>
          </cell>
          <cell r="AB215">
            <v>41488</v>
          </cell>
          <cell r="AC215" t="str">
            <v>Fri</v>
          </cell>
          <cell r="AD215">
            <v>38</v>
          </cell>
          <cell r="AE215" t="str">
            <v>1</v>
          </cell>
          <cell r="AF215" t="str">
            <v>5 Yrs</v>
          </cell>
          <cell r="AG215" t="str">
            <v>25 May 2019</v>
          </cell>
          <cell r="AH215" t="str">
            <v>&gt; 4 to 6 Years</v>
          </cell>
          <cell r="AI215" t="str">
            <v>25-May-2019</v>
          </cell>
          <cell r="AJ215">
            <v>0</v>
          </cell>
          <cell r="AK215">
            <v>0</v>
          </cell>
          <cell r="AL215" t="str">
            <v>31-Mar-2022</v>
          </cell>
          <cell r="AM215">
            <v>20060.28</v>
          </cell>
          <cell r="AN215">
            <v>562.39</v>
          </cell>
          <cell r="AO215">
            <v>20622.669999999998</v>
          </cell>
          <cell r="AP215">
            <v>23878.720000000001</v>
          </cell>
          <cell r="AQ215">
            <v>1725.31</v>
          </cell>
          <cell r="AR215">
            <v>25604.03</v>
          </cell>
          <cell r="AS215">
            <v>23879.13</v>
          </cell>
          <cell r="AT215">
            <v>1725.31</v>
          </cell>
          <cell r="AU215">
            <v>25604.44</v>
          </cell>
          <cell r="AV215">
            <v>92</v>
          </cell>
          <cell r="AW215">
            <v>1776</v>
          </cell>
          <cell r="AX215" t="str">
            <v>&gt;180</v>
          </cell>
          <cell r="BB215" t="str">
            <v>Open</v>
          </cell>
          <cell r="BE215">
            <v>0</v>
          </cell>
          <cell r="BF215" t="str">
            <v>SID951374924076</v>
          </cell>
          <cell r="BG215" t="str">
            <v>7869597213</v>
          </cell>
          <cell r="BH215" t="str">
            <v>Akash Sharma/SF0088189</v>
          </cell>
          <cell r="BI215" t="str">
            <v>Tele Call Not Success</v>
          </cell>
        </row>
        <row r="216">
          <cell r="Y216">
            <v>15764945</v>
          </cell>
          <cell r="Z216" t="str">
            <v>Manju Bai</v>
          </cell>
          <cell r="AA216" t="str">
            <v>25-May-2019</v>
          </cell>
          <cell r="AB216">
            <v>51860</v>
          </cell>
          <cell r="AC216" t="str">
            <v>Fri</v>
          </cell>
          <cell r="AD216">
            <v>38</v>
          </cell>
          <cell r="AE216" t="str">
            <v>2</v>
          </cell>
          <cell r="AF216" t="str">
            <v>5 Yrs</v>
          </cell>
          <cell r="AG216" t="str">
            <v>25 May 2019</v>
          </cell>
          <cell r="AH216" t="str">
            <v>&gt; 4 to 6 Years</v>
          </cell>
          <cell r="AI216" t="str">
            <v>25-May-2019</v>
          </cell>
          <cell r="AJ216">
            <v>0</v>
          </cell>
          <cell r="AK216">
            <v>0</v>
          </cell>
          <cell r="AL216" t="str">
            <v>31-Mar-2022</v>
          </cell>
          <cell r="AM216">
            <v>30805.38</v>
          </cell>
          <cell r="AN216">
            <v>702.99</v>
          </cell>
          <cell r="AO216">
            <v>31508.37</v>
          </cell>
          <cell r="AP216">
            <v>24105.62</v>
          </cell>
          <cell r="AQ216">
            <v>1223.23</v>
          </cell>
          <cell r="AR216">
            <v>25328.85</v>
          </cell>
          <cell r="AS216">
            <v>24106.58</v>
          </cell>
          <cell r="AT216">
            <v>1223.23</v>
          </cell>
          <cell r="AU216">
            <v>25329.81</v>
          </cell>
          <cell r="AV216">
            <v>92</v>
          </cell>
          <cell r="AW216">
            <v>1720</v>
          </cell>
          <cell r="AX216" t="str">
            <v>&gt;180</v>
          </cell>
          <cell r="BB216" t="str">
            <v>Open</v>
          </cell>
          <cell r="BE216">
            <v>0</v>
          </cell>
          <cell r="BF216" t="str">
            <v>CID087110671</v>
          </cell>
          <cell r="BG216" t="str">
            <v>8269357739</v>
          </cell>
          <cell r="BH216" t="str">
            <v>Akash Sharma/SF0088189</v>
          </cell>
          <cell r="BI216" t="str">
            <v>Tele Call Success</v>
          </cell>
        </row>
        <row r="217">
          <cell r="Y217">
            <v>15765528</v>
          </cell>
          <cell r="Z217" t="str">
            <v>RUDA BAI</v>
          </cell>
          <cell r="AA217" t="str">
            <v>17-May-2019</v>
          </cell>
          <cell r="AB217">
            <v>51860</v>
          </cell>
          <cell r="AC217" t="str">
            <v>10</v>
          </cell>
          <cell r="AD217">
            <v>38</v>
          </cell>
          <cell r="AE217" t="str">
            <v>4</v>
          </cell>
          <cell r="AF217" t="str">
            <v>10 Yrs</v>
          </cell>
          <cell r="AG217" t="str">
            <v>17 May 2019</v>
          </cell>
          <cell r="AH217" t="str">
            <v>&gt; 6 to 10 Years</v>
          </cell>
          <cell r="AI217" t="str">
            <v>17-May-2019</v>
          </cell>
          <cell r="AJ217">
            <v>0</v>
          </cell>
          <cell r="AK217">
            <v>0</v>
          </cell>
          <cell r="AL217" t="str">
            <v>26-Dec-2023</v>
          </cell>
          <cell r="AM217">
            <v>49920.14</v>
          </cell>
          <cell r="AN217">
            <v>47.3</v>
          </cell>
          <cell r="AO217">
            <v>49967.44</v>
          </cell>
          <cell r="AP217">
            <v>2514.86</v>
          </cell>
          <cell r="AQ217">
            <v>0</v>
          </cell>
          <cell r="AR217">
            <v>2514.86</v>
          </cell>
          <cell r="AS217">
            <v>2515.23</v>
          </cell>
          <cell r="AT217">
            <v>0</v>
          </cell>
          <cell r="AU217">
            <v>2515.23</v>
          </cell>
          <cell r="AV217">
            <v>91</v>
          </cell>
          <cell r="AW217">
            <v>1315</v>
          </cell>
          <cell r="AX217" t="str">
            <v>&gt;180</v>
          </cell>
          <cell r="BB217" t="str">
            <v>Open</v>
          </cell>
          <cell r="BE217">
            <v>0</v>
          </cell>
          <cell r="BF217" t="str">
            <v>CID087110658</v>
          </cell>
          <cell r="BG217" t="str">
            <v>8827053700</v>
          </cell>
          <cell r="BH217" t="str">
            <v>Akash Sharma/SF0088189</v>
          </cell>
          <cell r="BI217" t="str">
            <v>Tele Call Success</v>
          </cell>
        </row>
        <row r="218">
          <cell r="Y218">
            <v>15827282</v>
          </cell>
          <cell r="Z218" t="str">
            <v>Seeta Bai Chouhan</v>
          </cell>
          <cell r="AA218" t="str">
            <v>08-May-2019</v>
          </cell>
          <cell r="AB218">
            <v>15558</v>
          </cell>
          <cell r="AC218" t="str">
            <v>03</v>
          </cell>
          <cell r="AD218">
            <v>38</v>
          </cell>
          <cell r="AE218" t="str">
            <v>1</v>
          </cell>
          <cell r="AF218" t="str">
            <v>6 Yrs</v>
          </cell>
          <cell r="AG218" t="str">
            <v>08 May 2019</v>
          </cell>
          <cell r="AH218" t="str">
            <v>&gt; 6 to 10 Years</v>
          </cell>
          <cell r="AI218" t="str">
            <v>08-May-2019</v>
          </cell>
          <cell r="AJ218">
            <v>0</v>
          </cell>
          <cell r="AK218">
            <v>0</v>
          </cell>
          <cell r="AL218" t="str">
            <v>27-Dec-2023</v>
          </cell>
          <cell r="AM218">
            <v>8414.58</v>
          </cell>
          <cell r="AN218">
            <v>105.86</v>
          </cell>
          <cell r="AO218">
            <v>8520.44</v>
          </cell>
          <cell r="AP218">
            <v>7917.42</v>
          </cell>
          <cell r="AQ218">
            <v>521.75</v>
          </cell>
          <cell r="AR218">
            <v>8439.17</v>
          </cell>
          <cell r="AS218">
            <v>7918.21</v>
          </cell>
          <cell r="AT218">
            <v>521.75</v>
          </cell>
          <cell r="AU218">
            <v>8439.9599999999991</v>
          </cell>
          <cell r="AV218">
            <v>90</v>
          </cell>
          <cell r="AW218">
            <v>1795</v>
          </cell>
          <cell r="AX218" t="str">
            <v>&gt;180</v>
          </cell>
          <cell r="BB218" t="str">
            <v>Open</v>
          </cell>
          <cell r="BE218">
            <v>0</v>
          </cell>
          <cell r="BF218" t="str">
            <v>SID951373841242</v>
          </cell>
          <cell r="BG218" t="str">
            <v>7470477682</v>
          </cell>
          <cell r="BH218" t="str">
            <v>Akash Sharma/SF0088189</v>
          </cell>
          <cell r="BI218" t="str">
            <v>Tele Call Not Success</v>
          </cell>
        </row>
        <row r="219">
          <cell r="Y219">
            <v>15829412</v>
          </cell>
          <cell r="Z219" t="str">
            <v>FARJANA</v>
          </cell>
          <cell r="AA219" t="str">
            <v>27-May-2019</v>
          </cell>
          <cell r="AB219">
            <v>51860</v>
          </cell>
          <cell r="AC219" t="str">
            <v>Fri</v>
          </cell>
          <cell r="AD219">
            <v>38</v>
          </cell>
          <cell r="AE219" t="str">
            <v>3</v>
          </cell>
          <cell r="AF219" t="str">
            <v>8 Yrs</v>
          </cell>
          <cell r="AG219" t="str">
            <v>27 May 2019</v>
          </cell>
          <cell r="AH219" t="str">
            <v>&gt; 6 to 10 Years</v>
          </cell>
          <cell r="AI219" t="str">
            <v>27-May-2019</v>
          </cell>
          <cell r="AJ219">
            <v>0</v>
          </cell>
          <cell r="AK219">
            <v>0</v>
          </cell>
          <cell r="AL219" t="str">
            <v>27-Dec-2023</v>
          </cell>
          <cell r="AM219">
            <v>26568.51</v>
          </cell>
          <cell r="AN219">
            <v>902.33</v>
          </cell>
          <cell r="AO219">
            <v>27470.84</v>
          </cell>
          <cell r="AP219">
            <v>27951.49</v>
          </cell>
          <cell r="AQ219">
            <v>1578.7</v>
          </cell>
          <cell r="AR219">
            <v>29530.19</v>
          </cell>
          <cell r="AS219">
            <v>27952.18</v>
          </cell>
          <cell r="AT219">
            <v>1578.7</v>
          </cell>
          <cell r="AU219">
            <v>29530.880000000001</v>
          </cell>
          <cell r="AV219">
            <v>92</v>
          </cell>
          <cell r="AW219">
            <v>1790</v>
          </cell>
          <cell r="AX219" t="str">
            <v>&gt;180</v>
          </cell>
          <cell r="BB219" t="str">
            <v>Open</v>
          </cell>
          <cell r="BE219">
            <v>0</v>
          </cell>
          <cell r="BF219" t="str">
            <v>CID087109946</v>
          </cell>
          <cell r="BG219" t="str">
            <v>9179245222</v>
          </cell>
          <cell r="BH219" t="str">
            <v>Akash Sharma/SF0088189</v>
          </cell>
          <cell r="BI219" t="str">
            <v>Tele Call Not Success</v>
          </cell>
        </row>
        <row r="220">
          <cell r="Y220">
            <v>15832725</v>
          </cell>
          <cell r="Z220" t="str">
            <v>RANJANA</v>
          </cell>
          <cell r="AA220" t="str">
            <v>07-May-2019</v>
          </cell>
          <cell r="AB220">
            <v>41488</v>
          </cell>
          <cell r="AC220" t="str">
            <v>07</v>
          </cell>
          <cell r="AD220">
            <v>38</v>
          </cell>
          <cell r="AE220" t="str">
            <v>4</v>
          </cell>
          <cell r="AF220" t="str">
            <v>5 Yrs</v>
          </cell>
          <cell r="AG220" t="str">
            <v>07 May 2019</v>
          </cell>
          <cell r="AH220" t="str">
            <v>&gt; 4 to 6 Years</v>
          </cell>
          <cell r="AI220" t="str">
            <v>07-May-2019</v>
          </cell>
          <cell r="AJ220">
            <v>0</v>
          </cell>
          <cell r="AK220">
            <v>0</v>
          </cell>
          <cell r="AL220" t="str">
            <v>26-Dec-2023</v>
          </cell>
          <cell r="AM220">
            <v>22275.96</v>
          </cell>
          <cell r="AN220">
            <v>750.39</v>
          </cell>
          <cell r="AO220">
            <v>23026.35</v>
          </cell>
          <cell r="AP220">
            <v>21371.040000000001</v>
          </cell>
          <cell r="AQ220">
            <v>1108.6199999999999</v>
          </cell>
          <cell r="AR220">
            <v>22479.66</v>
          </cell>
          <cell r="AS220">
            <v>21372.01</v>
          </cell>
          <cell r="AT220">
            <v>1108.6199999999999</v>
          </cell>
          <cell r="AU220">
            <v>22480.63</v>
          </cell>
          <cell r="AV220">
            <v>92</v>
          </cell>
          <cell r="AW220">
            <v>1787</v>
          </cell>
          <cell r="AX220" t="str">
            <v>&gt;180</v>
          </cell>
          <cell r="BB220" t="str">
            <v>Open</v>
          </cell>
          <cell r="BE220">
            <v>0</v>
          </cell>
          <cell r="BF220" t="str">
            <v>CID087102011</v>
          </cell>
          <cell r="BG220" t="str">
            <v>8718943843</v>
          </cell>
          <cell r="BH220" t="str">
            <v>Akash Sharma/SF0088189</v>
          </cell>
          <cell r="BI220" t="str">
            <v>Tele Call Not Success</v>
          </cell>
        </row>
        <row r="221">
          <cell r="Y221">
            <v>15835228</v>
          </cell>
          <cell r="Z221" t="str">
            <v>SUMANBAI</v>
          </cell>
          <cell r="AA221" t="str">
            <v>03-May-2019</v>
          </cell>
          <cell r="AB221">
            <v>15558</v>
          </cell>
          <cell r="AC221" t="str">
            <v>03</v>
          </cell>
          <cell r="AD221">
            <v>38</v>
          </cell>
          <cell r="AE221" t="str">
            <v>1</v>
          </cell>
          <cell r="AF221" t="str">
            <v>6 Yrs</v>
          </cell>
          <cell r="AG221" t="str">
            <v>03 May 2019</v>
          </cell>
          <cell r="AH221" t="str">
            <v>&gt; 6 to 10 Years</v>
          </cell>
          <cell r="AI221" t="str">
            <v>03-May-2019</v>
          </cell>
          <cell r="AJ221">
            <v>0</v>
          </cell>
          <cell r="AK221">
            <v>0</v>
          </cell>
          <cell r="AL221" t="str">
            <v>15-Sep-2023</v>
          </cell>
          <cell r="AM221">
            <v>8759.5300000000007</v>
          </cell>
          <cell r="AN221">
            <v>431.69</v>
          </cell>
          <cell r="AO221">
            <v>9191.2199999999993</v>
          </cell>
          <cell r="AP221">
            <v>7572.47</v>
          </cell>
          <cell r="AQ221">
            <v>180.3</v>
          </cell>
          <cell r="AR221">
            <v>7752.77</v>
          </cell>
          <cell r="AS221">
            <v>7573.26</v>
          </cell>
          <cell r="AT221">
            <v>180.3</v>
          </cell>
          <cell r="AU221">
            <v>7753.56</v>
          </cell>
          <cell r="AV221">
            <v>90</v>
          </cell>
          <cell r="AW221">
            <v>1816</v>
          </cell>
          <cell r="AX221" t="str">
            <v>&gt;180</v>
          </cell>
          <cell r="BB221" t="str">
            <v>Open</v>
          </cell>
          <cell r="BE221">
            <v>0</v>
          </cell>
          <cell r="BF221" t="str">
            <v>SID951373841245</v>
          </cell>
          <cell r="BG221" t="str">
            <v>9516173057</v>
          </cell>
          <cell r="BH221" t="str">
            <v>Akash Sharma/SF0088189</v>
          </cell>
          <cell r="BI221" t="str">
            <v>Tele Call Not Success</v>
          </cell>
        </row>
        <row r="222">
          <cell r="Y222">
            <v>15836203</v>
          </cell>
          <cell r="Z222" t="str">
            <v>nahali bai</v>
          </cell>
          <cell r="AA222" t="str">
            <v>31-May-2019</v>
          </cell>
          <cell r="AB222">
            <v>15558</v>
          </cell>
          <cell r="AC222" t="str">
            <v>03</v>
          </cell>
          <cell r="AD222">
            <v>38</v>
          </cell>
          <cell r="AE222" t="str">
            <v>1</v>
          </cell>
          <cell r="AF222" t="str">
            <v>6 Yrs</v>
          </cell>
          <cell r="AG222" t="str">
            <v>31 May 2019</v>
          </cell>
          <cell r="AH222" t="str">
            <v>&gt; 6 to 10 Years</v>
          </cell>
          <cell r="AI222" t="str">
            <v>31-May-2019</v>
          </cell>
          <cell r="AJ222">
            <v>0</v>
          </cell>
          <cell r="AK222">
            <v>0</v>
          </cell>
          <cell r="AL222" t="str">
            <v>26-Dec-2023</v>
          </cell>
          <cell r="AM222">
            <v>7920.76</v>
          </cell>
          <cell r="AN222">
            <v>531.21</v>
          </cell>
          <cell r="AO222">
            <v>8451.9699999999993</v>
          </cell>
          <cell r="AP222">
            <v>8502.24</v>
          </cell>
          <cell r="AQ222">
            <v>247.9</v>
          </cell>
          <cell r="AR222">
            <v>8750.14</v>
          </cell>
          <cell r="AS222">
            <v>8502.7900000000009</v>
          </cell>
          <cell r="AT222">
            <v>247.9</v>
          </cell>
          <cell r="AU222">
            <v>8750.69</v>
          </cell>
          <cell r="AV222">
            <v>90</v>
          </cell>
          <cell r="AW222">
            <v>1816</v>
          </cell>
          <cell r="AX222" t="str">
            <v>&gt;180</v>
          </cell>
          <cell r="BB222" t="str">
            <v>Open</v>
          </cell>
          <cell r="BE222">
            <v>0</v>
          </cell>
          <cell r="BF222" t="str">
            <v>SID951373844725</v>
          </cell>
          <cell r="BG222" t="str">
            <v>9770814037</v>
          </cell>
          <cell r="BH222" t="str">
            <v>Akash Sharma/SF0088189</v>
          </cell>
          <cell r="BI222" t="str">
            <v>Tele Call Not Success</v>
          </cell>
        </row>
        <row r="223">
          <cell r="Y223">
            <v>15836619</v>
          </cell>
          <cell r="Z223" t="str">
            <v>LALITA</v>
          </cell>
          <cell r="AA223" t="str">
            <v>03-May-2019</v>
          </cell>
          <cell r="AB223">
            <v>15558</v>
          </cell>
          <cell r="AC223" t="str">
            <v>03</v>
          </cell>
          <cell r="AD223">
            <v>38</v>
          </cell>
          <cell r="AE223" t="str">
            <v>1</v>
          </cell>
          <cell r="AF223" t="str">
            <v>6 Yrs</v>
          </cell>
          <cell r="AG223" t="str">
            <v>03 May 2019</v>
          </cell>
          <cell r="AH223" t="str">
            <v>&gt; 6 to 10 Years</v>
          </cell>
          <cell r="AI223" t="str">
            <v>03-May-2019</v>
          </cell>
          <cell r="AJ223">
            <v>0</v>
          </cell>
          <cell r="AK223">
            <v>0</v>
          </cell>
          <cell r="AL223" t="str">
            <v>26-Dec-2023</v>
          </cell>
          <cell r="AM223">
            <v>8414.58</v>
          </cell>
          <cell r="AN223">
            <v>105.86</v>
          </cell>
          <cell r="AO223">
            <v>8520.44</v>
          </cell>
          <cell r="AP223">
            <v>7917.42</v>
          </cell>
          <cell r="AQ223">
            <v>521.75</v>
          </cell>
          <cell r="AR223">
            <v>8439.17</v>
          </cell>
          <cell r="AS223">
            <v>7918.21</v>
          </cell>
          <cell r="AT223">
            <v>521.75</v>
          </cell>
          <cell r="AU223">
            <v>8439.9599999999991</v>
          </cell>
          <cell r="AV223">
            <v>90</v>
          </cell>
          <cell r="AW223">
            <v>1795</v>
          </cell>
          <cell r="AX223" t="str">
            <v>&gt;180</v>
          </cell>
          <cell r="BB223" t="str">
            <v>Open</v>
          </cell>
          <cell r="BE223">
            <v>0</v>
          </cell>
          <cell r="BF223" t="str">
            <v>SID951373863105</v>
          </cell>
          <cell r="BG223" t="str">
            <v>7974988929</v>
          </cell>
          <cell r="BH223" t="str">
            <v>Akash Sharma/SF0088189</v>
          </cell>
          <cell r="BI223" t="str">
            <v>Tele Call Not Success</v>
          </cell>
        </row>
        <row r="224">
          <cell r="Y224">
            <v>15842202</v>
          </cell>
          <cell r="Z224" t="str">
            <v>RANU</v>
          </cell>
          <cell r="AA224" t="str">
            <v>31-May-2019</v>
          </cell>
          <cell r="AB224">
            <v>10372</v>
          </cell>
          <cell r="AC224" t="str">
            <v>Mon</v>
          </cell>
          <cell r="AD224">
            <v>38</v>
          </cell>
          <cell r="AE224" t="str">
            <v>3</v>
          </cell>
          <cell r="AF224" t="str">
            <v>9 Yrs</v>
          </cell>
          <cell r="AG224" t="str">
            <v>24 May 2018</v>
          </cell>
          <cell r="AH224" t="str">
            <v>&gt; 6 to 10 Years</v>
          </cell>
          <cell r="AI224" t="str">
            <v>31-May-2019</v>
          </cell>
          <cell r="AJ224">
            <v>390</v>
          </cell>
          <cell r="AK224">
            <v>390</v>
          </cell>
          <cell r="AL224" t="str">
            <v>31-Mar-2022</v>
          </cell>
          <cell r="AM224">
            <v>6093.78</v>
          </cell>
          <cell r="AN224">
            <v>97.15</v>
          </cell>
          <cell r="AO224">
            <v>6190.93</v>
          </cell>
          <cell r="AP224">
            <v>5233.09</v>
          </cell>
          <cell r="AQ224">
            <v>545.20000000000005</v>
          </cell>
          <cell r="AR224">
            <v>5778.29</v>
          </cell>
          <cell r="AS224">
            <v>4654.22</v>
          </cell>
          <cell r="AT224">
            <v>545.20000000000005</v>
          </cell>
          <cell r="AU224">
            <v>5199.42</v>
          </cell>
          <cell r="AV224">
            <v>47</v>
          </cell>
          <cell r="AW224">
            <v>1400</v>
          </cell>
          <cell r="AX224" t="str">
            <v>&gt;180</v>
          </cell>
          <cell r="BB224" t="str">
            <v>Open</v>
          </cell>
          <cell r="BE224">
            <v>0</v>
          </cell>
          <cell r="BF224" t="str">
            <v>SID2125050667</v>
          </cell>
          <cell r="BG224" t="str">
            <v>9974024000</v>
          </cell>
          <cell r="BH224" t="str">
            <v>Akash Sharma/SF0088189</v>
          </cell>
          <cell r="BI224" t="str">
            <v>Tele Call Success</v>
          </cell>
        </row>
        <row r="225">
          <cell r="Y225">
            <v>15845348</v>
          </cell>
          <cell r="Z225" t="str">
            <v>ANUBAI</v>
          </cell>
          <cell r="AA225" t="str">
            <v>18-May-2019</v>
          </cell>
          <cell r="AB225">
            <v>36302</v>
          </cell>
          <cell r="AC225" t="str">
            <v>Wed</v>
          </cell>
          <cell r="AD225">
            <v>38</v>
          </cell>
          <cell r="AE225" t="str">
            <v>1</v>
          </cell>
          <cell r="AF225" t="str">
            <v>5 Yrs</v>
          </cell>
          <cell r="AG225" t="str">
            <v>18 May 2019</v>
          </cell>
          <cell r="AH225" t="str">
            <v>&gt; 4 to 6 Years</v>
          </cell>
          <cell r="AI225" t="str">
            <v>18-May-2019</v>
          </cell>
          <cell r="AJ225">
            <v>0</v>
          </cell>
          <cell r="AK225">
            <v>0</v>
          </cell>
          <cell r="AL225" t="str">
            <v>27-Dec-2023</v>
          </cell>
          <cell r="AM225">
            <v>34504.370000000003</v>
          </cell>
          <cell r="AN225">
            <v>0</v>
          </cell>
          <cell r="AO225">
            <v>34504.370000000003</v>
          </cell>
          <cell r="AP225">
            <v>2405.63</v>
          </cell>
          <cell r="AQ225">
            <v>0</v>
          </cell>
          <cell r="AR225">
            <v>2405.63</v>
          </cell>
          <cell r="AS225">
            <v>2406.52</v>
          </cell>
          <cell r="AT225">
            <v>0</v>
          </cell>
          <cell r="AU225">
            <v>2406.52</v>
          </cell>
          <cell r="AV225">
            <v>96</v>
          </cell>
          <cell r="AW225">
            <v>1564</v>
          </cell>
          <cell r="AX225" t="str">
            <v>&gt;180</v>
          </cell>
          <cell r="BB225" t="str">
            <v>Open</v>
          </cell>
          <cell r="BE225">
            <v>0</v>
          </cell>
          <cell r="BF225" t="str">
            <v>SID951374935915</v>
          </cell>
          <cell r="BG225" t="str">
            <v>9589871428</v>
          </cell>
          <cell r="BH225" t="str">
            <v>Akash Sharma/SF0088189</v>
          </cell>
          <cell r="BI225" t="str">
            <v>Tele Call Not Success</v>
          </cell>
        </row>
        <row r="226">
          <cell r="Y226">
            <v>15870529</v>
          </cell>
          <cell r="Z226" t="str">
            <v>KASTURI BAI RATHOR</v>
          </cell>
          <cell r="AA226" t="str">
            <v>07-May-2019</v>
          </cell>
          <cell r="AB226">
            <v>15558</v>
          </cell>
          <cell r="AC226" t="str">
            <v>Thu</v>
          </cell>
          <cell r="AD226">
            <v>38</v>
          </cell>
          <cell r="AE226" t="str">
            <v>2</v>
          </cell>
          <cell r="AF226" t="str">
            <v>7 Yrs</v>
          </cell>
          <cell r="AG226" t="str">
            <v>07 May 2019</v>
          </cell>
          <cell r="AH226" t="str">
            <v>&gt; 6 to 10 Years</v>
          </cell>
          <cell r="AI226" t="str">
            <v>07-May-2019</v>
          </cell>
          <cell r="AJ226">
            <v>0</v>
          </cell>
          <cell r="AK226">
            <v>0</v>
          </cell>
          <cell r="AL226" t="str">
            <v>26-Dec-2023</v>
          </cell>
          <cell r="AM226">
            <v>8571.6299999999992</v>
          </cell>
          <cell r="AN226">
            <v>234.35</v>
          </cell>
          <cell r="AO226">
            <v>8805.98</v>
          </cell>
          <cell r="AP226">
            <v>7770.37</v>
          </cell>
          <cell r="AQ226">
            <v>377.47</v>
          </cell>
          <cell r="AR226">
            <v>8147.84</v>
          </cell>
          <cell r="AS226">
            <v>7770.56</v>
          </cell>
          <cell r="AT226">
            <v>377.47</v>
          </cell>
          <cell r="AU226">
            <v>8148.03</v>
          </cell>
          <cell r="AV226">
            <v>90</v>
          </cell>
          <cell r="AW226">
            <v>1783</v>
          </cell>
          <cell r="AX226" t="str">
            <v>&gt;180</v>
          </cell>
          <cell r="BB226" t="str">
            <v>Open</v>
          </cell>
          <cell r="BE226">
            <v>0</v>
          </cell>
          <cell r="BF226" t="str">
            <v>SID2125412496</v>
          </cell>
          <cell r="BG226" t="str">
            <v>9174624327</v>
          </cell>
          <cell r="BH226" t="str">
            <v>Akash Sharma/SF0088189</v>
          </cell>
          <cell r="BI226" t="str">
            <v>Tele Call Not Success</v>
          </cell>
        </row>
        <row r="227">
          <cell r="Y227">
            <v>15870536</v>
          </cell>
          <cell r="Z227" t="str">
            <v>SUMAN</v>
          </cell>
          <cell r="AA227" t="str">
            <v>07-May-2019</v>
          </cell>
          <cell r="AB227">
            <v>15558</v>
          </cell>
          <cell r="AC227" t="str">
            <v>Thu</v>
          </cell>
          <cell r="AD227">
            <v>38</v>
          </cell>
          <cell r="AE227" t="str">
            <v>1</v>
          </cell>
          <cell r="AF227" t="str">
            <v>7 Yrs</v>
          </cell>
          <cell r="AG227" t="str">
            <v>07 May 2019</v>
          </cell>
          <cell r="AH227" t="str">
            <v>&gt; 6 to 10 Years</v>
          </cell>
          <cell r="AI227" t="str">
            <v>07-May-2019</v>
          </cell>
          <cell r="AJ227">
            <v>0</v>
          </cell>
          <cell r="AK227">
            <v>0</v>
          </cell>
          <cell r="AL227" t="str">
            <v>26-Dec-2023</v>
          </cell>
          <cell r="AM227">
            <v>10154.549999999999</v>
          </cell>
          <cell r="AN227">
            <v>0</v>
          </cell>
          <cell r="AO227">
            <v>10154.549999999999</v>
          </cell>
          <cell r="AP227">
            <v>6187.45</v>
          </cell>
          <cell r="AQ227">
            <v>0</v>
          </cell>
          <cell r="AR227">
            <v>6187.45</v>
          </cell>
          <cell r="AS227">
            <v>6187.64</v>
          </cell>
          <cell r="AT227">
            <v>0</v>
          </cell>
          <cell r="AU227">
            <v>6187.64</v>
          </cell>
          <cell r="AV227">
            <v>90</v>
          </cell>
          <cell r="AW227">
            <v>1727</v>
          </cell>
          <cell r="AX227" t="str">
            <v>&gt;180</v>
          </cell>
          <cell r="BB227" t="str">
            <v>Open</v>
          </cell>
          <cell r="BE227">
            <v>0</v>
          </cell>
          <cell r="BF227" t="str">
            <v>SID2125698765</v>
          </cell>
          <cell r="BG227" t="str">
            <v>8962944034</v>
          </cell>
          <cell r="BH227" t="str">
            <v>Akash Sharma/SF0088189</v>
          </cell>
          <cell r="BI227" t="str">
            <v>Tele Call Not Success</v>
          </cell>
        </row>
        <row r="228">
          <cell r="Y228">
            <v>15870541</v>
          </cell>
          <cell r="Z228" t="str">
            <v>Bhagwati Bai</v>
          </cell>
          <cell r="AA228" t="str">
            <v>07-May-2019</v>
          </cell>
          <cell r="AB228">
            <v>15558</v>
          </cell>
          <cell r="AC228" t="str">
            <v>Thu</v>
          </cell>
          <cell r="AD228">
            <v>38</v>
          </cell>
          <cell r="AE228" t="str">
            <v>1</v>
          </cell>
          <cell r="AF228" t="str">
            <v>7 Yrs</v>
          </cell>
          <cell r="AG228" t="str">
            <v>13 Mar 2018</v>
          </cell>
          <cell r="AH228" t="str">
            <v>&gt; 6 to 10 Years</v>
          </cell>
          <cell r="AI228" t="str">
            <v>07-May-2019</v>
          </cell>
          <cell r="AJ228">
            <v>0</v>
          </cell>
          <cell r="AK228">
            <v>0</v>
          </cell>
          <cell r="AL228" t="str">
            <v>26-Dec-2023</v>
          </cell>
          <cell r="AM228">
            <v>7577.63</v>
          </cell>
          <cell r="AN228">
            <v>268.23</v>
          </cell>
          <cell r="AO228">
            <v>7845.86</v>
          </cell>
          <cell r="AP228">
            <v>8991.3700000000008</v>
          </cell>
          <cell r="AQ228">
            <v>542.37</v>
          </cell>
          <cell r="AR228">
            <v>9533.74</v>
          </cell>
          <cell r="AS228">
            <v>8991.76</v>
          </cell>
          <cell r="AT228">
            <v>542.37</v>
          </cell>
          <cell r="AU228">
            <v>9534.1299999999992</v>
          </cell>
          <cell r="AV228">
            <v>90</v>
          </cell>
          <cell r="AW228">
            <v>1797</v>
          </cell>
          <cell r="AX228" t="str">
            <v>&gt;180</v>
          </cell>
          <cell r="BB228" t="str">
            <v>Open</v>
          </cell>
          <cell r="BE228">
            <v>0</v>
          </cell>
          <cell r="BF228" t="str">
            <v>SID951373453109</v>
          </cell>
          <cell r="BG228" t="str">
            <v>9009711130</v>
          </cell>
          <cell r="BH228" t="str">
            <v>Akash Sharma/SF0088189</v>
          </cell>
          <cell r="BI228" t="str">
            <v>Tele Call Not Success</v>
          </cell>
        </row>
        <row r="229">
          <cell r="Y229">
            <v>15870573</v>
          </cell>
          <cell r="Z229" t="str">
            <v>DEVAKI BAI</v>
          </cell>
          <cell r="AA229" t="str">
            <v>07-May-2019</v>
          </cell>
          <cell r="AB229">
            <v>15558</v>
          </cell>
          <cell r="AC229" t="str">
            <v>Thu</v>
          </cell>
          <cell r="AD229">
            <v>38</v>
          </cell>
          <cell r="AE229" t="str">
            <v>1</v>
          </cell>
          <cell r="AF229" t="str">
            <v>7 Yrs</v>
          </cell>
          <cell r="AG229" t="str">
            <v>07 May 2019</v>
          </cell>
          <cell r="AH229" t="str">
            <v>&gt; 6 to 10 Years</v>
          </cell>
          <cell r="AI229" t="str">
            <v>07-May-2019</v>
          </cell>
          <cell r="AJ229">
            <v>590</v>
          </cell>
          <cell r="AK229">
            <v>590</v>
          </cell>
          <cell r="AL229" t="str">
            <v>26-Dec-2023</v>
          </cell>
          <cell r="AM229">
            <v>9010.7800000000007</v>
          </cell>
          <cell r="AN229">
            <v>206</v>
          </cell>
          <cell r="AO229">
            <v>9216.7800000000007</v>
          </cell>
          <cell r="AP229">
            <v>7884.41</v>
          </cell>
          <cell r="AQ229">
            <v>875.57</v>
          </cell>
          <cell r="AR229">
            <v>8759.98</v>
          </cell>
          <cell r="AS229">
            <v>7101.22</v>
          </cell>
          <cell r="AT229">
            <v>875.57</v>
          </cell>
          <cell r="AU229">
            <v>7976.79</v>
          </cell>
          <cell r="AV229">
            <v>46</v>
          </cell>
          <cell r="AW229">
            <v>1376</v>
          </cell>
          <cell r="AX229" t="str">
            <v>&gt;180</v>
          </cell>
          <cell r="BB229" t="str">
            <v>Open</v>
          </cell>
          <cell r="BE229">
            <v>0</v>
          </cell>
          <cell r="BF229" t="str">
            <v>SID951373453111</v>
          </cell>
          <cell r="BG229" t="str">
            <v>9617487958</v>
          </cell>
          <cell r="BH229" t="str">
            <v>Akash Sharma/SF0088189</v>
          </cell>
          <cell r="BI229" t="str">
            <v>Tele Call Not Success</v>
          </cell>
        </row>
        <row r="230">
          <cell r="Y230">
            <v>15870582</v>
          </cell>
          <cell r="Z230" t="str">
            <v>SUBHDRA BAI</v>
          </cell>
          <cell r="AA230" t="str">
            <v>20-May-2019</v>
          </cell>
          <cell r="AB230">
            <v>15558</v>
          </cell>
          <cell r="AC230" t="str">
            <v>Thu</v>
          </cell>
          <cell r="AD230">
            <v>38</v>
          </cell>
          <cell r="AE230" t="str">
            <v>1</v>
          </cell>
          <cell r="AF230" t="str">
            <v>7 Yrs</v>
          </cell>
          <cell r="AG230" t="str">
            <v>20 May 2019</v>
          </cell>
          <cell r="AH230" t="str">
            <v>&gt; 6 to 10 Years</v>
          </cell>
          <cell r="AI230" t="str">
            <v>20-May-2019</v>
          </cell>
          <cell r="AJ230">
            <v>0</v>
          </cell>
          <cell r="AK230">
            <v>0</v>
          </cell>
          <cell r="AL230" t="str">
            <v>26-Dec-2023</v>
          </cell>
          <cell r="AM230">
            <v>8555.58</v>
          </cell>
          <cell r="AN230">
            <v>221.38</v>
          </cell>
          <cell r="AO230">
            <v>8776.9599999999991</v>
          </cell>
          <cell r="AP230">
            <v>7832.42</v>
          </cell>
          <cell r="AQ230">
            <v>398.8</v>
          </cell>
          <cell r="AR230">
            <v>8231.2199999999993</v>
          </cell>
          <cell r="AS230">
            <v>7832.77</v>
          </cell>
          <cell r="AT230">
            <v>398.8</v>
          </cell>
          <cell r="AU230">
            <v>8231.57</v>
          </cell>
          <cell r="AV230">
            <v>90</v>
          </cell>
          <cell r="AW230">
            <v>1769</v>
          </cell>
          <cell r="AX230" t="str">
            <v>&gt;180</v>
          </cell>
          <cell r="BB230" t="str">
            <v>Open</v>
          </cell>
          <cell r="BE230">
            <v>0</v>
          </cell>
          <cell r="BF230" t="str">
            <v>SID951373453112</v>
          </cell>
          <cell r="BG230" t="str">
            <v>9755520012</v>
          </cell>
          <cell r="BH230" t="str">
            <v>Akash Sharma/SF0088189</v>
          </cell>
          <cell r="BI230" t="str">
            <v>Tele Call Not Success</v>
          </cell>
        </row>
        <row r="231">
          <cell r="Y231">
            <v>15870844</v>
          </cell>
          <cell r="Z231" t="str">
            <v>LALITA</v>
          </cell>
          <cell r="AA231" t="str">
            <v>07-May-2019</v>
          </cell>
          <cell r="AB231">
            <v>15558</v>
          </cell>
          <cell r="AC231" t="str">
            <v>Thu</v>
          </cell>
          <cell r="AD231">
            <v>38</v>
          </cell>
          <cell r="AE231" t="str">
            <v>1</v>
          </cell>
          <cell r="AF231" t="str">
            <v>7 Yrs</v>
          </cell>
          <cell r="AG231" t="str">
            <v>07 May 2019</v>
          </cell>
          <cell r="AH231" t="str">
            <v>&gt; 6 to 10 Years</v>
          </cell>
          <cell r="AI231" t="str">
            <v>07-May-2019</v>
          </cell>
          <cell r="AJ231">
            <v>0</v>
          </cell>
          <cell r="AK231">
            <v>0</v>
          </cell>
          <cell r="AL231" t="str">
            <v>26-Dec-2023</v>
          </cell>
          <cell r="AM231">
            <v>8547.7800000000007</v>
          </cell>
          <cell r="AN231">
            <v>238.59</v>
          </cell>
          <cell r="AO231">
            <v>8786.3700000000008</v>
          </cell>
          <cell r="AP231">
            <v>7794.22</v>
          </cell>
          <cell r="AQ231">
            <v>373.23</v>
          </cell>
          <cell r="AR231">
            <v>8167.45</v>
          </cell>
          <cell r="AS231">
            <v>7794.41</v>
          </cell>
          <cell r="AT231">
            <v>373.23</v>
          </cell>
          <cell r="AU231">
            <v>8167.64</v>
          </cell>
          <cell r="AV231">
            <v>90</v>
          </cell>
          <cell r="AW231">
            <v>1783</v>
          </cell>
          <cell r="AX231" t="str">
            <v>&gt;180</v>
          </cell>
          <cell r="BB231" t="str">
            <v>Open</v>
          </cell>
          <cell r="BE231">
            <v>0</v>
          </cell>
          <cell r="BF231" t="str">
            <v>SID951373453115</v>
          </cell>
          <cell r="BG231" t="str">
            <v>8945561217</v>
          </cell>
          <cell r="BH231" t="str">
            <v>Akash Sharma/SF0088189</v>
          </cell>
          <cell r="BI231" t="str">
            <v>Tele Call Not Success</v>
          </cell>
        </row>
        <row r="232">
          <cell r="Y232">
            <v>15870863</v>
          </cell>
          <cell r="Z232" t="str">
            <v>RADHA BAI</v>
          </cell>
          <cell r="AA232" t="str">
            <v>20-May-2019</v>
          </cell>
          <cell r="AB232">
            <v>15558</v>
          </cell>
          <cell r="AC232" t="str">
            <v>Thu</v>
          </cell>
          <cell r="AD232">
            <v>38</v>
          </cell>
          <cell r="AE232" t="str">
            <v>1</v>
          </cell>
          <cell r="AF232" t="str">
            <v>7 Yrs</v>
          </cell>
          <cell r="AG232" t="str">
            <v>20 May 2019</v>
          </cell>
          <cell r="AH232" t="str">
            <v>&gt; 6 to 10 Years</v>
          </cell>
          <cell r="AI232" t="str">
            <v>20-May-2019</v>
          </cell>
          <cell r="AJ232">
            <v>0</v>
          </cell>
          <cell r="AK232">
            <v>0</v>
          </cell>
          <cell r="AL232" t="str">
            <v>26-Dec-2023</v>
          </cell>
          <cell r="AM232">
            <v>8125.17</v>
          </cell>
          <cell r="AN232">
            <v>225.66</v>
          </cell>
          <cell r="AO232">
            <v>8350.83</v>
          </cell>
          <cell r="AP232">
            <v>8262.83</v>
          </cell>
          <cell r="AQ232">
            <v>467.31</v>
          </cell>
          <cell r="AR232">
            <v>8730.14</v>
          </cell>
          <cell r="AS232">
            <v>8263.18</v>
          </cell>
          <cell r="AT232">
            <v>467.31</v>
          </cell>
          <cell r="AU232">
            <v>8730.49</v>
          </cell>
          <cell r="AV232">
            <v>90</v>
          </cell>
          <cell r="AW232">
            <v>1783</v>
          </cell>
          <cell r="AX232" t="str">
            <v>&gt;180</v>
          </cell>
          <cell r="BB232" t="str">
            <v>Open</v>
          </cell>
          <cell r="BE232">
            <v>0</v>
          </cell>
          <cell r="BF232" t="str">
            <v>SID951373469337</v>
          </cell>
          <cell r="BG232" t="str">
            <v>9993994544</v>
          </cell>
          <cell r="BH232" t="str">
            <v>Akash Sharma/SF0088189</v>
          </cell>
          <cell r="BI232" t="str">
            <v>Tele Call Not Success</v>
          </cell>
        </row>
        <row r="233">
          <cell r="Y233">
            <v>15877448</v>
          </cell>
          <cell r="Z233" t="str">
            <v>SANIYA</v>
          </cell>
          <cell r="AA233" t="str">
            <v>15-May-2019</v>
          </cell>
          <cell r="AB233">
            <v>15558</v>
          </cell>
          <cell r="AC233" t="str">
            <v>Fri</v>
          </cell>
          <cell r="AD233">
            <v>38</v>
          </cell>
          <cell r="AE233" t="str">
            <v>1</v>
          </cell>
          <cell r="AF233" t="str">
            <v>6 Yrs</v>
          </cell>
          <cell r="AG233" t="str">
            <v>15 May 2019</v>
          </cell>
          <cell r="AH233" t="str">
            <v>&gt; 6 to 10 Years</v>
          </cell>
          <cell r="AI233" t="str">
            <v>15-May-2019</v>
          </cell>
          <cell r="AJ233">
            <v>0</v>
          </cell>
          <cell r="AK233">
            <v>0</v>
          </cell>
          <cell r="AL233" t="str">
            <v>27-Dec-2023</v>
          </cell>
          <cell r="AM233">
            <v>10140.620000000001</v>
          </cell>
          <cell r="AN233">
            <v>368.15</v>
          </cell>
          <cell r="AO233">
            <v>10508.77</v>
          </cell>
          <cell r="AP233">
            <v>5513.38</v>
          </cell>
          <cell r="AQ233">
            <v>0</v>
          </cell>
          <cell r="AR233">
            <v>5513.38</v>
          </cell>
          <cell r="AS233">
            <v>5514.15</v>
          </cell>
          <cell r="AT233">
            <v>0</v>
          </cell>
          <cell r="AU233">
            <v>5514.15</v>
          </cell>
          <cell r="AV233">
            <v>92</v>
          </cell>
          <cell r="AW233">
            <v>1889</v>
          </cell>
          <cell r="AX233" t="str">
            <v>&gt;180</v>
          </cell>
          <cell r="BB233" t="str">
            <v>Open</v>
          </cell>
          <cell r="BE233">
            <v>0</v>
          </cell>
          <cell r="BF233" t="str">
            <v>SID951374038431</v>
          </cell>
          <cell r="BG233" t="str">
            <v>7470843105</v>
          </cell>
          <cell r="BH233" t="str">
            <v>Akash Sharma/SF0088189</v>
          </cell>
          <cell r="BI233" t="str">
            <v>Tele Call Not Success</v>
          </cell>
        </row>
        <row r="234">
          <cell r="Y234">
            <v>15893582</v>
          </cell>
          <cell r="Z234" t="str">
            <v>Farida</v>
          </cell>
          <cell r="AA234" t="str">
            <v>08-May-2019</v>
          </cell>
          <cell r="AB234">
            <v>15558</v>
          </cell>
          <cell r="AC234" t="str">
            <v>08</v>
          </cell>
          <cell r="AD234">
            <v>38</v>
          </cell>
          <cell r="AE234" t="str">
            <v>5</v>
          </cell>
          <cell r="AF234" t="str">
            <v>11 Yrs</v>
          </cell>
          <cell r="AG234" t="str">
            <v>08 May 2019</v>
          </cell>
          <cell r="AH234" t="str">
            <v>&gt; 10 Years</v>
          </cell>
          <cell r="AI234" t="str">
            <v>08-May-2019</v>
          </cell>
          <cell r="AJ234">
            <v>0</v>
          </cell>
          <cell r="AK234">
            <v>0</v>
          </cell>
          <cell r="AL234" t="str">
            <v>26-Dec-2023</v>
          </cell>
          <cell r="AM234">
            <v>8414.58</v>
          </cell>
          <cell r="AN234">
            <v>417.49</v>
          </cell>
          <cell r="AO234">
            <v>8832.07</v>
          </cell>
          <cell r="AP234">
            <v>7931.42</v>
          </cell>
          <cell r="AQ234">
            <v>279.52999999999997</v>
          </cell>
          <cell r="AR234">
            <v>8210.9500000000007</v>
          </cell>
          <cell r="AS234">
            <v>7932.3</v>
          </cell>
          <cell r="AT234">
            <v>279.52999999999997</v>
          </cell>
          <cell r="AU234">
            <v>8211.83</v>
          </cell>
          <cell r="AV234">
            <v>91</v>
          </cell>
          <cell r="AW234">
            <v>1784</v>
          </cell>
          <cell r="AX234" t="str">
            <v>&gt;180</v>
          </cell>
          <cell r="BB234" t="str">
            <v>Open</v>
          </cell>
          <cell r="BE234">
            <v>0</v>
          </cell>
          <cell r="BF234" t="str">
            <v>CID087103057</v>
          </cell>
          <cell r="BG234" t="str">
            <v>7869312876</v>
          </cell>
          <cell r="BH234" t="str">
            <v>Akash Sharma/SF0088189</v>
          </cell>
          <cell r="BI234" t="str">
            <v>Tele Call Not Success</v>
          </cell>
        </row>
        <row r="235">
          <cell r="Y235">
            <v>15893767</v>
          </cell>
          <cell r="Z235" t="str">
            <v>Kumkum Khan</v>
          </cell>
          <cell r="AA235" t="str">
            <v>08-May-2019</v>
          </cell>
          <cell r="AB235">
            <v>15558</v>
          </cell>
          <cell r="AC235" t="str">
            <v>08</v>
          </cell>
          <cell r="AD235">
            <v>38</v>
          </cell>
          <cell r="AE235" t="str">
            <v>5</v>
          </cell>
          <cell r="AF235" t="str">
            <v>11 Yrs</v>
          </cell>
          <cell r="AG235" t="str">
            <v>08 May 2019</v>
          </cell>
          <cell r="AH235" t="str">
            <v>&gt; 10 Years</v>
          </cell>
          <cell r="AI235" t="str">
            <v>08-May-2019</v>
          </cell>
          <cell r="AJ235">
            <v>0</v>
          </cell>
          <cell r="AK235">
            <v>0</v>
          </cell>
          <cell r="AL235" t="str">
            <v>26-Dec-2023</v>
          </cell>
          <cell r="AM235">
            <v>8831.58</v>
          </cell>
          <cell r="AN235">
            <v>417.49</v>
          </cell>
          <cell r="AO235">
            <v>9249.07</v>
          </cell>
          <cell r="AP235">
            <v>7514.42</v>
          </cell>
          <cell r="AQ235">
            <v>206.53</v>
          </cell>
          <cell r="AR235">
            <v>7720.95</v>
          </cell>
          <cell r="AS235">
            <v>7515.3</v>
          </cell>
          <cell r="AT235">
            <v>206.53</v>
          </cell>
          <cell r="AU235">
            <v>7721.83</v>
          </cell>
          <cell r="AV235">
            <v>91</v>
          </cell>
          <cell r="AW235">
            <v>1784</v>
          </cell>
          <cell r="AX235" t="str">
            <v>&gt;180</v>
          </cell>
          <cell r="BB235" t="str">
            <v>Open</v>
          </cell>
          <cell r="BE235">
            <v>0</v>
          </cell>
          <cell r="BF235" t="str">
            <v>CID087103054</v>
          </cell>
          <cell r="BG235" t="str">
            <v>7869246134</v>
          </cell>
          <cell r="BH235" t="str">
            <v>Akash Sharma/SF0088189</v>
          </cell>
          <cell r="BI235" t="str">
            <v>Tele Call Success</v>
          </cell>
        </row>
        <row r="236">
          <cell r="Y236">
            <v>15893790</v>
          </cell>
          <cell r="Z236" t="str">
            <v>VAHIDA</v>
          </cell>
          <cell r="AA236" t="str">
            <v>08-May-2019</v>
          </cell>
          <cell r="AB236">
            <v>15558</v>
          </cell>
          <cell r="AC236" t="str">
            <v>08</v>
          </cell>
          <cell r="AD236">
            <v>38</v>
          </cell>
          <cell r="AE236" t="str">
            <v>3</v>
          </cell>
          <cell r="AF236" t="str">
            <v>10 Yrs</v>
          </cell>
          <cell r="AG236" t="str">
            <v>08 May 2019</v>
          </cell>
          <cell r="AH236" t="str">
            <v>&gt; 6 to 10 Years</v>
          </cell>
          <cell r="AI236" t="str">
            <v>08-May-2019</v>
          </cell>
          <cell r="AJ236">
            <v>0</v>
          </cell>
          <cell r="AK236">
            <v>0</v>
          </cell>
          <cell r="AL236" t="str">
            <v>26-Dec-2023</v>
          </cell>
          <cell r="AM236">
            <v>8414.58</v>
          </cell>
          <cell r="AN236">
            <v>268.23</v>
          </cell>
          <cell r="AO236">
            <v>8682.81</v>
          </cell>
          <cell r="AP236">
            <v>7931.42</v>
          </cell>
          <cell r="AQ236">
            <v>428.79</v>
          </cell>
          <cell r="AR236">
            <v>8360.2099999999991</v>
          </cell>
          <cell r="AS236">
            <v>7932.3</v>
          </cell>
          <cell r="AT236">
            <v>428.79</v>
          </cell>
          <cell r="AU236">
            <v>8361.09</v>
          </cell>
          <cell r="AV236">
            <v>91</v>
          </cell>
          <cell r="AW236">
            <v>1770</v>
          </cell>
          <cell r="AX236" t="str">
            <v>&gt;180</v>
          </cell>
          <cell r="BB236" t="str">
            <v>Open</v>
          </cell>
          <cell r="BE236">
            <v>0</v>
          </cell>
          <cell r="BF236" t="str">
            <v>CID087110581</v>
          </cell>
          <cell r="BG236" t="str">
            <v>9893030918</v>
          </cell>
          <cell r="BH236" t="str">
            <v>Akash Sharma/SF0088189</v>
          </cell>
          <cell r="BI236" t="str">
            <v>Tele Call Not Success</v>
          </cell>
        </row>
        <row r="237">
          <cell r="Y237">
            <v>15897426</v>
          </cell>
          <cell r="Z237" t="str">
            <v>KAMLABAI MALVIYA</v>
          </cell>
          <cell r="AA237" t="str">
            <v>22-May-2019</v>
          </cell>
          <cell r="AB237">
            <v>46674</v>
          </cell>
          <cell r="AC237" t="str">
            <v>10</v>
          </cell>
          <cell r="AD237">
            <v>38</v>
          </cell>
          <cell r="AE237" t="str">
            <v>4</v>
          </cell>
          <cell r="AF237" t="str">
            <v>9 Yrs</v>
          </cell>
          <cell r="AG237" t="str">
            <v>22 May 2019</v>
          </cell>
          <cell r="AH237" t="str">
            <v>&gt; 6 to 10 Years</v>
          </cell>
          <cell r="AI237" t="str">
            <v>22-May-2019</v>
          </cell>
          <cell r="AJ237">
            <v>0</v>
          </cell>
          <cell r="AK237">
            <v>0</v>
          </cell>
          <cell r="AL237" t="str">
            <v>27-Dec-2023</v>
          </cell>
          <cell r="AM237">
            <v>46216.29</v>
          </cell>
          <cell r="AN237">
            <v>7.5</v>
          </cell>
          <cell r="AO237">
            <v>46223.79</v>
          </cell>
          <cell r="AP237">
            <v>457.71</v>
          </cell>
          <cell r="AQ237">
            <v>0</v>
          </cell>
          <cell r="AR237">
            <v>457.71</v>
          </cell>
          <cell r="AS237">
            <v>457.71</v>
          </cell>
          <cell r="AT237">
            <v>0</v>
          </cell>
          <cell r="AU237">
            <v>457.71</v>
          </cell>
          <cell r="AV237">
            <v>91</v>
          </cell>
          <cell r="AW237">
            <v>1315</v>
          </cell>
          <cell r="AX237" t="str">
            <v>&gt;180</v>
          </cell>
          <cell r="BB237" t="str">
            <v>Open</v>
          </cell>
          <cell r="BE237">
            <v>0</v>
          </cell>
          <cell r="BF237" t="str">
            <v>CID087109660</v>
          </cell>
          <cell r="BG237" t="str">
            <v>8827886045</v>
          </cell>
          <cell r="BH237" t="str">
            <v>Akash Sharma/SF0088189</v>
          </cell>
          <cell r="BI237" t="str">
            <v>Tele Call Not Success</v>
          </cell>
        </row>
        <row r="238">
          <cell r="Y238">
            <v>15898609</v>
          </cell>
          <cell r="Z238" t="str">
            <v>MANJU BEE</v>
          </cell>
          <cell r="AA238" t="str">
            <v>21-May-2019</v>
          </cell>
          <cell r="AB238">
            <v>51860</v>
          </cell>
          <cell r="AC238" t="str">
            <v>10</v>
          </cell>
          <cell r="AD238">
            <v>38</v>
          </cell>
          <cell r="AE238" t="str">
            <v>3</v>
          </cell>
          <cell r="AF238" t="str">
            <v>9 Yrs</v>
          </cell>
          <cell r="AG238" t="str">
            <v>21 May 2019</v>
          </cell>
          <cell r="AH238" t="str">
            <v>&gt; 6 to 10 Years</v>
          </cell>
          <cell r="AI238" t="str">
            <v>21-May-2019</v>
          </cell>
          <cell r="AJ238">
            <v>0</v>
          </cell>
          <cell r="AK238">
            <v>0</v>
          </cell>
          <cell r="AL238" t="str">
            <v>27-Dec-2023</v>
          </cell>
          <cell r="AM238">
            <v>37900.33</v>
          </cell>
          <cell r="AN238">
            <v>879.75</v>
          </cell>
          <cell r="AO238">
            <v>38780.080000000002</v>
          </cell>
          <cell r="AP238">
            <v>16752.669999999998</v>
          </cell>
          <cell r="AQ238">
            <v>48.45</v>
          </cell>
          <cell r="AR238">
            <v>16801.12</v>
          </cell>
          <cell r="AS238">
            <v>16753.39</v>
          </cell>
          <cell r="AT238">
            <v>48.45</v>
          </cell>
          <cell r="AU238">
            <v>16801.84</v>
          </cell>
          <cell r="AV238">
            <v>90</v>
          </cell>
          <cell r="AW238">
            <v>1658</v>
          </cell>
          <cell r="AX238" t="str">
            <v>&gt;180</v>
          </cell>
          <cell r="BB238" t="str">
            <v>Open</v>
          </cell>
          <cell r="BE238">
            <v>0</v>
          </cell>
          <cell r="BF238" t="str">
            <v>SID2125151798</v>
          </cell>
          <cell r="BG238" t="str">
            <v>9893069085</v>
          </cell>
          <cell r="BH238" t="str">
            <v>Akash Sharma/SF0088189</v>
          </cell>
          <cell r="BI238" t="str">
            <v>Tele Call Not Success</v>
          </cell>
        </row>
        <row r="239">
          <cell r="Y239">
            <v>15996743</v>
          </cell>
          <cell r="Z239" t="str">
            <v>AFSAAR</v>
          </cell>
          <cell r="AA239" t="str">
            <v>17-May-2019</v>
          </cell>
          <cell r="AB239">
            <v>46674</v>
          </cell>
          <cell r="AC239" t="str">
            <v>Wed</v>
          </cell>
          <cell r="AD239">
            <v>38</v>
          </cell>
          <cell r="AE239" t="str">
            <v>2</v>
          </cell>
          <cell r="AF239" t="str">
            <v>7 Yrs</v>
          </cell>
          <cell r="AG239" t="str">
            <v>17 May 2019</v>
          </cell>
          <cell r="AH239" t="str">
            <v>&gt; 6 to 10 Years</v>
          </cell>
          <cell r="AI239" t="str">
            <v>17-May-2019</v>
          </cell>
          <cell r="AJ239">
            <v>1765</v>
          </cell>
          <cell r="AK239">
            <v>1765</v>
          </cell>
          <cell r="AL239" t="str">
            <v>31-Mar-2022</v>
          </cell>
          <cell r="AM239">
            <v>23981.18</v>
          </cell>
          <cell r="AN239">
            <v>632.69000000000005</v>
          </cell>
          <cell r="AO239">
            <v>24613.87</v>
          </cell>
          <cell r="AP239">
            <v>27552.34</v>
          </cell>
          <cell r="AQ239">
            <v>3896.49</v>
          </cell>
          <cell r="AR239">
            <v>31448.83</v>
          </cell>
          <cell r="AS239">
            <v>25046.82</v>
          </cell>
          <cell r="AT239">
            <v>3896.49</v>
          </cell>
          <cell r="AU239">
            <v>28943.31</v>
          </cell>
          <cell r="AV239">
            <v>47</v>
          </cell>
          <cell r="AW239">
            <v>1400</v>
          </cell>
          <cell r="AX239" t="str">
            <v>&gt;180</v>
          </cell>
          <cell r="BB239" t="str">
            <v>Open</v>
          </cell>
          <cell r="BE239">
            <v>0</v>
          </cell>
          <cell r="BF239" t="str">
            <v>SID951372847327</v>
          </cell>
          <cell r="BG239" t="str">
            <v>9893018174</v>
          </cell>
          <cell r="BH239" t="str">
            <v>Akash Sharma/SF0088189</v>
          </cell>
          <cell r="BI239" t="str">
            <v>Tele Call Success</v>
          </cell>
        </row>
        <row r="240">
          <cell r="Y240">
            <v>15999975</v>
          </cell>
          <cell r="Z240" t="str">
            <v>SHYARA BANO</v>
          </cell>
          <cell r="AA240" t="str">
            <v>17-May-2019</v>
          </cell>
          <cell r="AB240">
            <v>46674</v>
          </cell>
          <cell r="AC240" t="str">
            <v>Mon</v>
          </cell>
          <cell r="AD240">
            <v>38</v>
          </cell>
          <cell r="AE240" t="str">
            <v>3</v>
          </cell>
          <cell r="AF240" t="str">
            <v>8 Yrs</v>
          </cell>
          <cell r="AG240" t="str">
            <v>17 May 2019</v>
          </cell>
          <cell r="AH240" t="str">
            <v>&gt; 6 to 10 Years</v>
          </cell>
          <cell r="AI240" t="str">
            <v>17-May-2019</v>
          </cell>
          <cell r="AJ240">
            <v>0</v>
          </cell>
          <cell r="AK240">
            <v>0</v>
          </cell>
          <cell r="AL240" t="str">
            <v>31-Mar-2022</v>
          </cell>
          <cell r="AM240">
            <v>23981.18</v>
          </cell>
          <cell r="AN240">
            <v>632.69000000000005</v>
          </cell>
          <cell r="AO240">
            <v>24613.87</v>
          </cell>
          <cell r="AP240">
            <v>25018.82</v>
          </cell>
          <cell r="AQ240">
            <v>1686.03</v>
          </cell>
          <cell r="AR240">
            <v>26704.85</v>
          </cell>
          <cell r="AS240">
            <v>25019.38</v>
          </cell>
          <cell r="AT240">
            <v>1686.03</v>
          </cell>
          <cell r="AU240">
            <v>26705.41</v>
          </cell>
          <cell r="AV240">
            <v>90</v>
          </cell>
          <cell r="AW240">
            <v>1784</v>
          </cell>
          <cell r="AX240" t="str">
            <v>&gt;180</v>
          </cell>
          <cell r="BB240" t="str">
            <v>Open</v>
          </cell>
          <cell r="BE240">
            <v>0</v>
          </cell>
          <cell r="BF240" t="str">
            <v>SID2125310510</v>
          </cell>
          <cell r="BG240" t="str">
            <v>9575404081</v>
          </cell>
          <cell r="BH240" t="str">
            <v>Akash Sharma/SF0088189</v>
          </cell>
          <cell r="BI240" t="str">
            <v>Tele Call Not Success</v>
          </cell>
        </row>
        <row r="241">
          <cell r="Y241">
            <v>16010118</v>
          </cell>
          <cell r="Z241" t="str">
            <v>Baya Bai</v>
          </cell>
          <cell r="AA241" t="str">
            <v>14-May-2019</v>
          </cell>
          <cell r="AB241">
            <v>15558</v>
          </cell>
          <cell r="AC241" t="str">
            <v>Mon</v>
          </cell>
          <cell r="AD241">
            <v>38</v>
          </cell>
          <cell r="AE241" t="str">
            <v>1</v>
          </cell>
          <cell r="AF241" t="str">
            <v>6 Yrs</v>
          </cell>
          <cell r="AG241" t="str">
            <v>14 May 2019</v>
          </cell>
          <cell r="AH241" t="str">
            <v>&gt; 6 to 10 Years</v>
          </cell>
          <cell r="AI241" t="str">
            <v>14-May-2019</v>
          </cell>
          <cell r="AJ241">
            <v>590</v>
          </cell>
          <cell r="AK241">
            <v>590</v>
          </cell>
          <cell r="AL241" t="str">
            <v>15-Sep-2023</v>
          </cell>
          <cell r="AM241">
            <v>9383.7099999999991</v>
          </cell>
          <cell r="AN241">
            <v>193</v>
          </cell>
          <cell r="AO241">
            <v>9576.7099999999991</v>
          </cell>
          <cell r="AP241">
            <v>6699</v>
          </cell>
          <cell r="AQ241">
            <v>851.72</v>
          </cell>
          <cell r="AR241">
            <v>7550.72</v>
          </cell>
          <cell r="AS241">
            <v>6690.29</v>
          </cell>
          <cell r="AT241">
            <v>851.72</v>
          </cell>
          <cell r="AU241">
            <v>7542.01</v>
          </cell>
          <cell r="AV241">
            <v>47</v>
          </cell>
          <cell r="AW241">
            <v>1401</v>
          </cell>
          <cell r="AX241" t="str">
            <v>&gt;180</v>
          </cell>
          <cell r="BB241" t="str">
            <v>Open</v>
          </cell>
          <cell r="BE241">
            <v>0</v>
          </cell>
          <cell r="BF241" t="str">
            <v>SID951374319420</v>
          </cell>
          <cell r="BG241" t="str">
            <v>8827760386</v>
          </cell>
          <cell r="BH241" t="str">
            <v>Akash Sharma/SF0088189</v>
          </cell>
          <cell r="BI241" t="str">
            <v>Tele Call Not Success</v>
          </cell>
        </row>
        <row r="242">
          <cell r="Y242">
            <v>16010123</v>
          </cell>
          <cell r="Z242" t="str">
            <v>Binda</v>
          </cell>
          <cell r="AA242" t="str">
            <v>14-May-2019</v>
          </cell>
          <cell r="AB242">
            <v>15558</v>
          </cell>
          <cell r="AC242" t="str">
            <v>Mon</v>
          </cell>
          <cell r="AD242">
            <v>38</v>
          </cell>
          <cell r="AE242" t="str">
            <v>1</v>
          </cell>
          <cell r="AF242" t="str">
            <v>6 Yrs</v>
          </cell>
          <cell r="AG242" t="str">
            <v>14 May 2019</v>
          </cell>
          <cell r="AH242" t="str">
            <v>&gt; 6 to 10 Years</v>
          </cell>
          <cell r="AI242" t="str">
            <v>14-May-2019</v>
          </cell>
          <cell r="AJ242">
            <v>590</v>
          </cell>
          <cell r="AK242">
            <v>590</v>
          </cell>
          <cell r="AL242" t="str">
            <v>15-Sep-2023</v>
          </cell>
          <cell r="AM242">
            <v>9580.6299999999992</v>
          </cell>
          <cell r="AN242">
            <v>193</v>
          </cell>
          <cell r="AO242">
            <v>9773.6299999999992</v>
          </cell>
          <cell r="AP242">
            <v>6798.04</v>
          </cell>
          <cell r="AQ242">
            <v>800.05</v>
          </cell>
          <cell r="AR242">
            <v>7598.09</v>
          </cell>
          <cell r="AS242">
            <v>6504.37</v>
          </cell>
          <cell r="AT242">
            <v>800.05</v>
          </cell>
          <cell r="AU242">
            <v>7304.42</v>
          </cell>
          <cell r="AV242">
            <v>47</v>
          </cell>
          <cell r="AW242">
            <v>1401</v>
          </cell>
          <cell r="AX242" t="str">
            <v>&gt;180</v>
          </cell>
          <cell r="BB242" t="str">
            <v>Open</v>
          </cell>
          <cell r="BE242">
            <v>0</v>
          </cell>
          <cell r="BF242" t="str">
            <v>SID951374304564</v>
          </cell>
          <cell r="BG242" t="str">
            <v>8827760396</v>
          </cell>
          <cell r="BH242" t="str">
            <v>Akash Sharma/SF0088189</v>
          </cell>
          <cell r="BI242" t="str">
            <v>Tele Call Success</v>
          </cell>
        </row>
        <row r="243">
          <cell r="Y243">
            <v>16010254</v>
          </cell>
          <cell r="Z243" t="str">
            <v>LAVRI BAI</v>
          </cell>
          <cell r="AA243" t="str">
            <v>14-May-2019</v>
          </cell>
          <cell r="AB243">
            <v>15558</v>
          </cell>
          <cell r="AC243" t="str">
            <v>03</v>
          </cell>
          <cell r="AD243">
            <v>38</v>
          </cell>
          <cell r="AE243" t="str">
            <v>1</v>
          </cell>
          <cell r="AF243" t="str">
            <v>6 Yrs</v>
          </cell>
          <cell r="AG243" t="str">
            <v>14 May 2019</v>
          </cell>
          <cell r="AH243" t="str">
            <v>&gt; 4 to 6 Years</v>
          </cell>
          <cell r="AI243" t="str">
            <v>14-May-2019</v>
          </cell>
          <cell r="AJ243">
            <v>0</v>
          </cell>
          <cell r="AK243">
            <v>0</v>
          </cell>
          <cell r="AL243" t="str">
            <v>27-Dec-2023</v>
          </cell>
          <cell r="AM243">
            <v>9662.89</v>
          </cell>
          <cell r="AN243">
            <v>231.11</v>
          </cell>
          <cell r="AO243">
            <v>9894</v>
          </cell>
          <cell r="AP243">
            <v>5911.11</v>
          </cell>
          <cell r="AQ243">
            <v>105.94</v>
          </cell>
          <cell r="AR243">
            <v>6017.05</v>
          </cell>
          <cell r="AS243">
            <v>5911.92</v>
          </cell>
          <cell r="AT243">
            <v>105.94</v>
          </cell>
          <cell r="AU243">
            <v>6017.86</v>
          </cell>
          <cell r="AV243">
            <v>92</v>
          </cell>
          <cell r="AW243">
            <v>1770</v>
          </cell>
          <cell r="AX243" t="str">
            <v>&gt;180</v>
          </cell>
          <cell r="BB243" t="str">
            <v>Open</v>
          </cell>
          <cell r="BE243">
            <v>0</v>
          </cell>
          <cell r="BF243" t="str">
            <v>SID951374329947</v>
          </cell>
          <cell r="BG243" t="str">
            <v>9899267706</v>
          </cell>
          <cell r="BH243" t="str">
            <v>Akash Sharma/SF0088189</v>
          </cell>
          <cell r="BI243" t="str">
            <v>Tele Call Not Success</v>
          </cell>
        </row>
        <row r="244">
          <cell r="Y244">
            <v>16011004</v>
          </cell>
          <cell r="Z244" t="str">
            <v>MAKANI BAI</v>
          </cell>
          <cell r="AA244" t="str">
            <v>14-May-2019</v>
          </cell>
          <cell r="AB244">
            <v>15558</v>
          </cell>
          <cell r="AC244" t="str">
            <v>Mon</v>
          </cell>
          <cell r="AD244">
            <v>38</v>
          </cell>
          <cell r="AE244" t="str">
            <v>1</v>
          </cell>
          <cell r="AF244" t="str">
            <v>6 Yrs</v>
          </cell>
          <cell r="AG244" t="str">
            <v>14 May 2019</v>
          </cell>
          <cell r="AH244" t="str">
            <v>&gt; 6 to 10 Years</v>
          </cell>
          <cell r="AI244" t="str">
            <v>14-May-2019</v>
          </cell>
          <cell r="AJ244">
            <v>590</v>
          </cell>
          <cell r="AK244">
            <v>590</v>
          </cell>
          <cell r="AL244" t="str">
            <v>15-Sep-2023</v>
          </cell>
          <cell r="AM244">
            <v>8667.89</v>
          </cell>
          <cell r="AN244">
            <v>217</v>
          </cell>
          <cell r="AO244">
            <v>8884.89</v>
          </cell>
          <cell r="AP244">
            <v>7917.08</v>
          </cell>
          <cell r="AQ244">
            <v>1127.4100000000001</v>
          </cell>
          <cell r="AR244">
            <v>9044.49</v>
          </cell>
          <cell r="AS244">
            <v>7572.11</v>
          </cell>
          <cell r="AT244">
            <v>1127.4100000000001</v>
          </cell>
          <cell r="AU244">
            <v>8699.52</v>
          </cell>
          <cell r="AV244">
            <v>47</v>
          </cell>
          <cell r="AW244">
            <v>1401</v>
          </cell>
          <cell r="AX244" t="str">
            <v>&gt;180</v>
          </cell>
          <cell r="BB244" t="str">
            <v>Open</v>
          </cell>
          <cell r="BE244">
            <v>0</v>
          </cell>
          <cell r="BF244" t="str">
            <v>SID951374296564</v>
          </cell>
          <cell r="BG244" t="str">
            <v>7489258247</v>
          </cell>
          <cell r="BH244" t="str">
            <v>Akash Sharma/SF0088189</v>
          </cell>
          <cell r="BI244" t="str">
            <v>Tele Call Not Success</v>
          </cell>
        </row>
        <row r="245">
          <cell r="Y245">
            <v>16011518</v>
          </cell>
          <cell r="Z245" t="str">
            <v>SELU</v>
          </cell>
          <cell r="AA245" t="str">
            <v>14-May-2019</v>
          </cell>
          <cell r="AB245">
            <v>15558</v>
          </cell>
          <cell r="AC245" t="str">
            <v>Mon</v>
          </cell>
          <cell r="AD245">
            <v>38</v>
          </cell>
          <cell r="AE245" t="str">
            <v>1</v>
          </cell>
          <cell r="AF245" t="str">
            <v>6 Yrs</v>
          </cell>
          <cell r="AG245" t="str">
            <v>14 May 2019</v>
          </cell>
          <cell r="AH245" t="str">
            <v>&gt; 6 to 10 Years</v>
          </cell>
          <cell r="AI245" t="str">
            <v>14-May-2019</v>
          </cell>
          <cell r="AJ245">
            <v>590</v>
          </cell>
          <cell r="AK245">
            <v>590</v>
          </cell>
          <cell r="AL245" t="str">
            <v>27-Dec-2023</v>
          </cell>
          <cell r="AM245">
            <v>10034.84</v>
          </cell>
          <cell r="AN245">
            <v>179</v>
          </cell>
          <cell r="AO245">
            <v>10213.84</v>
          </cell>
          <cell r="AP245">
            <v>6029.59</v>
          </cell>
          <cell r="AQ245">
            <v>708.94</v>
          </cell>
          <cell r="AR245">
            <v>6738.53</v>
          </cell>
          <cell r="AS245">
            <v>5976.16</v>
          </cell>
          <cell r="AT245">
            <v>708.94</v>
          </cell>
          <cell r="AU245">
            <v>6685.1</v>
          </cell>
          <cell r="AV245">
            <v>47</v>
          </cell>
          <cell r="AW245">
            <v>1401</v>
          </cell>
          <cell r="AX245" t="str">
            <v>&gt;180</v>
          </cell>
          <cell r="BB245" t="str">
            <v>Open</v>
          </cell>
          <cell r="BE245">
            <v>0</v>
          </cell>
          <cell r="BF245" t="str">
            <v>SID951374304562</v>
          </cell>
          <cell r="BG245" t="str">
            <v>9926778312</v>
          </cell>
          <cell r="BH245" t="str">
            <v>Akash Sharma/SF0088189</v>
          </cell>
          <cell r="BI245" t="str">
            <v>Tele Call Not Success</v>
          </cell>
        </row>
        <row r="246">
          <cell r="Y246">
            <v>16023937</v>
          </cell>
          <cell r="Z246" t="str">
            <v>JAMNA</v>
          </cell>
          <cell r="AA246" t="str">
            <v>17-May-2019</v>
          </cell>
          <cell r="AB246">
            <v>41488</v>
          </cell>
          <cell r="AC246" t="str">
            <v>10</v>
          </cell>
          <cell r="AD246">
            <v>38</v>
          </cell>
          <cell r="AE246" t="str">
            <v>7</v>
          </cell>
          <cell r="AF246" t="str">
            <v>11 Yrs</v>
          </cell>
          <cell r="AG246" t="str">
            <v>17 May 2019</v>
          </cell>
          <cell r="AH246" t="str">
            <v>&gt; 10 Years</v>
          </cell>
          <cell r="AI246" t="str">
            <v>17-May-2019</v>
          </cell>
          <cell r="AJ246">
            <v>0</v>
          </cell>
          <cell r="AK246">
            <v>0</v>
          </cell>
          <cell r="AL246" t="str">
            <v>31-Mar-2022</v>
          </cell>
          <cell r="AM246">
            <v>41502.21</v>
          </cell>
          <cell r="AN246">
            <v>0</v>
          </cell>
          <cell r="AO246">
            <v>41502.21</v>
          </cell>
          <cell r="AP246">
            <v>79.790000000000006</v>
          </cell>
          <cell r="AQ246">
            <v>0</v>
          </cell>
          <cell r="AR246">
            <v>79.790000000000006</v>
          </cell>
          <cell r="AS246">
            <v>80.37</v>
          </cell>
          <cell r="AT246">
            <v>0</v>
          </cell>
          <cell r="AU246">
            <v>80.37</v>
          </cell>
          <cell r="AV246">
            <v>92</v>
          </cell>
          <cell r="AW246">
            <v>1640</v>
          </cell>
          <cell r="AX246" t="str">
            <v>&gt;180</v>
          </cell>
          <cell r="BB246" t="str">
            <v>Open</v>
          </cell>
          <cell r="BE246">
            <v>0</v>
          </cell>
          <cell r="BF246" t="str">
            <v>CID087102497</v>
          </cell>
          <cell r="BG246" t="str">
            <v>9752003707</v>
          </cell>
          <cell r="BH246" t="str">
            <v>Akash Sharma/SF0088189</v>
          </cell>
          <cell r="BI246" t="str">
            <v>Tele Call Not Success</v>
          </cell>
        </row>
        <row r="247">
          <cell r="Y247">
            <v>16041132</v>
          </cell>
          <cell r="Z247" t="str">
            <v>AFLAK</v>
          </cell>
          <cell r="AA247" t="str">
            <v>23-May-2019</v>
          </cell>
          <cell r="AB247">
            <v>15558</v>
          </cell>
          <cell r="AC247" t="str">
            <v>03</v>
          </cell>
          <cell r="AD247">
            <v>38</v>
          </cell>
          <cell r="AE247" t="str">
            <v>2</v>
          </cell>
          <cell r="AF247" t="str">
            <v>8 Yrs</v>
          </cell>
          <cell r="AG247" t="str">
            <v>23 May 2019</v>
          </cell>
          <cell r="AH247" t="str">
            <v>&gt; 6 to 10 Years</v>
          </cell>
          <cell r="AI247" t="str">
            <v>23-May-2019</v>
          </cell>
          <cell r="AJ247">
            <v>0</v>
          </cell>
          <cell r="AK247">
            <v>0</v>
          </cell>
          <cell r="AL247" t="str">
            <v>14-Sep-2023</v>
          </cell>
          <cell r="AM247">
            <v>8891.44</v>
          </cell>
          <cell r="AN247">
            <v>433.22</v>
          </cell>
          <cell r="AO247">
            <v>9324.66</v>
          </cell>
          <cell r="AP247">
            <v>7496.56</v>
          </cell>
          <cell r="AQ247">
            <v>186.96</v>
          </cell>
          <cell r="AR247">
            <v>7683.52</v>
          </cell>
          <cell r="AS247">
            <v>7496.91</v>
          </cell>
          <cell r="AT247">
            <v>186.96</v>
          </cell>
          <cell r="AU247">
            <v>7683.87</v>
          </cell>
          <cell r="AV247">
            <v>92</v>
          </cell>
          <cell r="AW247">
            <v>1741</v>
          </cell>
          <cell r="AX247" t="str">
            <v>&gt;180</v>
          </cell>
          <cell r="BB247" t="str">
            <v>Open</v>
          </cell>
          <cell r="BE247">
            <v>0</v>
          </cell>
          <cell r="BF247" t="str">
            <v>SID2125605222</v>
          </cell>
          <cell r="BG247" t="str">
            <v>7898407061</v>
          </cell>
          <cell r="BH247" t="str">
            <v>Akash Sharma/SF0088189</v>
          </cell>
          <cell r="BI247" t="str">
            <v>Tele Call Not Success</v>
          </cell>
        </row>
        <row r="248">
          <cell r="Y248">
            <v>16041134</v>
          </cell>
          <cell r="Z248" t="str">
            <v>AABEDA BI</v>
          </cell>
          <cell r="AA248" t="str">
            <v>29-May-2019</v>
          </cell>
          <cell r="AB248">
            <v>46674</v>
          </cell>
          <cell r="AC248" t="str">
            <v>Mon</v>
          </cell>
          <cell r="AD248">
            <v>38</v>
          </cell>
          <cell r="AE248" t="str">
            <v>5</v>
          </cell>
          <cell r="AF248" t="str">
            <v>5 Yrs</v>
          </cell>
          <cell r="AG248" t="str">
            <v>29 May 2019</v>
          </cell>
          <cell r="AH248" t="str">
            <v>&gt; 4 to 6 Years</v>
          </cell>
          <cell r="AI248" t="str">
            <v>29-May-2019</v>
          </cell>
          <cell r="AJ248">
            <v>1765</v>
          </cell>
          <cell r="AK248">
            <v>1765</v>
          </cell>
          <cell r="AL248" t="str">
            <v>27-Dec-2023</v>
          </cell>
          <cell r="AM248">
            <v>29606.03</v>
          </cell>
          <cell r="AN248">
            <v>130</v>
          </cell>
          <cell r="AO248">
            <v>29736.03</v>
          </cell>
          <cell r="AP248">
            <v>19921.95</v>
          </cell>
          <cell r="AQ248">
            <v>1845.75</v>
          </cell>
          <cell r="AR248">
            <v>21767.7</v>
          </cell>
          <cell r="AS248">
            <v>17277.97</v>
          </cell>
          <cell r="AT248">
            <v>1845.75</v>
          </cell>
          <cell r="AU248">
            <v>19123.72</v>
          </cell>
          <cell r="AV248">
            <v>41</v>
          </cell>
          <cell r="AW248">
            <v>1396</v>
          </cell>
          <cell r="AX248" t="str">
            <v>&gt;180</v>
          </cell>
          <cell r="BB248" t="str">
            <v>Open</v>
          </cell>
          <cell r="BE248">
            <v>0</v>
          </cell>
          <cell r="BF248" t="str">
            <v>CID087102689</v>
          </cell>
          <cell r="BG248" t="str">
            <v>9752343021</v>
          </cell>
          <cell r="BH248" t="str">
            <v>Akash Sharma/SF0088189</v>
          </cell>
          <cell r="BI248" t="str">
            <v>Tele Call Not Success</v>
          </cell>
        </row>
        <row r="249">
          <cell r="Y249">
            <v>16046564</v>
          </cell>
          <cell r="Z249" t="str">
            <v>NURJAHA</v>
          </cell>
          <cell r="AA249" t="str">
            <v>18-May-2019</v>
          </cell>
          <cell r="AB249">
            <v>46674</v>
          </cell>
          <cell r="AC249" t="str">
            <v>Wed</v>
          </cell>
          <cell r="AD249">
            <v>38</v>
          </cell>
          <cell r="AE249" t="str">
            <v>5</v>
          </cell>
          <cell r="AF249" t="str">
            <v>11 Yrs</v>
          </cell>
          <cell r="AG249" t="str">
            <v>18 May 2019</v>
          </cell>
          <cell r="AH249" t="str">
            <v>&gt; 10 Years</v>
          </cell>
          <cell r="AI249" t="str">
            <v>18-May-2019</v>
          </cell>
          <cell r="AJ249">
            <v>0</v>
          </cell>
          <cell r="AK249">
            <v>0</v>
          </cell>
          <cell r="AL249" t="str">
            <v>31-Mar-2022</v>
          </cell>
          <cell r="AM249">
            <v>23981.18</v>
          </cell>
          <cell r="AN249">
            <v>632.69000000000005</v>
          </cell>
          <cell r="AO249">
            <v>24613.87</v>
          </cell>
          <cell r="AP249">
            <v>25198.82</v>
          </cell>
          <cell r="AQ249">
            <v>1720.27</v>
          </cell>
          <cell r="AR249">
            <v>26919.09</v>
          </cell>
          <cell r="AS249">
            <v>25199.38</v>
          </cell>
          <cell r="AT249">
            <v>1720.27</v>
          </cell>
          <cell r="AU249">
            <v>26919.65</v>
          </cell>
          <cell r="AV249">
            <v>90</v>
          </cell>
          <cell r="AW249">
            <v>1784</v>
          </cell>
          <cell r="AX249" t="str">
            <v>&gt;180</v>
          </cell>
          <cell r="BB249" t="str">
            <v>Open</v>
          </cell>
          <cell r="BE249">
            <v>0</v>
          </cell>
          <cell r="BF249" t="str">
            <v>CID087102772</v>
          </cell>
          <cell r="BG249" t="str">
            <v>8827955466</v>
          </cell>
          <cell r="BH249" t="str">
            <v>Akash Sharma/SF0088189</v>
          </cell>
          <cell r="BI249" t="str">
            <v>Tele Call Not Success</v>
          </cell>
        </row>
        <row r="250">
          <cell r="Y250">
            <v>16056479</v>
          </cell>
          <cell r="Z250" t="str">
            <v>Genda Bai</v>
          </cell>
          <cell r="AA250" t="str">
            <v>17-May-2019</v>
          </cell>
          <cell r="AB250">
            <v>36302</v>
          </cell>
          <cell r="AC250" t="str">
            <v>Thu</v>
          </cell>
          <cell r="AD250">
            <v>38</v>
          </cell>
          <cell r="AE250" t="str">
            <v>1</v>
          </cell>
          <cell r="AF250" t="str">
            <v>5 Yrs</v>
          </cell>
          <cell r="AG250" t="str">
            <v>17 May 2019</v>
          </cell>
          <cell r="AH250" t="str">
            <v>&gt; 4 to 6 Years</v>
          </cell>
          <cell r="AI250" t="str">
            <v>17-May-2019</v>
          </cell>
          <cell r="AJ250">
            <v>1375</v>
          </cell>
          <cell r="AK250">
            <v>1375</v>
          </cell>
          <cell r="AL250" t="str">
            <v>26-Dec-2023</v>
          </cell>
          <cell r="AM250">
            <v>18924.45</v>
          </cell>
          <cell r="AN250">
            <v>245</v>
          </cell>
          <cell r="AO250">
            <v>19169.45</v>
          </cell>
          <cell r="AP250">
            <v>21146.42</v>
          </cell>
          <cell r="AQ250">
            <v>3117.01</v>
          </cell>
          <cell r="AR250">
            <v>24263.43</v>
          </cell>
          <cell r="AS250">
            <v>19223.55</v>
          </cell>
          <cell r="AT250">
            <v>3117.01</v>
          </cell>
          <cell r="AU250">
            <v>22340.560000000001</v>
          </cell>
          <cell r="AV250">
            <v>46</v>
          </cell>
          <cell r="AW250">
            <v>1390</v>
          </cell>
          <cell r="AX250" t="str">
            <v>&gt;180</v>
          </cell>
          <cell r="BB250" t="str">
            <v>Open</v>
          </cell>
          <cell r="BE250">
            <v>0</v>
          </cell>
          <cell r="BF250" t="str">
            <v>SID951374966279</v>
          </cell>
          <cell r="BG250" t="str">
            <v>9753154184</v>
          </cell>
          <cell r="BH250" t="str">
            <v>Akash Sharma/SF0088189</v>
          </cell>
          <cell r="BI250" t="str">
            <v>Tele Call Not Success</v>
          </cell>
        </row>
        <row r="251">
          <cell r="Y251">
            <v>16056480</v>
          </cell>
          <cell r="Z251" t="str">
            <v>BADI BAI</v>
          </cell>
          <cell r="AA251" t="str">
            <v>17-May-2019</v>
          </cell>
          <cell r="AB251">
            <v>36302</v>
          </cell>
          <cell r="AC251" t="str">
            <v>Thu</v>
          </cell>
          <cell r="AD251">
            <v>38</v>
          </cell>
          <cell r="AE251" t="str">
            <v>1</v>
          </cell>
          <cell r="AF251" t="str">
            <v>5 Yrs</v>
          </cell>
          <cell r="AG251" t="str">
            <v>17 May 2019</v>
          </cell>
          <cell r="AH251" t="str">
            <v>&gt; 4 to 6 Years</v>
          </cell>
          <cell r="AI251" t="str">
            <v>17-May-2019</v>
          </cell>
          <cell r="AJ251">
            <v>1375</v>
          </cell>
          <cell r="AK251">
            <v>1375</v>
          </cell>
          <cell r="AL251" t="str">
            <v>26-Dec-2023</v>
          </cell>
          <cell r="AM251">
            <v>18873.45</v>
          </cell>
          <cell r="AN251">
            <v>296</v>
          </cell>
          <cell r="AO251">
            <v>19169.45</v>
          </cell>
          <cell r="AP251">
            <v>21197.42</v>
          </cell>
          <cell r="AQ251">
            <v>3136.01</v>
          </cell>
          <cell r="AR251">
            <v>24333.43</v>
          </cell>
          <cell r="AS251">
            <v>19274.55</v>
          </cell>
          <cell r="AT251">
            <v>3136.01</v>
          </cell>
          <cell r="AU251">
            <v>22410.560000000001</v>
          </cell>
          <cell r="AV251">
            <v>46</v>
          </cell>
          <cell r="AW251">
            <v>1390</v>
          </cell>
          <cell r="AX251" t="str">
            <v>&gt;180</v>
          </cell>
          <cell r="BB251" t="str">
            <v>Open</v>
          </cell>
          <cell r="BE251">
            <v>0</v>
          </cell>
          <cell r="BF251" t="str">
            <v>SID951374966280</v>
          </cell>
          <cell r="BG251" t="str">
            <v>9926825291</v>
          </cell>
          <cell r="BH251" t="str">
            <v>Akash Sharma/SF0088189</v>
          </cell>
          <cell r="BI251" t="str">
            <v>Tele Call Not Success</v>
          </cell>
        </row>
        <row r="252">
          <cell r="Y252">
            <v>16056481</v>
          </cell>
          <cell r="Z252" t="str">
            <v>JHINA</v>
          </cell>
          <cell r="AA252" t="str">
            <v>17-May-2019</v>
          </cell>
          <cell r="AB252">
            <v>36302</v>
          </cell>
          <cell r="AC252" t="str">
            <v>Thu</v>
          </cell>
          <cell r="AD252">
            <v>38</v>
          </cell>
          <cell r="AE252" t="str">
            <v>1</v>
          </cell>
          <cell r="AF252" t="str">
            <v>5 Yrs</v>
          </cell>
          <cell r="AG252" t="str">
            <v>17 May 2019</v>
          </cell>
          <cell r="AH252" t="str">
            <v>&gt; 4 to 6 Years</v>
          </cell>
          <cell r="AI252" t="str">
            <v>17-May-2019</v>
          </cell>
          <cell r="AJ252">
            <v>0</v>
          </cell>
          <cell r="AK252">
            <v>0</v>
          </cell>
          <cell r="AL252" t="str">
            <v>26-Dec-2023</v>
          </cell>
          <cell r="AM252">
            <v>18575.009999999998</v>
          </cell>
          <cell r="AN252">
            <v>594.44000000000005</v>
          </cell>
          <cell r="AO252">
            <v>19169.45</v>
          </cell>
          <cell r="AP252">
            <v>19649.990000000002</v>
          </cell>
          <cell r="AQ252">
            <v>1083.28</v>
          </cell>
          <cell r="AR252">
            <v>20733.27</v>
          </cell>
          <cell r="AS252">
            <v>19650.18</v>
          </cell>
          <cell r="AT252">
            <v>1083.28</v>
          </cell>
          <cell r="AU252">
            <v>20733.46</v>
          </cell>
          <cell r="AV252">
            <v>86</v>
          </cell>
          <cell r="AW252">
            <v>1319</v>
          </cell>
          <cell r="AX252" t="str">
            <v>&gt;180</v>
          </cell>
          <cell r="BB252" t="str">
            <v>Open</v>
          </cell>
          <cell r="BE252">
            <v>0</v>
          </cell>
          <cell r="BF252" t="str">
            <v>SID951374966281</v>
          </cell>
          <cell r="BG252" t="str">
            <v>9610408365</v>
          </cell>
          <cell r="BH252" t="str">
            <v>Akash Sharma/SF0088189</v>
          </cell>
          <cell r="BI252" t="str">
            <v>Tele Call Not Success</v>
          </cell>
        </row>
        <row r="253">
          <cell r="Y253">
            <v>16061239</v>
          </cell>
          <cell r="Z253" t="str">
            <v>Shyama</v>
          </cell>
          <cell r="AA253" t="str">
            <v>21-May-2019</v>
          </cell>
          <cell r="AB253">
            <v>15558</v>
          </cell>
          <cell r="AC253" t="str">
            <v>Thu</v>
          </cell>
          <cell r="AD253">
            <v>38</v>
          </cell>
          <cell r="AE253" t="str">
            <v>1</v>
          </cell>
          <cell r="AF253" t="str">
            <v>6 Yrs</v>
          </cell>
          <cell r="AG253" t="str">
            <v>21 May 2019</v>
          </cell>
          <cell r="AH253" t="str">
            <v>&gt; 4 to 6 Years</v>
          </cell>
          <cell r="AI253" t="str">
            <v>21-May-2019</v>
          </cell>
          <cell r="AJ253">
            <v>0</v>
          </cell>
          <cell r="AK253">
            <v>0</v>
          </cell>
          <cell r="AL253" t="str">
            <v>26-Dec-2023</v>
          </cell>
          <cell r="AM253">
            <v>7994.19</v>
          </cell>
          <cell r="AN253">
            <v>253.39</v>
          </cell>
          <cell r="AO253">
            <v>8247.58</v>
          </cell>
          <cell r="AP253">
            <v>7898.81</v>
          </cell>
          <cell r="AQ253">
            <v>364.88</v>
          </cell>
          <cell r="AR253">
            <v>8263.69</v>
          </cell>
          <cell r="AS253">
            <v>7899.19</v>
          </cell>
          <cell r="AT253">
            <v>364.88</v>
          </cell>
          <cell r="AU253">
            <v>8264.07</v>
          </cell>
          <cell r="AV253">
            <v>90</v>
          </cell>
          <cell r="AW253">
            <v>1782</v>
          </cell>
          <cell r="AX253" t="str">
            <v>&gt;180</v>
          </cell>
          <cell r="BB253" t="str">
            <v>Open</v>
          </cell>
          <cell r="BE253">
            <v>0</v>
          </cell>
          <cell r="BF253" t="str">
            <v>SID951374476679</v>
          </cell>
          <cell r="BG253" t="str">
            <v>9752609293</v>
          </cell>
          <cell r="BH253" t="str">
            <v>Akash Sharma/SF0088189</v>
          </cell>
          <cell r="BI253" t="str">
            <v>Tele Call Not Success</v>
          </cell>
        </row>
        <row r="254">
          <cell r="Y254">
            <v>16061328</v>
          </cell>
          <cell r="Z254" t="str">
            <v>TASVEER</v>
          </cell>
          <cell r="AA254" t="str">
            <v>21-May-2019</v>
          </cell>
          <cell r="AB254">
            <v>15558</v>
          </cell>
          <cell r="AC254" t="str">
            <v>Thu</v>
          </cell>
          <cell r="AD254">
            <v>38</v>
          </cell>
          <cell r="AE254" t="str">
            <v>1</v>
          </cell>
          <cell r="AF254" t="str">
            <v>6 Yrs</v>
          </cell>
          <cell r="AG254" t="str">
            <v>21 May 2019</v>
          </cell>
          <cell r="AH254" t="str">
            <v>&gt; 4 to 6 Years</v>
          </cell>
          <cell r="AI254" t="str">
            <v>21-May-2019</v>
          </cell>
          <cell r="AJ254">
            <v>0</v>
          </cell>
          <cell r="AK254">
            <v>0</v>
          </cell>
          <cell r="AL254" t="str">
            <v>26-Dec-2023</v>
          </cell>
          <cell r="AM254">
            <v>8043.5</v>
          </cell>
          <cell r="AN254">
            <v>704.08</v>
          </cell>
          <cell r="AO254">
            <v>8747.58</v>
          </cell>
          <cell r="AP254">
            <v>8339.5</v>
          </cell>
          <cell r="AQ254">
            <v>0</v>
          </cell>
          <cell r="AR254">
            <v>8339.5</v>
          </cell>
          <cell r="AS254">
            <v>8339.8799999999992</v>
          </cell>
          <cell r="AT254">
            <v>0</v>
          </cell>
          <cell r="AU254">
            <v>8339.8799999999992</v>
          </cell>
          <cell r="AV254">
            <v>91</v>
          </cell>
          <cell r="AW254">
            <v>1768</v>
          </cell>
          <cell r="AX254" t="str">
            <v>&gt;180</v>
          </cell>
          <cell r="BB254" t="str">
            <v>Open</v>
          </cell>
          <cell r="BE254">
            <v>0</v>
          </cell>
          <cell r="BF254" t="str">
            <v>SID951374485799</v>
          </cell>
          <cell r="BG254" t="str">
            <v>6267708565</v>
          </cell>
          <cell r="BH254" t="str">
            <v>Akash Sharma/SF0088189</v>
          </cell>
          <cell r="BI254" t="str">
            <v>Tele Call Not Success</v>
          </cell>
        </row>
        <row r="255">
          <cell r="Y255">
            <v>16075920</v>
          </cell>
          <cell r="Z255" t="str">
            <v>MUMTAJ BI</v>
          </cell>
          <cell r="AA255" t="str">
            <v>27-May-2019</v>
          </cell>
          <cell r="AB255">
            <v>15558</v>
          </cell>
          <cell r="AC255" t="str">
            <v>03</v>
          </cell>
          <cell r="AD255">
            <v>38</v>
          </cell>
          <cell r="AE255" t="str">
            <v>2</v>
          </cell>
          <cell r="AF255" t="str">
            <v>8 Yrs</v>
          </cell>
          <cell r="AG255" t="str">
            <v>27 May 2019</v>
          </cell>
          <cell r="AH255" t="str">
            <v>&gt; 6 to 10 Years</v>
          </cell>
          <cell r="AI255" t="str">
            <v>27-May-2019</v>
          </cell>
          <cell r="AJ255">
            <v>0</v>
          </cell>
          <cell r="AK255">
            <v>0</v>
          </cell>
          <cell r="AL255" t="str">
            <v>27-Dec-2023</v>
          </cell>
          <cell r="AM255">
            <v>15082.99</v>
          </cell>
          <cell r="AN255">
            <v>3.86</v>
          </cell>
          <cell r="AO255">
            <v>15086.85</v>
          </cell>
          <cell r="AP255">
            <v>475.01</v>
          </cell>
          <cell r="AQ255">
            <v>0</v>
          </cell>
          <cell r="AR255">
            <v>475.01</v>
          </cell>
          <cell r="AS255">
            <v>475.01</v>
          </cell>
          <cell r="AT255">
            <v>0</v>
          </cell>
          <cell r="AU255">
            <v>475.01</v>
          </cell>
          <cell r="AV255">
            <v>92</v>
          </cell>
          <cell r="AW255">
            <v>1616</v>
          </cell>
          <cell r="AX255" t="str">
            <v>&gt;180</v>
          </cell>
          <cell r="BB255" t="str">
            <v>Open</v>
          </cell>
          <cell r="BE255">
            <v>0</v>
          </cell>
          <cell r="BF255" t="str">
            <v>SID2125736858</v>
          </cell>
          <cell r="BG255" t="str">
            <v>7470979370</v>
          </cell>
          <cell r="BH255" t="str">
            <v>Akash Sharma/SF0088189</v>
          </cell>
          <cell r="BI255" t="str">
            <v>Tele Call Not Success</v>
          </cell>
        </row>
        <row r="256">
          <cell r="Y256">
            <v>16099401</v>
          </cell>
          <cell r="Z256" t="str">
            <v>ASHEEYA BEE</v>
          </cell>
          <cell r="AA256" t="str">
            <v>17-May-2019</v>
          </cell>
          <cell r="AB256">
            <v>15558</v>
          </cell>
          <cell r="AC256" t="str">
            <v>Mon</v>
          </cell>
          <cell r="AD256">
            <v>38</v>
          </cell>
          <cell r="AE256" t="str">
            <v>4</v>
          </cell>
          <cell r="AF256" t="str">
            <v>10 Yrs</v>
          </cell>
          <cell r="AG256" t="str">
            <v>18 May 2018</v>
          </cell>
          <cell r="AH256" t="str">
            <v>&gt; 10 Years</v>
          </cell>
          <cell r="AI256" t="str">
            <v>17-May-2019</v>
          </cell>
          <cell r="AJ256">
            <v>590</v>
          </cell>
          <cell r="AK256">
            <v>590</v>
          </cell>
          <cell r="AL256" t="str">
            <v>31-Mar-2022</v>
          </cell>
          <cell r="AM256">
            <v>8479.34</v>
          </cell>
          <cell r="AN256">
            <v>147.75</v>
          </cell>
          <cell r="AO256">
            <v>8627.09</v>
          </cell>
          <cell r="AP256">
            <v>7966.2</v>
          </cell>
          <cell r="AQ256">
            <v>923.56</v>
          </cell>
          <cell r="AR256">
            <v>8889.76</v>
          </cell>
          <cell r="AS256">
            <v>7704.66</v>
          </cell>
          <cell r="AT256">
            <v>923.56</v>
          </cell>
          <cell r="AU256">
            <v>8628.2199999999993</v>
          </cell>
          <cell r="AV256">
            <v>47</v>
          </cell>
          <cell r="AW256">
            <v>1400</v>
          </cell>
          <cell r="AX256" t="str">
            <v>&gt;180</v>
          </cell>
          <cell r="BB256" t="str">
            <v>Open</v>
          </cell>
          <cell r="BE256">
            <v>0</v>
          </cell>
          <cell r="BF256" t="str">
            <v>CID087110248</v>
          </cell>
          <cell r="BG256" t="str">
            <v>7024953816</v>
          </cell>
          <cell r="BH256" t="str">
            <v>Akash Sharma/SF0088189</v>
          </cell>
          <cell r="BI256" t="str">
            <v>Tele Call Not Success</v>
          </cell>
        </row>
        <row r="257">
          <cell r="Y257">
            <v>16108283</v>
          </cell>
          <cell r="Z257" t="str">
            <v>SUNITA</v>
          </cell>
          <cell r="AA257" t="str">
            <v>20-May-2019</v>
          </cell>
          <cell r="AB257">
            <v>15558</v>
          </cell>
          <cell r="AC257" t="str">
            <v>Tue</v>
          </cell>
          <cell r="AD257">
            <v>38</v>
          </cell>
          <cell r="AE257" t="str">
            <v>2</v>
          </cell>
          <cell r="AF257" t="str">
            <v>7 Yrs</v>
          </cell>
          <cell r="AG257" t="str">
            <v>14 Feb 2019</v>
          </cell>
          <cell r="AH257" t="str">
            <v>&gt; 6 to 10 Years</v>
          </cell>
          <cell r="AI257" t="str">
            <v>20-May-2019</v>
          </cell>
          <cell r="AJ257">
            <v>0</v>
          </cell>
          <cell r="AK257">
            <v>0</v>
          </cell>
          <cell r="AL257" t="str">
            <v>27-Dec-2023</v>
          </cell>
          <cell r="AM257">
            <v>7645.79</v>
          </cell>
          <cell r="AN257">
            <v>99.4</v>
          </cell>
          <cell r="AO257">
            <v>7745.19</v>
          </cell>
          <cell r="AP257">
            <v>8850.2099999999991</v>
          </cell>
          <cell r="AQ257">
            <v>693.72</v>
          </cell>
          <cell r="AR257">
            <v>9543.93</v>
          </cell>
          <cell r="AS257">
            <v>8851.2000000000007</v>
          </cell>
          <cell r="AT257">
            <v>693.72</v>
          </cell>
          <cell r="AU257">
            <v>9544.92</v>
          </cell>
          <cell r="AV257">
            <v>90</v>
          </cell>
          <cell r="AW257">
            <v>1795</v>
          </cell>
          <cell r="AX257" t="str">
            <v>&gt;180</v>
          </cell>
          <cell r="BB257" t="str">
            <v>Open</v>
          </cell>
          <cell r="BE257">
            <v>0</v>
          </cell>
          <cell r="BF257" t="str">
            <v>SID951373283511</v>
          </cell>
          <cell r="BG257" t="str">
            <v>8770349075</v>
          </cell>
          <cell r="BH257" t="str">
            <v>Akash Sharma/SF0088189</v>
          </cell>
          <cell r="BI257" t="str">
            <v>Tele Call Success</v>
          </cell>
        </row>
        <row r="258">
          <cell r="Y258">
            <v>16108452</v>
          </cell>
          <cell r="Z258" t="str">
            <v>MAMATA BAI</v>
          </cell>
          <cell r="AA258" t="str">
            <v>20-May-2019</v>
          </cell>
          <cell r="AB258">
            <v>15558</v>
          </cell>
          <cell r="AC258" t="str">
            <v>Tue</v>
          </cell>
          <cell r="AD258">
            <v>38</v>
          </cell>
          <cell r="AE258" t="str">
            <v>2</v>
          </cell>
          <cell r="AF258" t="str">
            <v>7 Yrs</v>
          </cell>
          <cell r="AG258" t="str">
            <v>14 Feb 2019</v>
          </cell>
          <cell r="AH258" t="str">
            <v>&gt; 6 to 10 Years</v>
          </cell>
          <cell r="AI258" t="str">
            <v>20-May-2019</v>
          </cell>
          <cell r="AJ258">
            <v>0</v>
          </cell>
          <cell r="AK258">
            <v>0</v>
          </cell>
          <cell r="AL258" t="str">
            <v>30-Sep-2021</v>
          </cell>
          <cell r="AM258">
            <v>7645.79</v>
          </cell>
          <cell r="AN258">
            <v>0</v>
          </cell>
          <cell r="AO258">
            <v>7645.79</v>
          </cell>
          <cell r="AP258">
            <v>8850.2099999999991</v>
          </cell>
          <cell r="AQ258">
            <v>793.12</v>
          </cell>
          <cell r="AR258">
            <v>9643.33</v>
          </cell>
          <cell r="AS258">
            <v>8851.2000000000007</v>
          </cell>
          <cell r="AT258">
            <v>793.12</v>
          </cell>
          <cell r="AU258">
            <v>9644.32</v>
          </cell>
          <cell r="AV258">
            <v>90</v>
          </cell>
          <cell r="AW258">
            <v>1795</v>
          </cell>
          <cell r="AX258" t="str">
            <v>&gt;180</v>
          </cell>
          <cell r="BB258" t="str">
            <v>Open</v>
          </cell>
          <cell r="BE258">
            <v>0</v>
          </cell>
          <cell r="BF258" t="str">
            <v>SID951373283510</v>
          </cell>
          <cell r="BG258" t="str">
            <v>9575400368</v>
          </cell>
          <cell r="BH258" t="str">
            <v>Akash Sharma/SF0088189</v>
          </cell>
          <cell r="BI258" t="str">
            <v>Tele Call Not Success</v>
          </cell>
        </row>
        <row r="259">
          <cell r="Y259">
            <v>16117433</v>
          </cell>
          <cell r="Z259" t="str">
            <v>Amina Bi Munda</v>
          </cell>
          <cell r="AA259" t="str">
            <v>18-May-2019</v>
          </cell>
          <cell r="AB259">
            <v>15558</v>
          </cell>
          <cell r="AC259" t="str">
            <v>10</v>
          </cell>
          <cell r="AD259">
            <v>38</v>
          </cell>
          <cell r="AE259" t="str">
            <v>7</v>
          </cell>
          <cell r="AF259" t="str">
            <v>11 Yrs</v>
          </cell>
          <cell r="AG259" t="str">
            <v>18 May 2019</v>
          </cell>
          <cell r="AH259" t="str">
            <v>&gt; 10 Years</v>
          </cell>
          <cell r="AI259" t="str">
            <v>18-May-2019</v>
          </cell>
          <cell r="AJ259">
            <v>0</v>
          </cell>
          <cell r="AK259">
            <v>0</v>
          </cell>
          <cell r="AL259" t="str">
            <v>26-Dec-2023</v>
          </cell>
          <cell r="AM259">
            <v>12075.76</v>
          </cell>
          <cell r="AN259">
            <v>108.29</v>
          </cell>
          <cell r="AO259">
            <v>12184.05</v>
          </cell>
          <cell r="AP259">
            <v>3482.24</v>
          </cell>
          <cell r="AQ259">
            <v>0</v>
          </cell>
          <cell r="AR259">
            <v>3482.24</v>
          </cell>
          <cell r="AS259">
            <v>3482.24</v>
          </cell>
          <cell r="AT259">
            <v>0</v>
          </cell>
          <cell r="AU259">
            <v>3482.24</v>
          </cell>
          <cell r="AV259">
            <v>91</v>
          </cell>
          <cell r="AW259">
            <v>1672</v>
          </cell>
          <cell r="AX259" t="str">
            <v>&gt;180</v>
          </cell>
          <cell r="BB259" t="str">
            <v>Open</v>
          </cell>
          <cell r="BE259">
            <v>0</v>
          </cell>
          <cell r="BF259" t="str">
            <v>CID087102797</v>
          </cell>
          <cell r="BG259" t="str">
            <v>9981790556</v>
          </cell>
          <cell r="BH259" t="str">
            <v>Akash Sharma/SF0088189</v>
          </cell>
          <cell r="BI259" t="str">
            <v>Tele Call Not Success</v>
          </cell>
        </row>
        <row r="260">
          <cell r="Y260">
            <v>16141789</v>
          </cell>
          <cell r="Z260" t="str">
            <v>NAFISA</v>
          </cell>
          <cell r="AA260" t="str">
            <v>21-May-2019</v>
          </cell>
          <cell r="AB260">
            <v>51860</v>
          </cell>
          <cell r="AC260" t="str">
            <v>Mon</v>
          </cell>
          <cell r="AD260">
            <v>38</v>
          </cell>
          <cell r="AE260" t="str">
            <v>3</v>
          </cell>
          <cell r="AF260" t="str">
            <v>7 Yrs</v>
          </cell>
          <cell r="AG260" t="str">
            <v>21 May 2019</v>
          </cell>
          <cell r="AH260" t="str">
            <v>&gt; 6 to 10 Years</v>
          </cell>
          <cell r="AI260" t="str">
            <v>21-May-2019</v>
          </cell>
          <cell r="AJ260">
            <v>0</v>
          </cell>
          <cell r="AK260">
            <v>0</v>
          </cell>
          <cell r="AL260" t="str">
            <v>26-Dec-2023</v>
          </cell>
          <cell r="AM260">
            <v>26568.51</v>
          </cell>
          <cell r="AN260">
            <v>902.9</v>
          </cell>
          <cell r="AO260">
            <v>27471.41</v>
          </cell>
          <cell r="AP260">
            <v>27851.49</v>
          </cell>
          <cell r="AQ260">
            <v>1689.2</v>
          </cell>
          <cell r="AR260">
            <v>29540.69</v>
          </cell>
          <cell r="AS260">
            <v>27852.400000000001</v>
          </cell>
          <cell r="AT260">
            <v>1689.2</v>
          </cell>
          <cell r="AU260">
            <v>29541.599999999999</v>
          </cell>
          <cell r="AV260">
            <v>90</v>
          </cell>
          <cell r="AW260">
            <v>1770</v>
          </cell>
          <cell r="AX260" t="str">
            <v>&gt;180</v>
          </cell>
          <cell r="BB260" t="str">
            <v>Open</v>
          </cell>
          <cell r="BE260">
            <v>0</v>
          </cell>
          <cell r="BF260" t="str">
            <v>CID087110610</v>
          </cell>
          <cell r="BG260" t="str">
            <v>9630659887</v>
          </cell>
          <cell r="BH260" t="str">
            <v>Akash Sharma/SF0088189</v>
          </cell>
          <cell r="BI260" t="str">
            <v>Tele Call Not Success</v>
          </cell>
        </row>
        <row r="261">
          <cell r="Y261">
            <v>16141909</v>
          </cell>
          <cell r="Z261" t="str">
            <v>RUKSANA KHAN</v>
          </cell>
          <cell r="AA261" t="str">
            <v>21-May-2019</v>
          </cell>
          <cell r="AB261">
            <v>51860</v>
          </cell>
          <cell r="AC261" t="str">
            <v>Tue</v>
          </cell>
          <cell r="AD261">
            <v>38</v>
          </cell>
          <cell r="AE261" t="str">
            <v>3</v>
          </cell>
          <cell r="AF261" t="str">
            <v>8 Yrs</v>
          </cell>
          <cell r="AG261" t="str">
            <v>20 Feb 2019</v>
          </cell>
          <cell r="AH261" t="str">
            <v>&gt; 6 to 10 Years</v>
          </cell>
          <cell r="AI261" t="str">
            <v>21-May-2019</v>
          </cell>
          <cell r="AJ261">
            <v>1960</v>
          </cell>
          <cell r="AK261">
            <v>1960</v>
          </cell>
          <cell r="AL261" t="str">
            <v>31-Mar-2022</v>
          </cell>
          <cell r="AM261">
            <v>26813.5</v>
          </cell>
          <cell r="AN261">
            <v>883</v>
          </cell>
          <cell r="AO261">
            <v>27696.5</v>
          </cell>
          <cell r="AP261">
            <v>30291.08</v>
          </cell>
          <cell r="AQ261">
            <v>4355.51</v>
          </cell>
          <cell r="AR261">
            <v>34646.589999999997</v>
          </cell>
          <cell r="AS261">
            <v>27731.5</v>
          </cell>
          <cell r="AT261">
            <v>4355.51</v>
          </cell>
          <cell r="AU261">
            <v>32087.01</v>
          </cell>
          <cell r="AV261">
            <v>47</v>
          </cell>
          <cell r="AW261">
            <v>1388</v>
          </cell>
          <cell r="AX261" t="str">
            <v>&gt;180</v>
          </cell>
          <cell r="BB261" t="str">
            <v>Open</v>
          </cell>
          <cell r="BE261">
            <v>0</v>
          </cell>
          <cell r="BF261" t="str">
            <v>SID2125412809</v>
          </cell>
          <cell r="BG261" t="str">
            <v>9893080342</v>
          </cell>
          <cell r="BH261" t="str">
            <v>Akash Sharma/SF0088189</v>
          </cell>
          <cell r="BI261" t="str">
            <v>Tele Call Success</v>
          </cell>
        </row>
        <row r="262">
          <cell r="Y262">
            <v>16170575</v>
          </cell>
          <cell r="Z262" t="str">
            <v>SHAYDA BEE</v>
          </cell>
          <cell r="AA262" t="str">
            <v>24-May-2019</v>
          </cell>
          <cell r="AB262">
            <v>51860</v>
          </cell>
          <cell r="AC262" t="str">
            <v>Mon</v>
          </cell>
          <cell r="AD262">
            <v>38</v>
          </cell>
          <cell r="AE262" t="str">
            <v>3</v>
          </cell>
          <cell r="AF262" t="str">
            <v>8 Yrs</v>
          </cell>
          <cell r="AG262" t="str">
            <v>24 May 2019</v>
          </cell>
          <cell r="AH262" t="str">
            <v>&gt; 6 to 10 Years</v>
          </cell>
          <cell r="AI262" t="str">
            <v>24-May-2019</v>
          </cell>
          <cell r="AJ262">
            <v>0</v>
          </cell>
          <cell r="AK262">
            <v>0</v>
          </cell>
          <cell r="AL262" t="str">
            <v>31-Mar-2022</v>
          </cell>
          <cell r="AM262">
            <v>29328.38</v>
          </cell>
          <cell r="AN262">
            <v>702.99</v>
          </cell>
          <cell r="AO262">
            <v>30031.37</v>
          </cell>
          <cell r="AP262">
            <v>25091.62</v>
          </cell>
          <cell r="AQ262">
            <v>1368.98</v>
          </cell>
          <cell r="AR262">
            <v>26460.6</v>
          </cell>
          <cell r="AS262">
            <v>25092.53</v>
          </cell>
          <cell r="AT262">
            <v>1368.98</v>
          </cell>
          <cell r="AU262">
            <v>26461.51</v>
          </cell>
          <cell r="AV262">
            <v>90</v>
          </cell>
          <cell r="AW262">
            <v>1742</v>
          </cell>
          <cell r="AX262" t="str">
            <v>&gt;180</v>
          </cell>
          <cell r="BB262" t="str">
            <v>Open</v>
          </cell>
          <cell r="BE262">
            <v>0</v>
          </cell>
          <cell r="BF262" t="str">
            <v>SID2125412811</v>
          </cell>
          <cell r="BG262" t="str">
            <v>9993113652</v>
          </cell>
          <cell r="BH262" t="str">
            <v>Akash Sharma/SF0088189</v>
          </cell>
          <cell r="BI262" t="str">
            <v>Tele Call Not Success</v>
          </cell>
        </row>
        <row r="263">
          <cell r="Y263">
            <v>16189326</v>
          </cell>
          <cell r="Z263" t="str">
            <v>GANGABAI SAHIT</v>
          </cell>
          <cell r="AA263" t="str">
            <v>22-May-2019</v>
          </cell>
          <cell r="AB263">
            <v>51860</v>
          </cell>
          <cell r="AC263" t="str">
            <v>Tue</v>
          </cell>
          <cell r="AD263">
            <v>52</v>
          </cell>
          <cell r="AE263" t="str">
            <v>3</v>
          </cell>
          <cell r="AF263" t="str">
            <v>8 Yrs</v>
          </cell>
          <cell r="AG263" t="str">
            <v>22 May 2019</v>
          </cell>
          <cell r="AH263" t="str">
            <v>&gt; 6 to 10 Years</v>
          </cell>
          <cell r="AI263" t="str">
            <v>22-May-2019</v>
          </cell>
          <cell r="AJ263">
            <v>1615</v>
          </cell>
          <cell r="AK263">
            <v>1615</v>
          </cell>
          <cell r="AL263" t="str">
            <v>27-Dec-2023</v>
          </cell>
          <cell r="AM263">
            <v>35605.79</v>
          </cell>
          <cell r="AN263">
            <v>230</v>
          </cell>
          <cell r="AO263">
            <v>35835.79</v>
          </cell>
          <cell r="AP263">
            <v>21446.93</v>
          </cell>
          <cell r="AQ263">
            <v>2282.59</v>
          </cell>
          <cell r="AR263">
            <v>23729.52</v>
          </cell>
          <cell r="AS263">
            <v>17778.21</v>
          </cell>
          <cell r="AT263">
            <v>2282.59</v>
          </cell>
          <cell r="AU263">
            <v>20060.8</v>
          </cell>
          <cell r="AV263">
            <v>47</v>
          </cell>
          <cell r="AW263">
            <v>1396</v>
          </cell>
          <cell r="AX263" t="str">
            <v>&gt;180</v>
          </cell>
          <cell r="BB263" t="str">
            <v>Open</v>
          </cell>
          <cell r="BE263">
            <v>0</v>
          </cell>
          <cell r="BF263" t="str">
            <v>SID2125214067</v>
          </cell>
          <cell r="BG263" t="str">
            <v>7049593151</v>
          </cell>
          <cell r="BH263" t="str">
            <v>Akash Sharma/SF0088189</v>
          </cell>
          <cell r="BI263" t="str">
            <v>Tele Call Not Success</v>
          </cell>
        </row>
        <row r="264">
          <cell r="Y264">
            <v>16189462</v>
          </cell>
          <cell r="Z264" t="str">
            <v>KAVITA BAI ISAKE</v>
          </cell>
          <cell r="AA264" t="str">
            <v>22-May-2019</v>
          </cell>
          <cell r="AB264">
            <v>51860</v>
          </cell>
          <cell r="AC264" t="str">
            <v>Tue</v>
          </cell>
          <cell r="AD264">
            <v>52</v>
          </cell>
          <cell r="AE264" t="str">
            <v>5</v>
          </cell>
          <cell r="AF264" t="str">
            <v>11 Yrs</v>
          </cell>
          <cell r="AG264" t="str">
            <v>22 May 2019</v>
          </cell>
          <cell r="AH264" t="str">
            <v>&gt; 10 Years</v>
          </cell>
          <cell r="AI264" t="str">
            <v>22-May-2019</v>
          </cell>
          <cell r="AJ264">
            <v>1615</v>
          </cell>
          <cell r="AK264">
            <v>1615</v>
          </cell>
          <cell r="AL264" t="str">
            <v>27-Dec-2023</v>
          </cell>
          <cell r="AM264">
            <v>34751.57</v>
          </cell>
          <cell r="AN264">
            <v>142</v>
          </cell>
          <cell r="AO264">
            <v>34893.57</v>
          </cell>
          <cell r="AP264">
            <v>22612.560000000001</v>
          </cell>
          <cell r="AQ264">
            <v>2625.37</v>
          </cell>
          <cell r="AR264">
            <v>25237.93</v>
          </cell>
          <cell r="AS264">
            <v>18944.43</v>
          </cell>
          <cell r="AT264">
            <v>2625.37</v>
          </cell>
          <cell r="AU264">
            <v>21569.8</v>
          </cell>
          <cell r="AV264">
            <v>47</v>
          </cell>
          <cell r="AW264">
            <v>1396</v>
          </cell>
          <cell r="AX264" t="str">
            <v>&gt;180</v>
          </cell>
          <cell r="BB264" t="str">
            <v>Open</v>
          </cell>
          <cell r="BE264">
            <v>0</v>
          </cell>
          <cell r="BF264" t="str">
            <v>CID087109374</v>
          </cell>
          <cell r="BG264" t="str">
            <v>9630459036</v>
          </cell>
          <cell r="BH264" t="str">
            <v>Akash Sharma/SF0088189</v>
          </cell>
          <cell r="BI264" t="str">
            <v>Tele Call Not Success</v>
          </cell>
        </row>
        <row r="265">
          <cell r="Y265">
            <v>16209818</v>
          </cell>
          <cell r="Z265" t="str">
            <v>RANGUBAI</v>
          </cell>
          <cell r="AA265" t="str">
            <v>05-Jun-2019</v>
          </cell>
          <cell r="AB265">
            <v>46674</v>
          </cell>
          <cell r="AC265" t="str">
            <v>Tue</v>
          </cell>
          <cell r="AD265">
            <v>52</v>
          </cell>
          <cell r="AE265" t="str">
            <v>7</v>
          </cell>
          <cell r="AF265" t="str">
            <v>11 Yrs</v>
          </cell>
          <cell r="AG265" t="str">
            <v>05 Jun 2019</v>
          </cell>
          <cell r="AH265" t="str">
            <v>&gt; 10 Years</v>
          </cell>
          <cell r="AI265" t="str">
            <v>05-Jun-2019</v>
          </cell>
          <cell r="AJ265">
            <v>1450</v>
          </cell>
          <cell r="AK265">
            <v>1450</v>
          </cell>
          <cell r="AL265" t="str">
            <v>26-Dec-2023</v>
          </cell>
          <cell r="AM265">
            <v>43205.33</v>
          </cell>
          <cell r="AN265">
            <v>943.28</v>
          </cell>
          <cell r="AO265">
            <v>44148.61</v>
          </cell>
          <cell r="AP265">
            <v>7139.36</v>
          </cell>
          <cell r="AQ265">
            <v>100.05</v>
          </cell>
          <cell r="AR265">
            <v>7239.41</v>
          </cell>
          <cell r="AS265">
            <v>3760.67</v>
          </cell>
          <cell r="AT265">
            <v>100.05</v>
          </cell>
          <cell r="AU265">
            <v>3860.72</v>
          </cell>
          <cell r="AV265">
            <v>47</v>
          </cell>
          <cell r="AW265">
            <v>1214</v>
          </cell>
          <cell r="AX265" t="str">
            <v>&gt;180</v>
          </cell>
          <cell r="BB265" t="str">
            <v>Open</v>
          </cell>
          <cell r="BE265">
            <v>0</v>
          </cell>
          <cell r="BF265" t="str">
            <v>CID087102571</v>
          </cell>
          <cell r="BG265" t="str">
            <v>7612691526</v>
          </cell>
          <cell r="BH265" t="str">
            <v>Akash Sharma/SF0088189</v>
          </cell>
          <cell r="BI265" t="str">
            <v>Tele Call Not Success</v>
          </cell>
        </row>
        <row r="266">
          <cell r="Y266">
            <v>16231420</v>
          </cell>
          <cell r="Z266" t="str">
            <v>SHABBO</v>
          </cell>
          <cell r="AA266" t="str">
            <v>24-May-2019</v>
          </cell>
          <cell r="AB266">
            <v>20744</v>
          </cell>
          <cell r="AC266" t="str">
            <v>Mon</v>
          </cell>
          <cell r="AD266">
            <v>38</v>
          </cell>
          <cell r="AE266" t="str">
            <v>5</v>
          </cell>
          <cell r="AF266" t="str">
            <v>9 Yrs</v>
          </cell>
          <cell r="AG266" t="str">
            <v>24 May 2019</v>
          </cell>
          <cell r="AH266" t="str">
            <v>&gt; 6 to 10 Years</v>
          </cell>
          <cell r="AI266" t="str">
            <v>24-May-2019</v>
          </cell>
          <cell r="AJ266">
            <v>0</v>
          </cell>
          <cell r="AK266">
            <v>0</v>
          </cell>
          <cell r="AL266" t="str">
            <v>31-Mar-2022</v>
          </cell>
          <cell r="AM266">
            <v>10581.51</v>
          </cell>
          <cell r="AN266">
            <v>281.2</v>
          </cell>
          <cell r="AO266">
            <v>10862.71</v>
          </cell>
          <cell r="AP266">
            <v>11284.49</v>
          </cell>
          <cell r="AQ266">
            <v>786.28</v>
          </cell>
          <cell r="AR266">
            <v>12070.77</v>
          </cell>
          <cell r="AS266">
            <v>11284.97</v>
          </cell>
          <cell r="AT266">
            <v>786.28</v>
          </cell>
          <cell r="AU266">
            <v>12071.25</v>
          </cell>
          <cell r="AV266">
            <v>91</v>
          </cell>
          <cell r="AW266">
            <v>1868</v>
          </cell>
          <cell r="AX266" t="str">
            <v>&gt;180</v>
          </cell>
          <cell r="BB266" t="str">
            <v>Open</v>
          </cell>
          <cell r="BE266">
            <v>0</v>
          </cell>
          <cell r="BF266" t="str">
            <v>CID087102744</v>
          </cell>
          <cell r="BG266" t="str">
            <v>7748821299</v>
          </cell>
          <cell r="BH266" t="str">
            <v>Akash Sharma/SF0088189</v>
          </cell>
          <cell r="BI266" t="str">
            <v>Tele Call Not Success</v>
          </cell>
        </row>
        <row r="267">
          <cell r="Y267">
            <v>16231977</v>
          </cell>
          <cell r="Z267" t="str">
            <v>NAFISA</v>
          </cell>
          <cell r="AA267" t="str">
            <v>24-May-2019</v>
          </cell>
          <cell r="AB267">
            <v>20744</v>
          </cell>
          <cell r="AC267" t="str">
            <v>Fri</v>
          </cell>
          <cell r="AD267">
            <v>38</v>
          </cell>
          <cell r="AE267" t="str">
            <v>2</v>
          </cell>
          <cell r="AF267" t="str">
            <v>9 Yrs</v>
          </cell>
          <cell r="AG267" t="str">
            <v>24 May 2019</v>
          </cell>
          <cell r="AH267" t="str">
            <v>&gt; 6 to 10 Years</v>
          </cell>
          <cell r="AI267" t="str">
            <v>24-May-2019</v>
          </cell>
          <cell r="AJ267">
            <v>785</v>
          </cell>
          <cell r="AK267">
            <v>785</v>
          </cell>
          <cell r="AL267" t="str">
            <v>18-Nov-2023</v>
          </cell>
          <cell r="AM267">
            <v>15869.99</v>
          </cell>
          <cell r="AN267">
            <v>1090</v>
          </cell>
          <cell r="AO267">
            <v>16959.990000000002</v>
          </cell>
          <cell r="AP267">
            <v>6881.34</v>
          </cell>
          <cell r="AQ267">
            <v>494.79</v>
          </cell>
          <cell r="AR267">
            <v>7376.13</v>
          </cell>
          <cell r="AS267">
            <v>5760.01</v>
          </cell>
          <cell r="AT267">
            <v>494.79</v>
          </cell>
          <cell r="AU267">
            <v>6254.8</v>
          </cell>
          <cell r="AV267">
            <v>47</v>
          </cell>
          <cell r="AW267">
            <v>1306</v>
          </cell>
          <cell r="AX267" t="str">
            <v>&gt;180</v>
          </cell>
          <cell r="BB267" t="str">
            <v>Open</v>
          </cell>
          <cell r="BE267">
            <v>0</v>
          </cell>
          <cell r="BF267" t="str">
            <v>SID2125170526</v>
          </cell>
          <cell r="BG267" t="str">
            <v>8889354124</v>
          </cell>
          <cell r="BH267" t="str">
            <v>Akash Sharma/SF0088189</v>
          </cell>
          <cell r="BI267" t="str">
            <v>Tele Call Not Success</v>
          </cell>
        </row>
        <row r="268">
          <cell r="Y268">
            <v>16238369</v>
          </cell>
          <cell r="Z268" t="str">
            <v>RAMKANYA</v>
          </cell>
          <cell r="AA268" t="str">
            <v>24-May-2019</v>
          </cell>
          <cell r="AB268">
            <v>20744</v>
          </cell>
          <cell r="AC268" t="str">
            <v>tue</v>
          </cell>
          <cell r="AD268">
            <v>38</v>
          </cell>
          <cell r="AE268" t="str">
            <v>4</v>
          </cell>
          <cell r="AF268" t="str">
            <v>10 Yrs</v>
          </cell>
          <cell r="AG268" t="str">
            <v>24 May 2019</v>
          </cell>
          <cell r="AH268" t="str">
            <v>&gt; 6 to 10 Years</v>
          </cell>
          <cell r="AI268" t="str">
            <v>24-May-2019</v>
          </cell>
          <cell r="AJ268">
            <v>0</v>
          </cell>
          <cell r="AK268">
            <v>0</v>
          </cell>
          <cell r="AL268" t="str">
            <v>26-Dec-2023</v>
          </cell>
          <cell r="AM268">
            <v>15145.08</v>
          </cell>
          <cell r="AN268">
            <v>344.26</v>
          </cell>
          <cell r="AO268">
            <v>15489.34</v>
          </cell>
          <cell r="AP268">
            <v>5624.92</v>
          </cell>
          <cell r="AQ268">
            <v>0</v>
          </cell>
          <cell r="AR268">
            <v>5624.92</v>
          </cell>
          <cell r="AS268">
            <v>5625.8</v>
          </cell>
          <cell r="AT268">
            <v>0</v>
          </cell>
          <cell r="AU268">
            <v>5625.8</v>
          </cell>
          <cell r="AV268">
            <v>92</v>
          </cell>
          <cell r="AW268">
            <v>1705</v>
          </cell>
          <cell r="AX268" t="str">
            <v>&gt;180</v>
          </cell>
          <cell r="BB268" t="str">
            <v>Open</v>
          </cell>
          <cell r="BE268">
            <v>0</v>
          </cell>
          <cell r="BF268" t="str">
            <v>CID087110574</v>
          </cell>
          <cell r="BG268" t="str">
            <v>8959749318</v>
          </cell>
          <cell r="BH268" t="str">
            <v>Akash Sharma/SF0088189</v>
          </cell>
          <cell r="BI268" t="str">
            <v>Tele Call Not Success</v>
          </cell>
        </row>
        <row r="269">
          <cell r="Y269">
            <v>16259040</v>
          </cell>
          <cell r="Z269" t="str">
            <v>FARIDA BI</v>
          </cell>
          <cell r="AA269" t="str">
            <v>27-May-2019</v>
          </cell>
          <cell r="AB269">
            <v>51860</v>
          </cell>
          <cell r="AC269" t="str">
            <v>Mon</v>
          </cell>
          <cell r="AD269">
            <v>38</v>
          </cell>
          <cell r="AE269" t="str">
            <v>4</v>
          </cell>
          <cell r="AF269" t="str">
            <v>10 Yrs</v>
          </cell>
          <cell r="AG269" t="str">
            <v>27 May 2019</v>
          </cell>
          <cell r="AH269" t="str">
            <v>&gt; 6 to 10 Years</v>
          </cell>
          <cell r="AI269" t="str">
            <v>27-May-2019</v>
          </cell>
          <cell r="AJ269">
            <v>1960</v>
          </cell>
          <cell r="AK269">
            <v>1960</v>
          </cell>
          <cell r="AL269" t="str">
            <v>26-Dec-2023</v>
          </cell>
          <cell r="AM269">
            <v>29720.58</v>
          </cell>
          <cell r="AN269">
            <v>457</v>
          </cell>
          <cell r="AO269">
            <v>30177.58</v>
          </cell>
          <cell r="AP269">
            <v>26990.29</v>
          </cell>
          <cell r="AQ269">
            <v>3165.38</v>
          </cell>
          <cell r="AR269">
            <v>30155.67</v>
          </cell>
          <cell r="AS269">
            <v>24430.42</v>
          </cell>
          <cell r="AT269">
            <v>3165.38</v>
          </cell>
          <cell r="AU269">
            <v>27595.8</v>
          </cell>
          <cell r="AV269">
            <v>46</v>
          </cell>
          <cell r="AW269">
            <v>1379</v>
          </cell>
          <cell r="AX269" t="str">
            <v>&gt;180</v>
          </cell>
          <cell r="BB269" t="str">
            <v>Open</v>
          </cell>
          <cell r="BE269">
            <v>0</v>
          </cell>
          <cell r="BF269" t="str">
            <v>CID087110597</v>
          </cell>
          <cell r="BG269" t="str">
            <v>9754361224</v>
          </cell>
          <cell r="BH269" t="str">
            <v>Akash Sharma/SF0088189</v>
          </cell>
          <cell r="BI269" t="str">
            <v>Tele Call Not Success</v>
          </cell>
        </row>
        <row r="270">
          <cell r="Y270">
            <v>16271360</v>
          </cell>
          <cell r="Z270" t="str">
            <v>MEHMUDA BEE</v>
          </cell>
          <cell r="AA270" t="str">
            <v>03-Jun-2019</v>
          </cell>
          <cell r="AB270">
            <v>51860</v>
          </cell>
          <cell r="AC270" t="str">
            <v>Mon</v>
          </cell>
          <cell r="AD270">
            <v>38</v>
          </cell>
          <cell r="AE270" t="str">
            <v>6</v>
          </cell>
          <cell r="AF270" t="str">
            <v>11 Yrs</v>
          </cell>
          <cell r="AG270" t="str">
            <v>03 Jun 2019</v>
          </cell>
          <cell r="AH270" t="str">
            <v>&gt; 10 Years</v>
          </cell>
          <cell r="AI270" t="str">
            <v>03-Jun-2019</v>
          </cell>
          <cell r="AJ270">
            <v>1960</v>
          </cell>
          <cell r="AK270">
            <v>1960</v>
          </cell>
          <cell r="AL270" t="str">
            <v>27-Dec-2023</v>
          </cell>
          <cell r="AM270">
            <v>25817.27</v>
          </cell>
          <cell r="AN270">
            <v>216</v>
          </cell>
          <cell r="AO270">
            <v>26033.27</v>
          </cell>
          <cell r="AP270">
            <v>31869.63</v>
          </cell>
          <cell r="AQ270">
            <v>5229.07</v>
          </cell>
          <cell r="AR270">
            <v>37098.699999999997</v>
          </cell>
          <cell r="AS270">
            <v>29168.73</v>
          </cell>
          <cell r="AT270">
            <v>5229.07</v>
          </cell>
          <cell r="AU270">
            <v>34397.800000000003</v>
          </cell>
          <cell r="AV270">
            <v>46</v>
          </cell>
          <cell r="AW270">
            <v>1396</v>
          </cell>
          <cell r="AX270" t="str">
            <v>&gt;180</v>
          </cell>
          <cell r="BB270" t="str">
            <v>Open</v>
          </cell>
          <cell r="BE270">
            <v>0</v>
          </cell>
          <cell r="BF270" t="str">
            <v>CID087104081</v>
          </cell>
          <cell r="BG270" t="str">
            <v>7323974843</v>
          </cell>
          <cell r="BH270" t="str">
            <v>Akash Sharma/SF0088189</v>
          </cell>
          <cell r="BI270" t="str">
            <v>Tele Call Not Success</v>
          </cell>
        </row>
        <row r="271">
          <cell r="Y271">
            <v>16271361</v>
          </cell>
          <cell r="Z271" t="str">
            <v>RESHAMA</v>
          </cell>
          <cell r="AA271" t="str">
            <v>27-May-2019</v>
          </cell>
          <cell r="AB271">
            <v>51860</v>
          </cell>
          <cell r="AC271" t="str">
            <v>10</v>
          </cell>
          <cell r="AD271">
            <v>38</v>
          </cell>
          <cell r="AE271" t="str">
            <v>4</v>
          </cell>
          <cell r="AF271" t="str">
            <v>10 Yrs</v>
          </cell>
          <cell r="AG271" t="str">
            <v>27 May 2019</v>
          </cell>
          <cell r="AH271" t="str">
            <v>&gt; 6 to 10 Years</v>
          </cell>
          <cell r="AI271" t="str">
            <v>27-May-2019</v>
          </cell>
          <cell r="AJ271">
            <v>0</v>
          </cell>
          <cell r="AK271">
            <v>0</v>
          </cell>
          <cell r="AL271" t="str">
            <v>27-Dec-2023</v>
          </cell>
          <cell r="AM271">
            <v>26568.51</v>
          </cell>
          <cell r="AN271">
            <v>849.2</v>
          </cell>
          <cell r="AO271">
            <v>27417.71</v>
          </cell>
          <cell r="AP271">
            <v>27851.49</v>
          </cell>
          <cell r="AQ271">
            <v>1742.9</v>
          </cell>
          <cell r="AR271">
            <v>29594.39</v>
          </cell>
          <cell r="AS271">
            <v>27852.400000000001</v>
          </cell>
          <cell r="AT271">
            <v>1742.9</v>
          </cell>
          <cell r="AU271">
            <v>29595.3</v>
          </cell>
          <cell r="AV271">
            <v>91</v>
          </cell>
          <cell r="AW271">
            <v>1770</v>
          </cell>
          <cell r="AX271" t="str">
            <v>&gt;180</v>
          </cell>
          <cell r="BB271" t="str">
            <v>Open</v>
          </cell>
          <cell r="BE271">
            <v>0</v>
          </cell>
          <cell r="BF271" t="str">
            <v>CID087110635</v>
          </cell>
          <cell r="BG271" t="str">
            <v>9135996827</v>
          </cell>
          <cell r="BH271" t="str">
            <v>Akash Sharma/SF0088189</v>
          </cell>
          <cell r="BI271" t="str">
            <v>Tele Call Success</v>
          </cell>
        </row>
        <row r="272">
          <cell r="Y272">
            <v>16282606</v>
          </cell>
          <cell r="Z272" t="str">
            <v>RIHANA</v>
          </cell>
          <cell r="AA272" t="str">
            <v>29-May-2019</v>
          </cell>
          <cell r="AB272">
            <v>51860</v>
          </cell>
          <cell r="AC272" t="str">
            <v>Mon</v>
          </cell>
          <cell r="AD272">
            <v>38</v>
          </cell>
          <cell r="AE272" t="str">
            <v>4</v>
          </cell>
          <cell r="AF272" t="str">
            <v>10 Yrs</v>
          </cell>
          <cell r="AG272" t="str">
            <v>29 May 2019</v>
          </cell>
          <cell r="AH272" t="str">
            <v>&gt; 6 to 10 Years</v>
          </cell>
          <cell r="AI272" t="str">
            <v>29-May-2019</v>
          </cell>
          <cell r="AJ272">
            <v>0</v>
          </cell>
          <cell r="AK272">
            <v>0</v>
          </cell>
          <cell r="AL272" t="str">
            <v>26-Dec-2023</v>
          </cell>
          <cell r="AM272">
            <v>25184.07</v>
          </cell>
          <cell r="AN272">
            <v>1084.83</v>
          </cell>
          <cell r="AO272">
            <v>26268.9</v>
          </cell>
          <cell r="AP272">
            <v>29621.93</v>
          </cell>
          <cell r="AQ272">
            <v>1858.49</v>
          </cell>
          <cell r="AR272">
            <v>31480.42</v>
          </cell>
          <cell r="AS272">
            <v>29622.65</v>
          </cell>
          <cell r="AT272">
            <v>1858.49</v>
          </cell>
          <cell r="AU272">
            <v>31481.14</v>
          </cell>
          <cell r="AV272">
            <v>91</v>
          </cell>
          <cell r="AW272">
            <v>1784</v>
          </cell>
          <cell r="AX272" t="str">
            <v>&gt;180</v>
          </cell>
          <cell r="BB272" t="str">
            <v>Open</v>
          </cell>
          <cell r="BE272">
            <v>0</v>
          </cell>
          <cell r="BF272" t="str">
            <v>CID087110628</v>
          </cell>
          <cell r="BG272" t="str">
            <v>8821840810</v>
          </cell>
          <cell r="BH272" t="str">
            <v>Akash Sharma/SF0088189</v>
          </cell>
          <cell r="BI272" t="str">
            <v>Tele Call Not Success</v>
          </cell>
        </row>
        <row r="273">
          <cell r="Y273">
            <v>16284112</v>
          </cell>
          <cell r="Z273" t="str">
            <v>SAMINA</v>
          </cell>
          <cell r="AA273" t="str">
            <v>29-May-2019</v>
          </cell>
          <cell r="AB273">
            <v>15368</v>
          </cell>
          <cell r="AC273" t="str">
            <v>Mon</v>
          </cell>
          <cell r="AD273">
            <v>26</v>
          </cell>
          <cell r="AE273" t="str">
            <v>2</v>
          </cell>
          <cell r="AF273" t="str">
            <v>8 Yrs</v>
          </cell>
          <cell r="AG273" t="str">
            <v>12 Oct 2018</v>
          </cell>
          <cell r="AH273" t="str">
            <v>&gt; 6 to 10 Years</v>
          </cell>
          <cell r="AI273" t="str">
            <v>29-May-2019</v>
          </cell>
          <cell r="AJ273">
            <v>765</v>
          </cell>
          <cell r="AK273">
            <v>765</v>
          </cell>
          <cell r="AL273" t="str">
            <v>31-Mar-2022</v>
          </cell>
          <cell r="AM273">
            <v>11685.58</v>
          </cell>
          <cell r="AN273">
            <v>29</v>
          </cell>
          <cell r="AO273">
            <v>11714.58</v>
          </cell>
          <cell r="AP273">
            <v>4287.28</v>
          </cell>
          <cell r="AQ273">
            <v>177.25</v>
          </cell>
          <cell r="AR273">
            <v>4464.53</v>
          </cell>
          <cell r="AS273">
            <v>3866.42</v>
          </cell>
          <cell r="AT273">
            <v>177.25</v>
          </cell>
          <cell r="AU273">
            <v>4043.67</v>
          </cell>
          <cell r="AV273">
            <v>21</v>
          </cell>
          <cell r="AW273">
            <v>1400</v>
          </cell>
          <cell r="AX273" t="str">
            <v>&gt;180</v>
          </cell>
          <cell r="BB273" t="str">
            <v>Open</v>
          </cell>
          <cell r="BE273">
            <v>0</v>
          </cell>
          <cell r="BF273" t="str">
            <v>SID2125765170</v>
          </cell>
          <cell r="BG273" t="str">
            <v>7241195622</v>
          </cell>
          <cell r="BH273" t="str">
            <v>Akash Sharma/SF0088189</v>
          </cell>
          <cell r="BI273" t="str">
            <v>Tele Call Not Success</v>
          </cell>
        </row>
        <row r="274">
          <cell r="Y274">
            <v>16284114</v>
          </cell>
          <cell r="Z274" t="str">
            <v>ISARAEEL BEE</v>
          </cell>
          <cell r="AA274" t="str">
            <v>29-May-2019</v>
          </cell>
          <cell r="AB274">
            <v>15368</v>
          </cell>
          <cell r="AC274" t="str">
            <v>Mon</v>
          </cell>
          <cell r="AD274">
            <v>26</v>
          </cell>
          <cell r="AE274" t="str">
            <v>5</v>
          </cell>
          <cell r="AF274" t="str">
            <v>8 Yrs</v>
          </cell>
          <cell r="AG274" t="str">
            <v>12 Oct 2018</v>
          </cell>
          <cell r="AH274" t="str">
            <v>&gt; 6 to 10 Years</v>
          </cell>
          <cell r="AI274" t="str">
            <v>29-May-2019</v>
          </cell>
          <cell r="AJ274">
            <v>765</v>
          </cell>
          <cell r="AK274">
            <v>558</v>
          </cell>
          <cell r="AL274" t="str">
            <v>31-Mar-2022</v>
          </cell>
          <cell r="AM274">
            <v>14264.46</v>
          </cell>
          <cell r="AN274">
            <v>9</v>
          </cell>
          <cell r="AO274">
            <v>14273.46</v>
          </cell>
          <cell r="AP274">
            <v>1567.09</v>
          </cell>
          <cell r="AQ274">
            <v>10.130000000000001</v>
          </cell>
          <cell r="AR274">
            <v>1577.22</v>
          </cell>
          <cell r="AS274">
            <v>1146.54</v>
          </cell>
          <cell r="AT274">
            <v>10.130000000000001</v>
          </cell>
          <cell r="AU274">
            <v>1156.67</v>
          </cell>
          <cell r="AV274">
            <v>20</v>
          </cell>
          <cell r="AW274">
            <v>1396</v>
          </cell>
          <cell r="AX274" t="str">
            <v>&gt;180</v>
          </cell>
          <cell r="BB274" t="str">
            <v>Open</v>
          </cell>
          <cell r="BE274">
            <v>0</v>
          </cell>
          <cell r="BF274" t="str">
            <v>CID087102684</v>
          </cell>
          <cell r="BG274" t="str">
            <v>9826480692</v>
          </cell>
          <cell r="BH274" t="str">
            <v>Akash Sharma/SF0088189</v>
          </cell>
          <cell r="BI274" t="str">
            <v>Tele Call Not Success</v>
          </cell>
        </row>
        <row r="275">
          <cell r="Y275">
            <v>16311031</v>
          </cell>
          <cell r="Z275" t="str">
            <v>SONALI</v>
          </cell>
          <cell r="AA275" t="str">
            <v>28-May-2019</v>
          </cell>
          <cell r="AB275">
            <v>15558</v>
          </cell>
          <cell r="AC275" t="str">
            <v>Mon</v>
          </cell>
          <cell r="AD275">
            <v>38</v>
          </cell>
          <cell r="AE275" t="str">
            <v>4</v>
          </cell>
          <cell r="AF275" t="str">
            <v>11 Yrs</v>
          </cell>
          <cell r="AG275" t="str">
            <v>28 May 2019</v>
          </cell>
          <cell r="AH275" t="str">
            <v>&gt; 10 Years</v>
          </cell>
          <cell r="AI275" t="str">
            <v>28-May-2019</v>
          </cell>
          <cell r="AJ275">
            <v>0</v>
          </cell>
          <cell r="AK275">
            <v>0</v>
          </cell>
          <cell r="AL275" t="str">
            <v>30-Sep-2021</v>
          </cell>
          <cell r="AM275">
            <v>9775.36</v>
          </cell>
          <cell r="AN275">
            <v>0</v>
          </cell>
          <cell r="AO275">
            <v>9775.36</v>
          </cell>
          <cell r="AP275">
            <v>6122.64</v>
          </cell>
          <cell r="AQ275">
            <v>358.15</v>
          </cell>
          <cell r="AR275">
            <v>6480.79</v>
          </cell>
          <cell r="AS275">
            <v>6122.99</v>
          </cell>
          <cell r="AT275">
            <v>358.15</v>
          </cell>
          <cell r="AU275">
            <v>6481.14</v>
          </cell>
          <cell r="AV275">
            <v>92</v>
          </cell>
          <cell r="AW275">
            <v>1734</v>
          </cell>
          <cell r="AX275" t="str">
            <v>&gt;180</v>
          </cell>
          <cell r="BB275" t="str">
            <v>Open</v>
          </cell>
          <cell r="BE275">
            <v>0</v>
          </cell>
          <cell r="BF275" t="str">
            <v>CID087110087</v>
          </cell>
          <cell r="BG275" t="str">
            <v>7509027527</v>
          </cell>
          <cell r="BH275" t="str">
            <v>Akash Sharma/SF0088189</v>
          </cell>
          <cell r="BI275" t="str">
            <v>Tele Call Success</v>
          </cell>
        </row>
        <row r="276">
          <cell r="Y276">
            <v>16311033</v>
          </cell>
          <cell r="Z276" t="str">
            <v>SUSHILA BAI</v>
          </cell>
          <cell r="AA276" t="str">
            <v>28-May-2019</v>
          </cell>
          <cell r="AB276">
            <v>15558</v>
          </cell>
          <cell r="AC276" t="str">
            <v>Mon</v>
          </cell>
          <cell r="AD276">
            <v>38</v>
          </cell>
          <cell r="AE276" t="str">
            <v>5</v>
          </cell>
          <cell r="AF276" t="str">
            <v>11 Yrs</v>
          </cell>
          <cell r="AG276" t="str">
            <v>28 May 2019</v>
          </cell>
          <cell r="AH276" t="str">
            <v>&gt; 10 Years</v>
          </cell>
          <cell r="AI276" t="str">
            <v>28-May-2019</v>
          </cell>
          <cell r="AJ276">
            <v>0</v>
          </cell>
          <cell r="AK276">
            <v>0</v>
          </cell>
          <cell r="AL276" t="str">
            <v>14-Sep-2023</v>
          </cell>
          <cell r="AM276">
            <v>9451.68</v>
          </cell>
          <cell r="AN276">
            <v>343.76</v>
          </cell>
          <cell r="AO276">
            <v>9795.44</v>
          </cell>
          <cell r="AP276">
            <v>6306.32</v>
          </cell>
          <cell r="AQ276">
            <v>51.23</v>
          </cell>
          <cell r="AR276">
            <v>6357.55</v>
          </cell>
          <cell r="AS276">
            <v>6306.67</v>
          </cell>
          <cell r="AT276">
            <v>51.23</v>
          </cell>
          <cell r="AU276">
            <v>6357.9</v>
          </cell>
          <cell r="AV276">
            <v>92</v>
          </cell>
          <cell r="AW276">
            <v>1769</v>
          </cell>
          <cell r="AX276" t="str">
            <v>&gt;180</v>
          </cell>
          <cell r="BB276" t="str">
            <v>Open</v>
          </cell>
          <cell r="BE276">
            <v>0</v>
          </cell>
          <cell r="BF276" t="str">
            <v>CID087109119</v>
          </cell>
          <cell r="BG276" t="str">
            <v>9752639846</v>
          </cell>
          <cell r="BH276" t="str">
            <v>Akash Sharma/SF0088189</v>
          </cell>
          <cell r="BI276" t="str">
            <v>Tele Call Not Success</v>
          </cell>
        </row>
        <row r="277">
          <cell r="Y277">
            <v>16312579</v>
          </cell>
          <cell r="Z277" t="str">
            <v>AFSANA</v>
          </cell>
          <cell r="AA277" t="str">
            <v>28-May-2019</v>
          </cell>
          <cell r="AB277">
            <v>20490</v>
          </cell>
          <cell r="AC277" t="str">
            <v>Mon</v>
          </cell>
          <cell r="AD277">
            <v>26</v>
          </cell>
          <cell r="AE277" t="str">
            <v>4</v>
          </cell>
          <cell r="AF277" t="str">
            <v>9 Yrs</v>
          </cell>
          <cell r="AG277" t="str">
            <v>28 May 2019</v>
          </cell>
          <cell r="AH277" t="str">
            <v>&gt; 6 to 10 Years</v>
          </cell>
          <cell r="AI277" t="str">
            <v>28-May-2019</v>
          </cell>
          <cell r="AJ277">
            <v>0</v>
          </cell>
          <cell r="AK277">
            <v>0</v>
          </cell>
          <cell r="AL277" t="str">
            <v>27-Dec-2023</v>
          </cell>
          <cell r="AM277">
            <v>20226.63</v>
          </cell>
          <cell r="AN277">
            <v>1.21</v>
          </cell>
          <cell r="AO277">
            <v>20227.84</v>
          </cell>
          <cell r="AP277">
            <v>696.37</v>
          </cell>
          <cell r="AQ277">
            <v>0</v>
          </cell>
          <cell r="AR277">
            <v>696.37</v>
          </cell>
          <cell r="AS277">
            <v>696.46</v>
          </cell>
          <cell r="AT277">
            <v>0</v>
          </cell>
          <cell r="AU277">
            <v>696.46</v>
          </cell>
          <cell r="AV277">
            <v>79</v>
          </cell>
          <cell r="AW277">
            <v>1735</v>
          </cell>
          <cell r="AX277" t="str">
            <v>&gt;180</v>
          </cell>
          <cell r="BB277" t="str">
            <v>Open</v>
          </cell>
          <cell r="BE277">
            <v>0</v>
          </cell>
          <cell r="BF277" t="str">
            <v>CID087109565</v>
          </cell>
          <cell r="BG277" t="str">
            <v>9893527824</v>
          </cell>
          <cell r="BH277" t="str">
            <v>Akash Sharma/SF0088189</v>
          </cell>
          <cell r="BI277" t="str">
            <v>Tele Call Not Success</v>
          </cell>
        </row>
        <row r="278">
          <cell r="Y278">
            <v>16322012</v>
          </cell>
          <cell r="Z278" t="str">
            <v>RADHA</v>
          </cell>
          <cell r="AA278" t="str">
            <v>30-May-2019</v>
          </cell>
          <cell r="AB278">
            <v>51860</v>
          </cell>
          <cell r="AC278" t="str">
            <v>Thu</v>
          </cell>
          <cell r="AD278">
            <v>52</v>
          </cell>
          <cell r="AE278" t="str">
            <v>2</v>
          </cell>
          <cell r="AF278" t="str">
            <v>7 Yrs</v>
          </cell>
          <cell r="AG278" t="str">
            <v>30 May 2019</v>
          </cell>
          <cell r="AH278" t="str">
            <v>&gt; 6 to 10 Years</v>
          </cell>
          <cell r="AI278" t="str">
            <v>30-May-2019</v>
          </cell>
          <cell r="AJ278">
            <v>1615</v>
          </cell>
          <cell r="AK278">
            <v>1615</v>
          </cell>
          <cell r="AL278" t="str">
            <v>27-Dec-2023</v>
          </cell>
          <cell r="AM278">
            <v>51735.61</v>
          </cell>
          <cell r="AN278">
            <v>281.3</v>
          </cell>
          <cell r="AO278">
            <v>52016.91</v>
          </cell>
          <cell r="AP278">
            <v>271.24</v>
          </cell>
          <cell r="AQ278">
            <v>0</v>
          </cell>
          <cell r="AR278">
            <v>271.24</v>
          </cell>
          <cell r="AS278">
            <v>193.39</v>
          </cell>
          <cell r="AT278">
            <v>0</v>
          </cell>
          <cell r="AU278">
            <v>193.39</v>
          </cell>
          <cell r="AV278">
            <v>46</v>
          </cell>
          <cell r="AW278">
            <v>1304</v>
          </cell>
          <cell r="AX278" t="str">
            <v>&gt;180</v>
          </cell>
          <cell r="BB278" t="str">
            <v>Open</v>
          </cell>
          <cell r="BE278">
            <v>0</v>
          </cell>
          <cell r="BF278" t="str">
            <v>SID951373257636</v>
          </cell>
          <cell r="BG278" t="str">
            <v>8963957545</v>
          </cell>
          <cell r="BH278" t="str">
            <v>Akash Sharma/SF0088189</v>
          </cell>
          <cell r="BI278" t="str">
            <v>Tele Call Not Success</v>
          </cell>
        </row>
        <row r="279">
          <cell r="Y279">
            <v>16332878</v>
          </cell>
          <cell r="Z279" t="str">
            <v>RAISA</v>
          </cell>
          <cell r="AA279" t="str">
            <v>31-May-2019</v>
          </cell>
          <cell r="AB279">
            <v>20744</v>
          </cell>
          <cell r="AC279" t="str">
            <v>Thu</v>
          </cell>
          <cell r="AD279">
            <v>38</v>
          </cell>
          <cell r="AE279" t="str">
            <v>2</v>
          </cell>
          <cell r="AF279" t="str">
            <v>7 Yrs</v>
          </cell>
          <cell r="AG279" t="str">
            <v>31 May 2019</v>
          </cell>
          <cell r="AH279" t="str">
            <v>&gt; 6 to 10 Years</v>
          </cell>
          <cell r="AI279" t="str">
            <v>31-May-2019</v>
          </cell>
          <cell r="AJ279">
            <v>785</v>
          </cell>
          <cell r="AK279">
            <v>560</v>
          </cell>
          <cell r="AL279" t="str">
            <v>14-Sep-2023</v>
          </cell>
          <cell r="AM279">
            <v>20671.2</v>
          </cell>
          <cell r="AN279">
            <v>44.81</v>
          </cell>
          <cell r="AO279">
            <v>20716.009999999998</v>
          </cell>
          <cell r="AP279">
            <v>103.99</v>
          </cell>
          <cell r="AQ279">
            <v>0</v>
          </cell>
          <cell r="AR279">
            <v>103.99</v>
          </cell>
          <cell r="AS279">
            <v>74.8</v>
          </cell>
          <cell r="AT279">
            <v>0</v>
          </cell>
          <cell r="AU279">
            <v>74.8</v>
          </cell>
          <cell r="AV279">
            <v>46</v>
          </cell>
          <cell r="AW279">
            <v>1394</v>
          </cell>
          <cell r="AX279" t="str">
            <v>&gt;180</v>
          </cell>
          <cell r="BB279" t="str">
            <v>Open</v>
          </cell>
          <cell r="BE279">
            <v>0</v>
          </cell>
          <cell r="BF279" t="str">
            <v>SID951373113681</v>
          </cell>
          <cell r="BG279" t="str">
            <v>8120212530</v>
          </cell>
          <cell r="BH279" t="str">
            <v>Akash Sharma/SF0088189</v>
          </cell>
          <cell r="BI279" t="str">
            <v>Tele Call Success</v>
          </cell>
        </row>
        <row r="280">
          <cell r="Y280">
            <v>16361222</v>
          </cell>
          <cell r="Z280" t="str">
            <v>NIRMALA</v>
          </cell>
          <cell r="AA280" t="str">
            <v>03-Jun-2019</v>
          </cell>
          <cell r="AB280">
            <v>10372</v>
          </cell>
          <cell r="AC280" t="str">
            <v>03</v>
          </cell>
          <cell r="AD280">
            <v>38</v>
          </cell>
          <cell r="AE280" t="str">
            <v>1</v>
          </cell>
          <cell r="AF280" t="str">
            <v>7 Yrs</v>
          </cell>
          <cell r="AG280" t="str">
            <v>03 Jun 2019</v>
          </cell>
          <cell r="AH280" t="str">
            <v>&gt; 6 to 10 Years</v>
          </cell>
          <cell r="AI280" t="str">
            <v>03-Jun-2019</v>
          </cell>
          <cell r="AJ280">
            <v>0</v>
          </cell>
          <cell r="AK280">
            <v>0</v>
          </cell>
          <cell r="AL280" t="str">
            <v>15-Sep-2023</v>
          </cell>
          <cell r="AM280">
            <v>5502.23</v>
          </cell>
          <cell r="AN280">
            <v>447.38</v>
          </cell>
          <cell r="AO280">
            <v>5949.61</v>
          </cell>
          <cell r="AP280">
            <v>5438.77</v>
          </cell>
          <cell r="AQ280">
            <v>0</v>
          </cell>
          <cell r="AR280">
            <v>5438.77</v>
          </cell>
          <cell r="AS280">
            <v>5439.02</v>
          </cell>
          <cell r="AT280">
            <v>0</v>
          </cell>
          <cell r="AU280">
            <v>5439.02</v>
          </cell>
          <cell r="AV280">
            <v>92</v>
          </cell>
          <cell r="AW280">
            <v>1802</v>
          </cell>
          <cell r="AX280" t="str">
            <v>&gt;180</v>
          </cell>
          <cell r="BB280" t="str">
            <v>Open</v>
          </cell>
          <cell r="BE280">
            <v>0</v>
          </cell>
          <cell r="BF280" t="str">
            <v>SID951373449022</v>
          </cell>
          <cell r="BG280" t="str">
            <v>7987337728</v>
          </cell>
          <cell r="BH280" t="str">
            <v>Akash Sharma/SF0088189</v>
          </cell>
          <cell r="BI280" t="str">
            <v>Tele Call Not Success</v>
          </cell>
        </row>
        <row r="281">
          <cell r="Y281">
            <v>16361223</v>
          </cell>
          <cell r="Z281" t="str">
            <v>Nina Bai Muvel</v>
          </cell>
          <cell r="AA281" t="str">
            <v>03-Jun-2019</v>
          </cell>
          <cell r="AB281">
            <v>10372</v>
          </cell>
          <cell r="AC281" t="str">
            <v>03</v>
          </cell>
          <cell r="AD281">
            <v>38</v>
          </cell>
          <cell r="AE281" t="str">
            <v>1</v>
          </cell>
          <cell r="AF281" t="str">
            <v>7 Yrs</v>
          </cell>
          <cell r="AG281" t="str">
            <v>03 Jun 2019</v>
          </cell>
          <cell r="AH281" t="str">
            <v>&gt; 6 to 10 Years</v>
          </cell>
          <cell r="AI281" t="str">
            <v>03-Jun-2019</v>
          </cell>
          <cell r="AJ281">
            <v>0</v>
          </cell>
          <cell r="AK281">
            <v>0</v>
          </cell>
          <cell r="AL281" t="str">
            <v>26-Dec-2023</v>
          </cell>
          <cell r="AM281">
            <v>5124.5</v>
          </cell>
          <cell r="AN281">
            <v>135.5</v>
          </cell>
          <cell r="AO281">
            <v>5260</v>
          </cell>
          <cell r="AP281">
            <v>5816.5</v>
          </cell>
          <cell r="AQ281">
            <v>373.95</v>
          </cell>
          <cell r="AR281">
            <v>6190.45</v>
          </cell>
          <cell r="AS281">
            <v>5816.75</v>
          </cell>
          <cell r="AT281">
            <v>373.95</v>
          </cell>
          <cell r="AU281">
            <v>6190.7</v>
          </cell>
          <cell r="AV281">
            <v>92</v>
          </cell>
          <cell r="AW281">
            <v>1781</v>
          </cell>
          <cell r="AX281" t="str">
            <v>&gt;180</v>
          </cell>
          <cell r="BB281" t="str">
            <v>Open</v>
          </cell>
          <cell r="BE281">
            <v>0</v>
          </cell>
          <cell r="BF281" t="str">
            <v>SID951373449024</v>
          </cell>
          <cell r="BG281" t="str">
            <v>8349280310</v>
          </cell>
          <cell r="BH281" t="str">
            <v>Akash Sharma/SF0088189</v>
          </cell>
          <cell r="BI281" t="str">
            <v>Tele Call Not Success</v>
          </cell>
        </row>
        <row r="282">
          <cell r="Y282">
            <v>16361224</v>
          </cell>
          <cell r="Z282" t="str">
            <v>Champs Bai Dawar</v>
          </cell>
          <cell r="AA282" t="str">
            <v>03-Jun-2019</v>
          </cell>
          <cell r="AB282">
            <v>10372</v>
          </cell>
          <cell r="AC282" t="str">
            <v>03</v>
          </cell>
          <cell r="AD282">
            <v>38</v>
          </cell>
          <cell r="AE282" t="str">
            <v>1</v>
          </cell>
          <cell r="AF282" t="str">
            <v>7 Yrs</v>
          </cell>
          <cell r="AG282" t="str">
            <v>03 Jun 2019</v>
          </cell>
          <cell r="AH282" t="str">
            <v>&gt; 6 to 10 Years</v>
          </cell>
          <cell r="AI282" t="str">
            <v>03-Jun-2019</v>
          </cell>
          <cell r="AJ282">
            <v>0</v>
          </cell>
          <cell r="AK282">
            <v>0</v>
          </cell>
          <cell r="AL282" t="str">
            <v>26-Dec-2023</v>
          </cell>
          <cell r="AM282">
            <v>5124.5</v>
          </cell>
          <cell r="AN282">
            <v>135.5</v>
          </cell>
          <cell r="AO282">
            <v>5260</v>
          </cell>
          <cell r="AP282">
            <v>5816.5</v>
          </cell>
          <cell r="AQ282">
            <v>373.95</v>
          </cell>
          <cell r="AR282">
            <v>6190.45</v>
          </cell>
          <cell r="AS282">
            <v>5816.75</v>
          </cell>
          <cell r="AT282">
            <v>373.95</v>
          </cell>
          <cell r="AU282">
            <v>6190.7</v>
          </cell>
          <cell r="AV282">
            <v>92</v>
          </cell>
          <cell r="AW282">
            <v>1781</v>
          </cell>
          <cell r="AX282" t="str">
            <v>&gt;180</v>
          </cell>
          <cell r="BB282" t="str">
            <v>Open</v>
          </cell>
          <cell r="BE282">
            <v>0</v>
          </cell>
          <cell r="BF282" t="str">
            <v>SID951373449025</v>
          </cell>
          <cell r="BG282" t="str">
            <v>9300742610</v>
          </cell>
          <cell r="BH282" t="str">
            <v>Akash Sharma/SF0088189</v>
          </cell>
          <cell r="BI282" t="str">
            <v>Tele Call Not Success</v>
          </cell>
        </row>
        <row r="283">
          <cell r="Y283">
            <v>16361225</v>
          </cell>
          <cell r="Z283" t="str">
            <v>KALI</v>
          </cell>
          <cell r="AA283" t="str">
            <v>13-Jun-2019</v>
          </cell>
          <cell r="AB283">
            <v>10372</v>
          </cell>
          <cell r="AC283" t="str">
            <v>03</v>
          </cell>
          <cell r="AD283">
            <v>38</v>
          </cell>
          <cell r="AE283" t="str">
            <v>1</v>
          </cell>
          <cell r="AF283" t="str">
            <v>7 Yrs</v>
          </cell>
          <cell r="AG283" t="str">
            <v>13 Jun 2019</v>
          </cell>
          <cell r="AH283" t="str">
            <v>&gt; 6 to 10 Years</v>
          </cell>
          <cell r="AI283" t="str">
            <v>13-Jun-2019</v>
          </cell>
          <cell r="AJ283">
            <v>0</v>
          </cell>
          <cell r="AK283">
            <v>0</v>
          </cell>
          <cell r="AL283" t="str">
            <v>14-Sep-2023</v>
          </cell>
          <cell r="AM283">
            <v>5184.8500000000004</v>
          </cell>
          <cell r="AN283">
            <v>475.81</v>
          </cell>
          <cell r="AO283">
            <v>5660.66</v>
          </cell>
          <cell r="AP283">
            <v>5756.15</v>
          </cell>
          <cell r="AQ283">
            <v>22.17</v>
          </cell>
          <cell r="AR283">
            <v>5778.32</v>
          </cell>
          <cell r="AS283">
            <v>5756.4</v>
          </cell>
          <cell r="AT283">
            <v>22.17</v>
          </cell>
          <cell r="AU283">
            <v>5778.57</v>
          </cell>
          <cell r="AV283">
            <v>92</v>
          </cell>
          <cell r="AW283">
            <v>1816</v>
          </cell>
          <cell r="AX283" t="str">
            <v>&gt;180</v>
          </cell>
          <cell r="BB283" t="str">
            <v>Open</v>
          </cell>
          <cell r="BE283">
            <v>0</v>
          </cell>
          <cell r="BF283" t="str">
            <v>SID951373449026</v>
          </cell>
          <cell r="BG283" t="str">
            <v>7221311675</v>
          </cell>
          <cell r="BH283" t="str">
            <v>Akash Sharma/SF0088189</v>
          </cell>
          <cell r="BI283" t="str">
            <v>Tele Call Not Success</v>
          </cell>
        </row>
        <row r="284">
          <cell r="Y284">
            <v>16361226</v>
          </cell>
          <cell r="Z284" t="str">
            <v>JHIGALI</v>
          </cell>
          <cell r="AA284" t="str">
            <v>03-Jun-2019</v>
          </cell>
          <cell r="AB284">
            <v>10372</v>
          </cell>
          <cell r="AC284" t="str">
            <v>03</v>
          </cell>
          <cell r="AD284">
            <v>38</v>
          </cell>
          <cell r="AE284" t="str">
            <v>1</v>
          </cell>
          <cell r="AF284" t="str">
            <v>7 Yrs</v>
          </cell>
          <cell r="AG284" t="str">
            <v>03 Jun 2019</v>
          </cell>
          <cell r="AH284" t="str">
            <v>&gt; 6 to 10 Years</v>
          </cell>
          <cell r="AI284" t="str">
            <v>03-Jun-2019</v>
          </cell>
          <cell r="AJ284">
            <v>0</v>
          </cell>
          <cell r="AK284">
            <v>0</v>
          </cell>
          <cell r="AL284" t="str">
            <v>26-Dec-2023</v>
          </cell>
          <cell r="AM284">
            <v>5471.6</v>
          </cell>
          <cell r="AN284">
            <v>161.86000000000001</v>
          </cell>
          <cell r="AO284">
            <v>5633.46</v>
          </cell>
          <cell r="AP284">
            <v>5469.4</v>
          </cell>
          <cell r="AQ284">
            <v>285.52</v>
          </cell>
          <cell r="AR284">
            <v>5754.92</v>
          </cell>
          <cell r="AS284">
            <v>5469.65</v>
          </cell>
          <cell r="AT284">
            <v>285.52</v>
          </cell>
          <cell r="AU284">
            <v>5755.17</v>
          </cell>
          <cell r="AV284">
            <v>92</v>
          </cell>
          <cell r="AW284">
            <v>1767</v>
          </cell>
          <cell r="AX284" t="str">
            <v>&gt;180</v>
          </cell>
          <cell r="BB284" t="str">
            <v>Open</v>
          </cell>
          <cell r="BE284">
            <v>0</v>
          </cell>
          <cell r="BF284" t="str">
            <v>SID951373449027</v>
          </cell>
          <cell r="BG284" t="str">
            <v>9224815645</v>
          </cell>
          <cell r="BH284" t="str">
            <v>Akash Sharma/SF0088189</v>
          </cell>
          <cell r="BI284" t="str">
            <v>Tele Call Not Success</v>
          </cell>
        </row>
        <row r="285">
          <cell r="Y285">
            <v>16361227</v>
          </cell>
          <cell r="Z285" t="str">
            <v>Sanju Bai Kewada</v>
          </cell>
          <cell r="AA285" t="str">
            <v>03-Jun-2019</v>
          </cell>
          <cell r="AB285">
            <v>10372</v>
          </cell>
          <cell r="AC285" t="str">
            <v>03</v>
          </cell>
          <cell r="AD285">
            <v>38</v>
          </cell>
          <cell r="AE285" t="str">
            <v>1</v>
          </cell>
          <cell r="AF285" t="str">
            <v>7 Yrs</v>
          </cell>
          <cell r="AG285" t="str">
            <v>03 Jun 2019</v>
          </cell>
          <cell r="AH285" t="str">
            <v>&gt; 6 to 10 Years</v>
          </cell>
          <cell r="AI285" t="str">
            <v>03-Jun-2019</v>
          </cell>
          <cell r="AJ285">
            <v>0</v>
          </cell>
          <cell r="AK285">
            <v>0</v>
          </cell>
          <cell r="AL285" t="str">
            <v>26-Dec-2023</v>
          </cell>
          <cell r="AM285">
            <v>5124.5</v>
          </cell>
          <cell r="AN285">
            <v>135.5</v>
          </cell>
          <cell r="AO285">
            <v>5260</v>
          </cell>
          <cell r="AP285">
            <v>5816.5</v>
          </cell>
          <cell r="AQ285">
            <v>373.95</v>
          </cell>
          <cell r="AR285">
            <v>6190.45</v>
          </cell>
          <cell r="AS285">
            <v>5816.75</v>
          </cell>
          <cell r="AT285">
            <v>373.95</v>
          </cell>
          <cell r="AU285">
            <v>6190.7</v>
          </cell>
          <cell r="AV285">
            <v>92</v>
          </cell>
          <cell r="AW285">
            <v>1781</v>
          </cell>
          <cell r="AX285" t="str">
            <v>&gt;180</v>
          </cell>
          <cell r="BB285" t="str">
            <v>Open</v>
          </cell>
          <cell r="BE285">
            <v>0</v>
          </cell>
          <cell r="BF285" t="str">
            <v>SID951373449029</v>
          </cell>
          <cell r="BG285" t="str">
            <v>7568295991</v>
          </cell>
          <cell r="BH285" t="str">
            <v>Akash Sharma/SF0088189</v>
          </cell>
          <cell r="BI285" t="str">
            <v>Tele Call Not Success</v>
          </cell>
        </row>
        <row r="286">
          <cell r="Y286">
            <v>16361316</v>
          </cell>
          <cell r="Z286" t="str">
            <v>GUDI BAI</v>
          </cell>
          <cell r="AA286" t="str">
            <v>03-Jun-2019</v>
          </cell>
          <cell r="AB286">
            <v>15558</v>
          </cell>
          <cell r="AC286" t="str">
            <v>Thu</v>
          </cell>
          <cell r="AD286">
            <v>38</v>
          </cell>
          <cell r="AE286" t="str">
            <v>1</v>
          </cell>
          <cell r="AF286" t="str">
            <v>6 Yrs</v>
          </cell>
          <cell r="AG286" t="str">
            <v>03 Jun 2019</v>
          </cell>
          <cell r="AH286" t="str">
            <v>&gt; 6 to 10 Years</v>
          </cell>
          <cell r="AI286" t="str">
            <v>03-Jun-2019</v>
          </cell>
          <cell r="AJ286">
            <v>0</v>
          </cell>
          <cell r="AK286">
            <v>0</v>
          </cell>
          <cell r="AL286" t="str">
            <v>26-Dec-2023</v>
          </cell>
          <cell r="AM286">
            <v>10630.67</v>
          </cell>
          <cell r="AN286">
            <v>300.51</v>
          </cell>
          <cell r="AO286">
            <v>10931.18</v>
          </cell>
          <cell r="AP286">
            <v>5186.33</v>
          </cell>
          <cell r="AQ286">
            <v>0</v>
          </cell>
          <cell r="AR286">
            <v>5186.33</v>
          </cell>
          <cell r="AS286">
            <v>5186.8500000000004</v>
          </cell>
          <cell r="AT286">
            <v>0</v>
          </cell>
          <cell r="AU286">
            <v>5186.8500000000004</v>
          </cell>
          <cell r="AV286">
            <v>90</v>
          </cell>
          <cell r="AW286">
            <v>1697</v>
          </cell>
          <cell r="AX286" t="str">
            <v>&gt;180</v>
          </cell>
          <cell r="BB286" t="str">
            <v>Open</v>
          </cell>
          <cell r="BE286">
            <v>0</v>
          </cell>
          <cell r="BF286" t="str">
            <v>SID951374159247</v>
          </cell>
          <cell r="BG286" t="str">
            <v>7725874769</v>
          </cell>
          <cell r="BH286" t="str">
            <v>Akash Sharma/SF0088189</v>
          </cell>
          <cell r="BI286" t="str">
            <v>Tele Call Not Success</v>
          </cell>
        </row>
        <row r="287">
          <cell r="Y287">
            <v>16366775</v>
          </cell>
          <cell r="Z287" t="str">
            <v>Dhankuvar Bai Ajnave</v>
          </cell>
          <cell r="AA287" t="str">
            <v>13-Jun-2019</v>
          </cell>
          <cell r="AB287">
            <v>10372</v>
          </cell>
          <cell r="AC287" t="str">
            <v>03</v>
          </cell>
          <cell r="AD287">
            <v>38</v>
          </cell>
          <cell r="AE287" t="str">
            <v>1</v>
          </cell>
          <cell r="AF287" t="str">
            <v>7 Yrs</v>
          </cell>
          <cell r="AG287" t="str">
            <v>13 Jun 2019</v>
          </cell>
          <cell r="AH287" t="str">
            <v>&gt; 6 to 10 Years</v>
          </cell>
          <cell r="AI287" t="str">
            <v>13-Jun-2019</v>
          </cell>
          <cell r="AJ287">
            <v>0</v>
          </cell>
          <cell r="AK287">
            <v>0</v>
          </cell>
          <cell r="AL287" t="str">
            <v>27-Dec-2023</v>
          </cell>
          <cell r="AM287">
            <v>5443.03</v>
          </cell>
          <cell r="AN287">
            <v>135.19999999999999</v>
          </cell>
          <cell r="AO287">
            <v>5578.23</v>
          </cell>
          <cell r="AP287">
            <v>5497.97</v>
          </cell>
          <cell r="AQ287">
            <v>362.78</v>
          </cell>
          <cell r="AR287">
            <v>5860.75</v>
          </cell>
          <cell r="AS287">
            <v>5498.22</v>
          </cell>
          <cell r="AT287">
            <v>362.78</v>
          </cell>
          <cell r="AU287">
            <v>5861</v>
          </cell>
          <cell r="AV287">
            <v>92</v>
          </cell>
          <cell r="AW287">
            <v>1781</v>
          </cell>
          <cell r="AX287" t="str">
            <v>&gt;180</v>
          </cell>
          <cell r="BB287" t="str">
            <v>Open</v>
          </cell>
          <cell r="BE287">
            <v>0</v>
          </cell>
          <cell r="BF287" t="str">
            <v>SID951373449023</v>
          </cell>
          <cell r="BG287" t="str">
            <v>8349476972</v>
          </cell>
          <cell r="BH287" t="str">
            <v>Akash Sharma/SF0088189</v>
          </cell>
          <cell r="BI287" t="str">
            <v>Tele Call Not Success</v>
          </cell>
        </row>
        <row r="288">
          <cell r="Y288">
            <v>16370014</v>
          </cell>
          <cell r="Z288" t="str">
            <v>saista</v>
          </cell>
          <cell r="AA288" t="str">
            <v>31-May-2019</v>
          </cell>
          <cell r="AB288">
            <v>15558</v>
          </cell>
          <cell r="AC288" t="str">
            <v>Mon</v>
          </cell>
          <cell r="AD288">
            <v>38</v>
          </cell>
          <cell r="AE288" t="str">
            <v>4</v>
          </cell>
          <cell r="AF288" t="str">
            <v>10 Yrs</v>
          </cell>
          <cell r="AG288" t="str">
            <v>31 May 2019</v>
          </cell>
          <cell r="AH288" t="str">
            <v>&gt; 6 to 10 Years</v>
          </cell>
          <cell r="AI288" t="str">
            <v>31-May-2019</v>
          </cell>
          <cell r="AJ288">
            <v>590</v>
          </cell>
          <cell r="AK288">
            <v>590</v>
          </cell>
          <cell r="AL288" t="str">
            <v>14-Sep-2023</v>
          </cell>
          <cell r="AM288">
            <v>12005.48</v>
          </cell>
          <cell r="AN288">
            <v>7.72</v>
          </cell>
          <cell r="AO288">
            <v>12013.2</v>
          </cell>
          <cell r="AP288">
            <v>3731.17</v>
          </cell>
          <cell r="AQ288">
            <v>173.56</v>
          </cell>
          <cell r="AR288">
            <v>3904.73</v>
          </cell>
          <cell r="AS288">
            <v>3731.52</v>
          </cell>
          <cell r="AT288">
            <v>173.56</v>
          </cell>
          <cell r="AU288">
            <v>3905.08</v>
          </cell>
          <cell r="AV288">
            <v>47</v>
          </cell>
          <cell r="AW288">
            <v>1400</v>
          </cell>
          <cell r="AX288" t="str">
            <v>&gt;180</v>
          </cell>
          <cell r="BB288" t="str">
            <v>Open</v>
          </cell>
          <cell r="BE288">
            <v>0</v>
          </cell>
          <cell r="BF288" t="str">
            <v>CID087110592</v>
          </cell>
          <cell r="BG288" t="str">
            <v>9752581149</v>
          </cell>
          <cell r="BH288" t="str">
            <v>Akash Sharma/SF0088189</v>
          </cell>
          <cell r="BI288" t="str">
            <v>Tele Call Not Success</v>
          </cell>
        </row>
        <row r="289">
          <cell r="Y289">
            <v>16370018</v>
          </cell>
          <cell r="Z289" t="str">
            <v>Salma Bee</v>
          </cell>
          <cell r="AA289" t="str">
            <v>31-May-2019</v>
          </cell>
          <cell r="AB289">
            <v>15558</v>
          </cell>
          <cell r="AC289" t="str">
            <v>Mon</v>
          </cell>
          <cell r="AD289">
            <v>38</v>
          </cell>
          <cell r="AE289" t="str">
            <v>4</v>
          </cell>
          <cell r="AF289" t="str">
            <v>9 Yrs</v>
          </cell>
          <cell r="AG289" t="str">
            <v>23 May 2018</v>
          </cell>
          <cell r="AH289" t="str">
            <v>&gt; 6 to 10 Years</v>
          </cell>
          <cell r="AI289" t="str">
            <v>31-May-2019</v>
          </cell>
          <cell r="AJ289">
            <v>590</v>
          </cell>
          <cell r="AK289">
            <v>590</v>
          </cell>
          <cell r="AL289" t="str">
            <v>27-Dec-2023</v>
          </cell>
          <cell r="AM289">
            <v>8065.72</v>
          </cell>
          <cell r="AN289">
            <v>157.78</v>
          </cell>
          <cell r="AO289">
            <v>8223.5</v>
          </cell>
          <cell r="AP289">
            <v>8477.67</v>
          </cell>
          <cell r="AQ289">
            <v>1187.31</v>
          </cell>
          <cell r="AR289">
            <v>9664.98</v>
          </cell>
          <cell r="AS289">
            <v>8199.2800000000007</v>
          </cell>
          <cell r="AT289">
            <v>1187.31</v>
          </cell>
          <cell r="AU289">
            <v>9386.59</v>
          </cell>
          <cell r="AV289">
            <v>47</v>
          </cell>
          <cell r="AW289">
            <v>1400</v>
          </cell>
          <cell r="AX289" t="str">
            <v>&gt;180</v>
          </cell>
          <cell r="BB289" t="str">
            <v>Open</v>
          </cell>
          <cell r="BE289">
            <v>0</v>
          </cell>
          <cell r="BF289" t="str">
            <v>CID087102801</v>
          </cell>
          <cell r="BG289" t="str">
            <v>9630986525</v>
          </cell>
          <cell r="BH289" t="str">
            <v>Akash Sharma/SF0088189</v>
          </cell>
          <cell r="BI289" t="str">
            <v>Tele Call Not Success</v>
          </cell>
        </row>
        <row r="290">
          <cell r="Y290">
            <v>16371408</v>
          </cell>
          <cell r="Z290" t="str">
            <v>Manju Bai</v>
          </cell>
          <cell r="AA290" t="str">
            <v>06-Jun-2019</v>
          </cell>
          <cell r="AB290">
            <v>36302</v>
          </cell>
          <cell r="AC290" t="str">
            <v>Mon</v>
          </cell>
          <cell r="AD290">
            <v>38</v>
          </cell>
          <cell r="AE290" t="str">
            <v>2</v>
          </cell>
          <cell r="AF290" t="str">
            <v>5 Yrs</v>
          </cell>
          <cell r="AG290" t="str">
            <v>06 Jun 2019</v>
          </cell>
          <cell r="AH290" t="str">
            <v>&gt; 4 to 6 Years</v>
          </cell>
          <cell r="AI290" t="str">
            <v>06-Jun-2019</v>
          </cell>
          <cell r="AJ290">
            <v>0</v>
          </cell>
          <cell r="AK290">
            <v>0</v>
          </cell>
          <cell r="AL290" t="str">
            <v>31-Mar-2022</v>
          </cell>
          <cell r="AM290">
            <v>17607.099999999999</v>
          </cell>
          <cell r="AN290">
            <v>492.09</v>
          </cell>
          <cell r="AO290">
            <v>18099.189999999999</v>
          </cell>
          <cell r="AP290">
            <v>20673.900000000001</v>
          </cell>
          <cell r="AQ290">
            <v>1444.33</v>
          </cell>
          <cell r="AR290">
            <v>22118.23</v>
          </cell>
          <cell r="AS290">
            <v>20673.93</v>
          </cell>
          <cell r="AT290">
            <v>1444.33</v>
          </cell>
          <cell r="AU290">
            <v>22118.26</v>
          </cell>
          <cell r="AV290">
            <v>81</v>
          </cell>
          <cell r="AW290">
            <v>1791</v>
          </cell>
          <cell r="AX290" t="str">
            <v>&gt;180</v>
          </cell>
          <cell r="BB290" t="str">
            <v>Open</v>
          </cell>
          <cell r="BE290">
            <v>0</v>
          </cell>
          <cell r="BF290" t="str">
            <v>SID2125092019</v>
          </cell>
          <cell r="BG290" t="str">
            <v>6261049730</v>
          </cell>
          <cell r="BH290" t="str">
            <v>Akash Sharma/SF0088189</v>
          </cell>
          <cell r="BI290" t="str">
            <v>Tele Call Not Success</v>
          </cell>
        </row>
        <row r="291">
          <cell r="Y291">
            <v>16409269</v>
          </cell>
          <cell r="Z291" t="str">
            <v>JUBEDA</v>
          </cell>
          <cell r="AA291" t="str">
            <v>04-Jun-2019</v>
          </cell>
          <cell r="AB291">
            <v>20490</v>
          </cell>
          <cell r="AC291" t="str">
            <v>Mon</v>
          </cell>
          <cell r="AD291">
            <v>26</v>
          </cell>
          <cell r="AE291" t="str">
            <v>3</v>
          </cell>
          <cell r="AF291" t="str">
            <v>9 Yrs</v>
          </cell>
          <cell r="AG291" t="str">
            <v>04 Jun 2019</v>
          </cell>
          <cell r="AH291" t="str">
            <v>&gt; 6 to 10 Years</v>
          </cell>
          <cell r="AI291" t="str">
            <v>04-Jun-2019</v>
          </cell>
          <cell r="AL291" t="str">
            <v>20-Mar-2025</v>
          </cell>
          <cell r="AM291">
            <v>20699.03</v>
          </cell>
          <cell r="AN291">
            <v>0</v>
          </cell>
          <cell r="AO291">
            <v>20699.03</v>
          </cell>
          <cell r="AP291">
            <v>162.29</v>
          </cell>
          <cell r="AQ291">
            <v>0</v>
          </cell>
          <cell r="AR291">
            <v>162.29</v>
          </cell>
          <cell r="AS291">
            <v>0</v>
          </cell>
          <cell r="AT291">
            <v>0</v>
          </cell>
          <cell r="AU291">
            <v>0</v>
          </cell>
          <cell r="AW291">
            <v>0</v>
          </cell>
          <cell r="AX291" t="str">
            <v>Standard</v>
          </cell>
          <cell r="BB291" t="str">
            <v>Open</v>
          </cell>
          <cell r="BE291">
            <v>0</v>
          </cell>
          <cell r="BF291" t="str">
            <v>SID2125096748</v>
          </cell>
          <cell r="BG291" t="str">
            <v>9993017903</v>
          </cell>
          <cell r="BH291" t="str">
            <v>Akash Sharma/SF0088189</v>
          </cell>
          <cell r="BI291" t="str">
            <v>Tele Call Success</v>
          </cell>
        </row>
        <row r="292">
          <cell r="Y292">
            <v>16420819</v>
          </cell>
          <cell r="Z292" t="str">
            <v>SAVITRI</v>
          </cell>
          <cell r="AA292" t="str">
            <v>06-Jun-2019</v>
          </cell>
          <cell r="AB292">
            <v>20490</v>
          </cell>
          <cell r="AC292" t="str">
            <v>Mon</v>
          </cell>
          <cell r="AD292">
            <v>26</v>
          </cell>
          <cell r="AE292" t="str">
            <v>4</v>
          </cell>
          <cell r="AF292" t="str">
            <v>8 Yrs</v>
          </cell>
          <cell r="AG292" t="str">
            <v>06 Jun 2019</v>
          </cell>
          <cell r="AH292" t="str">
            <v>&gt; 6 to 10 Years</v>
          </cell>
          <cell r="AI292" t="str">
            <v>06-Jun-2019</v>
          </cell>
          <cell r="AJ292">
            <v>1020</v>
          </cell>
          <cell r="AK292">
            <v>1020</v>
          </cell>
          <cell r="AL292" t="str">
            <v>26-Dec-2023</v>
          </cell>
          <cell r="AM292">
            <v>18497.47</v>
          </cell>
          <cell r="AN292">
            <v>79</v>
          </cell>
          <cell r="AO292">
            <v>18576.47</v>
          </cell>
          <cell r="AP292">
            <v>2620</v>
          </cell>
          <cell r="AQ292">
            <v>34.270000000000003</v>
          </cell>
          <cell r="AR292">
            <v>2654.27</v>
          </cell>
          <cell r="AS292">
            <v>2097.5300000000002</v>
          </cell>
          <cell r="AT292">
            <v>34.270000000000003</v>
          </cell>
          <cell r="AU292">
            <v>2131.8000000000002</v>
          </cell>
          <cell r="AV292">
            <v>46</v>
          </cell>
          <cell r="AW292">
            <v>1394</v>
          </cell>
          <cell r="AX292" t="str">
            <v>&gt;180</v>
          </cell>
          <cell r="BB292" t="str">
            <v>Open</v>
          </cell>
          <cell r="BE292">
            <v>0</v>
          </cell>
          <cell r="BF292" t="str">
            <v>CID087103637</v>
          </cell>
          <cell r="BG292" t="str">
            <v>9981322468</v>
          </cell>
          <cell r="BH292" t="str">
            <v>Akash Sharma/SF0088189</v>
          </cell>
          <cell r="BI292" t="str">
            <v>Tele Call Not Success</v>
          </cell>
        </row>
        <row r="293">
          <cell r="Y293">
            <v>16420835</v>
          </cell>
          <cell r="Z293" t="str">
            <v>YASMIN BI</v>
          </cell>
          <cell r="AA293" t="str">
            <v>06-Jun-2019</v>
          </cell>
          <cell r="AB293">
            <v>20490</v>
          </cell>
          <cell r="AC293" t="str">
            <v>Mon</v>
          </cell>
          <cell r="AD293">
            <v>26</v>
          </cell>
          <cell r="AE293" t="str">
            <v>2</v>
          </cell>
          <cell r="AF293" t="str">
            <v>8 Yrs</v>
          </cell>
          <cell r="AG293" t="str">
            <v>06 Jun 2019</v>
          </cell>
          <cell r="AH293" t="str">
            <v>&gt; 6 to 10 Years</v>
          </cell>
          <cell r="AI293" t="str">
            <v>06-Jun-2019</v>
          </cell>
          <cell r="AJ293">
            <v>1020</v>
          </cell>
          <cell r="AK293">
            <v>1020</v>
          </cell>
          <cell r="AL293" t="str">
            <v>31-Mar-2022</v>
          </cell>
          <cell r="AM293">
            <v>15650.5</v>
          </cell>
          <cell r="AN293">
            <v>115</v>
          </cell>
          <cell r="AO293">
            <v>15765.5</v>
          </cell>
          <cell r="AP293">
            <v>5540.12</v>
          </cell>
          <cell r="AQ293">
            <v>147.72999999999999</v>
          </cell>
          <cell r="AR293">
            <v>5687.85</v>
          </cell>
          <cell r="AS293">
            <v>5017.5</v>
          </cell>
          <cell r="AT293">
            <v>147.72999999999999</v>
          </cell>
          <cell r="AU293">
            <v>5165.2299999999996</v>
          </cell>
          <cell r="AV293">
            <v>47</v>
          </cell>
          <cell r="AW293">
            <v>1397</v>
          </cell>
          <cell r="AX293" t="str">
            <v>&gt;180</v>
          </cell>
          <cell r="BB293" t="str">
            <v>Open</v>
          </cell>
          <cell r="BE293">
            <v>0</v>
          </cell>
          <cell r="BF293" t="str">
            <v>SID2125465601</v>
          </cell>
          <cell r="BG293" t="str">
            <v>9294890509</v>
          </cell>
          <cell r="BH293" t="str">
            <v>Akash Sharma/SF0088189</v>
          </cell>
          <cell r="BI293" t="str">
            <v>Tele Call Success</v>
          </cell>
        </row>
        <row r="294">
          <cell r="Y294">
            <v>16420927</v>
          </cell>
          <cell r="Z294" t="str">
            <v>PRIYANKA</v>
          </cell>
          <cell r="AA294" t="str">
            <v>06-Jun-2019</v>
          </cell>
          <cell r="AB294">
            <v>20490</v>
          </cell>
          <cell r="AC294" t="str">
            <v>Mon</v>
          </cell>
          <cell r="AD294">
            <v>26</v>
          </cell>
          <cell r="AE294" t="str">
            <v>2</v>
          </cell>
          <cell r="AF294" t="str">
            <v>8 Yrs</v>
          </cell>
          <cell r="AG294" t="str">
            <v>06 Jun 2019</v>
          </cell>
          <cell r="AH294" t="str">
            <v>&gt; 6 to 10 Years</v>
          </cell>
          <cell r="AI294" t="str">
            <v>06-Jun-2019</v>
          </cell>
          <cell r="AJ294">
            <v>1020</v>
          </cell>
          <cell r="AK294">
            <v>1020</v>
          </cell>
          <cell r="AL294" t="str">
            <v>31-Mar-2022</v>
          </cell>
          <cell r="AM294">
            <v>15650.5</v>
          </cell>
          <cell r="AN294">
            <v>115</v>
          </cell>
          <cell r="AO294">
            <v>15765.5</v>
          </cell>
          <cell r="AP294">
            <v>5540.12</v>
          </cell>
          <cell r="AQ294">
            <v>147.72999999999999</v>
          </cell>
          <cell r="AR294">
            <v>5687.85</v>
          </cell>
          <cell r="AS294">
            <v>5017.5</v>
          </cell>
          <cell r="AT294">
            <v>147.72999999999999</v>
          </cell>
          <cell r="AU294">
            <v>5165.2299999999996</v>
          </cell>
          <cell r="AV294">
            <v>47</v>
          </cell>
          <cell r="AW294">
            <v>1401</v>
          </cell>
          <cell r="AX294" t="str">
            <v>&gt;180</v>
          </cell>
          <cell r="BB294" t="str">
            <v>Open</v>
          </cell>
          <cell r="BE294">
            <v>0</v>
          </cell>
          <cell r="BF294" t="str">
            <v>SID2125437685</v>
          </cell>
          <cell r="BG294" t="str">
            <v>9691877726</v>
          </cell>
          <cell r="BH294" t="str">
            <v>Akash Sharma/SF0088189</v>
          </cell>
          <cell r="BI294" t="str">
            <v>Tele Call Success</v>
          </cell>
        </row>
        <row r="295">
          <cell r="Y295">
            <v>16420933</v>
          </cell>
          <cell r="Z295" t="str">
            <v>SANTOSH BAI VARMA</v>
          </cell>
          <cell r="AA295" t="str">
            <v>06-Jun-2019</v>
          </cell>
          <cell r="AB295">
            <v>20490</v>
          </cell>
          <cell r="AC295" t="str">
            <v>Mon</v>
          </cell>
          <cell r="AD295">
            <v>26</v>
          </cell>
          <cell r="AE295" t="str">
            <v>2</v>
          </cell>
          <cell r="AF295" t="str">
            <v>8 Yrs</v>
          </cell>
          <cell r="AG295" t="str">
            <v>06 Jun 2019</v>
          </cell>
          <cell r="AH295" t="str">
            <v>&gt; 6 to 10 Years</v>
          </cell>
          <cell r="AI295" t="str">
            <v>06-Jun-2019</v>
          </cell>
          <cell r="AJ295">
            <v>0</v>
          </cell>
          <cell r="AK295">
            <v>0</v>
          </cell>
          <cell r="AL295" t="str">
            <v>31-Mar-2022</v>
          </cell>
          <cell r="AM295">
            <v>15606.45</v>
          </cell>
          <cell r="AN295">
            <v>159.05000000000001</v>
          </cell>
          <cell r="AO295">
            <v>15765.5</v>
          </cell>
          <cell r="AP295">
            <v>5406.55</v>
          </cell>
          <cell r="AQ295">
            <v>0</v>
          </cell>
          <cell r="AR295">
            <v>5406.55</v>
          </cell>
          <cell r="AS295">
            <v>5407.14</v>
          </cell>
          <cell r="AT295">
            <v>0</v>
          </cell>
          <cell r="AU295">
            <v>5407.14</v>
          </cell>
          <cell r="AV295">
            <v>81</v>
          </cell>
          <cell r="AW295">
            <v>1889</v>
          </cell>
          <cell r="AX295" t="str">
            <v>&gt;180</v>
          </cell>
          <cell r="BB295" t="str">
            <v>Open</v>
          </cell>
          <cell r="BE295">
            <v>0</v>
          </cell>
          <cell r="BF295" t="str">
            <v>SID2125462854</v>
          </cell>
          <cell r="BG295" t="str">
            <v>8435604787</v>
          </cell>
          <cell r="BH295" t="str">
            <v>Akash Sharma/SF0088189</v>
          </cell>
          <cell r="BI295" t="str">
            <v>Tele Call Success</v>
          </cell>
        </row>
        <row r="296">
          <cell r="Y296">
            <v>16430137</v>
          </cell>
          <cell r="Z296" t="str">
            <v>SUKALI BAI</v>
          </cell>
          <cell r="AA296" t="str">
            <v>05-Jun-2019</v>
          </cell>
          <cell r="AB296">
            <v>15558</v>
          </cell>
          <cell r="AC296" t="str">
            <v>Mon</v>
          </cell>
          <cell r="AD296">
            <v>38</v>
          </cell>
          <cell r="AE296" t="str">
            <v>1</v>
          </cell>
          <cell r="AF296" t="str">
            <v>6 Yrs</v>
          </cell>
          <cell r="AG296" t="str">
            <v>05 Jun 2019</v>
          </cell>
          <cell r="AH296" t="str">
            <v>&gt; 6 to 10 Years</v>
          </cell>
          <cell r="AI296" t="str">
            <v>05-Jun-2019</v>
          </cell>
          <cell r="AJ296">
            <v>590</v>
          </cell>
          <cell r="AK296">
            <v>590</v>
          </cell>
          <cell r="AL296" t="str">
            <v>15-Sep-2023</v>
          </cell>
          <cell r="AM296">
            <v>8859.06</v>
          </cell>
          <cell r="AN296">
            <v>214</v>
          </cell>
          <cell r="AO296">
            <v>9073.06</v>
          </cell>
          <cell r="AP296">
            <v>7300.99</v>
          </cell>
          <cell r="AQ296">
            <v>1033.58</v>
          </cell>
          <cell r="AR296">
            <v>8334.57</v>
          </cell>
          <cell r="AS296">
            <v>7292.94</v>
          </cell>
          <cell r="AT296">
            <v>1033.58</v>
          </cell>
          <cell r="AU296">
            <v>8326.52</v>
          </cell>
          <cell r="AV296">
            <v>47</v>
          </cell>
          <cell r="AW296">
            <v>1401</v>
          </cell>
          <cell r="AX296" t="str">
            <v>&gt;180</v>
          </cell>
          <cell r="BB296" t="str">
            <v>Open</v>
          </cell>
          <cell r="BE296">
            <v>0</v>
          </cell>
          <cell r="BF296" t="str">
            <v>SID951374295155</v>
          </cell>
          <cell r="BG296" t="str">
            <v>9977831129</v>
          </cell>
          <cell r="BH296" t="str">
            <v>Akash Sharma/SF0088189</v>
          </cell>
          <cell r="BI296" t="str">
            <v>Tele Call Success</v>
          </cell>
        </row>
        <row r="297">
          <cell r="Y297">
            <v>16443579</v>
          </cell>
          <cell r="Z297" t="str">
            <v>RAMKOR BAI</v>
          </cell>
          <cell r="AA297" t="str">
            <v>06-Jun-2019</v>
          </cell>
          <cell r="AB297">
            <v>41488</v>
          </cell>
          <cell r="AC297" t="str">
            <v>Mon</v>
          </cell>
          <cell r="AD297">
            <v>38</v>
          </cell>
          <cell r="AE297" t="str">
            <v>2</v>
          </cell>
          <cell r="AF297" t="str">
            <v>7 Yrs</v>
          </cell>
          <cell r="AG297" t="str">
            <v>06 Jun 2019</v>
          </cell>
          <cell r="AH297" t="str">
            <v>&gt; 6 to 10 Years</v>
          </cell>
          <cell r="AI297" t="str">
            <v>06-Jun-2019</v>
          </cell>
          <cell r="AJ297">
            <v>0</v>
          </cell>
          <cell r="AK297">
            <v>0</v>
          </cell>
          <cell r="AL297" t="str">
            <v>26-Dec-2023</v>
          </cell>
          <cell r="AM297">
            <v>20117.439999999999</v>
          </cell>
          <cell r="AN297">
            <v>671.82</v>
          </cell>
          <cell r="AO297">
            <v>20789.259999999998</v>
          </cell>
          <cell r="AP297">
            <v>23722.560000000001</v>
          </cell>
          <cell r="AQ297">
            <v>1449.1</v>
          </cell>
          <cell r="AR297">
            <v>25171.66</v>
          </cell>
          <cell r="AS297">
            <v>23723.35</v>
          </cell>
          <cell r="AT297">
            <v>1449.1</v>
          </cell>
          <cell r="AU297">
            <v>25172.45</v>
          </cell>
          <cell r="AV297">
            <v>92</v>
          </cell>
          <cell r="AW297">
            <v>1797</v>
          </cell>
          <cell r="AX297" t="str">
            <v>&gt;180</v>
          </cell>
          <cell r="BB297" t="str">
            <v>Open</v>
          </cell>
          <cell r="BE297">
            <v>0</v>
          </cell>
          <cell r="BF297" t="str">
            <v>SID951373302802</v>
          </cell>
          <cell r="BG297" t="str">
            <v>9179805915</v>
          </cell>
          <cell r="BH297" t="str">
            <v>Akash Sharma/SF0088189</v>
          </cell>
          <cell r="BI297" t="str">
            <v>Tele Call Success</v>
          </cell>
        </row>
        <row r="298">
          <cell r="Y298">
            <v>16447675</v>
          </cell>
          <cell r="Z298" t="str">
            <v>Sugan Bai</v>
          </cell>
          <cell r="AA298" t="str">
            <v>06-Jun-2019</v>
          </cell>
          <cell r="AB298">
            <v>41488</v>
          </cell>
          <cell r="AC298" t="str">
            <v>Mon</v>
          </cell>
          <cell r="AD298">
            <v>38</v>
          </cell>
          <cell r="AE298" t="str">
            <v>2</v>
          </cell>
          <cell r="AF298" t="str">
            <v>7 Yrs</v>
          </cell>
          <cell r="AG298" t="str">
            <v>06 Jun 2019</v>
          </cell>
          <cell r="AH298" t="str">
            <v>&gt; 6 to 10 Years</v>
          </cell>
          <cell r="AI298" t="str">
            <v>06-Jun-2019</v>
          </cell>
          <cell r="AJ298">
            <v>0</v>
          </cell>
          <cell r="AK298">
            <v>0</v>
          </cell>
          <cell r="AL298" t="str">
            <v>26-Dec-2023</v>
          </cell>
          <cell r="AM298">
            <v>20108.72</v>
          </cell>
          <cell r="AN298">
            <v>673.61</v>
          </cell>
          <cell r="AO298">
            <v>20782.330000000002</v>
          </cell>
          <cell r="AP298">
            <v>23731.279999999999</v>
          </cell>
          <cell r="AQ298">
            <v>1447.31</v>
          </cell>
          <cell r="AR298">
            <v>25178.59</v>
          </cell>
          <cell r="AS298">
            <v>23732.07</v>
          </cell>
          <cell r="AT298">
            <v>1447.31</v>
          </cell>
          <cell r="AU298">
            <v>25179.38</v>
          </cell>
          <cell r="AV298">
            <v>92</v>
          </cell>
          <cell r="AW298">
            <v>1797</v>
          </cell>
          <cell r="AX298" t="str">
            <v>&gt;180</v>
          </cell>
          <cell r="BB298" t="str">
            <v>Open</v>
          </cell>
          <cell r="BE298">
            <v>0</v>
          </cell>
          <cell r="BF298" t="str">
            <v>SID951373302801</v>
          </cell>
          <cell r="BG298" t="str">
            <v>7389208131</v>
          </cell>
          <cell r="BH298" t="str">
            <v>Akash Sharma/SF0088189</v>
          </cell>
          <cell r="BI298" t="str">
            <v>Tele Call Success</v>
          </cell>
        </row>
        <row r="299">
          <cell r="Y299">
            <v>16448005</v>
          </cell>
          <cell r="Z299" t="str">
            <v>KAVITA</v>
          </cell>
          <cell r="AA299" t="str">
            <v>06-Jun-2019</v>
          </cell>
          <cell r="AB299">
            <v>15558</v>
          </cell>
          <cell r="AC299" t="str">
            <v>06</v>
          </cell>
          <cell r="AD299">
            <v>38</v>
          </cell>
          <cell r="AE299" t="str">
            <v>2</v>
          </cell>
          <cell r="AF299" t="str">
            <v>6 Yrs</v>
          </cell>
          <cell r="AG299" t="str">
            <v>06 Jun 2019</v>
          </cell>
          <cell r="AH299" t="str">
            <v>&gt; 6 to 10 Years</v>
          </cell>
          <cell r="AI299" t="str">
            <v>06-Jun-2019</v>
          </cell>
          <cell r="AJ299">
            <v>0</v>
          </cell>
          <cell r="AK299">
            <v>0</v>
          </cell>
          <cell r="AL299" t="str">
            <v>26-Dec-2023</v>
          </cell>
          <cell r="AM299">
            <v>15502.38</v>
          </cell>
          <cell r="AN299">
            <v>0</v>
          </cell>
          <cell r="AO299">
            <v>15502.38</v>
          </cell>
          <cell r="AP299">
            <v>157.62</v>
          </cell>
          <cell r="AQ299">
            <v>0</v>
          </cell>
          <cell r="AR299">
            <v>157.62</v>
          </cell>
          <cell r="AS299">
            <v>158.16999999999999</v>
          </cell>
          <cell r="AT299">
            <v>0</v>
          </cell>
          <cell r="AU299">
            <v>158.16999999999999</v>
          </cell>
          <cell r="AV299">
            <v>92</v>
          </cell>
          <cell r="AW299">
            <v>1613</v>
          </cell>
          <cell r="AX299" t="str">
            <v>&gt;180</v>
          </cell>
          <cell r="BB299" t="str">
            <v>Open</v>
          </cell>
          <cell r="BE299">
            <v>0</v>
          </cell>
          <cell r="BF299" t="str">
            <v>SID2125060741</v>
          </cell>
          <cell r="BG299" t="str">
            <v>8458889712</v>
          </cell>
          <cell r="BH299" t="str">
            <v>Akash Sharma/SF0088189</v>
          </cell>
          <cell r="BI299" t="str">
            <v>Tele Call Success</v>
          </cell>
        </row>
        <row r="300">
          <cell r="Y300">
            <v>16450095</v>
          </cell>
          <cell r="Z300" t="str">
            <v>JULEKHA BEE</v>
          </cell>
          <cell r="AA300" t="str">
            <v>12-Jun-2019</v>
          </cell>
          <cell r="AB300">
            <v>41488</v>
          </cell>
          <cell r="AC300" t="str">
            <v>10</v>
          </cell>
          <cell r="AD300">
            <v>38</v>
          </cell>
          <cell r="AE300" t="str">
            <v>1</v>
          </cell>
          <cell r="AF300" t="str">
            <v>5 Yrs</v>
          </cell>
          <cell r="AG300" t="str">
            <v>12 Jun 2019</v>
          </cell>
          <cell r="AH300" t="str">
            <v>&gt; 4 to 6 Years</v>
          </cell>
          <cell r="AI300" t="str">
            <v>12-Jun-2019</v>
          </cell>
          <cell r="AJ300">
            <v>0</v>
          </cell>
          <cell r="AK300">
            <v>0</v>
          </cell>
          <cell r="AL300" t="str">
            <v>27-Dec-2023</v>
          </cell>
          <cell r="AM300">
            <v>20501.310000000001</v>
          </cell>
          <cell r="AN300">
            <v>639.97</v>
          </cell>
          <cell r="AO300">
            <v>21141.279999999999</v>
          </cell>
          <cell r="AP300">
            <v>21980.69</v>
          </cell>
          <cell r="AQ300">
            <v>1234.08</v>
          </cell>
          <cell r="AR300">
            <v>23214.77</v>
          </cell>
          <cell r="AS300">
            <v>21981.21</v>
          </cell>
          <cell r="AT300">
            <v>1234.08</v>
          </cell>
          <cell r="AU300">
            <v>23215.29</v>
          </cell>
          <cell r="AV300">
            <v>92</v>
          </cell>
          <cell r="AW300">
            <v>1780</v>
          </cell>
          <cell r="AX300" t="str">
            <v>&gt;180</v>
          </cell>
          <cell r="BB300" t="str">
            <v>Open</v>
          </cell>
          <cell r="BE300">
            <v>0</v>
          </cell>
          <cell r="BF300" t="str">
            <v>SID2125491876</v>
          </cell>
          <cell r="BG300" t="str">
            <v>9007517601</v>
          </cell>
          <cell r="BH300" t="str">
            <v>Akash Sharma/SF0088189</v>
          </cell>
          <cell r="BI300" t="str">
            <v>Tele Call Success</v>
          </cell>
        </row>
        <row r="301">
          <cell r="Y301">
            <v>16451695</v>
          </cell>
          <cell r="Z301" t="str">
            <v>RANI</v>
          </cell>
          <cell r="AA301" t="str">
            <v>07-Jun-2019</v>
          </cell>
          <cell r="AB301">
            <v>15558</v>
          </cell>
          <cell r="AC301" t="str">
            <v>Mon</v>
          </cell>
          <cell r="AD301">
            <v>38</v>
          </cell>
          <cell r="AE301" t="str">
            <v>2</v>
          </cell>
          <cell r="AF301" t="str">
            <v>8 Yrs</v>
          </cell>
          <cell r="AG301" t="str">
            <v>07 Jun 2019</v>
          </cell>
          <cell r="AH301" t="str">
            <v>&gt; 6 to 10 Years</v>
          </cell>
          <cell r="AI301" t="str">
            <v>07-Jun-2019</v>
          </cell>
          <cell r="AJ301">
            <v>0</v>
          </cell>
          <cell r="AK301">
            <v>0</v>
          </cell>
          <cell r="AL301" t="str">
            <v>03-Apr-2022</v>
          </cell>
          <cell r="AM301">
            <v>9937.2099999999991</v>
          </cell>
          <cell r="AN301">
            <v>629.21</v>
          </cell>
          <cell r="AO301">
            <v>10566.42</v>
          </cell>
          <cell r="AP301">
            <v>6464.79</v>
          </cell>
          <cell r="AQ301">
            <v>0</v>
          </cell>
          <cell r="AR301">
            <v>6464.79</v>
          </cell>
          <cell r="AS301">
            <v>6465.35</v>
          </cell>
          <cell r="AT301">
            <v>0</v>
          </cell>
          <cell r="AU301">
            <v>6465.35</v>
          </cell>
          <cell r="AV301">
            <v>82</v>
          </cell>
          <cell r="AW301">
            <v>1875</v>
          </cell>
          <cell r="AX301" t="str">
            <v>&gt;180</v>
          </cell>
          <cell r="BB301" t="str">
            <v>Open</v>
          </cell>
          <cell r="BE301">
            <v>0</v>
          </cell>
          <cell r="BF301" t="str">
            <v>SID2125462855</v>
          </cell>
          <cell r="BG301" t="str">
            <v>7772942775</v>
          </cell>
          <cell r="BH301" t="str">
            <v>Akash Sharma/SF0088189</v>
          </cell>
          <cell r="BI301" t="str">
            <v>Tele Call Success</v>
          </cell>
        </row>
        <row r="302">
          <cell r="Y302">
            <v>16461881</v>
          </cell>
          <cell r="Z302" t="str">
            <v>JANU</v>
          </cell>
          <cell r="AA302" t="str">
            <v>10-Jun-2019</v>
          </cell>
          <cell r="AB302">
            <v>51860</v>
          </cell>
          <cell r="AC302" t="str">
            <v>Fri</v>
          </cell>
          <cell r="AD302">
            <v>38</v>
          </cell>
          <cell r="AE302" t="str">
            <v>5</v>
          </cell>
          <cell r="AF302" t="str">
            <v>11 Yrs</v>
          </cell>
          <cell r="AG302" t="str">
            <v>10 Jun 2019</v>
          </cell>
          <cell r="AH302" t="str">
            <v>&gt; 10 Years</v>
          </cell>
          <cell r="AI302" t="str">
            <v>10-Jun-2019</v>
          </cell>
          <cell r="AJ302">
            <v>0</v>
          </cell>
          <cell r="AK302">
            <v>0</v>
          </cell>
          <cell r="AL302" t="str">
            <v>27-Dec-2023</v>
          </cell>
          <cell r="AM302">
            <v>36734.21</v>
          </cell>
          <cell r="AN302">
            <v>705.45</v>
          </cell>
          <cell r="AO302">
            <v>37439.660000000003</v>
          </cell>
          <cell r="AP302">
            <v>15180.79</v>
          </cell>
          <cell r="AQ302">
            <v>0</v>
          </cell>
          <cell r="AR302">
            <v>15180.79</v>
          </cell>
          <cell r="AS302">
            <v>15181.62</v>
          </cell>
          <cell r="AT302">
            <v>0</v>
          </cell>
          <cell r="AU302">
            <v>15181.62</v>
          </cell>
          <cell r="AV302">
            <v>92</v>
          </cell>
          <cell r="AW302">
            <v>1739</v>
          </cell>
          <cell r="AX302" t="str">
            <v>&gt;180</v>
          </cell>
          <cell r="BB302" t="str">
            <v>Open</v>
          </cell>
          <cell r="BE302">
            <v>0</v>
          </cell>
          <cell r="BF302" t="str">
            <v>CID087109689</v>
          </cell>
          <cell r="BG302" t="str">
            <v>9399361878</v>
          </cell>
          <cell r="BH302" t="str">
            <v>Akash Sharma/SF0088189</v>
          </cell>
          <cell r="BI302" t="str">
            <v>Tele Call Success</v>
          </cell>
        </row>
        <row r="303">
          <cell r="Y303">
            <v>16463632</v>
          </cell>
          <cell r="Z303" t="str">
            <v>SALMA</v>
          </cell>
          <cell r="AA303" t="str">
            <v>12-Jun-2019</v>
          </cell>
          <cell r="AB303">
            <v>51860</v>
          </cell>
          <cell r="AC303" t="str">
            <v>10</v>
          </cell>
          <cell r="AD303">
            <v>38</v>
          </cell>
          <cell r="AE303" t="str">
            <v>2</v>
          </cell>
          <cell r="AF303" t="str">
            <v>7 Yrs</v>
          </cell>
          <cell r="AG303" t="str">
            <v>12 Jun 2019</v>
          </cell>
          <cell r="AH303" t="str">
            <v>&gt; 6 to 10 Years</v>
          </cell>
          <cell r="AI303" t="str">
            <v>12-Jun-2019</v>
          </cell>
          <cell r="AJ303">
            <v>0</v>
          </cell>
          <cell r="AK303">
            <v>0</v>
          </cell>
          <cell r="AL303" t="str">
            <v>27-Dec-2023</v>
          </cell>
          <cell r="AM303">
            <v>35401.300000000003</v>
          </cell>
          <cell r="AN303">
            <v>763.59</v>
          </cell>
          <cell r="AO303">
            <v>36164.89</v>
          </cell>
          <cell r="AP303">
            <v>17432.7</v>
          </cell>
          <cell r="AQ303">
            <v>94.48</v>
          </cell>
          <cell r="AR303">
            <v>17527.18</v>
          </cell>
          <cell r="AS303">
            <v>17433.259999999998</v>
          </cell>
          <cell r="AT303">
            <v>94.48</v>
          </cell>
          <cell r="AU303">
            <v>17527.740000000002</v>
          </cell>
          <cell r="AV303">
            <v>92</v>
          </cell>
          <cell r="AW303">
            <v>1682</v>
          </cell>
          <cell r="AX303" t="str">
            <v>&gt;180</v>
          </cell>
          <cell r="BB303" t="str">
            <v>Open</v>
          </cell>
          <cell r="BE303">
            <v>0</v>
          </cell>
          <cell r="BF303" t="str">
            <v>SID951373173980</v>
          </cell>
          <cell r="BG303" t="str">
            <v>9893325098</v>
          </cell>
          <cell r="BH303" t="str">
            <v>Akash Sharma/SF0088189</v>
          </cell>
          <cell r="BI303" t="str">
            <v>Tele Call Success</v>
          </cell>
        </row>
        <row r="304">
          <cell r="Y304">
            <v>16468309</v>
          </cell>
          <cell r="Z304" t="str">
            <v>DURGA</v>
          </cell>
          <cell r="AA304" t="str">
            <v>12-Jun-2019</v>
          </cell>
          <cell r="AB304">
            <v>51860</v>
          </cell>
          <cell r="AC304" t="str">
            <v>Wed</v>
          </cell>
          <cell r="AD304">
            <v>38</v>
          </cell>
          <cell r="AE304" t="str">
            <v>4</v>
          </cell>
          <cell r="AF304" t="str">
            <v>10 Yrs</v>
          </cell>
          <cell r="AG304" t="str">
            <v>12 Jun 2019</v>
          </cell>
          <cell r="AH304" t="str">
            <v>&gt; 6 to 10 Years</v>
          </cell>
          <cell r="AI304" t="str">
            <v>12-Jun-2019</v>
          </cell>
          <cell r="AJ304">
            <v>0</v>
          </cell>
          <cell r="AK304">
            <v>0</v>
          </cell>
          <cell r="AL304" t="str">
            <v>27-Dec-2023</v>
          </cell>
          <cell r="AM304">
            <v>50486.7</v>
          </cell>
          <cell r="AN304">
            <v>21.33</v>
          </cell>
          <cell r="AO304">
            <v>50508.03</v>
          </cell>
          <cell r="AP304">
            <v>1485.3</v>
          </cell>
          <cell r="AQ304">
            <v>0</v>
          </cell>
          <cell r="AR304">
            <v>1485.3</v>
          </cell>
          <cell r="AS304">
            <v>1485.84</v>
          </cell>
          <cell r="AT304">
            <v>0</v>
          </cell>
          <cell r="AU304">
            <v>1485.84</v>
          </cell>
          <cell r="AV304">
            <v>91</v>
          </cell>
          <cell r="AW304">
            <v>1567</v>
          </cell>
          <cell r="AX304" t="str">
            <v>&gt;180</v>
          </cell>
          <cell r="BB304" t="str">
            <v>Open</v>
          </cell>
          <cell r="BE304">
            <v>0</v>
          </cell>
          <cell r="BF304" t="str">
            <v>CID087110816</v>
          </cell>
          <cell r="BG304" t="str">
            <v>9993118188</v>
          </cell>
          <cell r="BH304" t="str">
            <v>Akash Sharma/SF0088189</v>
          </cell>
          <cell r="BI304" t="str">
            <v>Tele Call Not Success</v>
          </cell>
        </row>
        <row r="305">
          <cell r="Y305">
            <v>16470010</v>
          </cell>
          <cell r="Z305" t="str">
            <v>SONA ALAWA</v>
          </cell>
          <cell r="AA305" t="str">
            <v>20-Jun-2019</v>
          </cell>
          <cell r="AB305">
            <v>51860</v>
          </cell>
          <cell r="AC305" t="str">
            <v>Mon</v>
          </cell>
          <cell r="AD305">
            <v>38</v>
          </cell>
          <cell r="AE305" t="str">
            <v>2</v>
          </cell>
          <cell r="AF305" t="str">
            <v>6 Yrs</v>
          </cell>
          <cell r="AG305" t="str">
            <v>20 Jun 2019</v>
          </cell>
          <cell r="AH305" t="str">
            <v>&gt; 6 to 10 Years</v>
          </cell>
          <cell r="AI305" t="str">
            <v>20-Jun-2019</v>
          </cell>
          <cell r="AJ305">
            <v>0</v>
          </cell>
          <cell r="AK305">
            <v>0</v>
          </cell>
          <cell r="AL305" t="str">
            <v>27-Dec-2023</v>
          </cell>
          <cell r="AM305">
            <v>51699.91</v>
          </cell>
          <cell r="AN305">
            <v>0</v>
          </cell>
          <cell r="AO305">
            <v>51699.91</v>
          </cell>
          <cell r="AP305">
            <v>256.08999999999997</v>
          </cell>
          <cell r="AQ305">
            <v>0</v>
          </cell>
          <cell r="AR305">
            <v>256.08999999999997</v>
          </cell>
          <cell r="AS305">
            <v>256.64</v>
          </cell>
          <cell r="AT305">
            <v>0</v>
          </cell>
          <cell r="AU305">
            <v>256.64</v>
          </cell>
          <cell r="AV305">
            <v>91</v>
          </cell>
          <cell r="AW305">
            <v>1609</v>
          </cell>
          <cell r="AX305" t="str">
            <v>&gt;180</v>
          </cell>
          <cell r="BB305" t="str">
            <v>Open</v>
          </cell>
          <cell r="BE305">
            <v>0</v>
          </cell>
          <cell r="BF305" t="str">
            <v>SID951373895459</v>
          </cell>
          <cell r="BG305" t="str">
            <v>7869488348</v>
          </cell>
          <cell r="BH305" t="str">
            <v>Akash Sharma/SF0088189</v>
          </cell>
          <cell r="BI305" t="str">
            <v>Tele Call Success</v>
          </cell>
        </row>
        <row r="306">
          <cell r="Y306">
            <v>16533673</v>
          </cell>
          <cell r="Z306" t="str">
            <v>PUNAM</v>
          </cell>
          <cell r="AA306" t="str">
            <v>11-Jun-2019</v>
          </cell>
          <cell r="AB306">
            <v>20490</v>
          </cell>
          <cell r="AC306" t="str">
            <v>Mon</v>
          </cell>
          <cell r="AD306">
            <v>26</v>
          </cell>
          <cell r="AE306" t="str">
            <v>3</v>
          </cell>
          <cell r="AF306" t="str">
            <v>9 Yrs</v>
          </cell>
          <cell r="AG306" t="str">
            <v>07 Feb 2019</v>
          </cell>
          <cell r="AH306" t="str">
            <v>&gt; 6 to 10 Years</v>
          </cell>
          <cell r="AI306" t="str">
            <v>11-Jun-2019</v>
          </cell>
          <cell r="AJ306">
            <v>1020</v>
          </cell>
          <cell r="AK306">
            <v>1020</v>
          </cell>
          <cell r="AL306" t="str">
            <v>26-Dec-2023</v>
          </cell>
          <cell r="AM306">
            <v>14699.02</v>
          </cell>
          <cell r="AN306">
            <v>100</v>
          </cell>
          <cell r="AO306">
            <v>14799.02</v>
          </cell>
          <cell r="AP306">
            <v>6734.52</v>
          </cell>
          <cell r="AQ306">
            <v>273.05</v>
          </cell>
          <cell r="AR306">
            <v>7007.57</v>
          </cell>
          <cell r="AS306">
            <v>6095.98</v>
          </cell>
          <cell r="AT306">
            <v>273.05</v>
          </cell>
          <cell r="AU306">
            <v>6369.03</v>
          </cell>
          <cell r="AV306">
            <v>46</v>
          </cell>
          <cell r="AW306">
            <v>1400</v>
          </cell>
          <cell r="AX306" t="str">
            <v>&gt;180</v>
          </cell>
          <cell r="BB306" t="str">
            <v>Open</v>
          </cell>
          <cell r="BE306">
            <v>0</v>
          </cell>
          <cell r="BF306" t="str">
            <v>SID2125117291</v>
          </cell>
          <cell r="BG306" t="str">
            <v>9009945455</v>
          </cell>
          <cell r="BH306" t="str">
            <v>Akash Sharma/SF0088189</v>
          </cell>
          <cell r="BI306" t="str">
            <v>Tele Call Success</v>
          </cell>
        </row>
        <row r="307">
          <cell r="Y307">
            <v>16553355</v>
          </cell>
          <cell r="Z307" t="str">
            <v>MUMTAJ</v>
          </cell>
          <cell r="AA307" t="str">
            <v>13-Jun-2019</v>
          </cell>
          <cell r="AB307">
            <v>46674</v>
          </cell>
          <cell r="AC307" t="str">
            <v>Mon</v>
          </cell>
          <cell r="AD307">
            <v>38</v>
          </cell>
          <cell r="AE307" t="str">
            <v>5</v>
          </cell>
          <cell r="AF307" t="str">
            <v>11 Yrs</v>
          </cell>
          <cell r="AG307" t="str">
            <v>13 Jun 2019</v>
          </cell>
          <cell r="AH307" t="str">
            <v>&gt; 10 Years</v>
          </cell>
          <cell r="AI307" t="str">
            <v>13-Jun-2019</v>
          </cell>
          <cell r="AJ307">
            <v>0</v>
          </cell>
          <cell r="AK307">
            <v>0</v>
          </cell>
          <cell r="AL307" t="str">
            <v>26-Dec-2023</v>
          </cell>
          <cell r="AM307">
            <v>22731.57</v>
          </cell>
          <cell r="AN307">
            <v>855.25</v>
          </cell>
          <cell r="AO307">
            <v>23586.82</v>
          </cell>
          <cell r="AP307">
            <v>26476.43</v>
          </cell>
          <cell r="AQ307">
            <v>1606.14</v>
          </cell>
          <cell r="AR307">
            <v>28082.57</v>
          </cell>
          <cell r="AS307">
            <v>26476.91</v>
          </cell>
          <cell r="AT307">
            <v>1606.14</v>
          </cell>
          <cell r="AU307">
            <v>28083.05</v>
          </cell>
          <cell r="AV307">
            <v>85</v>
          </cell>
          <cell r="AW307">
            <v>1401</v>
          </cell>
          <cell r="AX307" t="str">
            <v>&gt;180</v>
          </cell>
          <cell r="BB307" t="str">
            <v>Open</v>
          </cell>
          <cell r="BE307">
            <v>0</v>
          </cell>
          <cell r="BF307" t="str">
            <v>CID087102849</v>
          </cell>
          <cell r="BG307" t="str">
            <v>9109228012</v>
          </cell>
          <cell r="BH307" t="str">
            <v>Akash Sharma/SF0088189</v>
          </cell>
          <cell r="BI307" t="str">
            <v>Tele Call Success</v>
          </cell>
        </row>
        <row r="308">
          <cell r="Y308">
            <v>16572642</v>
          </cell>
          <cell r="Z308" t="str">
            <v>FARIDA BI</v>
          </cell>
          <cell r="AA308" t="str">
            <v>11-Jun-2019</v>
          </cell>
          <cell r="AB308">
            <v>20490</v>
          </cell>
          <cell r="AC308" t="str">
            <v>Mon</v>
          </cell>
          <cell r="AD308">
            <v>26</v>
          </cell>
          <cell r="AE308" t="str">
            <v>5</v>
          </cell>
          <cell r="AF308" t="str">
            <v>11 Yrs</v>
          </cell>
          <cell r="AG308" t="str">
            <v>07 Feb 2019</v>
          </cell>
          <cell r="AH308" t="str">
            <v>&gt; 10 Years</v>
          </cell>
          <cell r="AI308" t="str">
            <v>11-Jun-2019</v>
          </cell>
          <cell r="AJ308">
            <v>1020</v>
          </cell>
          <cell r="AK308">
            <v>1020</v>
          </cell>
          <cell r="AL308" t="str">
            <v>30-Sep-2021</v>
          </cell>
          <cell r="AM308">
            <v>14744.08</v>
          </cell>
          <cell r="AN308">
            <v>0</v>
          </cell>
          <cell r="AO308">
            <v>14744.08</v>
          </cell>
          <cell r="AP308">
            <v>6629.88</v>
          </cell>
          <cell r="AQ308">
            <v>358.08</v>
          </cell>
          <cell r="AR308">
            <v>6987.96</v>
          </cell>
          <cell r="AS308">
            <v>5990.92</v>
          </cell>
          <cell r="AT308">
            <v>358.08</v>
          </cell>
          <cell r="AU308">
            <v>6349</v>
          </cell>
          <cell r="AV308">
            <v>46</v>
          </cell>
          <cell r="AW308">
            <v>1400</v>
          </cell>
          <cell r="AX308" t="str">
            <v>&gt;180</v>
          </cell>
          <cell r="BB308" t="str">
            <v>Open</v>
          </cell>
          <cell r="BE308">
            <v>0</v>
          </cell>
          <cell r="BF308" t="str">
            <v>CID087102836</v>
          </cell>
          <cell r="BG308" t="str">
            <v>9179757635</v>
          </cell>
          <cell r="BH308" t="str">
            <v>Akash Sharma/SF0088189</v>
          </cell>
          <cell r="BI308" t="str">
            <v>Tele Call Success</v>
          </cell>
        </row>
        <row r="309">
          <cell r="Y309">
            <v>16577483</v>
          </cell>
          <cell r="Z309" t="str">
            <v>APHSANA</v>
          </cell>
          <cell r="AA309" t="str">
            <v>11-Jun-2019</v>
          </cell>
          <cell r="AB309">
            <v>20490</v>
          </cell>
          <cell r="AC309" t="str">
            <v>Mon</v>
          </cell>
          <cell r="AD309">
            <v>26</v>
          </cell>
          <cell r="AE309" t="str">
            <v>5</v>
          </cell>
          <cell r="AF309" t="str">
            <v>11 Yrs</v>
          </cell>
          <cell r="AG309" t="str">
            <v>07 Feb 2019</v>
          </cell>
          <cell r="AH309" t="str">
            <v>&gt; 10 Years</v>
          </cell>
          <cell r="AI309" t="str">
            <v>11-Jun-2019</v>
          </cell>
          <cell r="AJ309">
            <v>1020</v>
          </cell>
          <cell r="AK309">
            <v>1020</v>
          </cell>
          <cell r="AL309" t="str">
            <v>27-Dec-2023</v>
          </cell>
          <cell r="AM309">
            <v>15776.58</v>
          </cell>
          <cell r="AN309">
            <v>85</v>
          </cell>
          <cell r="AO309">
            <v>15861.58</v>
          </cell>
          <cell r="AP309">
            <v>5591.12</v>
          </cell>
          <cell r="AQ309">
            <v>180.84</v>
          </cell>
          <cell r="AR309">
            <v>5771.96</v>
          </cell>
          <cell r="AS309">
            <v>4952.42</v>
          </cell>
          <cell r="AT309">
            <v>180.84</v>
          </cell>
          <cell r="AU309">
            <v>5133.26</v>
          </cell>
          <cell r="AV309">
            <v>46</v>
          </cell>
          <cell r="AW309">
            <v>1388</v>
          </cell>
          <cell r="AX309" t="str">
            <v>&gt;180</v>
          </cell>
          <cell r="BB309" t="str">
            <v>Open</v>
          </cell>
          <cell r="BE309">
            <v>0</v>
          </cell>
          <cell r="BF309" t="str">
            <v>CID087102925</v>
          </cell>
          <cell r="BG309" t="str">
            <v>7024409762</v>
          </cell>
          <cell r="BH309" t="str">
            <v>Akash Sharma/SF0088189</v>
          </cell>
          <cell r="BI309" t="str">
            <v>Tele Call Success</v>
          </cell>
        </row>
        <row r="310">
          <cell r="Y310">
            <v>16589596</v>
          </cell>
          <cell r="Z310" t="str">
            <v>KUSUM NARGABE</v>
          </cell>
          <cell r="AA310" t="str">
            <v>09-Jul-2019</v>
          </cell>
          <cell r="AB310">
            <v>36302</v>
          </cell>
          <cell r="AC310" t="str">
            <v>04</v>
          </cell>
          <cell r="AD310">
            <v>52</v>
          </cell>
          <cell r="AE310" t="str">
            <v>7</v>
          </cell>
          <cell r="AF310" t="str">
            <v>9 Yrs</v>
          </cell>
          <cell r="AG310" t="str">
            <v>09 Jul 2019</v>
          </cell>
          <cell r="AH310" t="str">
            <v>&gt; 6 to 10 Years</v>
          </cell>
          <cell r="AI310" t="str">
            <v>09-Jul-2019</v>
          </cell>
          <cell r="AJ310">
            <v>0</v>
          </cell>
          <cell r="AK310">
            <v>0</v>
          </cell>
          <cell r="AL310" t="str">
            <v>26-Dec-2023</v>
          </cell>
          <cell r="AM310">
            <v>23553.040000000001</v>
          </cell>
          <cell r="AN310">
            <v>216.36</v>
          </cell>
          <cell r="AO310">
            <v>23769.4</v>
          </cell>
          <cell r="AP310">
            <v>13232.96</v>
          </cell>
          <cell r="AQ310">
            <v>518.25</v>
          </cell>
          <cell r="AR310">
            <v>13751.21</v>
          </cell>
          <cell r="AS310">
            <v>13233.55</v>
          </cell>
          <cell r="AT310">
            <v>518.25</v>
          </cell>
          <cell r="AU310">
            <v>13751.8</v>
          </cell>
          <cell r="AV310">
            <v>92</v>
          </cell>
          <cell r="AW310">
            <v>1699</v>
          </cell>
          <cell r="AX310" t="str">
            <v>&gt;180</v>
          </cell>
          <cell r="BB310" t="str">
            <v>Open</v>
          </cell>
          <cell r="BE310">
            <v>0</v>
          </cell>
          <cell r="BF310" t="str">
            <v>CID087110986</v>
          </cell>
          <cell r="BG310" t="str">
            <v>7879070038</v>
          </cell>
          <cell r="BH310" t="str">
            <v>Akash Sharma/SF0088189</v>
          </cell>
          <cell r="BI310" t="str">
            <v>Tele Call Success</v>
          </cell>
        </row>
        <row r="311">
          <cell r="Y311">
            <v>16596695</v>
          </cell>
          <cell r="Z311" t="str">
            <v>FARHA</v>
          </cell>
          <cell r="AA311" t="str">
            <v>17-Jun-2019</v>
          </cell>
          <cell r="AB311">
            <v>63269</v>
          </cell>
          <cell r="AC311" t="str">
            <v>Mon</v>
          </cell>
          <cell r="AD311">
            <v>52</v>
          </cell>
          <cell r="AE311" t="str">
            <v>1</v>
          </cell>
          <cell r="AF311" t="str">
            <v>5 Yrs</v>
          </cell>
          <cell r="AG311" t="str">
            <v>17 Jun 2019</v>
          </cell>
          <cell r="AH311" t="str">
            <v>&gt; 4 to 6 Years</v>
          </cell>
          <cell r="AI311" t="str">
            <v>17-Jun-2019</v>
          </cell>
          <cell r="AJ311">
            <v>1970</v>
          </cell>
          <cell r="AK311">
            <v>1970</v>
          </cell>
          <cell r="AL311" t="str">
            <v>30-Sep-2021</v>
          </cell>
          <cell r="AM311">
            <v>40436.04</v>
          </cell>
          <cell r="AN311">
            <v>0</v>
          </cell>
          <cell r="AO311">
            <v>40436.04</v>
          </cell>
          <cell r="AP311">
            <v>24994.2</v>
          </cell>
          <cell r="AQ311">
            <v>3799.04</v>
          </cell>
          <cell r="AR311">
            <v>28793.24</v>
          </cell>
          <cell r="AS311">
            <v>24625.96</v>
          </cell>
          <cell r="AT311">
            <v>3799.04</v>
          </cell>
          <cell r="AU311">
            <v>28425</v>
          </cell>
          <cell r="AV311">
            <v>46</v>
          </cell>
          <cell r="AW311">
            <v>1400</v>
          </cell>
          <cell r="AX311" t="str">
            <v>&gt;180</v>
          </cell>
          <cell r="BB311" t="str">
            <v>Open</v>
          </cell>
          <cell r="BE311">
            <v>0</v>
          </cell>
          <cell r="BF311" t="str">
            <v>SID951374842867</v>
          </cell>
          <cell r="BG311" t="str">
            <v>9179988579</v>
          </cell>
          <cell r="BH311" t="str">
            <v>Akash Sharma/SF0088189</v>
          </cell>
          <cell r="BI311" t="str">
            <v>Tele Call Not Success</v>
          </cell>
        </row>
        <row r="312">
          <cell r="Y312">
            <v>16597538</v>
          </cell>
          <cell r="Z312" t="str">
            <v>FEMIDA BEE</v>
          </cell>
          <cell r="AA312" t="str">
            <v>10-Jul-2019</v>
          </cell>
          <cell r="AB312">
            <v>51860</v>
          </cell>
          <cell r="AC312" t="str">
            <v>Fri</v>
          </cell>
          <cell r="AD312">
            <v>52</v>
          </cell>
          <cell r="AE312" t="str">
            <v>3</v>
          </cell>
          <cell r="AF312" t="str">
            <v>9 Yrs</v>
          </cell>
          <cell r="AG312" t="str">
            <v>10 Jul 2019</v>
          </cell>
          <cell r="AH312" t="str">
            <v>&gt; 6 to 10 Years</v>
          </cell>
          <cell r="AI312" t="str">
            <v>10-Jul-2019</v>
          </cell>
          <cell r="AJ312">
            <v>1260</v>
          </cell>
          <cell r="AK312">
            <v>1260</v>
          </cell>
          <cell r="AL312" t="str">
            <v>30-Sep-2021</v>
          </cell>
          <cell r="AM312">
            <v>14330.69</v>
          </cell>
          <cell r="AN312">
            <v>0</v>
          </cell>
          <cell r="AO312">
            <v>14330.69</v>
          </cell>
          <cell r="AP312">
            <v>41674.31</v>
          </cell>
          <cell r="AQ312">
            <v>7839.69</v>
          </cell>
          <cell r="AR312">
            <v>49514</v>
          </cell>
          <cell r="AS312">
            <v>37529.31</v>
          </cell>
          <cell r="AT312">
            <v>7839.69</v>
          </cell>
          <cell r="AU312">
            <v>45369</v>
          </cell>
          <cell r="AV312">
            <v>99</v>
          </cell>
          <cell r="AW312">
            <v>1791</v>
          </cell>
          <cell r="AX312" t="str">
            <v>&gt;180</v>
          </cell>
          <cell r="BB312" t="str">
            <v>Open</v>
          </cell>
          <cell r="BE312">
            <v>0</v>
          </cell>
          <cell r="BF312" t="str">
            <v>SID2125095985</v>
          </cell>
          <cell r="BG312" t="str">
            <v>9179146233</v>
          </cell>
          <cell r="BH312" t="str">
            <v>Akash Sharma/SF0088189</v>
          </cell>
          <cell r="BI312" t="str">
            <v>Tele Call Not Success</v>
          </cell>
        </row>
        <row r="313">
          <cell r="Y313">
            <v>16605061</v>
          </cell>
          <cell r="Z313" t="str">
            <v>MALU</v>
          </cell>
          <cell r="AA313" t="str">
            <v>17-Jun-2019</v>
          </cell>
          <cell r="AB313">
            <v>51860</v>
          </cell>
          <cell r="AC313" t="str">
            <v>Mon</v>
          </cell>
          <cell r="AD313">
            <v>38</v>
          </cell>
          <cell r="AE313" t="str">
            <v>2</v>
          </cell>
          <cell r="AF313" t="str">
            <v>6 Yrs</v>
          </cell>
          <cell r="AG313" t="str">
            <v>17 Jun 2019</v>
          </cell>
          <cell r="AH313" t="str">
            <v>&gt; 6 to 10 Years</v>
          </cell>
          <cell r="AI313" t="str">
            <v>17-Jun-2019</v>
          </cell>
          <cell r="AJ313">
            <v>0</v>
          </cell>
          <cell r="AK313">
            <v>0</v>
          </cell>
          <cell r="AL313" t="str">
            <v>26-Dec-2023</v>
          </cell>
          <cell r="AM313">
            <v>51781.48</v>
          </cell>
          <cell r="AN313">
            <v>0</v>
          </cell>
          <cell r="AO313">
            <v>51781.48</v>
          </cell>
          <cell r="AP313">
            <v>167.52</v>
          </cell>
          <cell r="AQ313">
            <v>0</v>
          </cell>
          <cell r="AR313">
            <v>167.52</v>
          </cell>
          <cell r="AS313">
            <v>168.09</v>
          </cell>
          <cell r="AT313">
            <v>0</v>
          </cell>
          <cell r="AU313">
            <v>168.09</v>
          </cell>
          <cell r="AV313">
            <v>91</v>
          </cell>
          <cell r="AW313">
            <v>1623</v>
          </cell>
          <cell r="AX313" t="str">
            <v>&gt;180</v>
          </cell>
          <cell r="BB313" t="str">
            <v>Open</v>
          </cell>
          <cell r="BE313">
            <v>0</v>
          </cell>
          <cell r="BF313" t="str">
            <v>SID951373895461</v>
          </cell>
          <cell r="BG313" t="str">
            <v>9755195897</v>
          </cell>
          <cell r="BH313" t="str">
            <v>Akash Sharma/SF0088189</v>
          </cell>
          <cell r="BI313" t="str">
            <v>Tele Call Success</v>
          </cell>
        </row>
        <row r="314">
          <cell r="Y314">
            <v>16608120</v>
          </cell>
          <cell r="Z314" t="str">
            <v>RAMKUNWAR</v>
          </cell>
          <cell r="AA314" t="str">
            <v>14-Jun-2019</v>
          </cell>
          <cell r="AB314">
            <v>51860</v>
          </cell>
          <cell r="AC314" t="str">
            <v>Fri</v>
          </cell>
          <cell r="AD314">
            <v>52</v>
          </cell>
          <cell r="AE314" t="str">
            <v>2</v>
          </cell>
          <cell r="AF314" t="str">
            <v>7 Yrs</v>
          </cell>
          <cell r="AG314" t="str">
            <v>14 Jun 2019</v>
          </cell>
          <cell r="AH314" t="str">
            <v>&gt; 6 to 10 Years</v>
          </cell>
          <cell r="AI314" t="str">
            <v>14-Jun-2019</v>
          </cell>
          <cell r="AJ314">
            <v>1615</v>
          </cell>
          <cell r="AK314">
            <v>1615</v>
          </cell>
          <cell r="AL314" t="str">
            <v>26-Dec-2023</v>
          </cell>
          <cell r="AM314">
            <v>25008.68</v>
          </cell>
          <cell r="AN314">
            <v>1011.31</v>
          </cell>
          <cell r="AO314">
            <v>26019.99</v>
          </cell>
          <cell r="AP314">
            <v>33004.82</v>
          </cell>
          <cell r="AQ314">
            <v>7835.37</v>
          </cell>
          <cell r="AR314">
            <v>40840.19</v>
          </cell>
          <cell r="AS314">
            <v>30623.32</v>
          </cell>
          <cell r="AT314">
            <v>7835.37</v>
          </cell>
          <cell r="AU314">
            <v>38458.69</v>
          </cell>
          <cell r="AV314">
            <v>47</v>
          </cell>
          <cell r="AW314">
            <v>1363</v>
          </cell>
          <cell r="AX314" t="str">
            <v>&gt;180</v>
          </cell>
          <cell r="BB314" t="str">
            <v>Open</v>
          </cell>
          <cell r="BE314">
            <v>0</v>
          </cell>
          <cell r="BF314" t="str">
            <v>SID951373451951</v>
          </cell>
          <cell r="BG314" t="str">
            <v>8085757092</v>
          </cell>
          <cell r="BH314" t="str">
            <v>Akash Sharma/SF0088189</v>
          </cell>
          <cell r="BI314" t="str">
            <v>Tele Call Success</v>
          </cell>
        </row>
        <row r="315">
          <cell r="Y315">
            <v>16608847</v>
          </cell>
          <cell r="Z315" t="str">
            <v>PUNI</v>
          </cell>
          <cell r="AA315" t="str">
            <v>14-Jun-2019</v>
          </cell>
          <cell r="AB315">
            <v>51860</v>
          </cell>
          <cell r="AC315" t="str">
            <v>Fri</v>
          </cell>
          <cell r="AD315">
            <v>52</v>
          </cell>
          <cell r="AE315" t="str">
            <v>2</v>
          </cell>
          <cell r="AF315" t="str">
            <v>7 Yrs</v>
          </cell>
          <cell r="AG315" t="str">
            <v>14 Jun 2019</v>
          </cell>
          <cell r="AH315" t="str">
            <v>&gt; 6 to 10 Years</v>
          </cell>
          <cell r="AI315" t="str">
            <v>14-Jun-2019</v>
          </cell>
          <cell r="AJ315">
            <v>1615</v>
          </cell>
          <cell r="AK315">
            <v>1615</v>
          </cell>
          <cell r="AL315" t="str">
            <v>26-Dec-2023</v>
          </cell>
          <cell r="AM315">
            <v>41620.19</v>
          </cell>
          <cell r="AN315">
            <v>3669</v>
          </cell>
          <cell r="AO315">
            <v>45289.19</v>
          </cell>
          <cell r="AP315">
            <v>14366.85</v>
          </cell>
          <cell r="AQ315">
            <v>1044.6300000000001</v>
          </cell>
          <cell r="AR315">
            <v>15411.48</v>
          </cell>
          <cell r="AS315">
            <v>11755.81</v>
          </cell>
          <cell r="AT315">
            <v>1044.6300000000001</v>
          </cell>
          <cell r="AU315">
            <v>12800.44</v>
          </cell>
          <cell r="AV315">
            <v>47</v>
          </cell>
          <cell r="AW315">
            <v>1121</v>
          </cell>
          <cell r="AX315" t="str">
            <v>&gt;180</v>
          </cell>
          <cell r="BB315" t="str">
            <v>Open</v>
          </cell>
          <cell r="BE315">
            <v>0</v>
          </cell>
          <cell r="BF315" t="str">
            <v>SID951373451946</v>
          </cell>
          <cell r="BG315" t="str">
            <v>9752107482</v>
          </cell>
          <cell r="BH315" t="str">
            <v>Akash Sharma/SF0088189</v>
          </cell>
          <cell r="BI315" t="str">
            <v>Tele Call Success</v>
          </cell>
        </row>
        <row r="316">
          <cell r="Y316">
            <v>16608946</v>
          </cell>
          <cell r="Z316" t="str">
            <v>BANU</v>
          </cell>
          <cell r="AA316" t="str">
            <v>14-Jun-2019</v>
          </cell>
          <cell r="AB316">
            <v>51860</v>
          </cell>
          <cell r="AC316" t="str">
            <v>Fri</v>
          </cell>
          <cell r="AD316">
            <v>52</v>
          </cell>
          <cell r="AE316" t="str">
            <v>2</v>
          </cell>
          <cell r="AF316" t="str">
            <v>7 Yrs</v>
          </cell>
          <cell r="AG316" t="str">
            <v>14 Jun 2019</v>
          </cell>
          <cell r="AH316" t="str">
            <v>&gt; 6 to 10 Years</v>
          </cell>
          <cell r="AI316" t="str">
            <v>14-Jun-2019</v>
          </cell>
          <cell r="AJ316">
            <v>1615</v>
          </cell>
          <cell r="AK316">
            <v>1615</v>
          </cell>
          <cell r="AL316" t="str">
            <v>26-Dec-2023</v>
          </cell>
          <cell r="AM316">
            <v>19384.28</v>
          </cell>
          <cell r="AN316">
            <v>1024.02</v>
          </cell>
          <cell r="AO316">
            <v>20408.3</v>
          </cell>
          <cell r="AP316">
            <v>40253.230000000003</v>
          </cell>
          <cell r="AQ316">
            <v>12823.26</v>
          </cell>
          <cell r="AR316">
            <v>53076.49</v>
          </cell>
          <cell r="AS316">
            <v>37181.72</v>
          </cell>
          <cell r="AT316">
            <v>12823.26</v>
          </cell>
          <cell r="AU316">
            <v>50004.98</v>
          </cell>
          <cell r="AV316">
            <v>47</v>
          </cell>
          <cell r="AW316">
            <v>1363</v>
          </cell>
          <cell r="AX316" t="str">
            <v>&gt;180</v>
          </cell>
          <cell r="BB316" t="str">
            <v>Open</v>
          </cell>
          <cell r="BE316">
            <v>0</v>
          </cell>
          <cell r="BF316" t="str">
            <v>SID951373451948</v>
          </cell>
          <cell r="BG316" t="str">
            <v>8085757092</v>
          </cell>
          <cell r="BH316" t="str">
            <v>Akash Sharma/SF0088189</v>
          </cell>
          <cell r="BI316" t="str">
            <v>Tele Call Not Success</v>
          </cell>
        </row>
        <row r="317">
          <cell r="Y317">
            <v>16608960</v>
          </cell>
          <cell r="Z317" t="str">
            <v>GAYATRI</v>
          </cell>
          <cell r="AA317" t="str">
            <v>14-Jun-2019</v>
          </cell>
          <cell r="AB317">
            <v>51860</v>
          </cell>
          <cell r="AC317" t="str">
            <v>Fri</v>
          </cell>
          <cell r="AD317">
            <v>52</v>
          </cell>
          <cell r="AE317" t="str">
            <v>2</v>
          </cell>
          <cell r="AF317" t="str">
            <v>7 Yrs</v>
          </cell>
          <cell r="AG317" t="str">
            <v>14 Jun 2019</v>
          </cell>
          <cell r="AH317" t="str">
            <v>&gt; 6 to 10 Years</v>
          </cell>
          <cell r="AI317" t="str">
            <v>14-Jun-2019</v>
          </cell>
          <cell r="AJ317">
            <v>1615</v>
          </cell>
          <cell r="AK317">
            <v>1615</v>
          </cell>
          <cell r="AL317" t="str">
            <v>26-Dec-2023</v>
          </cell>
          <cell r="AM317">
            <v>52325.18</v>
          </cell>
          <cell r="AN317">
            <v>1778.82</v>
          </cell>
          <cell r="AO317">
            <v>54104</v>
          </cell>
          <cell r="AP317">
            <v>681</v>
          </cell>
          <cell r="AQ317">
            <v>0</v>
          </cell>
          <cell r="AR317">
            <v>681</v>
          </cell>
          <cell r="AS317">
            <v>103.82</v>
          </cell>
          <cell r="AT317">
            <v>0</v>
          </cell>
          <cell r="AU317">
            <v>103.82</v>
          </cell>
          <cell r="AV317">
            <v>47</v>
          </cell>
          <cell r="AW317">
            <v>1090</v>
          </cell>
          <cell r="AX317" t="str">
            <v>&gt;180</v>
          </cell>
          <cell r="BB317" t="str">
            <v>Open</v>
          </cell>
          <cell r="BE317">
            <v>0</v>
          </cell>
          <cell r="BF317" t="str">
            <v>SID951373451947</v>
          </cell>
          <cell r="BG317" t="str">
            <v>7869607992</v>
          </cell>
          <cell r="BH317" t="str">
            <v>Akash Sharma/SF0088189</v>
          </cell>
          <cell r="BI317" t="str">
            <v>Tele Call Success</v>
          </cell>
        </row>
        <row r="318">
          <cell r="Y318">
            <v>16608970</v>
          </cell>
          <cell r="Z318" t="str">
            <v>GANGABAI</v>
          </cell>
          <cell r="AA318" t="str">
            <v>14-Jun-2019</v>
          </cell>
          <cell r="AB318">
            <v>51860</v>
          </cell>
          <cell r="AC318" t="str">
            <v>Fri</v>
          </cell>
          <cell r="AD318">
            <v>52</v>
          </cell>
          <cell r="AE318" t="str">
            <v>2</v>
          </cell>
          <cell r="AF318" t="str">
            <v>7 Yrs</v>
          </cell>
          <cell r="AG318" t="str">
            <v>14 Jun 2019</v>
          </cell>
          <cell r="AH318" t="str">
            <v>&gt; 6 to 10 Years</v>
          </cell>
          <cell r="AI318" t="str">
            <v>14-Jun-2019</v>
          </cell>
          <cell r="AJ318">
            <v>1615</v>
          </cell>
          <cell r="AK318">
            <v>1615</v>
          </cell>
          <cell r="AL318" t="str">
            <v>26-Dec-2023</v>
          </cell>
          <cell r="AM318">
            <v>20250.41</v>
          </cell>
          <cell r="AN318">
            <v>678</v>
          </cell>
          <cell r="AO318">
            <v>20928.41</v>
          </cell>
          <cell r="AP318">
            <v>39309.25</v>
          </cell>
          <cell r="AQ318">
            <v>12045.94</v>
          </cell>
          <cell r="AR318">
            <v>51355.19</v>
          </cell>
          <cell r="AS318">
            <v>36697.589999999997</v>
          </cell>
          <cell r="AT318">
            <v>12045.94</v>
          </cell>
          <cell r="AU318">
            <v>48743.53</v>
          </cell>
          <cell r="AV318">
            <v>47</v>
          </cell>
          <cell r="AW318">
            <v>1394</v>
          </cell>
          <cell r="AX318" t="str">
            <v>&gt;180</v>
          </cell>
          <cell r="BB318" t="str">
            <v>Open</v>
          </cell>
          <cell r="BE318">
            <v>0</v>
          </cell>
          <cell r="BF318" t="str">
            <v>SID951373464492</v>
          </cell>
          <cell r="BG318" t="str">
            <v>7898098866</v>
          </cell>
          <cell r="BH318" t="str">
            <v>Akash Sharma/SF0088189</v>
          </cell>
          <cell r="BI318" t="str">
            <v>Tele Call Success</v>
          </cell>
        </row>
        <row r="319">
          <cell r="Y319">
            <v>16609000</v>
          </cell>
          <cell r="Z319" t="str">
            <v>MAMATABAI</v>
          </cell>
          <cell r="AA319" t="str">
            <v>14-Jun-2019</v>
          </cell>
          <cell r="AB319">
            <v>20744</v>
          </cell>
          <cell r="AC319" t="str">
            <v>tue</v>
          </cell>
          <cell r="AD319">
            <v>38</v>
          </cell>
          <cell r="AE319" t="str">
            <v>4</v>
          </cell>
          <cell r="AF319" t="str">
            <v>9 Yrs</v>
          </cell>
          <cell r="AG319" t="str">
            <v>14 Jun 2019</v>
          </cell>
          <cell r="AH319" t="str">
            <v>&gt; 6 to 10 Years</v>
          </cell>
          <cell r="AI319" t="str">
            <v>14-Jun-2019</v>
          </cell>
          <cell r="AJ319">
            <v>785</v>
          </cell>
          <cell r="AK319">
            <v>785</v>
          </cell>
          <cell r="AL319" t="str">
            <v>26-Dec-2023</v>
          </cell>
          <cell r="AM319">
            <v>13192.34</v>
          </cell>
          <cell r="AN319">
            <v>87</v>
          </cell>
          <cell r="AO319">
            <v>13279.34</v>
          </cell>
          <cell r="AP319">
            <v>8514.74</v>
          </cell>
          <cell r="AQ319">
            <v>1033.23</v>
          </cell>
          <cell r="AR319">
            <v>9547.9699999999993</v>
          </cell>
          <cell r="AS319">
            <v>8218.66</v>
          </cell>
          <cell r="AT319">
            <v>1033.23</v>
          </cell>
          <cell r="AU319">
            <v>9251.89</v>
          </cell>
          <cell r="AV319">
            <v>46</v>
          </cell>
          <cell r="AW319">
            <v>1392</v>
          </cell>
          <cell r="AX319" t="str">
            <v>&gt;180</v>
          </cell>
          <cell r="BB319" t="str">
            <v>Open</v>
          </cell>
          <cell r="BE319">
            <v>0</v>
          </cell>
          <cell r="BF319" t="str">
            <v>CID087102551</v>
          </cell>
          <cell r="BG319" t="str">
            <v>9977641692</v>
          </cell>
          <cell r="BH319" t="str">
            <v>Akash Sharma/SF0088189</v>
          </cell>
          <cell r="BI319" t="str">
            <v>Tele Call Success</v>
          </cell>
        </row>
        <row r="320">
          <cell r="Y320">
            <v>16622433</v>
          </cell>
          <cell r="Z320" t="str">
            <v>SAVITA</v>
          </cell>
          <cell r="AA320" t="str">
            <v>17-Jun-2019</v>
          </cell>
          <cell r="AB320">
            <v>51860</v>
          </cell>
          <cell r="AC320" t="str">
            <v>Mon</v>
          </cell>
          <cell r="AD320">
            <v>38</v>
          </cell>
          <cell r="AE320" t="str">
            <v>2</v>
          </cell>
          <cell r="AF320" t="str">
            <v>6 Yrs</v>
          </cell>
          <cell r="AG320" t="str">
            <v>17 Jun 2019</v>
          </cell>
          <cell r="AH320" t="str">
            <v>&gt; 6 to 10 Years</v>
          </cell>
          <cell r="AI320" t="str">
            <v>17-Jun-2019</v>
          </cell>
          <cell r="AJ320">
            <v>0</v>
          </cell>
          <cell r="AK320">
            <v>0</v>
          </cell>
          <cell r="AL320" t="str">
            <v>27-Dec-2023</v>
          </cell>
          <cell r="AM320">
            <v>51781.48</v>
          </cell>
          <cell r="AN320">
            <v>0</v>
          </cell>
          <cell r="AO320">
            <v>51781.48</v>
          </cell>
          <cell r="AP320">
            <v>167.52</v>
          </cell>
          <cell r="AQ320">
            <v>0</v>
          </cell>
          <cell r="AR320">
            <v>167.52</v>
          </cell>
          <cell r="AS320">
            <v>168.09</v>
          </cell>
          <cell r="AT320">
            <v>0</v>
          </cell>
          <cell r="AU320">
            <v>168.09</v>
          </cell>
          <cell r="AV320">
            <v>91</v>
          </cell>
          <cell r="AW320">
            <v>1623</v>
          </cell>
          <cell r="AX320" t="str">
            <v>&gt;180</v>
          </cell>
          <cell r="BB320" t="str">
            <v>Open</v>
          </cell>
          <cell r="BE320">
            <v>0</v>
          </cell>
          <cell r="BF320" t="str">
            <v>SID951373895456</v>
          </cell>
          <cell r="BG320" t="str">
            <v>9977770848</v>
          </cell>
          <cell r="BH320" t="str">
            <v>Akash Sharma/SF0088189</v>
          </cell>
          <cell r="BI320" t="str">
            <v>Tele Call Success</v>
          </cell>
        </row>
        <row r="321">
          <cell r="Y321">
            <v>16622434</v>
          </cell>
          <cell r="Z321" t="str">
            <v>SHYANI BAI</v>
          </cell>
          <cell r="AA321" t="str">
            <v>28-Jun-2019</v>
          </cell>
          <cell r="AB321">
            <v>36302</v>
          </cell>
          <cell r="AC321" t="str">
            <v>Fri</v>
          </cell>
          <cell r="AD321">
            <v>52</v>
          </cell>
          <cell r="AE321" t="str">
            <v>1</v>
          </cell>
          <cell r="AF321" t="str">
            <v>5 Yrs</v>
          </cell>
          <cell r="AG321" t="str">
            <v>28 Jun 2019</v>
          </cell>
          <cell r="AH321" t="str">
            <v>&gt; 4 to 6 Years</v>
          </cell>
          <cell r="AI321" t="str">
            <v>28-Jun-2019</v>
          </cell>
          <cell r="AJ321">
            <v>1130</v>
          </cell>
          <cell r="AK321">
            <v>1130</v>
          </cell>
          <cell r="AL321" t="str">
            <v>27-Dec-2023</v>
          </cell>
          <cell r="AM321">
            <v>27944.99</v>
          </cell>
          <cell r="AN321">
            <v>555</v>
          </cell>
          <cell r="AO321">
            <v>28499.99</v>
          </cell>
          <cell r="AP321">
            <v>8963.6299999999992</v>
          </cell>
          <cell r="AQ321">
            <v>646.01</v>
          </cell>
          <cell r="AR321">
            <v>9609.64</v>
          </cell>
          <cell r="AS321">
            <v>8445.01</v>
          </cell>
          <cell r="AT321">
            <v>646.01</v>
          </cell>
          <cell r="AU321">
            <v>9091.02</v>
          </cell>
          <cell r="AV321">
            <v>47</v>
          </cell>
          <cell r="AW321">
            <v>1333</v>
          </cell>
          <cell r="AX321" t="str">
            <v>&gt;180</v>
          </cell>
          <cell r="BB321" t="str">
            <v>Open</v>
          </cell>
          <cell r="BE321">
            <v>0</v>
          </cell>
          <cell r="BF321" t="str">
            <v>SID951375045030</v>
          </cell>
          <cell r="BG321" t="str">
            <v>9926739827</v>
          </cell>
          <cell r="BH321" t="str">
            <v>Akash Sharma/SF0088189</v>
          </cell>
          <cell r="BI321" t="str">
            <v>Tele Call Not Success</v>
          </cell>
        </row>
        <row r="322">
          <cell r="Y322">
            <v>16622435</v>
          </cell>
          <cell r="Z322" t="str">
            <v>GANGA BAI</v>
          </cell>
          <cell r="AA322" t="str">
            <v>28-Jun-2019</v>
          </cell>
          <cell r="AB322">
            <v>36302</v>
          </cell>
          <cell r="AC322" t="str">
            <v>Fri</v>
          </cell>
          <cell r="AD322">
            <v>52</v>
          </cell>
          <cell r="AE322" t="str">
            <v>1</v>
          </cell>
          <cell r="AF322" t="str">
            <v>5 Yrs</v>
          </cell>
          <cell r="AG322" t="str">
            <v>28 Jun 2019</v>
          </cell>
          <cell r="AH322" t="str">
            <v>&gt; 4 to 6 Years</v>
          </cell>
          <cell r="AI322" t="str">
            <v>28-Jun-2019</v>
          </cell>
          <cell r="AJ322">
            <v>1130</v>
          </cell>
          <cell r="AK322">
            <v>840</v>
          </cell>
          <cell r="AL322" t="str">
            <v>27-Dec-2023</v>
          </cell>
          <cell r="AM322">
            <v>35897.980000000003</v>
          </cell>
          <cell r="AN322">
            <v>41.23</v>
          </cell>
          <cell r="AO322">
            <v>35939.21</v>
          </cell>
          <cell r="AP322">
            <v>745.01</v>
          </cell>
          <cell r="AQ322">
            <v>0</v>
          </cell>
          <cell r="AR322">
            <v>745.01</v>
          </cell>
          <cell r="AS322">
            <v>410.02</v>
          </cell>
          <cell r="AT322">
            <v>0</v>
          </cell>
          <cell r="AU322">
            <v>410.02</v>
          </cell>
          <cell r="AV322">
            <v>45</v>
          </cell>
          <cell r="AW322">
            <v>1363</v>
          </cell>
          <cell r="AX322" t="str">
            <v>&gt;180</v>
          </cell>
          <cell r="BB322" t="str">
            <v>Open</v>
          </cell>
          <cell r="BE322">
            <v>0</v>
          </cell>
          <cell r="BF322" t="str">
            <v>SID951375045031</v>
          </cell>
          <cell r="BG322" t="str">
            <v>9493114458</v>
          </cell>
          <cell r="BH322" t="str">
            <v>Akash Sharma/SF0088189</v>
          </cell>
          <cell r="BI322" t="str">
            <v>Tele Call Not Success</v>
          </cell>
        </row>
        <row r="323">
          <cell r="Y323">
            <v>16626603</v>
          </cell>
          <cell r="Z323" t="str">
            <v>SHANTA</v>
          </cell>
          <cell r="AA323" t="str">
            <v>14-Jun-2019</v>
          </cell>
          <cell r="AB323">
            <v>51860</v>
          </cell>
          <cell r="AC323" t="str">
            <v>Fri</v>
          </cell>
          <cell r="AD323">
            <v>52</v>
          </cell>
          <cell r="AE323" t="str">
            <v>2</v>
          </cell>
          <cell r="AF323" t="str">
            <v>7 Yrs</v>
          </cell>
          <cell r="AG323" t="str">
            <v>14 Jun 2019</v>
          </cell>
          <cell r="AH323" t="str">
            <v>&gt; 6 to 10 Years</v>
          </cell>
          <cell r="AI323" t="str">
            <v>14-Jun-2019</v>
          </cell>
          <cell r="AJ323">
            <v>1615</v>
          </cell>
          <cell r="AK323">
            <v>1615</v>
          </cell>
          <cell r="AL323" t="str">
            <v>27-Dec-2023</v>
          </cell>
          <cell r="AM323">
            <v>17970.45</v>
          </cell>
          <cell r="AN323">
            <v>733</v>
          </cell>
          <cell r="AO323">
            <v>18703.45</v>
          </cell>
          <cell r="AP323">
            <v>42348.04</v>
          </cell>
          <cell r="AQ323">
            <v>14713.75</v>
          </cell>
          <cell r="AR323">
            <v>57061.79</v>
          </cell>
          <cell r="AS323">
            <v>39736.550000000003</v>
          </cell>
          <cell r="AT323">
            <v>14713.75</v>
          </cell>
          <cell r="AU323">
            <v>54450.3</v>
          </cell>
          <cell r="AV323">
            <v>47</v>
          </cell>
          <cell r="AW323">
            <v>1394</v>
          </cell>
          <cell r="AX323" t="str">
            <v>&gt;180</v>
          </cell>
          <cell r="BB323" t="str">
            <v>Open</v>
          </cell>
          <cell r="BE323">
            <v>0</v>
          </cell>
          <cell r="BF323" t="str">
            <v>SID951373451950</v>
          </cell>
          <cell r="BG323" t="str">
            <v>9575901874</v>
          </cell>
          <cell r="BH323" t="str">
            <v>Akash Sharma/SF0088189</v>
          </cell>
          <cell r="BI323" t="str">
            <v>Tele Call Success</v>
          </cell>
        </row>
        <row r="324">
          <cell r="Y324">
            <v>16632825</v>
          </cell>
          <cell r="Z324" t="str">
            <v>RADHA</v>
          </cell>
          <cell r="AA324" t="str">
            <v>17-Jun-2019</v>
          </cell>
          <cell r="AB324">
            <v>51860</v>
          </cell>
          <cell r="AC324" t="str">
            <v>Mon</v>
          </cell>
          <cell r="AD324">
            <v>38</v>
          </cell>
          <cell r="AE324" t="str">
            <v>2</v>
          </cell>
          <cell r="AF324" t="str">
            <v>6 Yrs</v>
          </cell>
          <cell r="AG324" t="str">
            <v>17 Jun 2019</v>
          </cell>
          <cell r="AH324" t="str">
            <v>&gt; 6 to 10 Years</v>
          </cell>
          <cell r="AI324" t="str">
            <v>17-Jun-2019</v>
          </cell>
          <cell r="AJ324">
            <v>0</v>
          </cell>
          <cell r="AK324">
            <v>0</v>
          </cell>
          <cell r="AL324" t="str">
            <v>15-Sep-2023</v>
          </cell>
          <cell r="AM324">
            <v>51636.77</v>
          </cell>
          <cell r="AN324">
            <v>0</v>
          </cell>
          <cell r="AO324">
            <v>51636.77</v>
          </cell>
          <cell r="AP324">
            <v>312.23</v>
          </cell>
          <cell r="AQ324">
            <v>0</v>
          </cell>
          <cell r="AR324">
            <v>312.23</v>
          </cell>
          <cell r="AS324">
            <v>312.8</v>
          </cell>
          <cell r="AT324">
            <v>0</v>
          </cell>
          <cell r="AU324">
            <v>312.8</v>
          </cell>
          <cell r="AV324">
            <v>91</v>
          </cell>
          <cell r="AW324">
            <v>1623</v>
          </cell>
          <cell r="AX324" t="str">
            <v>&gt;180</v>
          </cell>
          <cell r="BB324" t="str">
            <v>Open</v>
          </cell>
          <cell r="BE324">
            <v>0</v>
          </cell>
          <cell r="BF324" t="str">
            <v>SID951373895457</v>
          </cell>
          <cell r="BG324" t="str">
            <v>9131133117</v>
          </cell>
          <cell r="BH324" t="str">
            <v>Akash Sharma/SF0088189</v>
          </cell>
          <cell r="BI324" t="str">
            <v>Tele Call Success</v>
          </cell>
        </row>
        <row r="325">
          <cell r="Y325">
            <v>16701121</v>
          </cell>
          <cell r="Z325" t="str">
            <v>SUREKHA MULJADA</v>
          </cell>
          <cell r="AA325" t="str">
            <v>25-Jun-2019</v>
          </cell>
          <cell r="AB325">
            <v>41488</v>
          </cell>
          <cell r="AC325" t="str">
            <v>Thu</v>
          </cell>
          <cell r="AD325">
            <v>52</v>
          </cell>
          <cell r="AE325" t="str">
            <v>3</v>
          </cell>
          <cell r="AF325" t="str">
            <v>8 Yrs</v>
          </cell>
          <cell r="AG325" t="str">
            <v>25 Jun 2019</v>
          </cell>
          <cell r="AH325" t="str">
            <v>&gt; 6 to 10 Years</v>
          </cell>
          <cell r="AI325" t="str">
            <v>25-Jun-2019</v>
          </cell>
          <cell r="AJ325">
            <v>1290</v>
          </cell>
          <cell r="AK325">
            <v>1290</v>
          </cell>
          <cell r="AL325" t="str">
            <v>27-Dec-2023</v>
          </cell>
          <cell r="AM325">
            <v>38616.46</v>
          </cell>
          <cell r="AN325">
            <v>1127</v>
          </cell>
          <cell r="AO325">
            <v>39743.46</v>
          </cell>
          <cell r="AP325">
            <v>3443.33</v>
          </cell>
          <cell r="AQ325">
            <v>72.489999999999995</v>
          </cell>
          <cell r="AR325">
            <v>3515.82</v>
          </cell>
          <cell r="AS325">
            <v>2981.54</v>
          </cell>
          <cell r="AT325">
            <v>72.489999999999995</v>
          </cell>
          <cell r="AU325">
            <v>3054.03</v>
          </cell>
          <cell r="AV325">
            <v>46</v>
          </cell>
          <cell r="AW325">
            <v>1184</v>
          </cell>
          <cell r="AX325" t="str">
            <v>&gt;180</v>
          </cell>
          <cell r="BB325" t="str">
            <v>Open</v>
          </cell>
          <cell r="BE325">
            <v>0</v>
          </cell>
          <cell r="BF325" t="str">
            <v>SID2125369758</v>
          </cell>
          <cell r="BG325" t="str">
            <v>9981245893</v>
          </cell>
          <cell r="BH325" t="str">
            <v>Akash Sharma/SF0088189</v>
          </cell>
          <cell r="BI325" t="str">
            <v>Tele Call Success</v>
          </cell>
        </row>
        <row r="326">
          <cell r="Y326">
            <v>16708424</v>
          </cell>
          <cell r="Z326" t="str">
            <v>DURG BAI</v>
          </cell>
          <cell r="AA326" t="str">
            <v>19-Jun-2019</v>
          </cell>
          <cell r="AB326">
            <v>20744</v>
          </cell>
          <cell r="AC326" t="str">
            <v>Tue</v>
          </cell>
          <cell r="AD326">
            <v>38</v>
          </cell>
          <cell r="AE326" t="str">
            <v>7</v>
          </cell>
          <cell r="AF326" t="str">
            <v>11 Yrs</v>
          </cell>
          <cell r="AG326" t="str">
            <v>19 Jun 2019</v>
          </cell>
          <cell r="AH326" t="str">
            <v>&gt; 10 Years</v>
          </cell>
          <cell r="AI326" t="str">
            <v>19-Jun-2019</v>
          </cell>
          <cell r="AJ326">
            <v>354</v>
          </cell>
          <cell r="AK326">
            <v>0</v>
          </cell>
          <cell r="AL326" t="str">
            <v>23-Jun-2022</v>
          </cell>
          <cell r="AM326">
            <v>20770</v>
          </cell>
          <cell r="AN326">
            <v>3.08</v>
          </cell>
          <cell r="AO326">
            <v>20773.080000000002</v>
          </cell>
          <cell r="AP326">
            <v>6.96</v>
          </cell>
          <cell r="AQ326">
            <v>0</v>
          </cell>
          <cell r="AR326">
            <v>6.96</v>
          </cell>
          <cell r="AS326">
            <v>0</v>
          </cell>
          <cell r="AT326">
            <v>0</v>
          </cell>
          <cell r="AU326">
            <v>0</v>
          </cell>
          <cell r="AV326">
            <v>44</v>
          </cell>
          <cell r="AW326">
            <v>0</v>
          </cell>
          <cell r="AX326" t="str">
            <v>Standard</v>
          </cell>
          <cell r="BB326" t="str">
            <v>Open</v>
          </cell>
          <cell r="BE326">
            <v>0</v>
          </cell>
          <cell r="BF326" t="str">
            <v>CID087108177</v>
          </cell>
          <cell r="BG326" t="str">
            <v>6263620648</v>
          </cell>
          <cell r="BH326" t="str">
            <v>Akash Sharma/SF0088189</v>
          </cell>
          <cell r="BI326" t="str">
            <v>Tele Call Success</v>
          </cell>
        </row>
        <row r="327">
          <cell r="Y327">
            <v>16835349</v>
          </cell>
          <cell r="Z327" t="str">
            <v>Nikhat Khan</v>
          </cell>
          <cell r="AA327" t="str">
            <v>01-Jul-2019</v>
          </cell>
          <cell r="AB327">
            <v>41488</v>
          </cell>
          <cell r="AC327" t="str">
            <v>Fri</v>
          </cell>
          <cell r="AD327">
            <v>52</v>
          </cell>
          <cell r="AE327" t="str">
            <v>2</v>
          </cell>
          <cell r="AF327" t="str">
            <v>7 Yrs</v>
          </cell>
          <cell r="AG327" t="str">
            <v>01 Jul 2019</v>
          </cell>
          <cell r="AH327" t="str">
            <v>&gt; 6 to 10 Years</v>
          </cell>
          <cell r="AI327" t="str">
            <v>01-Jul-2019</v>
          </cell>
          <cell r="AJ327">
            <v>1010</v>
          </cell>
          <cell r="AK327">
            <v>1010</v>
          </cell>
          <cell r="AL327" t="str">
            <v>27-Dec-2023</v>
          </cell>
          <cell r="AM327">
            <v>12235.29</v>
          </cell>
          <cell r="AN327">
            <v>637.55999999999995</v>
          </cell>
          <cell r="AO327">
            <v>12872.85</v>
          </cell>
          <cell r="AP327">
            <v>32483.71</v>
          </cell>
          <cell r="AQ327">
            <v>5295.73</v>
          </cell>
          <cell r="AR327">
            <v>37779.440000000002</v>
          </cell>
          <cell r="AS327">
            <v>29252.71</v>
          </cell>
          <cell r="AT327">
            <v>5295.73</v>
          </cell>
          <cell r="AU327">
            <v>34548.44</v>
          </cell>
          <cell r="AV327">
            <v>86</v>
          </cell>
          <cell r="AW327">
            <v>1791</v>
          </cell>
          <cell r="AX327" t="str">
            <v>&gt;180</v>
          </cell>
          <cell r="BB327" t="str">
            <v>Open</v>
          </cell>
          <cell r="BE327">
            <v>0</v>
          </cell>
          <cell r="BF327" t="str">
            <v>SID951372822207</v>
          </cell>
          <cell r="BG327" t="str">
            <v>9993976301</v>
          </cell>
          <cell r="BH327" t="str">
            <v>Akash Sharma/SF0088189</v>
          </cell>
          <cell r="BI327" t="str">
            <v>Tele Call Success</v>
          </cell>
        </row>
        <row r="328">
          <cell r="Y328">
            <v>16837802</v>
          </cell>
          <cell r="Z328" t="str">
            <v>RASHEEDA BEE</v>
          </cell>
          <cell r="AA328" t="str">
            <v>25-Jun-2019</v>
          </cell>
          <cell r="AB328">
            <v>22819</v>
          </cell>
          <cell r="AC328" t="str">
            <v>Fri</v>
          </cell>
          <cell r="AD328">
            <v>52</v>
          </cell>
          <cell r="AE328" t="str">
            <v>2</v>
          </cell>
          <cell r="AF328" t="str">
            <v>6 Yrs</v>
          </cell>
          <cell r="AG328" t="str">
            <v>25 Jun 2019</v>
          </cell>
          <cell r="AH328" t="str">
            <v>&gt; 6 to 10 Years</v>
          </cell>
          <cell r="AI328" t="str">
            <v>25-Jun-2019</v>
          </cell>
          <cell r="AJ328">
            <v>0</v>
          </cell>
          <cell r="AK328">
            <v>0</v>
          </cell>
          <cell r="AL328" t="str">
            <v>30-Sep-2021</v>
          </cell>
          <cell r="AM328">
            <v>11727.97</v>
          </cell>
          <cell r="AN328">
            <v>0</v>
          </cell>
          <cell r="AO328">
            <v>11727.97</v>
          </cell>
          <cell r="AP328">
            <v>11449.03</v>
          </cell>
          <cell r="AQ328">
            <v>367.06</v>
          </cell>
          <cell r="AR328">
            <v>11816.09</v>
          </cell>
          <cell r="AS328">
            <v>11449.03</v>
          </cell>
          <cell r="AT328">
            <v>367.06</v>
          </cell>
          <cell r="AU328">
            <v>11816.09</v>
          </cell>
          <cell r="AV328">
            <v>38</v>
          </cell>
          <cell r="AW328">
            <v>1553</v>
          </cell>
          <cell r="AX328" t="str">
            <v>&gt;180</v>
          </cell>
          <cell r="BB328" t="str">
            <v>Open</v>
          </cell>
          <cell r="BE328">
            <v>0</v>
          </cell>
          <cell r="BF328" t="str">
            <v>SID951373919639</v>
          </cell>
          <cell r="BG328" t="str">
            <v>9993710394</v>
          </cell>
          <cell r="BH328" t="str">
            <v>Akash Sharma/SF0088189</v>
          </cell>
          <cell r="BI328" t="str">
            <v>Tele Call Not Success</v>
          </cell>
        </row>
        <row r="329">
          <cell r="Y329">
            <v>16838349</v>
          </cell>
          <cell r="Z329" t="str">
            <v>NURAJAHA</v>
          </cell>
          <cell r="AA329" t="str">
            <v>25-Jun-2019</v>
          </cell>
          <cell r="AB329">
            <v>51860</v>
          </cell>
          <cell r="AC329" t="str">
            <v>Mon</v>
          </cell>
          <cell r="AD329">
            <v>52</v>
          </cell>
          <cell r="AE329" t="str">
            <v>2</v>
          </cell>
          <cell r="AF329" t="str">
            <v>6 Yrs</v>
          </cell>
          <cell r="AG329" t="str">
            <v>25 Jun 2019</v>
          </cell>
          <cell r="AH329" t="str">
            <v>&gt; 6 to 10 Years</v>
          </cell>
          <cell r="AI329" t="str">
            <v>25-Jun-2019</v>
          </cell>
          <cell r="AJ329">
            <v>1615</v>
          </cell>
          <cell r="AK329">
            <v>1615</v>
          </cell>
          <cell r="AL329" t="str">
            <v>26-Dec-2023</v>
          </cell>
          <cell r="AM329">
            <v>44171.28</v>
          </cell>
          <cell r="AN329">
            <v>309.64999999999998</v>
          </cell>
          <cell r="AO329">
            <v>44480.93</v>
          </cell>
          <cell r="AP329">
            <v>8141.65</v>
          </cell>
          <cell r="AQ329">
            <v>424.63</v>
          </cell>
          <cell r="AR329">
            <v>8566.2800000000007</v>
          </cell>
          <cell r="AS329">
            <v>7877.72</v>
          </cell>
          <cell r="AT329">
            <v>424.63</v>
          </cell>
          <cell r="AU329">
            <v>8302.35</v>
          </cell>
          <cell r="AV329">
            <v>46</v>
          </cell>
          <cell r="AW329">
            <v>1339</v>
          </cell>
          <cell r="AX329" t="str">
            <v>&gt;180</v>
          </cell>
          <cell r="BB329" t="str">
            <v>Open</v>
          </cell>
          <cell r="BE329">
            <v>0</v>
          </cell>
          <cell r="BF329" t="str">
            <v>SID2125081976</v>
          </cell>
          <cell r="BG329" t="str">
            <v>9179011164</v>
          </cell>
          <cell r="BH329" t="str">
            <v>Akash Sharma/SF0088189</v>
          </cell>
          <cell r="BI329" t="str">
            <v>Tele Call Success</v>
          </cell>
        </row>
        <row r="330">
          <cell r="Y330">
            <v>16838861</v>
          </cell>
          <cell r="Z330" t="str">
            <v>TABASSUM</v>
          </cell>
          <cell r="AA330" t="str">
            <v>25-Jun-2019</v>
          </cell>
          <cell r="AB330">
            <v>51860</v>
          </cell>
          <cell r="AC330" t="str">
            <v>Mon</v>
          </cell>
          <cell r="AD330">
            <v>52</v>
          </cell>
          <cell r="AE330" t="str">
            <v>2</v>
          </cell>
          <cell r="AF330" t="str">
            <v>6 Yrs</v>
          </cell>
          <cell r="AG330" t="str">
            <v>25 Jun 2019</v>
          </cell>
          <cell r="AH330" t="str">
            <v>&gt; 6 to 10 Years</v>
          </cell>
          <cell r="AI330" t="str">
            <v>25-Jun-2019</v>
          </cell>
          <cell r="AJ330">
            <v>1615</v>
          </cell>
          <cell r="AK330">
            <v>1615</v>
          </cell>
          <cell r="AL330" t="str">
            <v>26-Dec-2023</v>
          </cell>
          <cell r="AM330">
            <v>36055.72</v>
          </cell>
          <cell r="AN330">
            <v>1196.6500000000001</v>
          </cell>
          <cell r="AO330">
            <v>37252.370000000003</v>
          </cell>
          <cell r="AP330">
            <v>18549.55</v>
          </cell>
          <cell r="AQ330">
            <v>1932.07</v>
          </cell>
          <cell r="AR330">
            <v>20481.62</v>
          </cell>
          <cell r="AS330">
            <v>16076.28</v>
          </cell>
          <cell r="AT330">
            <v>1932.07</v>
          </cell>
          <cell r="AU330">
            <v>18008.349999999999</v>
          </cell>
          <cell r="AV330">
            <v>46</v>
          </cell>
          <cell r="AW330">
            <v>1339</v>
          </cell>
          <cell r="AX330" t="str">
            <v>&gt;180</v>
          </cell>
          <cell r="BB330" t="str">
            <v>Open</v>
          </cell>
          <cell r="BE330">
            <v>0</v>
          </cell>
          <cell r="BF330" t="str">
            <v>SID951374098660</v>
          </cell>
          <cell r="BG330" t="str">
            <v>9893265871</v>
          </cell>
          <cell r="BH330" t="str">
            <v>Akash Sharma/SF0088189</v>
          </cell>
          <cell r="BI330" t="str">
            <v>Tele Call Success</v>
          </cell>
        </row>
        <row r="331">
          <cell r="Y331">
            <v>16839247</v>
          </cell>
          <cell r="Z331" t="str">
            <v>URMILA</v>
          </cell>
          <cell r="AA331" t="str">
            <v>26-Jun-2019</v>
          </cell>
          <cell r="AB331">
            <v>51860</v>
          </cell>
          <cell r="AC331" t="str">
            <v>Thu</v>
          </cell>
          <cell r="AD331">
            <v>52</v>
          </cell>
          <cell r="AE331" t="str">
            <v>2</v>
          </cell>
          <cell r="AF331" t="str">
            <v>6 Yrs</v>
          </cell>
          <cell r="AG331" t="str">
            <v>26 Jun 2019</v>
          </cell>
          <cell r="AH331" t="str">
            <v>&gt; 6 to 10 Years</v>
          </cell>
          <cell r="AI331" t="str">
            <v>26-Jun-2019</v>
          </cell>
          <cell r="AJ331">
            <v>1260</v>
          </cell>
          <cell r="AK331">
            <v>1260</v>
          </cell>
          <cell r="AL331" t="str">
            <v>26-Dec-2023</v>
          </cell>
          <cell r="AM331">
            <v>19592.830000000002</v>
          </cell>
          <cell r="AN331">
            <v>2045.93</v>
          </cell>
          <cell r="AO331">
            <v>21638.76</v>
          </cell>
          <cell r="AP331">
            <v>32708.17</v>
          </cell>
          <cell r="AQ331">
            <v>2496.3200000000002</v>
          </cell>
          <cell r="AR331">
            <v>35204.49</v>
          </cell>
          <cell r="AS331">
            <v>32267.17</v>
          </cell>
          <cell r="AT331">
            <v>2496.3200000000002</v>
          </cell>
          <cell r="AU331">
            <v>34763.49</v>
          </cell>
          <cell r="AV331">
            <v>97</v>
          </cell>
          <cell r="AW331">
            <v>1390</v>
          </cell>
          <cell r="AX331" t="str">
            <v>&gt;180</v>
          </cell>
          <cell r="BB331" t="str">
            <v>Open</v>
          </cell>
          <cell r="BE331">
            <v>0</v>
          </cell>
          <cell r="BF331" t="str">
            <v>SID951374081538</v>
          </cell>
          <cell r="BG331" t="str">
            <v>9893212655</v>
          </cell>
          <cell r="BH331" t="str">
            <v>Akash Sharma/SF0088189</v>
          </cell>
          <cell r="BI331" t="str">
            <v>Tele Call Success</v>
          </cell>
        </row>
        <row r="332">
          <cell r="Y332">
            <v>16839848</v>
          </cell>
          <cell r="Z332" t="str">
            <v>PARVIN BI</v>
          </cell>
          <cell r="AA332" t="str">
            <v>26-Jun-2019</v>
          </cell>
          <cell r="AB332">
            <v>51860</v>
          </cell>
          <cell r="AC332" t="str">
            <v>Thu</v>
          </cell>
          <cell r="AD332">
            <v>52</v>
          </cell>
          <cell r="AE332" t="str">
            <v>2</v>
          </cell>
          <cell r="AF332" t="str">
            <v>6 Yrs</v>
          </cell>
          <cell r="AG332" t="str">
            <v>26 Jun 2019</v>
          </cell>
          <cell r="AH332" t="str">
            <v>&gt; 6 to 10 Years</v>
          </cell>
          <cell r="AI332" t="str">
            <v>26-Jun-2019</v>
          </cell>
          <cell r="AJ332">
            <v>1260</v>
          </cell>
          <cell r="AK332">
            <v>1260</v>
          </cell>
          <cell r="AL332" t="str">
            <v>14-Sep-2023</v>
          </cell>
          <cell r="AM332">
            <v>18767.77</v>
          </cell>
          <cell r="AN332">
            <v>3286.83</v>
          </cell>
          <cell r="AO332">
            <v>22054.6</v>
          </cell>
          <cell r="AP332">
            <v>35727.230000000003</v>
          </cell>
          <cell r="AQ332">
            <v>1689.94</v>
          </cell>
          <cell r="AR332">
            <v>37417.17</v>
          </cell>
          <cell r="AS332">
            <v>33092.230000000003</v>
          </cell>
          <cell r="AT332">
            <v>1689.94</v>
          </cell>
          <cell r="AU332">
            <v>34782.17</v>
          </cell>
          <cell r="AV332">
            <v>98</v>
          </cell>
          <cell r="AW332">
            <v>1390</v>
          </cell>
          <cell r="AX332" t="str">
            <v>&gt;180</v>
          </cell>
          <cell r="BB332" t="str">
            <v>Open</v>
          </cell>
          <cell r="BE332">
            <v>0</v>
          </cell>
          <cell r="BF332" t="str">
            <v>SID951373179820</v>
          </cell>
          <cell r="BG332" t="str">
            <v>9753333813</v>
          </cell>
          <cell r="BH332" t="str">
            <v>Akash Sharma/SF0088189</v>
          </cell>
          <cell r="BI332" t="str">
            <v>Tele Call Not Success</v>
          </cell>
        </row>
        <row r="333">
          <cell r="Y333">
            <v>16847068</v>
          </cell>
          <cell r="Z333" t="str">
            <v>MOTA BAI</v>
          </cell>
          <cell r="AA333" t="str">
            <v>27-Jun-2019</v>
          </cell>
          <cell r="AB333">
            <v>20490</v>
          </cell>
          <cell r="AC333" t="str">
            <v>Tue</v>
          </cell>
          <cell r="AD333">
            <v>26</v>
          </cell>
          <cell r="AE333" t="str">
            <v>4</v>
          </cell>
          <cell r="AF333" t="str">
            <v>8 Yrs</v>
          </cell>
          <cell r="AG333" t="str">
            <v>27 Jun 2019</v>
          </cell>
          <cell r="AH333" t="str">
            <v>&gt; 6 to 10 Years</v>
          </cell>
          <cell r="AI333" t="str">
            <v>27-Jun-2019</v>
          </cell>
          <cell r="AJ333">
            <v>0</v>
          </cell>
          <cell r="AK333">
            <v>0</v>
          </cell>
          <cell r="AL333" t="str">
            <v>14-Sep-2023</v>
          </cell>
          <cell r="AM333">
            <v>15679.97</v>
          </cell>
          <cell r="AN333">
            <v>147.97999999999999</v>
          </cell>
          <cell r="AO333">
            <v>15827.95</v>
          </cell>
          <cell r="AP333">
            <v>5542.03</v>
          </cell>
          <cell r="AQ333">
            <v>0</v>
          </cell>
          <cell r="AR333">
            <v>5542.03</v>
          </cell>
          <cell r="AS333">
            <v>5542.51</v>
          </cell>
          <cell r="AT333">
            <v>0</v>
          </cell>
          <cell r="AU333">
            <v>5542.51</v>
          </cell>
          <cell r="AV333">
            <v>92</v>
          </cell>
          <cell r="AW333">
            <v>1742</v>
          </cell>
          <cell r="AX333" t="str">
            <v>&gt;180</v>
          </cell>
          <cell r="BB333" t="str">
            <v>Open</v>
          </cell>
          <cell r="BE333">
            <v>0</v>
          </cell>
          <cell r="BF333" t="str">
            <v>CID087110175</v>
          </cell>
          <cell r="BG333" t="str">
            <v>8349344827</v>
          </cell>
          <cell r="BH333" t="str">
            <v>Akash Sharma/SF0088189</v>
          </cell>
          <cell r="BI333" t="str">
            <v>Tele Call Success</v>
          </cell>
        </row>
        <row r="334">
          <cell r="Y334">
            <v>16856487</v>
          </cell>
          <cell r="Z334" t="str">
            <v>NILOFAR</v>
          </cell>
          <cell r="AA334" t="str">
            <v>02-Jul-2019</v>
          </cell>
          <cell r="AB334">
            <v>41488</v>
          </cell>
          <cell r="AC334" t="str">
            <v>Mon</v>
          </cell>
          <cell r="AD334">
            <v>52</v>
          </cell>
          <cell r="AE334" t="str">
            <v>3</v>
          </cell>
          <cell r="AF334" t="str">
            <v>5 Yrs</v>
          </cell>
          <cell r="AG334" t="str">
            <v>02 Jul 2019</v>
          </cell>
          <cell r="AH334" t="str">
            <v>&gt; 4 to 6 Years</v>
          </cell>
          <cell r="AI334" t="str">
            <v>02-Jul-2019</v>
          </cell>
          <cell r="AJ334">
            <v>0</v>
          </cell>
          <cell r="AK334">
            <v>0</v>
          </cell>
          <cell r="AL334" t="str">
            <v>31-Mar-2022</v>
          </cell>
          <cell r="AM334">
            <v>17690.07</v>
          </cell>
          <cell r="AN334">
            <v>496.62</v>
          </cell>
          <cell r="AO334">
            <v>18186.689999999999</v>
          </cell>
          <cell r="AP334">
            <v>26425.93</v>
          </cell>
          <cell r="AQ334">
            <v>2495.83</v>
          </cell>
          <cell r="AR334">
            <v>28921.759999999998</v>
          </cell>
          <cell r="AS334">
            <v>26426.53</v>
          </cell>
          <cell r="AT334">
            <v>2495.83</v>
          </cell>
          <cell r="AU334">
            <v>28922.36</v>
          </cell>
          <cell r="AV334">
            <v>91</v>
          </cell>
          <cell r="AW334">
            <v>1868</v>
          </cell>
          <cell r="AX334" t="str">
            <v>&gt;180</v>
          </cell>
          <cell r="BB334" t="str">
            <v>Open</v>
          </cell>
          <cell r="BE334">
            <v>0</v>
          </cell>
          <cell r="BF334" t="str">
            <v>CID087109879</v>
          </cell>
          <cell r="BG334" t="str">
            <v>9644348636</v>
          </cell>
          <cell r="BH334" t="str">
            <v>Akash Sharma/SF0088189</v>
          </cell>
          <cell r="BI334" t="str">
            <v>Tele Call Success</v>
          </cell>
        </row>
        <row r="335">
          <cell r="Y335">
            <v>16856488</v>
          </cell>
          <cell r="Z335" t="str">
            <v xml:space="preserve"> NARGIS BEE</v>
          </cell>
          <cell r="AA335" t="str">
            <v>01-Jul-2019</v>
          </cell>
          <cell r="AB335">
            <v>41488</v>
          </cell>
          <cell r="AC335" t="str">
            <v>Mon</v>
          </cell>
          <cell r="AD335">
            <v>52</v>
          </cell>
          <cell r="AE335" t="str">
            <v>4</v>
          </cell>
          <cell r="AF335" t="str">
            <v>5 Yrs</v>
          </cell>
          <cell r="AG335" t="str">
            <v>01 Jul 2019</v>
          </cell>
          <cell r="AH335" t="str">
            <v>&gt; 4 to 6 Years</v>
          </cell>
          <cell r="AI335" t="str">
            <v>01-Jul-2019</v>
          </cell>
          <cell r="AJ335">
            <v>0</v>
          </cell>
          <cell r="AK335">
            <v>0</v>
          </cell>
          <cell r="AL335" t="str">
            <v>26-Dec-2023</v>
          </cell>
          <cell r="AM335">
            <v>17690.07</v>
          </cell>
          <cell r="AN335">
            <v>637.55999999999995</v>
          </cell>
          <cell r="AO335">
            <v>18327.63</v>
          </cell>
          <cell r="AP335">
            <v>26425.93</v>
          </cell>
          <cell r="AQ335">
            <v>2354.89</v>
          </cell>
          <cell r="AR335">
            <v>28780.82</v>
          </cell>
          <cell r="AS335">
            <v>26426.53</v>
          </cell>
          <cell r="AT335">
            <v>2354.89</v>
          </cell>
          <cell r="AU335">
            <v>28781.42</v>
          </cell>
          <cell r="AV335">
            <v>91</v>
          </cell>
          <cell r="AW335">
            <v>1868</v>
          </cell>
          <cell r="AX335" t="str">
            <v>&gt;180</v>
          </cell>
          <cell r="BB335" t="str">
            <v>Open</v>
          </cell>
          <cell r="BE335">
            <v>0</v>
          </cell>
          <cell r="BF335" t="str">
            <v>CID087103164</v>
          </cell>
          <cell r="BG335" t="str">
            <v>7024331711</v>
          </cell>
          <cell r="BH335" t="str">
            <v>Akash Sharma/SF0088189</v>
          </cell>
          <cell r="BI335" t="str">
            <v>Tele Call Success</v>
          </cell>
        </row>
        <row r="336">
          <cell r="Y336">
            <v>16893144</v>
          </cell>
          <cell r="Z336" t="str">
            <v>PIKA</v>
          </cell>
          <cell r="AA336" t="str">
            <v>28-Jun-2019</v>
          </cell>
          <cell r="AB336">
            <v>46674</v>
          </cell>
          <cell r="AC336" t="str">
            <v>10</v>
          </cell>
          <cell r="AD336">
            <v>52</v>
          </cell>
          <cell r="AE336" t="str">
            <v>8</v>
          </cell>
          <cell r="AF336" t="str">
            <v>11 Yrs</v>
          </cell>
          <cell r="AG336" t="str">
            <v>28 Jun 2019</v>
          </cell>
          <cell r="AH336" t="str">
            <v>&gt; 10 Years</v>
          </cell>
          <cell r="AI336" t="str">
            <v>28-Jun-2019</v>
          </cell>
          <cell r="AJ336">
            <v>1135</v>
          </cell>
          <cell r="AK336">
            <v>1135</v>
          </cell>
          <cell r="AL336" t="str">
            <v>26-Dec-2023</v>
          </cell>
          <cell r="AM336">
            <v>21296.87</v>
          </cell>
          <cell r="AN336">
            <v>719.97</v>
          </cell>
          <cell r="AO336">
            <v>22016.84</v>
          </cell>
          <cell r="AP336">
            <v>25437.13</v>
          </cell>
          <cell r="AQ336">
            <v>2435.9</v>
          </cell>
          <cell r="AR336">
            <v>27873.03</v>
          </cell>
          <cell r="AS336">
            <v>25377.13</v>
          </cell>
          <cell r="AT336">
            <v>2435.9</v>
          </cell>
          <cell r="AU336">
            <v>27813.03</v>
          </cell>
          <cell r="AV336">
            <v>96</v>
          </cell>
          <cell r="AW336">
            <v>1710</v>
          </cell>
          <cell r="AX336" t="str">
            <v>&gt;180</v>
          </cell>
          <cell r="BB336" t="str">
            <v>Open</v>
          </cell>
          <cell r="BE336">
            <v>0</v>
          </cell>
          <cell r="BF336" t="str">
            <v>CID087102057</v>
          </cell>
          <cell r="BG336" t="str">
            <v>9009513856</v>
          </cell>
          <cell r="BH336" t="str">
            <v>Akash Sharma/SF0088189</v>
          </cell>
          <cell r="BI336" t="str">
            <v>Tele Call Not Success</v>
          </cell>
        </row>
        <row r="337">
          <cell r="Y337">
            <v>16893560</v>
          </cell>
          <cell r="Z337" t="str">
            <v>RUKAMANI</v>
          </cell>
          <cell r="AA337" t="str">
            <v>09-Jul-2019</v>
          </cell>
          <cell r="AB337">
            <v>51860</v>
          </cell>
          <cell r="AC337" t="str">
            <v>09</v>
          </cell>
          <cell r="AD337">
            <v>52</v>
          </cell>
          <cell r="AE337" t="str">
            <v>3</v>
          </cell>
          <cell r="AF337" t="str">
            <v>7 Yrs</v>
          </cell>
          <cell r="AG337" t="str">
            <v>09 Jul 2019</v>
          </cell>
          <cell r="AH337" t="str">
            <v>&gt; 6 to 10 Years</v>
          </cell>
          <cell r="AI337" t="str">
            <v>09-Jul-2019</v>
          </cell>
          <cell r="AJ337">
            <v>0</v>
          </cell>
          <cell r="AK337">
            <v>0</v>
          </cell>
          <cell r="AL337" t="str">
            <v>26-Dec-2023</v>
          </cell>
          <cell r="AM337">
            <v>26034.57</v>
          </cell>
          <cell r="AN337">
            <v>763.01</v>
          </cell>
          <cell r="AO337">
            <v>26797.58</v>
          </cell>
          <cell r="AP337">
            <v>26311.43</v>
          </cell>
          <cell r="AQ337">
            <v>1452.77</v>
          </cell>
          <cell r="AR337">
            <v>27764.2</v>
          </cell>
          <cell r="AS337">
            <v>26312.34</v>
          </cell>
          <cell r="AT337">
            <v>1452.77</v>
          </cell>
          <cell r="AU337">
            <v>27765.11</v>
          </cell>
          <cell r="AV337">
            <v>92</v>
          </cell>
          <cell r="AW337">
            <v>1797</v>
          </cell>
          <cell r="AX337" t="str">
            <v>&gt;180</v>
          </cell>
          <cell r="BB337" t="str">
            <v>Open</v>
          </cell>
          <cell r="BE337">
            <v>0</v>
          </cell>
          <cell r="BF337" t="str">
            <v>CID087110631</v>
          </cell>
          <cell r="BG337" t="str">
            <v>9926732729</v>
          </cell>
          <cell r="BH337" t="str">
            <v>Akash Sharma/SF0088189</v>
          </cell>
          <cell r="BI337" t="str">
            <v>Tele Call Success</v>
          </cell>
        </row>
        <row r="338">
          <cell r="Y338">
            <v>16893903</v>
          </cell>
          <cell r="Z338" t="str">
            <v>MANJITKOUR</v>
          </cell>
          <cell r="AA338" t="str">
            <v>27-Jun-2019</v>
          </cell>
          <cell r="AB338">
            <v>15558</v>
          </cell>
          <cell r="AC338" t="str">
            <v>10</v>
          </cell>
          <cell r="AD338">
            <v>38</v>
          </cell>
          <cell r="AE338" t="str">
            <v>1</v>
          </cell>
          <cell r="AF338" t="str">
            <v>6 Yrs</v>
          </cell>
          <cell r="AG338" t="str">
            <v>10 May 2018</v>
          </cell>
          <cell r="AH338" t="str">
            <v>&gt; 6 to 10 Years</v>
          </cell>
          <cell r="AI338" t="str">
            <v>27-Jun-2019</v>
          </cell>
          <cell r="AJ338">
            <v>0</v>
          </cell>
          <cell r="AK338">
            <v>0</v>
          </cell>
          <cell r="AL338" t="str">
            <v>26-Dec-2023</v>
          </cell>
          <cell r="AM338">
            <v>10386</v>
          </cell>
          <cell r="AN338">
            <v>238.7</v>
          </cell>
          <cell r="AO338">
            <v>10624.7</v>
          </cell>
          <cell r="AP338">
            <v>5236</v>
          </cell>
          <cell r="AQ338">
            <v>62.9</v>
          </cell>
          <cell r="AR338">
            <v>5298.9</v>
          </cell>
          <cell r="AS338">
            <v>5236.83</v>
          </cell>
          <cell r="AT338">
            <v>62.9</v>
          </cell>
          <cell r="AU338">
            <v>5299.73</v>
          </cell>
          <cell r="AV338">
            <v>90</v>
          </cell>
          <cell r="AW338">
            <v>1768</v>
          </cell>
          <cell r="AX338" t="str">
            <v>&gt;180</v>
          </cell>
          <cell r="BB338" t="str">
            <v>Open</v>
          </cell>
          <cell r="BE338">
            <v>0</v>
          </cell>
          <cell r="BF338" t="str">
            <v>SID951373732011</v>
          </cell>
          <cell r="BG338" t="str">
            <v>9669436772</v>
          </cell>
          <cell r="BH338" t="str">
            <v>Akash Sharma/SF0088189</v>
          </cell>
          <cell r="BI338" t="str">
            <v>Tele Call Success</v>
          </cell>
        </row>
        <row r="339">
          <cell r="Y339">
            <v>16893910</v>
          </cell>
          <cell r="Z339" t="str">
            <v>MAYAKONR</v>
          </cell>
          <cell r="AA339" t="str">
            <v>27-Jun-2019</v>
          </cell>
          <cell r="AB339">
            <v>15558</v>
          </cell>
          <cell r="AC339" t="str">
            <v>10</v>
          </cell>
          <cell r="AD339">
            <v>38</v>
          </cell>
          <cell r="AE339" t="str">
            <v>1</v>
          </cell>
          <cell r="AF339" t="str">
            <v>6 Yrs</v>
          </cell>
          <cell r="AG339" t="str">
            <v>15 Sep 2018</v>
          </cell>
          <cell r="AH339" t="str">
            <v>&gt; 6 to 10 Years</v>
          </cell>
          <cell r="AI339" t="str">
            <v>27-Jun-2019</v>
          </cell>
          <cell r="AJ339">
            <v>0</v>
          </cell>
          <cell r="AK339">
            <v>0</v>
          </cell>
          <cell r="AL339" t="str">
            <v>26-Dec-2023</v>
          </cell>
          <cell r="AM339">
            <v>10588.84</v>
          </cell>
          <cell r="AN339">
            <v>379.73</v>
          </cell>
          <cell r="AO339">
            <v>10968.57</v>
          </cell>
          <cell r="AP339">
            <v>5929.16</v>
          </cell>
          <cell r="AQ339">
            <v>0</v>
          </cell>
          <cell r="AR339">
            <v>5929.16</v>
          </cell>
          <cell r="AS339">
            <v>5929.7</v>
          </cell>
          <cell r="AT339">
            <v>0</v>
          </cell>
          <cell r="AU339">
            <v>5929.7</v>
          </cell>
          <cell r="AV339">
            <v>96</v>
          </cell>
          <cell r="AW339">
            <v>1782</v>
          </cell>
          <cell r="AX339" t="str">
            <v>&gt;180</v>
          </cell>
          <cell r="BB339" t="str">
            <v>Open</v>
          </cell>
          <cell r="BE339">
            <v>0</v>
          </cell>
          <cell r="BF339" t="str">
            <v>SID951374071660</v>
          </cell>
          <cell r="BG339" t="str">
            <v>9630162352</v>
          </cell>
          <cell r="BH339" t="str">
            <v>Akash Sharma/SF0088189</v>
          </cell>
          <cell r="BI339" t="str">
            <v>Tele Call Success</v>
          </cell>
        </row>
        <row r="340">
          <cell r="Y340">
            <v>16899885</v>
          </cell>
          <cell r="Z340" t="str">
            <v>SIMA</v>
          </cell>
          <cell r="AA340" t="str">
            <v>28-Jun-2019</v>
          </cell>
          <cell r="AB340">
            <v>20744</v>
          </cell>
          <cell r="AC340" t="str">
            <v>tue</v>
          </cell>
          <cell r="AD340">
            <v>38</v>
          </cell>
          <cell r="AE340" t="str">
            <v>1</v>
          </cell>
          <cell r="AF340" t="str">
            <v>6 Yrs</v>
          </cell>
          <cell r="AG340" t="str">
            <v>28 Jun 2019</v>
          </cell>
          <cell r="AH340" t="str">
            <v>&gt; 6 to 10 Years</v>
          </cell>
          <cell r="AI340" t="str">
            <v>28-Jun-2019</v>
          </cell>
          <cell r="AJ340">
            <v>785</v>
          </cell>
          <cell r="AK340">
            <v>785</v>
          </cell>
          <cell r="AL340" t="str">
            <v>26-Dec-2023</v>
          </cell>
          <cell r="AM340">
            <v>15194.35</v>
          </cell>
          <cell r="AN340">
            <v>108</v>
          </cell>
          <cell r="AO340">
            <v>15302.35</v>
          </cell>
          <cell r="AP340">
            <v>6037.18</v>
          </cell>
          <cell r="AQ340">
            <v>484.78</v>
          </cell>
          <cell r="AR340">
            <v>6521.96</v>
          </cell>
          <cell r="AS340">
            <v>5858.65</v>
          </cell>
          <cell r="AT340">
            <v>484.78</v>
          </cell>
          <cell r="AU340">
            <v>6343.43</v>
          </cell>
          <cell r="AV340">
            <v>44</v>
          </cell>
          <cell r="AW340">
            <v>1397</v>
          </cell>
          <cell r="AX340" t="str">
            <v>&gt;180</v>
          </cell>
          <cell r="BB340" t="str">
            <v>Open</v>
          </cell>
          <cell r="BE340">
            <v>0</v>
          </cell>
          <cell r="BF340" t="str">
            <v>SID951373949489</v>
          </cell>
          <cell r="BG340" t="str">
            <v>7470840104</v>
          </cell>
          <cell r="BH340" t="str">
            <v>Akash Sharma/SF0088189</v>
          </cell>
          <cell r="BI340" t="str">
            <v>Tele Call Success</v>
          </cell>
        </row>
        <row r="341">
          <cell r="Y341">
            <v>16900359</v>
          </cell>
          <cell r="Z341" t="str">
            <v>PHARAJANA PINJARA</v>
          </cell>
          <cell r="AA341" t="str">
            <v>28-Jun-2019</v>
          </cell>
          <cell r="AB341">
            <v>51860</v>
          </cell>
          <cell r="AC341" t="str">
            <v>Mon</v>
          </cell>
          <cell r="AD341">
            <v>52</v>
          </cell>
          <cell r="AE341" t="str">
            <v>3</v>
          </cell>
          <cell r="AF341" t="str">
            <v>8 Yrs</v>
          </cell>
          <cell r="AG341" t="str">
            <v>28 Jun 2019</v>
          </cell>
          <cell r="AH341" t="str">
            <v>&gt; 6 to 10 Years</v>
          </cell>
          <cell r="AI341" t="str">
            <v>28-Jun-2019</v>
          </cell>
          <cell r="AJ341">
            <v>1615</v>
          </cell>
          <cell r="AK341">
            <v>1615</v>
          </cell>
          <cell r="AL341" t="str">
            <v>20-Mar-2025</v>
          </cell>
          <cell r="AM341">
            <v>53882.51</v>
          </cell>
          <cell r="AN341">
            <v>454.91</v>
          </cell>
          <cell r="AO341">
            <v>54337.42</v>
          </cell>
          <cell r="AP341">
            <v>1711.15</v>
          </cell>
          <cell r="AQ341">
            <v>0</v>
          </cell>
          <cell r="AR341">
            <v>1711.15</v>
          </cell>
          <cell r="AS341">
            <v>0</v>
          </cell>
          <cell r="AT341">
            <v>0</v>
          </cell>
          <cell r="AU341">
            <v>0</v>
          </cell>
          <cell r="AV341">
            <v>46</v>
          </cell>
          <cell r="AW341">
            <v>1400</v>
          </cell>
          <cell r="AX341" t="str">
            <v>&gt;180</v>
          </cell>
          <cell r="BB341" t="str">
            <v>Open</v>
          </cell>
          <cell r="BE341">
            <v>0</v>
          </cell>
          <cell r="BF341" t="str">
            <v>SID2125479530</v>
          </cell>
          <cell r="BG341" t="str">
            <v>9630104761</v>
          </cell>
          <cell r="BH341" t="str">
            <v>Akash Sharma/SF0088189</v>
          </cell>
          <cell r="BI341" t="str">
            <v>Tele Call Success</v>
          </cell>
        </row>
        <row r="342">
          <cell r="Y342">
            <v>16901903</v>
          </cell>
          <cell r="Z342" t="str">
            <v>SANGITA BAI</v>
          </cell>
          <cell r="AA342" t="str">
            <v>28-Jun-2019</v>
          </cell>
          <cell r="AB342">
            <v>20744</v>
          </cell>
          <cell r="AC342" t="str">
            <v>Thu</v>
          </cell>
          <cell r="AD342">
            <v>52</v>
          </cell>
          <cell r="AE342" t="str">
            <v>4</v>
          </cell>
          <cell r="AF342" t="str">
            <v>9 Yrs</v>
          </cell>
          <cell r="AG342" t="str">
            <v>28 Jun 2019</v>
          </cell>
          <cell r="AH342" t="str">
            <v>&gt; 6 to 10 Years</v>
          </cell>
          <cell r="AI342" t="str">
            <v>28-Jun-2019</v>
          </cell>
          <cell r="AJ342">
            <v>505</v>
          </cell>
          <cell r="AK342">
            <v>72</v>
          </cell>
          <cell r="AL342" t="str">
            <v>27-Dec-2023</v>
          </cell>
          <cell r="AM342">
            <v>20231.39</v>
          </cell>
          <cell r="AN342">
            <v>15.75</v>
          </cell>
          <cell r="AO342">
            <v>20247.14</v>
          </cell>
          <cell r="AP342">
            <v>609.61</v>
          </cell>
          <cell r="AQ342">
            <v>0.64</v>
          </cell>
          <cell r="AR342">
            <v>610.25</v>
          </cell>
          <cell r="AS342">
            <v>512.61</v>
          </cell>
          <cell r="AT342">
            <v>0.64</v>
          </cell>
          <cell r="AU342">
            <v>513.25</v>
          </cell>
          <cell r="AV342">
            <v>93</v>
          </cell>
          <cell r="AW342">
            <v>1389</v>
          </cell>
          <cell r="AX342" t="str">
            <v>&gt;180</v>
          </cell>
          <cell r="BB342" t="str">
            <v>Open</v>
          </cell>
          <cell r="BE342">
            <v>0</v>
          </cell>
          <cell r="BF342" t="str">
            <v>CID087111212</v>
          </cell>
          <cell r="BG342" t="str">
            <v>9893755534</v>
          </cell>
          <cell r="BH342" t="str">
            <v>Akash Sharma/SF0088189</v>
          </cell>
          <cell r="BI342" t="str">
            <v>Tele Call Not Success</v>
          </cell>
        </row>
        <row r="343">
          <cell r="Y343">
            <v>16901943</v>
          </cell>
          <cell r="Z343" t="str">
            <v>KALI BAI</v>
          </cell>
          <cell r="AA343" t="str">
            <v>28-Jun-2019</v>
          </cell>
          <cell r="AB343">
            <v>20744</v>
          </cell>
          <cell r="AC343" t="str">
            <v>Thu</v>
          </cell>
          <cell r="AD343">
            <v>52</v>
          </cell>
          <cell r="AE343" t="str">
            <v>3</v>
          </cell>
          <cell r="AF343" t="str">
            <v>9 Yrs</v>
          </cell>
          <cell r="AG343" t="str">
            <v>28 Jun 2019</v>
          </cell>
          <cell r="AH343" t="str">
            <v>&gt; 6 to 10 Years</v>
          </cell>
          <cell r="AI343" t="str">
            <v>28-Jun-2019</v>
          </cell>
          <cell r="AJ343">
            <v>505</v>
          </cell>
          <cell r="AK343">
            <v>64</v>
          </cell>
          <cell r="AL343" t="str">
            <v>20-Mar-2025</v>
          </cell>
          <cell r="AM343">
            <v>20748.75</v>
          </cell>
          <cell r="AN343">
            <v>16.39</v>
          </cell>
          <cell r="AO343">
            <v>20765.14</v>
          </cell>
          <cell r="AP343">
            <v>92.25</v>
          </cell>
          <cell r="AQ343">
            <v>0</v>
          </cell>
          <cell r="AR343">
            <v>92.25</v>
          </cell>
          <cell r="AS343">
            <v>0</v>
          </cell>
          <cell r="AT343">
            <v>0</v>
          </cell>
          <cell r="AU343">
            <v>0</v>
          </cell>
          <cell r="AV343">
            <v>93</v>
          </cell>
          <cell r="AW343">
            <v>0</v>
          </cell>
          <cell r="AX343" t="str">
            <v>Standard</v>
          </cell>
          <cell r="BB343" t="str">
            <v>Open</v>
          </cell>
          <cell r="BE343">
            <v>0</v>
          </cell>
          <cell r="BF343" t="str">
            <v>CID087111208</v>
          </cell>
          <cell r="BG343" t="str">
            <v>9826414151</v>
          </cell>
          <cell r="BH343" t="str">
            <v>Akash Sharma/SF0088189</v>
          </cell>
          <cell r="BI343" t="str">
            <v>Tele Call Success</v>
          </cell>
        </row>
        <row r="344">
          <cell r="Y344">
            <v>16905357</v>
          </cell>
          <cell r="Z344" t="str">
            <v>PREM BAI</v>
          </cell>
          <cell r="AA344" t="str">
            <v>02-Jul-2019</v>
          </cell>
          <cell r="AB344">
            <v>46674</v>
          </cell>
          <cell r="AC344" t="str">
            <v>Thu</v>
          </cell>
          <cell r="AD344">
            <v>52</v>
          </cell>
          <cell r="AE344" t="str">
            <v>7</v>
          </cell>
          <cell r="AF344" t="str">
            <v>11 Yrs</v>
          </cell>
          <cell r="AG344" t="str">
            <v>02 Jul 2019</v>
          </cell>
          <cell r="AH344" t="str">
            <v>&gt; 10 Years</v>
          </cell>
          <cell r="AI344" t="str">
            <v>02-Jul-2019</v>
          </cell>
          <cell r="AJ344">
            <v>1450</v>
          </cell>
          <cell r="AK344">
            <v>1450</v>
          </cell>
          <cell r="AL344" t="str">
            <v>27-Dec-2023</v>
          </cell>
          <cell r="AM344">
            <v>41286.11</v>
          </cell>
          <cell r="AN344">
            <v>1838</v>
          </cell>
          <cell r="AO344">
            <v>43124.11</v>
          </cell>
          <cell r="AP344">
            <v>5835.64</v>
          </cell>
          <cell r="AQ344">
            <v>204</v>
          </cell>
          <cell r="AR344">
            <v>6039.64</v>
          </cell>
          <cell r="AS344">
            <v>5565.89</v>
          </cell>
          <cell r="AT344">
            <v>204</v>
          </cell>
          <cell r="AU344">
            <v>5769.89</v>
          </cell>
          <cell r="AV344">
            <v>46</v>
          </cell>
          <cell r="AW344">
            <v>1153</v>
          </cell>
          <cell r="AX344" t="str">
            <v>&gt;180</v>
          </cell>
          <cell r="BB344" t="str">
            <v>Open</v>
          </cell>
          <cell r="BE344">
            <v>0</v>
          </cell>
          <cell r="BF344" t="str">
            <v>CID087101373</v>
          </cell>
          <cell r="BG344" t="str">
            <v>9981245893</v>
          </cell>
          <cell r="BH344" t="str">
            <v>Akash Sharma/SF0088189</v>
          </cell>
          <cell r="BI344" t="str">
            <v>Tele Call Success</v>
          </cell>
        </row>
        <row r="345">
          <cell r="Y345">
            <v>16905383</v>
          </cell>
          <cell r="Z345" t="str">
            <v>NASIM</v>
          </cell>
          <cell r="AA345" t="str">
            <v>28-Jun-2019</v>
          </cell>
          <cell r="AB345">
            <v>51860</v>
          </cell>
          <cell r="AC345" t="str">
            <v>Thu</v>
          </cell>
          <cell r="AD345">
            <v>52</v>
          </cell>
          <cell r="AE345" t="str">
            <v>4</v>
          </cell>
          <cell r="AF345" t="str">
            <v>9 Yrs</v>
          </cell>
          <cell r="AG345" t="str">
            <v>28 Jun 2019</v>
          </cell>
          <cell r="AH345" t="str">
            <v>&gt; 6 to 10 Years</v>
          </cell>
          <cell r="AI345" t="str">
            <v>28-Jun-2019</v>
          </cell>
          <cell r="AJ345">
            <v>1615</v>
          </cell>
          <cell r="AK345">
            <v>1615</v>
          </cell>
          <cell r="AL345" t="str">
            <v>27-Dec-2023</v>
          </cell>
          <cell r="AM345">
            <v>43811.03</v>
          </cell>
          <cell r="AN345">
            <v>415.48</v>
          </cell>
          <cell r="AO345">
            <v>44226.51</v>
          </cell>
          <cell r="AP345">
            <v>8476.7199999999993</v>
          </cell>
          <cell r="AQ345">
            <v>457.55</v>
          </cell>
          <cell r="AR345">
            <v>8934.27</v>
          </cell>
          <cell r="AS345">
            <v>8231.9699999999993</v>
          </cell>
          <cell r="AT345">
            <v>457.55</v>
          </cell>
          <cell r="AU345">
            <v>8689.52</v>
          </cell>
          <cell r="AV345">
            <v>46</v>
          </cell>
          <cell r="AW345">
            <v>1335</v>
          </cell>
          <cell r="AX345" t="str">
            <v>&gt;180</v>
          </cell>
          <cell r="BB345" t="str">
            <v>Open</v>
          </cell>
          <cell r="BE345">
            <v>0</v>
          </cell>
          <cell r="BF345" t="str">
            <v>CID087111037</v>
          </cell>
          <cell r="BG345" t="str">
            <v>9993526220</v>
          </cell>
          <cell r="BH345" t="str">
            <v>Akash Sharma/SF0088189</v>
          </cell>
          <cell r="BI345" t="str">
            <v>Tele Call Success</v>
          </cell>
        </row>
        <row r="346">
          <cell r="Y346">
            <v>16905427</v>
          </cell>
          <cell r="Z346" t="str">
            <v>Chanda Bai</v>
          </cell>
          <cell r="AA346" t="str">
            <v>28-Jun-2019</v>
          </cell>
          <cell r="AB346">
            <v>51860</v>
          </cell>
          <cell r="AC346" t="str">
            <v>Tue</v>
          </cell>
          <cell r="AD346">
            <v>52</v>
          </cell>
          <cell r="AE346" t="str">
            <v>3</v>
          </cell>
          <cell r="AF346" t="str">
            <v>8 Yrs</v>
          </cell>
          <cell r="AG346" t="str">
            <v>22 Feb 2019</v>
          </cell>
          <cell r="AH346" t="str">
            <v>&gt; 6 to 10 Years</v>
          </cell>
          <cell r="AI346" t="str">
            <v>28-Jun-2019</v>
          </cell>
          <cell r="AJ346">
            <v>1615</v>
          </cell>
          <cell r="AK346">
            <v>1615</v>
          </cell>
          <cell r="AL346" t="str">
            <v>27-Dec-2023</v>
          </cell>
          <cell r="AM346">
            <v>28349.09</v>
          </cell>
          <cell r="AN346">
            <v>342</v>
          </cell>
          <cell r="AO346">
            <v>28691.09</v>
          </cell>
          <cell r="AP346">
            <v>26189.57</v>
          </cell>
          <cell r="AQ346">
            <v>5024.13</v>
          </cell>
          <cell r="AR346">
            <v>31213.7</v>
          </cell>
          <cell r="AS346">
            <v>25535.91</v>
          </cell>
          <cell r="AT346">
            <v>5024.13</v>
          </cell>
          <cell r="AU346">
            <v>30560.04</v>
          </cell>
          <cell r="AV346">
            <v>47</v>
          </cell>
          <cell r="AW346">
            <v>1395</v>
          </cell>
          <cell r="AX346" t="str">
            <v>&gt;180</v>
          </cell>
          <cell r="BB346" t="str">
            <v>Open</v>
          </cell>
          <cell r="BE346">
            <v>0</v>
          </cell>
          <cell r="BF346" t="str">
            <v>SID2125389548</v>
          </cell>
          <cell r="BG346" t="str">
            <v>9007575001</v>
          </cell>
          <cell r="BH346" t="str">
            <v>Akash Sharma/SF0088189</v>
          </cell>
          <cell r="BI346" t="str">
            <v>Tele Call Success</v>
          </cell>
        </row>
        <row r="347">
          <cell r="Y347">
            <v>16906909</v>
          </cell>
          <cell r="Z347" t="str">
            <v>GANGA</v>
          </cell>
          <cell r="AA347" t="str">
            <v>28-Jun-2019</v>
          </cell>
          <cell r="AB347">
            <v>51860</v>
          </cell>
          <cell r="AC347" t="str">
            <v>Tue</v>
          </cell>
          <cell r="AD347">
            <v>52</v>
          </cell>
          <cell r="AE347" t="str">
            <v>6</v>
          </cell>
          <cell r="AF347" t="str">
            <v>11 Yrs</v>
          </cell>
          <cell r="AG347" t="str">
            <v>22 Feb 2019</v>
          </cell>
          <cell r="AH347" t="str">
            <v>&gt; 10 Years</v>
          </cell>
          <cell r="AI347" t="str">
            <v>28-Jun-2019</v>
          </cell>
          <cell r="AJ347">
            <v>1615</v>
          </cell>
          <cell r="AK347">
            <v>1615</v>
          </cell>
          <cell r="AL347" t="str">
            <v>27-Dec-2023</v>
          </cell>
          <cell r="AM347">
            <v>28351.599999999999</v>
          </cell>
          <cell r="AN347">
            <v>342</v>
          </cell>
          <cell r="AO347">
            <v>28693.599999999999</v>
          </cell>
          <cell r="AP347">
            <v>26516.720000000001</v>
          </cell>
          <cell r="AQ347">
            <v>5042.6400000000003</v>
          </cell>
          <cell r="AR347">
            <v>31559.360000000001</v>
          </cell>
          <cell r="AS347">
            <v>25580.400000000001</v>
          </cell>
          <cell r="AT347">
            <v>5042.6400000000003</v>
          </cell>
          <cell r="AU347">
            <v>30623.040000000001</v>
          </cell>
          <cell r="AV347">
            <v>47</v>
          </cell>
          <cell r="AW347">
            <v>1395</v>
          </cell>
          <cell r="AX347" t="str">
            <v>&gt;180</v>
          </cell>
          <cell r="BB347" t="str">
            <v>Open</v>
          </cell>
          <cell r="BE347">
            <v>0</v>
          </cell>
          <cell r="BF347" t="str">
            <v>CID087104147</v>
          </cell>
          <cell r="BG347" t="str">
            <v>9004815101</v>
          </cell>
          <cell r="BH347" t="str">
            <v>Akash Sharma/SF0088189</v>
          </cell>
          <cell r="BI347" t="str">
            <v>Tele Call Success</v>
          </cell>
        </row>
        <row r="348">
          <cell r="Y348">
            <v>16906968</v>
          </cell>
          <cell r="Z348" t="str">
            <v>RINA</v>
          </cell>
          <cell r="AA348" t="str">
            <v>02-Jul-2019</v>
          </cell>
          <cell r="AB348">
            <v>46674</v>
          </cell>
          <cell r="AC348" t="str">
            <v>Thu</v>
          </cell>
          <cell r="AD348">
            <v>52</v>
          </cell>
          <cell r="AE348" t="str">
            <v>4</v>
          </cell>
          <cell r="AF348" t="str">
            <v>5 Yrs</v>
          </cell>
          <cell r="AG348" t="str">
            <v>02 Jul 2019</v>
          </cell>
          <cell r="AH348" t="str">
            <v>&gt; 4 to 6 Years</v>
          </cell>
          <cell r="AI348" t="str">
            <v>02-Jul-2019</v>
          </cell>
          <cell r="AJ348">
            <v>1450</v>
          </cell>
          <cell r="AK348">
            <v>1450</v>
          </cell>
          <cell r="AL348" t="str">
            <v>27-Dec-2023</v>
          </cell>
          <cell r="AM348">
            <v>34059.379999999997</v>
          </cell>
          <cell r="AN348">
            <v>1382</v>
          </cell>
          <cell r="AO348">
            <v>35441.379999999997</v>
          </cell>
          <cell r="AP348">
            <v>14281</v>
          </cell>
          <cell r="AQ348">
            <v>1210.27</v>
          </cell>
          <cell r="AR348">
            <v>15491.27</v>
          </cell>
          <cell r="AS348">
            <v>12956.62</v>
          </cell>
          <cell r="AT348">
            <v>1210.27</v>
          </cell>
          <cell r="AU348">
            <v>14166.89</v>
          </cell>
          <cell r="AV348">
            <v>46</v>
          </cell>
          <cell r="AW348">
            <v>1273</v>
          </cell>
          <cell r="AX348" t="str">
            <v>&gt;180</v>
          </cell>
          <cell r="BB348" t="str">
            <v>Open</v>
          </cell>
          <cell r="BE348">
            <v>0</v>
          </cell>
          <cell r="BF348" t="str">
            <v>CID087108666</v>
          </cell>
          <cell r="BG348" t="str">
            <v>8978454544</v>
          </cell>
          <cell r="BH348" t="str">
            <v>Akash Sharma/SF0088189</v>
          </cell>
          <cell r="BI348" t="str">
            <v>Tele Call Success</v>
          </cell>
        </row>
        <row r="349">
          <cell r="Y349">
            <v>16924135</v>
          </cell>
          <cell r="Z349" t="str">
            <v>PRITI BAI</v>
          </cell>
          <cell r="AA349" t="str">
            <v>01-Jul-2019</v>
          </cell>
          <cell r="AB349">
            <v>20744</v>
          </cell>
          <cell r="AC349" t="str">
            <v>Mon</v>
          </cell>
          <cell r="AD349">
            <v>38</v>
          </cell>
          <cell r="AE349" t="str">
            <v>1</v>
          </cell>
          <cell r="AF349" t="str">
            <v>6 Yrs</v>
          </cell>
          <cell r="AG349" t="str">
            <v>01 Jul 2019</v>
          </cell>
          <cell r="AH349" t="str">
            <v>&gt; 6 to 10 Years</v>
          </cell>
          <cell r="AI349" t="str">
            <v>01-Jul-2019</v>
          </cell>
          <cell r="AJ349">
            <v>0</v>
          </cell>
          <cell r="AK349">
            <v>0</v>
          </cell>
          <cell r="AL349" t="str">
            <v>27-Dec-2023</v>
          </cell>
          <cell r="AM349">
            <v>9254.3799999999992</v>
          </cell>
          <cell r="AN349">
            <v>263.64</v>
          </cell>
          <cell r="AO349">
            <v>9518.02</v>
          </cell>
          <cell r="AP349">
            <v>12761.62</v>
          </cell>
          <cell r="AQ349">
            <v>1048</v>
          </cell>
          <cell r="AR349">
            <v>13809.62</v>
          </cell>
          <cell r="AS349">
            <v>12762.14</v>
          </cell>
          <cell r="AT349">
            <v>1048</v>
          </cell>
          <cell r="AU349">
            <v>13810.14</v>
          </cell>
          <cell r="AV349">
            <v>91</v>
          </cell>
          <cell r="AW349">
            <v>1780</v>
          </cell>
          <cell r="AX349" t="str">
            <v>&gt;180</v>
          </cell>
          <cell r="BB349" t="str">
            <v>Open</v>
          </cell>
          <cell r="BE349">
            <v>0</v>
          </cell>
          <cell r="BF349" t="str">
            <v>SID951373926015</v>
          </cell>
          <cell r="BG349" t="str">
            <v>9993977575</v>
          </cell>
          <cell r="BH349" t="str">
            <v>Akash Sharma/SF0088189</v>
          </cell>
          <cell r="BI349" t="str">
            <v>Tele Call Not Success</v>
          </cell>
        </row>
        <row r="350">
          <cell r="Y350">
            <v>16924154</v>
          </cell>
          <cell r="Z350" t="str">
            <v>RAJUBAI PARMAR</v>
          </cell>
          <cell r="AA350" t="str">
            <v>01-Jul-2019</v>
          </cell>
          <cell r="AB350">
            <v>20744</v>
          </cell>
          <cell r="AC350" t="str">
            <v>Mon</v>
          </cell>
          <cell r="AD350">
            <v>38</v>
          </cell>
          <cell r="AE350" t="str">
            <v>1</v>
          </cell>
          <cell r="AF350" t="str">
            <v>6 Yrs</v>
          </cell>
          <cell r="AG350" t="str">
            <v>01 Jul 2019</v>
          </cell>
          <cell r="AH350" t="str">
            <v>&gt; 6 to 10 Years</v>
          </cell>
          <cell r="AI350" t="str">
            <v>01-Jul-2019</v>
          </cell>
          <cell r="AJ350">
            <v>0</v>
          </cell>
          <cell r="AK350">
            <v>0</v>
          </cell>
          <cell r="AL350" t="str">
            <v>27-Dec-2023</v>
          </cell>
          <cell r="AM350">
            <v>9235.0400000000009</v>
          </cell>
          <cell r="AN350">
            <v>125.14</v>
          </cell>
          <cell r="AO350">
            <v>9360.18</v>
          </cell>
          <cell r="AP350">
            <v>12780.96</v>
          </cell>
          <cell r="AQ350">
            <v>1186.5</v>
          </cell>
          <cell r="AR350">
            <v>13967.46</v>
          </cell>
          <cell r="AS350">
            <v>12781.48</v>
          </cell>
          <cell r="AT350">
            <v>1186.5</v>
          </cell>
          <cell r="AU350">
            <v>13967.98</v>
          </cell>
          <cell r="AV350">
            <v>91</v>
          </cell>
          <cell r="AW350">
            <v>1780</v>
          </cell>
          <cell r="AX350" t="str">
            <v>&gt;180</v>
          </cell>
          <cell r="BB350" t="str">
            <v>Open</v>
          </cell>
          <cell r="BE350">
            <v>0</v>
          </cell>
          <cell r="BF350" t="str">
            <v>SID951373932171</v>
          </cell>
          <cell r="BG350" t="str">
            <v>8718955809</v>
          </cell>
          <cell r="BH350" t="str">
            <v>Akash Sharma/SF0088189</v>
          </cell>
          <cell r="BI350" t="str">
            <v>Tele Call Success</v>
          </cell>
        </row>
        <row r="351">
          <cell r="Y351">
            <v>16924378</v>
          </cell>
          <cell r="Z351" t="str">
            <v>Krishnabai</v>
          </cell>
          <cell r="AA351" t="str">
            <v>01-Jul-2019</v>
          </cell>
          <cell r="AB351">
            <v>20744</v>
          </cell>
          <cell r="AC351" t="str">
            <v>Mon</v>
          </cell>
          <cell r="AD351">
            <v>38</v>
          </cell>
          <cell r="AE351" t="str">
            <v>1</v>
          </cell>
          <cell r="AF351" t="str">
            <v>6 Yrs</v>
          </cell>
          <cell r="AG351" t="str">
            <v>01 Jul 2019</v>
          </cell>
          <cell r="AH351" t="str">
            <v>&gt; 6 to 10 Years</v>
          </cell>
          <cell r="AI351" t="str">
            <v>01-Jul-2019</v>
          </cell>
          <cell r="AJ351">
            <v>0</v>
          </cell>
          <cell r="AK351">
            <v>0</v>
          </cell>
          <cell r="AL351" t="str">
            <v>27-Dec-2023</v>
          </cell>
          <cell r="AM351">
            <v>9232.77</v>
          </cell>
          <cell r="AN351">
            <v>125.14</v>
          </cell>
          <cell r="AO351">
            <v>9357.91</v>
          </cell>
          <cell r="AP351">
            <v>12783.23</v>
          </cell>
          <cell r="AQ351">
            <v>1186.5</v>
          </cell>
          <cell r="AR351">
            <v>13969.73</v>
          </cell>
          <cell r="AS351">
            <v>12783.75</v>
          </cell>
          <cell r="AT351">
            <v>1186.5</v>
          </cell>
          <cell r="AU351">
            <v>13970.25</v>
          </cell>
          <cell r="AV351">
            <v>91</v>
          </cell>
          <cell r="AW351">
            <v>1780</v>
          </cell>
          <cell r="AX351" t="str">
            <v>&gt;180</v>
          </cell>
          <cell r="BB351" t="str">
            <v>Open</v>
          </cell>
          <cell r="BE351">
            <v>0</v>
          </cell>
          <cell r="BF351" t="str">
            <v>SID951373940558</v>
          </cell>
          <cell r="BG351" t="str">
            <v>9669068080</v>
          </cell>
          <cell r="BH351" t="str">
            <v>Akash Sharma/SF0088189</v>
          </cell>
          <cell r="BI351" t="str">
            <v>Tele Call Success</v>
          </cell>
        </row>
        <row r="352">
          <cell r="Y352">
            <v>16929434</v>
          </cell>
          <cell r="Z352" t="str">
            <v>PARU BAI</v>
          </cell>
          <cell r="AA352" t="str">
            <v>03-Jul-2019</v>
          </cell>
          <cell r="AB352">
            <v>51860</v>
          </cell>
          <cell r="AC352" t="str">
            <v>Tue</v>
          </cell>
          <cell r="AD352">
            <v>52</v>
          </cell>
          <cell r="AE352" t="str">
            <v>4</v>
          </cell>
          <cell r="AF352" t="str">
            <v>9 Yrs</v>
          </cell>
          <cell r="AG352" t="str">
            <v>03 Jul 2019</v>
          </cell>
          <cell r="AH352" t="str">
            <v>&gt; 6 to 10 Years</v>
          </cell>
          <cell r="AI352" t="str">
            <v>03-Jul-2019</v>
          </cell>
          <cell r="AJ352">
            <v>1615</v>
          </cell>
          <cell r="AK352">
            <v>1615</v>
          </cell>
          <cell r="AL352" t="str">
            <v>26-Dec-2023</v>
          </cell>
          <cell r="AM352">
            <v>46235.519999999997</v>
          </cell>
          <cell r="AN352">
            <v>38</v>
          </cell>
          <cell r="AO352">
            <v>46273.52</v>
          </cell>
          <cell r="AP352">
            <v>5719.5</v>
          </cell>
          <cell r="AQ352">
            <v>201.7</v>
          </cell>
          <cell r="AR352">
            <v>5921.2</v>
          </cell>
          <cell r="AS352">
            <v>5720.48</v>
          </cell>
          <cell r="AT352">
            <v>201.7</v>
          </cell>
          <cell r="AU352">
            <v>5922.18</v>
          </cell>
          <cell r="AV352">
            <v>46</v>
          </cell>
          <cell r="AW352">
            <v>1398</v>
          </cell>
          <cell r="AX352" t="str">
            <v>&gt;180</v>
          </cell>
          <cell r="BB352" t="str">
            <v>Open</v>
          </cell>
          <cell r="BE352">
            <v>0</v>
          </cell>
          <cell r="BF352" t="str">
            <v>CID087111438</v>
          </cell>
          <cell r="BG352" t="str">
            <v>7898138020</v>
          </cell>
          <cell r="BH352" t="str">
            <v>Akash Sharma/SF0088189</v>
          </cell>
          <cell r="BI352" t="str">
            <v>Tele Call Success</v>
          </cell>
        </row>
        <row r="353">
          <cell r="Y353">
            <v>16937361</v>
          </cell>
          <cell r="Z353" t="str">
            <v>PHAREEDA BEE</v>
          </cell>
          <cell r="AA353" t="str">
            <v>01-Jul-2019</v>
          </cell>
          <cell r="AB353">
            <v>51860</v>
          </cell>
          <cell r="AC353" t="str">
            <v>Fri</v>
          </cell>
          <cell r="AD353">
            <v>52</v>
          </cell>
          <cell r="AE353" t="str">
            <v>6</v>
          </cell>
          <cell r="AF353" t="str">
            <v>11 Yrs</v>
          </cell>
          <cell r="AG353" t="str">
            <v>01 Jul 2019</v>
          </cell>
          <cell r="AH353" t="str">
            <v>&gt; 10 Years</v>
          </cell>
          <cell r="AI353" t="str">
            <v>01-Jul-2019</v>
          </cell>
          <cell r="AJ353">
            <v>1260</v>
          </cell>
          <cell r="AK353">
            <v>1260</v>
          </cell>
          <cell r="AL353" t="str">
            <v>26-Dec-2023</v>
          </cell>
          <cell r="AM353">
            <v>15245.22</v>
          </cell>
          <cell r="AN353">
            <v>764.12</v>
          </cell>
          <cell r="AO353">
            <v>16009.34</v>
          </cell>
          <cell r="AP353">
            <v>40658.78</v>
          </cell>
          <cell r="AQ353">
            <v>6545.52</v>
          </cell>
          <cell r="AR353">
            <v>47204.3</v>
          </cell>
          <cell r="AS353">
            <v>36614.78</v>
          </cell>
          <cell r="AT353">
            <v>6545.52</v>
          </cell>
          <cell r="AU353">
            <v>43160.3</v>
          </cell>
          <cell r="AV353">
            <v>97</v>
          </cell>
          <cell r="AW353">
            <v>1791</v>
          </cell>
          <cell r="AX353" t="str">
            <v>&gt;180</v>
          </cell>
          <cell r="BB353" t="str">
            <v>Open</v>
          </cell>
          <cell r="BE353">
            <v>0</v>
          </cell>
          <cell r="BF353" t="str">
            <v>CID087109318</v>
          </cell>
          <cell r="BG353" t="str">
            <v>7898445408</v>
          </cell>
          <cell r="BH353" t="str">
            <v>Akash Sharma/SF0088189</v>
          </cell>
          <cell r="BI353" t="str">
            <v>Tele Call Success</v>
          </cell>
        </row>
        <row r="354">
          <cell r="Y354">
            <v>16937782</v>
          </cell>
          <cell r="Z354" t="str">
            <v>FARJANA</v>
          </cell>
          <cell r="AA354" t="str">
            <v>01-Jul-2019</v>
          </cell>
          <cell r="AB354">
            <v>51860</v>
          </cell>
          <cell r="AC354" t="str">
            <v>Fri</v>
          </cell>
          <cell r="AD354">
            <v>52</v>
          </cell>
          <cell r="AE354" t="str">
            <v>6</v>
          </cell>
          <cell r="AF354" t="str">
            <v>11 Yrs</v>
          </cell>
          <cell r="AG354" t="str">
            <v>01 Jul 2019</v>
          </cell>
          <cell r="AH354" t="str">
            <v>&gt; 10 Years</v>
          </cell>
          <cell r="AI354" t="str">
            <v>01-Jul-2019</v>
          </cell>
          <cell r="AJ354">
            <v>1260</v>
          </cell>
          <cell r="AK354">
            <v>1260</v>
          </cell>
          <cell r="AL354" t="str">
            <v>26-Dec-2023</v>
          </cell>
          <cell r="AM354">
            <v>15262.11</v>
          </cell>
          <cell r="AN354">
            <v>706.55</v>
          </cell>
          <cell r="AO354">
            <v>15968.66</v>
          </cell>
          <cell r="AP354">
            <v>40641.89</v>
          </cell>
          <cell r="AQ354">
            <v>6370.38</v>
          </cell>
          <cell r="AR354">
            <v>47012.27</v>
          </cell>
          <cell r="AS354">
            <v>36597.89</v>
          </cell>
          <cell r="AT354">
            <v>6370.38</v>
          </cell>
          <cell r="AU354">
            <v>42968.27</v>
          </cell>
          <cell r="AV354">
            <v>97</v>
          </cell>
          <cell r="AW354">
            <v>1791</v>
          </cell>
          <cell r="AX354" t="str">
            <v>&gt;180</v>
          </cell>
          <cell r="BB354" t="str">
            <v>Open</v>
          </cell>
          <cell r="BE354">
            <v>0</v>
          </cell>
          <cell r="BF354" t="str">
            <v>CID087109314</v>
          </cell>
          <cell r="BG354" t="str">
            <v>9893474707</v>
          </cell>
          <cell r="BH354" t="str">
            <v>Akash Sharma/SF0088189</v>
          </cell>
          <cell r="BI354" t="str">
            <v>Tele Call Success</v>
          </cell>
        </row>
        <row r="355">
          <cell r="Y355">
            <v>16940499</v>
          </cell>
          <cell r="Z355" t="str">
            <v>RANI</v>
          </cell>
          <cell r="AA355" t="str">
            <v>04-Jul-2019</v>
          </cell>
          <cell r="AB355">
            <v>20744</v>
          </cell>
          <cell r="AC355" t="str">
            <v>Fri</v>
          </cell>
          <cell r="AD355">
            <v>38</v>
          </cell>
          <cell r="AE355" t="str">
            <v>4</v>
          </cell>
          <cell r="AF355" t="str">
            <v>7 Yrs</v>
          </cell>
          <cell r="AG355" t="str">
            <v>04 Jul 2019</v>
          </cell>
          <cell r="AH355" t="str">
            <v>&gt; 6 to 10 Years</v>
          </cell>
          <cell r="AI355" t="str">
            <v>04-Jul-2019</v>
          </cell>
          <cell r="AJ355">
            <v>0</v>
          </cell>
          <cell r="AK355">
            <v>0</v>
          </cell>
          <cell r="AL355" t="str">
            <v>26-Dec-2023</v>
          </cell>
          <cell r="AM355">
            <v>9471.7800000000007</v>
          </cell>
          <cell r="AN355">
            <v>148.57</v>
          </cell>
          <cell r="AO355">
            <v>9620.35</v>
          </cell>
          <cell r="AP355">
            <v>12575.22</v>
          </cell>
          <cell r="AQ355">
            <v>1189.24</v>
          </cell>
          <cell r="AR355">
            <v>13764.46</v>
          </cell>
          <cell r="AS355">
            <v>12575.78</v>
          </cell>
          <cell r="AT355">
            <v>1189.24</v>
          </cell>
          <cell r="AU355">
            <v>13765.02</v>
          </cell>
          <cell r="AV355">
            <v>92</v>
          </cell>
          <cell r="AW355">
            <v>1770</v>
          </cell>
          <cell r="AX355" t="str">
            <v>&gt;180</v>
          </cell>
          <cell r="BB355" t="str">
            <v>Open</v>
          </cell>
          <cell r="BE355">
            <v>0</v>
          </cell>
          <cell r="BF355" t="str">
            <v>CID087109568</v>
          </cell>
          <cell r="BG355" t="str">
            <v>8827594705</v>
          </cell>
          <cell r="BH355" t="str">
            <v>Akash Sharma/SF0088189</v>
          </cell>
          <cell r="BI355" t="str">
            <v>Tele Call Success</v>
          </cell>
        </row>
        <row r="356">
          <cell r="Y356">
            <v>16944562</v>
          </cell>
          <cell r="Z356" t="str">
            <v>MEMUNA BEE</v>
          </cell>
          <cell r="AA356" t="str">
            <v>02-Jul-2019</v>
          </cell>
          <cell r="AB356">
            <v>20744</v>
          </cell>
          <cell r="AC356" t="str">
            <v>Tue</v>
          </cell>
          <cell r="AD356">
            <v>38</v>
          </cell>
          <cell r="AE356" t="str">
            <v>8</v>
          </cell>
          <cell r="AF356" t="str">
            <v>11 Yrs</v>
          </cell>
          <cell r="AG356" t="str">
            <v>12 Mar 2019</v>
          </cell>
          <cell r="AH356" t="str">
            <v>&gt; 10 Years</v>
          </cell>
          <cell r="AI356" t="str">
            <v>02-Jul-2019</v>
          </cell>
          <cell r="AJ356">
            <v>0</v>
          </cell>
          <cell r="AK356">
            <v>0</v>
          </cell>
          <cell r="AL356" t="str">
            <v>27-Dec-2023</v>
          </cell>
          <cell r="AM356">
            <v>16407.830000000002</v>
          </cell>
          <cell r="AN356">
            <v>271.14999999999998</v>
          </cell>
          <cell r="AO356">
            <v>16678.98</v>
          </cell>
          <cell r="AP356">
            <v>5585.17</v>
          </cell>
          <cell r="AQ356">
            <v>0</v>
          </cell>
          <cell r="AR356">
            <v>5585.17</v>
          </cell>
          <cell r="AS356">
            <v>5585.41</v>
          </cell>
          <cell r="AT356">
            <v>0</v>
          </cell>
          <cell r="AU356">
            <v>5585.41</v>
          </cell>
          <cell r="AV356">
            <v>91</v>
          </cell>
          <cell r="AW356">
            <v>1777</v>
          </cell>
          <cell r="AX356" t="str">
            <v>&gt;180</v>
          </cell>
          <cell r="BB356" t="str">
            <v>Open</v>
          </cell>
          <cell r="BE356">
            <v>0</v>
          </cell>
          <cell r="BF356" t="str">
            <v>CID087103144</v>
          </cell>
          <cell r="BG356" t="str">
            <v>9589984696</v>
          </cell>
          <cell r="BH356" t="str">
            <v>Akash Sharma/SF0088189</v>
          </cell>
          <cell r="BI356" t="str">
            <v>Tele Call Not Success</v>
          </cell>
        </row>
        <row r="357">
          <cell r="Y357">
            <v>16944565</v>
          </cell>
          <cell r="Z357" t="str">
            <v>SAPHIYA</v>
          </cell>
          <cell r="AA357" t="str">
            <v>02-Jul-2019</v>
          </cell>
          <cell r="AB357">
            <v>20744</v>
          </cell>
          <cell r="AC357" t="str">
            <v>Tue</v>
          </cell>
          <cell r="AD357">
            <v>38</v>
          </cell>
          <cell r="AE357" t="str">
            <v>2</v>
          </cell>
          <cell r="AF357" t="str">
            <v>7 Yrs</v>
          </cell>
          <cell r="AG357" t="str">
            <v>12 Mar 2019</v>
          </cell>
          <cell r="AH357" t="str">
            <v>&gt; 6 to 10 Years</v>
          </cell>
          <cell r="AI357" t="str">
            <v>02-Jul-2019</v>
          </cell>
          <cell r="AJ357">
            <v>785</v>
          </cell>
          <cell r="AK357">
            <v>785</v>
          </cell>
          <cell r="AL357" t="str">
            <v>31-Mar-2022</v>
          </cell>
          <cell r="AM357">
            <v>16483.669999999998</v>
          </cell>
          <cell r="AN357">
            <v>56</v>
          </cell>
          <cell r="AO357">
            <v>16539.669999999998</v>
          </cell>
          <cell r="AP357">
            <v>5806.96</v>
          </cell>
          <cell r="AQ357">
            <v>246.36</v>
          </cell>
          <cell r="AR357">
            <v>6053.32</v>
          </cell>
          <cell r="AS357">
            <v>4558.33</v>
          </cell>
          <cell r="AT357">
            <v>246.36</v>
          </cell>
          <cell r="AU357">
            <v>4804.6899999999996</v>
          </cell>
          <cell r="AV357">
            <v>47</v>
          </cell>
          <cell r="AW357">
            <v>1395</v>
          </cell>
          <cell r="AX357" t="str">
            <v>&gt;180</v>
          </cell>
          <cell r="BB357" t="str">
            <v>Open</v>
          </cell>
          <cell r="BE357">
            <v>0</v>
          </cell>
          <cell r="BF357" t="str">
            <v>SID951372842819</v>
          </cell>
          <cell r="BG357" t="str">
            <v>9926320546</v>
          </cell>
          <cell r="BH357" t="str">
            <v>Akash Sharma/SF0088189</v>
          </cell>
          <cell r="BI357" t="str">
            <v>Tele Call Success</v>
          </cell>
        </row>
        <row r="358">
          <cell r="Y358">
            <v>16953713</v>
          </cell>
          <cell r="Z358" t="str">
            <v>JAYDA BI</v>
          </cell>
          <cell r="AA358" t="str">
            <v>10-Jul-2019</v>
          </cell>
          <cell r="AB358">
            <v>51860</v>
          </cell>
          <cell r="AC358" t="str">
            <v>Mon</v>
          </cell>
          <cell r="AD358">
            <v>52</v>
          </cell>
          <cell r="AE358" t="str">
            <v>3</v>
          </cell>
          <cell r="AF358" t="str">
            <v>8 Yrs</v>
          </cell>
          <cell r="AG358" t="str">
            <v>10 Jul 2019</v>
          </cell>
          <cell r="AH358" t="str">
            <v>&gt; 6 to 10 Years</v>
          </cell>
          <cell r="AI358" t="str">
            <v>10-Jul-2019</v>
          </cell>
          <cell r="AJ358">
            <v>1615</v>
          </cell>
          <cell r="AK358">
            <v>1615</v>
          </cell>
          <cell r="AL358" t="str">
            <v>27-Dec-2023</v>
          </cell>
          <cell r="AM358">
            <v>40293.1</v>
          </cell>
          <cell r="AN358">
            <v>1136</v>
          </cell>
          <cell r="AO358">
            <v>41429.1</v>
          </cell>
          <cell r="AP358">
            <v>15052.98</v>
          </cell>
          <cell r="AQ358">
            <v>883.94</v>
          </cell>
          <cell r="AR358">
            <v>15936.92</v>
          </cell>
          <cell r="AS358">
            <v>11636.9</v>
          </cell>
          <cell r="AT358">
            <v>883.94</v>
          </cell>
          <cell r="AU358">
            <v>12520.84</v>
          </cell>
          <cell r="AV358">
            <v>47</v>
          </cell>
          <cell r="AW358">
            <v>1308</v>
          </cell>
          <cell r="AX358" t="str">
            <v>&gt;180</v>
          </cell>
          <cell r="BB358" t="str">
            <v>Open</v>
          </cell>
          <cell r="BE358">
            <v>0</v>
          </cell>
          <cell r="BF358" t="str">
            <v>SID2125350740</v>
          </cell>
          <cell r="BG358" t="str">
            <v>7582907711</v>
          </cell>
          <cell r="BH358" t="str">
            <v>Akash Sharma/SF0088189</v>
          </cell>
          <cell r="BI358" t="str">
            <v>Tele Call Success</v>
          </cell>
        </row>
        <row r="359">
          <cell r="Y359">
            <v>16965227</v>
          </cell>
          <cell r="Z359" t="str">
            <v>ANJUM</v>
          </cell>
          <cell r="AA359" t="str">
            <v>10-Jul-2019</v>
          </cell>
          <cell r="AB359">
            <v>51860</v>
          </cell>
          <cell r="AC359" t="str">
            <v>Mon</v>
          </cell>
          <cell r="AD359">
            <v>52</v>
          </cell>
          <cell r="AE359" t="str">
            <v>2</v>
          </cell>
          <cell r="AF359" t="str">
            <v>5 Yrs</v>
          </cell>
          <cell r="AG359" t="str">
            <v>10 Jul 2019</v>
          </cell>
          <cell r="AH359" t="str">
            <v>&gt; 4 to 6 Years</v>
          </cell>
          <cell r="AI359" t="str">
            <v>10-Jul-2019</v>
          </cell>
          <cell r="AJ359">
            <v>1615</v>
          </cell>
          <cell r="AK359">
            <v>1615</v>
          </cell>
          <cell r="AL359" t="str">
            <v>26-Dec-2023</v>
          </cell>
          <cell r="AM359">
            <v>44254.64</v>
          </cell>
          <cell r="AN359">
            <v>2092</v>
          </cell>
          <cell r="AO359">
            <v>46346.64</v>
          </cell>
          <cell r="AP359">
            <v>11095.7</v>
          </cell>
          <cell r="AQ359">
            <v>385.03</v>
          </cell>
          <cell r="AR359">
            <v>11480.73</v>
          </cell>
          <cell r="AS359">
            <v>7679.36</v>
          </cell>
          <cell r="AT359">
            <v>385.03</v>
          </cell>
          <cell r="AU359">
            <v>8064.39</v>
          </cell>
          <cell r="AV359">
            <v>47</v>
          </cell>
          <cell r="AW359">
            <v>1400</v>
          </cell>
          <cell r="AX359" t="str">
            <v>&gt;180</v>
          </cell>
          <cell r="BB359" t="str">
            <v>Open</v>
          </cell>
          <cell r="BE359">
            <v>0</v>
          </cell>
          <cell r="BF359" t="str">
            <v>SID2125316032</v>
          </cell>
          <cell r="BG359" t="str">
            <v>9770044790</v>
          </cell>
          <cell r="BH359" t="str">
            <v>Akash Sharma/SF0088189</v>
          </cell>
          <cell r="BI359" t="str">
            <v>Tele Call Success</v>
          </cell>
        </row>
        <row r="360">
          <cell r="Y360">
            <v>16971457</v>
          </cell>
          <cell r="Z360" t="str">
            <v>RUBINA QURESHI</v>
          </cell>
          <cell r="AA360" t="str">
            <v>20-Jul-2019</v>
          </cell>
          <cell r="AB360">
            <v>51860</v>
          </cell>
          <cell r="AC360" t="str">
            <v>Fri</v>
          </cell>
          <cell r="AD360">
            <v>52</v>
          </cell>
          <cell r="AE360" t="str">
            <v>3</v>
          </cell>
          <cell r="AF360" t="str">
            <v>8 Yrs</v>
          </cell>
          <cell r="AG360" t="str">
            <v>20 Jul 2019</v>
          </cell>
          <cell r="AH360" t="str">
            <v>&gt; 6 to 10 Years</v>
          </cell>
          <cell r="AI360" t="str">
            <v>20-Jul-2019</v>
          </cell>
          <cell r="AJ360">
            <v>0</v>
          </cell>
          <cell r="AK360">
            <v>0</v>
          </cell>
          <cell r="AL360" t="str">
            <v>27-Dec-2023</v>
          </cell>
          <cell r="AM360">
            <v>20922.91</v>
          </cell>
          <cell r="AN360">
            <v>711.71</v>
          </cell>
          <cell r="AO360">
            <v>21634.62</v>
          </cell>
          <cell r="AP360">
            <v>34273.089999999997</v>
          </cell>
          <cell r="AQ360">
            <v>3032.64</v>
          </cell>
          <cell r="AR360">
            <v>37305.730000000003</v>
          </cell>
          <cell r="AS360">
            <v>34273.089999999997</v>
          </cell>
          <cell r="AT360">
            <v>3032.64</v>
          </cell>
          <cell r="AU360">
            <v>37305.730000000003</v>
          </cell>
          <cell r="AV360">
            <v>92</v>
          </cell>
          <cell r="AW360">
            <v>1878</v>
          </cell>
          <cell r="AX360" t="str">
            <v>&gt;180</v>
          </cell>
          <cell r="BB360" t="str">
            <v>Open</v>
          </cell>
          <cell r="BE360">
            <v>0</v>
          </cell>
          <cell r="BF360" t="str">
            <v>SID2125563285</v>
          </cell>
          <cell r="BG360" t="str">
            <v>9981567220</v>
          </cell>
          <cell r="BH360" t="str">
            <v>Akash Sharma/SF0088189</v>
          </cell>
          <cell r="BI360" t="str">
            <v>Tele Call Success</v>
          </cell>
        </row>
        <row r="361">
          <cell r="Y361">
            <v>16979212</v>
          </cell>
          <cell r="Z361" t="str">
            <v>MADI BAI</v>
          </cell>
          <cell r="AA361" t="str">
            <v>10-Jul-2019</v>
          </cell>
          <cell r="AB361">
            <v>41488</v>
          </cell>
          <cell r="AC361" t="str">
            <v>Mon</v>
          </cell>
          <cell r="AD361">
            <v>52</v>
          </cell>
          <cell r="AE361" t="str">
            <v>2</v>
          </cell>
          <cell r="AF361" t="str">
            <v>7 Yrs</v>
          </cell>
          <cell r="AG361" t="str">
            <v>10 Jul 2019</v>
          </cell>
          <cell r="AH361" t="str">
            <v>&gt; 6 to 10 Years</v>
          </cell>
          <cell r="AI361" t="str">
            <v>10-Jul-2019</v>
          </cell>
          <cell r="AJ361">
            <v>1290</v>
          </cell>
          <cell r="AK361">
            <v>1290</v>
          </cell>
          <cell r="AL361" t="str">
            <v>26-Dec-2023</v>
          </cell>
          <cell r="AM361">
            <v>18505.84</v>
          </cell>
          <cell r="AN361">
            <v>274</v>
          </cell>
          <cell r="AO361">
            <v>18779.84</v>
          </cell>
          <cell r="AP361">
            <v>25099.15</v>
          </cell>
          <cell r="AQ361">
            <v>6016.21</v>
          </cell>
          <cell r="AR361">
            <v>31115.360000000001</v>
          </cell>
          <cell r="AS361">
            <v>23992.16</v>
          </cell>
          <cell r="AT361">
            <v>6016.21</v>
          </cell>
          <cell r="AU361">
            <v>30008.37</v>
          </cell>
          <cell r="AV361">
            <v>46</v>
          </cell>
          <cell r="AW361">
            <v>1395</v>
          </cell>
          <cell r="AX361" t="str">
            <v>&gt;180</v>
          </cell>
          <cell r="BB361" t="str">
            <v>Open</v>
          </cell>
          <cell r="BE361">
            <v>0</v>
          </cell>
          <cell r="BF361" t="str">
            <v>SID951373464493</v>
          </cell>
          <cell r="BG361" t="str">
            <v>9109263605</v>
          </cell>
          <cell r="BH361" t="str">
            <v>Akash Sharma/SF0088189</v>
          </cell>
          <cell r="BI361" t="str">
            <v>Tele Call Success</v>
          </cell>
        </row>
        <row r="362">
          <cell r="Y362">
            <v>16980655</v>
          </cell>
          <cell r="Z362" t="str">
            <v>Ashama Bee</v>
          </cell>
          <cell r="AA362" t="str">
            <v>06-Jul-2019</v>
          </cell>
          <cell r="AB362">
            <v>51860</v>
          </cell>
          <cell r="AC362" t="str">
            <v>10</v>
          </cell>
          <cell r="AD362">
            <v>52</v>
          </cell>
          <cell r="AE362" t="str">
            <v>5</v>
          </cell>
          <cell r="AF362" t="str">
            <v>11 Yrs</v>
          </cell>
          <cell r="AG362" t="str">
            <v>06 Jul 2019</v>
          </cell>
          <cell r="AH362" t="str">
            <v>&gt; 10 Years</v>
          </cell>
          <cell r="AI362" t="str">
            <v>06-Jul-2019</v>
          </cell>
          <cell r="AJ362">
            <v>0</v>
          </cell>
          <cell r="AK362">
            <v>0</v>
          </cell>
          <cell r="AL362" t="str">
            <v>31-Mar-2022</v>
          </cell>
          <cell r="AM362">
            <v>29284.71</v>
          </cell>
          <cell r="AN362">
            <v>379.56</v>
          </cell>
          <cell r="AO362">
            <v>29664.27</v>
          </cell>
          <cell r="AP362">
            <v>24224.29</v>
          </cell>
          <cell r="AQ362">
            <v>0</v>
          </cell>
          <cell r="AR362">
            <v>24224.29</v>
          </cell>
          <cell r="AS362">
            <v>24225.17</v>
          </cell>
          <cell r="AT362">
            <v>0</v>
          </cell>
          <cell r="AU362">
            <v>24225.17</v>
          </cell>
          <cell r="AV362">
            <v>90</v>
          </cell>
          <cell r="AW362">
            <v>1777</v>
          </cell>
          <cell r="AX362" t="str">
            <v>&gt;180</v>
          </cell>
          <cell r="BB362" t="str">
            <v>Open</v>
          </cell>
          <cell r="BE362">
            <v>0</v>
          </cell>
          <cell r="BF362" t="str">
            <v>CID087103162</v>
          </cell>
          <cell r="BG362" t="str">
            <v>9981618352</v>
          </cell>
          <cell r="BH362" t="str">
            <v>Akash Sharma/SF0088189</v>
          </cell>
          <cell r="BI362" t="str">
            <v>Tele Call Success</v>
          </cell>
        </row>
        <row r="363">
          <cell r="Y363">
            <v>16980681</v>
          </cell>
          <cell r="Z363" t="str">
            <v>SHAMA BI</v>
          </cell>
          <cell r="AA363" t="str">
            <v>06-Jul-2019</v>
          </cell>
          <cell r="AB363">
            <v>51860</v>
          </cell>
          <cell r="AC363" t="str">
            <v>10</v>
          </cell>
          <cell r="AD363">
            <v>52</v>
          </cell>
          <cell r="AE363" t="str">
            <v>5</v>
          </cell>
          <cell r="AF363" t="str">
            <v>11 Yrs</v>
          </cell>
          <cell r="AG363" t="str">
            <v>06 Jul 2019</v>
          </cell>
          <cell r="AH363" t="str">
            <v>&gt; 10 Years</v>
          </cell>
          <cell r="AI363" t="str">
            <v>06-Jul-2019</v>
          </cell>
          <cell r="AJ363">
            <v>0</v>
          </cell>
          <cell r="AK363">
            <v>0</v>
          </cell>
          <cell r="AL363" t="str">
            <v>27-Dec-2023</v>
          </cell>
          <cell r="AM363">
            <v>23575.54</v>
          </cell>
          <cell r="AN363">
            <v>757.89</v>
          </cell>
          <cell r="AO363">
            <v>24333.43</v>
          </cell>
          <cell r="AP363">
            <v>31553.46</v>
          </cell>
          <cell r="AQ363">
            <v>2623.88</v>
          </cell>
          <cell r="AR363">
            <v>34177.339999999997</v>
          </cell>
          <cell r="AS363">
            <v>31554.34</v>
          </cell>
          <cell r="AT363">
            <v>2623.88</v>
          </cell>
          <cell r="AU363">
            <v>34178.22</v>
          </cell>
          <cell r="AV363">
            <v>90</v>
          </cell>
          <cell r="AW363">
            <v>1854</v>
          </cell>
          <cell r="AX363" t="str">
            <v>&gt;180</v>
          </cell>
          <cell r="BB363" t="str">
            <v>Open</v>
          </cell>
          <cell r="BE363">
            <v>0</v>
          </cell>
          <cell r="BF363" t="str">
            <v>CID087103165</v>
          </cell>
          <cell r="BG363" t="str">
            <v>9993893471</v>
          </cell>
          <cell r="BH363" t="str">
            <v>Akash Sharma/SF0088189</v>
          </cell>
          <cell r="BI363" t="str">
            <v>Tele Call Success</v>
          </cell>
        </row>
        <row r="364">
          <cell r="Y364">
            <v>16980964</v>
          </cell>
          <cell r="Z364" t="str">
            <v>ANJUM BEE</v>
          </cell>
          <cell r="AA364" t="str">
            <v>10-Jul-2019</v>
          </cell>
          <cell r="AB364">
            <v>51860</v>
          </cell>
          <cell r="AC364" t="str">
            <v>Mon</v>
          </cell>
          <cell r="AD364">
            <v>52</v>
          </cell>
          <cell r="AE364" t="str">
            <v>4</v>
          </cell>
          <cell r="AF364" t="str">
            <v>6 Yrs</v>
          </cell>
          <cell r="AG364" t="str">
            <v>10 Jul 2019</v>
          </cell>
          <cell r="AH364" t="str">
            <v>&gt; 6 to 10 Years</v>
          </cell>
          <cell r="AI364" t="str">
            <v>10-Jul-2019</v>
          </cell>
          <cell r="AJ364">
            <v>1260</v>
          </cell>
          <cell r="AK364">
            <v>1260</v>
          </cell>
          <cell r="AL364" t="str">
            <v>27-Dec-2023</v>
          </cell>
          <cell r="AM364">
            <v>14330.69</v>
          </cell>
          <cell r="AN364">
            <v>212.42</v>
          </cell>
          <cell r="AO364">
            <v>14543.11</v>
          </cell>
          <cell r="AP364">
            <v>41649.31</v>
          </cell>
          <cell r="AQ364">
            <v>7167.27</v>
          </cell>
          <cell r="AR364">
            <v>48816.58</v>
          </cell>
          <cell r="AS364">
            <v>37529.31</v>
          </cell>
          <cell r="AT364">
            <v>7167.27</v>
          </cell>
          <cell r="AU364">
            <v>44696.58</v>
          </cell>
          <cell r="AV364">
            <v>97</v>
          </cell>
          <cell r="AW364">
            <v>1804</v>
          </cell>
          <cell r="AX364" t="str">
            <v>&gt;180</v>
          </cell>
          <cell r="BB364" t="str">
            <v>Open</v>
          </cell>
          <cell r="BE364">
            <v>0</v>
          </cell>
          <cell r="BF364" t="str">
            <v>CID087108983</v>
          </cell>
          <cell r="BG364" t="str">
            <v>8889210369</v>
          </cell>
          <cell r="BH364" t="str">
            <v>Akash Sharma/SF0088189</v>
          </cell>
          <cell r="BI364" t="str">
            <v>Tele Call Success</v>
          </cell>
        </row>
        <row r="365">
          <cell r="Y365">
            <v>16981070</v>
          </cell>
          <cell r="Z365" t="str">
            <v>SHABNAM QURESHI</v>
          </cell>
          <cell r="AA365" t="str">
            <v>20-Jul-2019</v>
          </cell>
          <cell r="AB365">
            <v>51860</v>
          </cell>
          <cell r="AC365" t="str">
            <v>Fri</v>
          </cell>
          <cell r="AD365">
            <v>52</v>
          </cell>
          <cell r="AE365" t="str">
            <v>3</v>
          </cell>
          <cell r="AF365" t="str">
            <v>8 Yrs</v>
          </cell>
          <cell r="AG365" t="str">
            <v>20 Jul 2019</v>
          </cell>
          <cell r="AH365" t="str">
            <v>&gt; 6 to 10 Years</v>
          </cell>
          <cell r="AI365" t="str">
            <v>20-Jul-2019</v>
          </cell>
          <cell r="AJ365">
            <v>0</v>
          </cell>
          <cell r="AK365">
            <v>0</v>
          </cell>
          <cell r="AL365" t="str">
            <v>27-Dec-2023</v>
          </cell>
          <cell r="AM365">
            <v>20922.91</v>
          </cell>
          <cell r="AN365">
            <v>716.89</v>
          </cell>
          <cell r="AO365">
            <v>21639.8</v>
          </cell>
          <cell r="AP365">
            <v>34273.089999999997</v>
          </cell>
          <cell r="AQ365">
            <v>3027.46</v>
          </cell>
          <cell r="AR365">
            <v>37300.550000000003</v>
          </cell>
          <cell r="AS365">
            <v>34273.089999999997</v>
          </cell>
          <cell r="AT365">
            <v>3027.46</v>
          </cell>
          <cell r="AU365">
            <v>37300.550000000003</v>
          </cell>
          <cell r="AV365">
            <v>92</v>
          </cell>
          <cell r="AW365">
            <v>1878</v>
          </cell>
          <cell r="AX365" t="str">
            <v>&gt;180</v>
          </cell>
          <cell r="BB365" t="str">
            <v>Open</v>
          </cell>
          <cell r="BE365">
            <v>0</v>
          </cell>
          <cell r="BF365" t="str">
            <v>SID2125565588</v>
          </cell>
          <cell r="BG365" t="str">
            <v>9939756511</v>
          </cell>
          <cell r="BH365" t="str">
            <v>Akash Sharma/SF0088189</v>
          </cell>
          <cell r="BI365" t="str">
            <v>Tele Call Success</v>
          </cell>
        </row>
        <row r="366">
          <cell r="Y366">
            <v>16981122</v>
          </cell>
          <cell r="Z366" t="str">
            <v>SHEJADI KURESHI</v>
          </cell>
          <cell r="AA366" t="str">
            <v>20-Jul-2019</v>
          </cell>
          <cell r="AB366">
            <v>51860</v>
          </cell>
          <cell r="AC366" t="str">
            <v>Fri</v>
          </cell>
          <cell r="AD366">
            <v>52</v>
          </cell>
          <cell r="AE366" t="str">
            <v>3</v>
          </cell>
          <cell r="AF366" t="str">
            <v>8 Yrs</v>
          </cell>
          <cell r="AG366" t="str">
            <v>20 Jul 2019</v>
          </cell>
          <cell r="AH366" t="str">
            <v>&gt; 6 to 10 Years</v>
          </cell>
          <cell r="AI366" t="str">
            <v>20-Jul-2019</v>
          </cell>
          <cell r="AJ366">
            <v>0</v>
          </cell>
          <cell r="AK366">
            <v>0</v>
          </cell>
          <cell r="AL366" t="str">
            <v>26-Dec-2023</v>
          </cell>
          <cell r="AM366">
            <v>20922.91</v>
          </cell>
          <cell r="AN366">
            <v>716.89</v>
          </cell>
          <cell r="AO366">
            <v>21639.8</v>
          </cell>
          <cell r="AP366">
            <v>34273.089999999997</v>
          </cell>
          <cell r="AQ366">
            <v>3027.46</v>
          </cell>
          <cell r="AR366">
            <v>37300.550000000003</v>
          </cell>
          <cell r="AS366">
            <v>34273.089999999997</v>
          </cell>
          <cell r="AT366">
            <v>3027.46</v>
          </cell>
          <cell r="AU366">
            <v>37300.550000000003</v>
          </cell>
          <cell r="AV366">
            <v>92</v>
          </cell>
          <cell r="AW366">
            <v>1878</v>
          </cell>
          <cell r="AX366" t="str">
            <v>&gt;180</v>
          </cell>
          <cell r="BB366" t="str">
            <v>Open</v>
          </cell>
          <cell r="BE366">
            <v>0</v>
          </cell>
          <cell r="BF366" t="str">
            <v>SID2125559236</v>
          </cell>
          <cell r="BG366" t="str">
            <v>9893086346</v>
          </cell>
          <cell r="BH366" t="str">
            <v>Akash Sharma/SF0088189</v>
          </cell>
          <cell r="BI366" t="str">
            <v>Tele Call Success</v>
          </cell>
        </row>
        <row r="367">
          <cell r="Y367">
            <v>16981164</v>
          </cell>
          <cell r="Z367" t="str">
            <v>SHAHIN BEE</v>
          </cell>
          <cell r="AA367" t="str">
            <v>20-Jul-2019</v>
          </cell>
          <cell r="AB367">
            <v>41488</v>
          </cell>
          <cell r="AC367" t="str">
            <v>Fri</v>
          </cell>
          <cell r="AD367">
            <v>52</v>
          </cell>
          <cell r="AE367" t="str">
            <v>4</v>
          </cell>
          <cell r="AF367" t="str">
            <v>10 Yrs</v>
          </cell>
          <cell r="AG367" t="str">
            <v>20 Jul 2019</v>
          </cell>
          <cell r="AH367" t="str">
            <v>&gt; 6 to 10 Years</v>
          </cell>
          <cell r="AI367" t="str">
            <v>20-Jul-2019</v>
          </cell>
          <cell r="AJ367">
            <v>0</v>
          </cell>
          <cell r="AK367">
            <v>0</v>
          </cell>
          <cell r="AL367" t="str">
            <v>26-Dec-2023</v>
          </cell>
          <cell r="AM367">
            <v>15577.39</v>
          </cell>
          <cell r="AN367">
            <v>569.37</v>
          </cell>
          <cell r="AO367">
            <v>16146.76</v>
          </cell>
          <cell r="AP367">
            <v>28942.61</v>
          </cell>
          <cell r="AQ367">
            <v>2817.98</v>
          </cell>
          <cell r="AR367">
            <v>31760.59</v>
          </cell>
          <cell r="AS367">
            <v>28942.959999999999</v>
          </cell>
          <cell r="AT367">
            <v>2817.98</v>
          </cell>
          <cell r="AU367">
            <v>31760.94</v>
          </cell>
          <cell r="AV367">
            <v>92</v>
          </cell>
          <cell r="AW367">
            <v>1878</v>
          </cell>
          <cell r="AX367" t="str">
            <v>&gt;180</v>
          </cell>
          <cell r="BB367" t="str">
            <v>Open</v>
          </cell>
          <cell r="BE367">
            <v>0</v>
          </cell>
          <cell r="BF367" t="str">
            <v>CID087110709</v>
          </cell>
          <cell r="BG367" t="str">
            <v>7898405670</v>
          </cell>
          <cell r="BH367" t="str">
            <v>Akash Sharma/SF0088189</v>
          </cell>
          <cell r="BI367" t="str">
            <v>Tele Call Success</v>
          </cell>
        </row>
        <row r="368">
          <cell r="Y368">
            <v>16984170</v>
          </cell>
          <cell r="Z368" t="str">
            <v>NASIM</v>
          </cell>
          <cell r="AA368" t="str">
            <v>20-Jul-2019</v>
          </cell>
          <cell r="AB368">
            <v>57046</v>
          </cell>
          <cell r="AC368" t="str">
            <v>Fri</v>
          </cell>
          <cell r="AD368">
            <v>52</v>
          </cell>
          <cell r="AE368" t="str">
            <v>8</v>
          </cell>
          <cell r="AF368" t="str">
            <v>10 Yrs</v>
          </cell>
          <cell r="AG368" t="str">
            <v>20 Jul 2019</v>
          </cell>
          <cell r="AH368" t="str">
            <v>&gt; 10 Years</v>
          </cell>
          <cell r="AI368" t="str">
            <v>20-Jul-2019</v>
          </cell>
          <cell r="AJ368">
            <v>0</v>
          </cell>
          <cell r="AK368">
            <v>0</v>
          </cell>
          <cell r="AL368" t="str">
            <v>27-Dec-2023</v>
          </cell>
          <cell r="AM368">
            <v>22978.84</v>
          </cell>
          <cell r="AN368">
            <v>179.8</v>
          </cell>
          <cell r="AO368">
            <v>23158.639999999999</v>
          </cell>
          <cell r="AP368">
            <v>37740.160000000003</v>
          </cell>
          <cell r="AQ368">
            <v>3953.86</v>
          </cell>
          <cell r="AR368">
            <v>41694.019999999997</v>
          </cell>
          <cell r="AS368">
            <v>37740.639999999999</v>
          </cell>
          <cell r="AT368">
            <v>3953.86</v>
          </cell>
          <cell r="AU368">
            <v>41694.5</v>
          </cell>
          <cell r="AV368">
            <v>92</v>
          </cell>
          <cell r="AW368">
            <v>1878</v>
          </cell>
          <cell r="AX368" t="str">
            <v>&gt;180</v>
          </cell>
          <cell r="BB368" t="str">
            <v>Open</v>
          </cell>
          <cell r="BE368">
            <v>0</v>
          </cell>
          <cell r="BF368" t="str">
            <v>CID087103150</v>
          </cell>
          <cell r="BG368" t="str">
            <v>8435246166</v>
          </cell>
          <cell r="BH368" t="str">
            <v>Akash Sharma/SF0088189</v>
          </cell>
          <cell r="BI368" t="str">
            <v>Tele Call Success</v>
          </cell>
        </row>
        <row r="369">
          <cell r="Y369">
            <v>16987339</v>
          </cell>
          <cell r="Z369" t="str">
            <v>SHAMIM</v>
          </cell>
          <cell r="AA369" t="str">
            <v>11-Jul-2019</v>
          </cell>
          <cell r="AB369">
            <v>51860</v>
          </cell>
          <cell r="AC369" t="str">
            <v>Fri</v>
          </cell>
          <cell r="AD369">
            <v>52</v>
          </cell>
          <cell r="AE369" t="str">
            <v>6</v>
          </cell>
          <cell r="AF369" t="str">
            <v>11 Yrs</v>
          </cell>
          <cell r="AG369" t="str">
            <v>11 Jul 2019</v>
          </cell>
          <cell r="AH369" t="str">
            <v>&gt; 10 Years</v>
          </cell>
          <cell r="AI369" t="str">
            <v>11-Jul-2019</v>
          </cell>
          <cell r="AJ369">
            <v>1260</v>
          </cell>
          <cell r="AK369">
            <v>1260</v>
          </cell>
          <cell r="AL369" t="str">
            <v>26-Dec-2023</v>
          </cell>
          <cell r="AM369">
            <v>14330.69</v>
          </cell>
          <cell r="AN369">
            <v>135.69</v>
          </cell>
          <cell r="AO369">
            <v>14466.38</v>
          </cell>
          <cell r="AP369">
            <v>41674.31</v>
          </cell>
          <cell r="AQ369">
            <v>7704</v>
          </cell>
          <cell r="AR369">
            <v>49378.31</v>
          </cell>
          <cell r="AS369">
            <v>37529.31</v>
          </cell>
          <cell r="AT369">
            <v>7704</v>
          </cell>
          <cell r="AU369">
            <v>45233.31</v>
          </cell>
          <cell r="AV369">
            <v>99</v>
          </cell>
          <cell r="AW369">
            <v>1791</v>
          </cell>
          <cell r="AX369" t="str">
            <v>&gt;180</v>
          </cell>
          <cell r="BB369" t="str">
            <v>Open</v>
          </cell>
          <cell r="BE369">
            <v>0</v>
          </cell>
          <cell r="BF369" t="str">
            <v>CID087109317</v>
          </cell>
          <cell r="BG369" t="str">
            <v>7869277375</v>
          </cell>
          <cell r="BH369" t="str">
            <v>Akash Sharma/SF0088189</v>
          </cell>
          <cell r="BI369" t="str">
            <v>Tele Call Not Success</v>
          </cell>
        </row>
        <row r="370">
          <cell r="Y370">
            <v>16987549</v>
          </cell>
          <cell r="Z370" t="str">
            <v>GAJALA PARVIN</v>
          </cell>
          <cell r="AA370" t="str">
            <v>23-Jul-2019</v>
          </cell>
          <cell r="AB370">
            <v>29710</v>
          </cell>
          <cell r="AC370" t="str">
            <v>Tue</v>
          </cell>
          <cell r="AD370">
            <v>26</v>
          </cell>
          <cell r="AE370" t="str">
            <v>7</v>
          </cell>
          <cell r="AF370" t="str">
            <v>5 Yrs</v>
          </cell>
          <cell r="AG370" t="str">
            <v>23 Jul 2019</v>
          </cell>
          <cell r="AH370" t="str">
            <v>&gt; 4 to 6 Years</v>
          </cell>
          <cell r="AI370" t="str">
            <v>23-Jul-2019</v>
          </cell>
          <cell r="AJ370">
            <v>1475</v>
          </cell>
          <cell r="AK370">
            <v>1475</v>
          </cell>
          <cell r="AL370" t="str">
            <v>31-Mar-2022</v>
          </cell>
          <cell r="AM370">
            <v>19998.330000000002</v>
          </cell>
          <cell r="AN370">
            <v>178</v>
          </cell>
          <cell r="AO370">
            <v>20176.330000000002</v>
          </cell>
          <cell r="AP370">
            <v>11485.11</v>
          </cell>
          <cell r="AQ370">
            <v>715.7</v>
          </cell>
          <cell r="AR370">
            <v>12200.81</v>
          </cell>
          <cell r="AS370">
            <v>10289.67</v>
          </cell>
          <cell r="AT370">
            <v>715.7</v>
          </cell>
          <cell r="AU370">
            <v>11005.37</v>
          </cell>
          <cell r="AV370">
            <v>28</v>
          </cell>
          <cell r="AW370">
            <v>1395</v>
          </cell>
          <cell r="AX370" t="str">
            <v>&gt;180</v>
          </cell>
          <cell r="BB370" t="str">
            <v>Open</v>
          </cell>
          <cell r="BE370">
            <v>0</v>
          </cell>
          <cell r="BF370" t="str">
            <v>CID087101420</v>
          </cell>
          <cell r="BG370" t="str">
            <v>9826418360</v>
          </cell>
          <cell r="BH370" t="str">
            <v>Akash Sharma/SF0088189</v>
          </cell>
          <cell r="BI370" t="str">
            <v>Tele Call Success</v>
          </cell>
        </row>
        <row r="371">
          <cell r="Y371">
            <v>16987588</v>
          </cell>
          <cell r="Z371" t="str">
            <v>Mangubai</v>
          </cell>
          <cell r="AA371" t="str">
            <v>10-Jul-2019</v>
          </cell>
          <cell r="AB371">
            <v>41488</v>
          </cell>
          <cell r="AC371" t="str">
            <v>Mon</v>
          </cell>
          <cell r="AD371">
            <v>52</v>
          </cell>
          <cell r="AE371" t="str">
            <v>2</v>
          </cell>
          <cell r="AF371" t="str">
            <v>7 Yrs</v>
          </cell>
          <cell r="AG371" t="str">
            <v>10 Jul 2019</v>
          </cell>
          <cell r="AH371" t="str">
            <v>&gt; 6 to 10 Years</v>
          </cell>
          <cell r="AI371" t="str">
            <v>10-Jul-2019</v>
          </cell>
          <cell r="AJ371">
            <v>1010</v>
          </cell>
          <cell r="AK371">
            <v>1010</v>
          </cell>
          <cell r="AL371" t="str">
            <v>26-Dec-2023</v>
          </cell>
          <cell r="AM371">
            <v>32756.61</v>
          </cell>
          <cell r="AN371">
            <v>1554.77</v>
          </cell>
          <cell r="AO371">
            <v>34311.379999999997</v>
          </cell>
          <cell r="AP371">
            <v>9365.39</v>
          </cell>
          <cell r="AQ371">
            <v>177.07</v>
          </cell>
          <cell r="AR371">
            <v>9542.4599999999991</v>
          </cell>
          <cell r="AS371">
            <v>8731.39</v>
          </cell>
          <cell r="AT371">
            <v>177.07</v>
          </cell>
          <cell r="AU371">
            <v>8908.4599999999991</v>
          </cell>
          <cell r="AV371">
            <v>93</v>
          </cell>
          <cell r="AW371">
            <v>1458</v>
          </cell>
          <cell r="AX371" t="str">
            <v>&gt;180</v>
          </cell>
          <cell r="BB371" t="str">
            <v>Open</v>
          </cell>
          <cell r="BE371">
            <v>0</v>
          </cell>
          <cell r="BF371" t="str">
            <v>SID951373466227</v>
          </cell>
          <cell r="BG371" t="str">
            <v>9624502059</v>
          </cell>
          <cell r="BH371" t="str">
            <v>Akash Sharma/SF0088189</v>
          </cell>
          <cell r="BI371" t="str">
            <v>Tele Call Not Success</v>
          </cell>
        </row>
        <row r="372">
          <cell r="Y372">
            <v>16987653</v>
          </cell>
          <cell r="Z372" t="str">
            <v>LAXMI</v>
          </cell>
          <cell r="AA372" t="str">
            <v>10-Jul-2019</v>
          </cell>
          <cell r="AB372">
            <v>41488</v>
          </cell>
          <cell r="AC372" t="str">
            <v>Mon</v>
          </cell>
          <cell r="AD372">
            <v>52</v>
          </cell>
          <cell r="AE372" t="str">
            <v>2</v>
          </cell>
          <cell r="AF372" t="str">
            <v>7 Yrs</v>
          </cell>
          <cell r="AG372" t="str">
            <v>10 Jul 2019</v>
          </cell>
          <cell r="AH372" t="str">
            <v>&gt; 6 to 10 Years</v>
          </cell>
          <cell r="AI372" t="str">
            <v>10-Jul-2019</v>
          </cell>
          <cell r="AJ372">
            <v>1290</v>
          </cell>
          <cell r="AK372">
            <v>1290</v>
          </cell>
          <cell r="AL372" t="str">
            <v>26-Dec-2023</v>
          </cell>
          <cell r="AM372">
            <v>41769.24</v>
          </cell>
          <cell r="AN372">
            <v>2805.69</v>
          </cell>
          <cell r="AO372">
            <v>44574.93</v>
          </cell>
          <cell r="AP372">
            <v>585.07000000000005</v>
          </cell>
          <cell r="AQ372">
            <v>0</v>
          </cell>
          <cell r="AR372">
            <v>585.07000000000005</v>
          </cell>
          <cell r="AS372">
            <v>145.76</v>
          </cell>
          <cell r="AT372">
            <v>0</v>
          </cell>
          <cell r="AU372">
            <v>145.76</v>
          </cell>
          <cell r="AV372">
            <v>46</v>
          </cell>
          <cell r="AW372">
            <v>938</v>
          </cell>
          <cell r="AX372" t="str">
            <v>&gt;180</v>
          </cell>
          <cell r="BB372" t="str">
            <v>Open</v>
          </cell>
          <cell r="BE372">
            <v>0</v>
          </cell>
          <cell r="BF372" t="str">
            <v>SID951373466226</v>
          </cell>
          <cell r="BG372" t="str">
            <v>7566173249</v>
          </cell>
          <cell r="BH372" t="str">
            <v>Akash Sharma/SF0088189</v>
          </cell>
          <cell r="BI372" t="str">
            <v>Tele Call Success</v>
          </cell>
        </row>
        <row r="373">
          <cell r="Y373">
            <v>16987735</v>
          </cell>
          <cell r="Z373" t="str">
            <v>KUVAR</v>
          </cell>
          <cell r="AA373" t="str">
            <v>10-Jul-2019</v>
          </cell>
          <cell r="AB373">
            <v>41488</v>
          </cell>
          <cell r="AC373" t="str">
            <v>Mon</v>
          </cell>
          <cell r="AD373">
            <v>52</v>
          </cell>
          <cell r="AE373" t="str">
            <v>2</v>
          </cell>
          <cell r="AF373" t="str">
            <v>7 Yrs</v>
          </cell>
          <cell r="AG373" t="str">
            <v>10 Jul 2019</v>
          </cell>
          <cell r="AH373" t="str">
            <v>&gt; 6 to 10 Years</v>
          </cell>
          <cell r="AI373" t="str">
            <v>10-Jul-2019</v>
          </cell>
          <cell r="AJ373">
            <v>1290</v>
          </cell>
          <cell r="AK373">
            <v>1290</v>
          </cell>
          <cell r="AL373" t="str">
            <v>26-Dec-2023</v>
          </cell>
          <cell r="AM373">
            <v>28071.64</v>
          </cell>
          <cell r="AN373">
            <v>772.32</v>
          </cell>
          <cell r="AO373">
            <v>28843.96</v>
          </cell>
          <cell r="AP373">
            <v>14464.5</v>
          </cell>
          <cell r="AQ373">
            <v>1706.32</v>
          </cell>
          <cell r="AR373">
            <v>16170.82</v>
          </cell>
          <cell r="AS373">
            <v>14025.36</v>
          </cell>
          <cell r="AT373">
            <v>1706.32</v>
          </cell>
          <cell r="AU373">
            <v>15731.68</v>
          </cell>
          <cell r="AV373">
            <v>46</v>
          </cell>
          <cell r="AW373">
            <v>1364</v>
          </cell>
          <cell r="AX373" t="str">
            <v>&gt;180</v>
          </cell>
          <cell r="BB373" t="str">
            <v>Open</v>
          </cell>
          <cell r="BE373">
            <v>0</v>
          </cell>
          <cell r="BF373" t="str">
            <v>SID951373464494</v>
          </cell>
          <cell r="BG373" t="str">
            <v>7489720822</v>
          </cell>
          <cell r="BH373" t="str">
            <v>Akash Sharma/SF0088189</v>
          </cell>
          <cell r="BI373" t="str">
            <v>Tele Call Success</v>
          </cell>
        </row>
        <row r="374">
          <cell r="Y374">
            <v>16988221</v>
          </cell>
          <cell r="Z374" t="str">
            <v>Kamli</v>
          </cell>
          <cell r="AA374" t="str">
            <v>10-Jul-2019</v>
          </cell>
          <cell r="AB374">
            <v>41488</v>
          </cell>
          <cell r="AC374" t="str">
            <v>Mon</v>
          </cell>
          <cell r="AD374">
            <v>52</v>
          </cell>
          <cell r="AE374" t="str">
            <v>2</v>
          </cell>
          <cell r="AF374" t="str">
            <v>7 Yrs</v>
          </cell>
          <cell r="AG374" t="str">
            <v>10 Jul 2019</v>
          </cell>
          <cell r="AH374" t="str">
            <v>&gt; 6 to 10 Years</v>
          </cell>
          <cell r="AI374" t="str">
            <v>10-Jul-2019</v>
          </cell>
          <cell r="AJ374">
            <v>1290</v>
          </cell>
          <cell r="AK374">
            <v>1290</v>
          </cell>
          <cell r="AL374" t="str">
            <v>26-Dec-2023</v>
          </cell>
          <cell r="AM374">
            <v>34084.720000000001</v>
          </cell>
          <cell r="AN374">
            <v>1702.32</v>
          </cell>
          <cell r="AO374">
            <v>35787.040000000001</v>
          </cell>
          <cell r="AP374">
            <v>7755.69</v>
          </cell>
          <cell r="AQ374">
            <v>442.4</v>
          </cell>
          <cell r="AR374">
            <v>8198.09</v>
          </cell>
          <cell r="AS374">
            <v>7578.28</v>
          </cell>
          <cell r="AT374">
            <v>442.4</v>
          </cell>
          <cell r="AU374">
            <v>8020.68</v>
          </cell>
          <cell r="AV374">
            <v>46</v>
          </cell>
          <cell r="AW374">
            <v>1244</v>
          </cell>
          <cell r="AX374" t="str">
            <v>&gt;180</v>
          </cell>
          <cell r="BB374" t="str">
            <v>Open</v>
          </cell>
          <cell r="BE374">
            <v>0</v>
          </cell>
          <cell r="BF374" t="str">
            <v>SID951373464496</v>
          </cell>
          <cell r="BG374" t="str">
            <v>8349370117</v>
          </cell>
          <cell r="BH374" t="str">
            <v>Akash Sharma/SF0088189</v>
          </cell>
          <cell r="BI374" t="str">
            <v>Tele Call Success</v>
          </cell>
        </row>
        <row r="375">
          <cell r="Y375">
            <v>16988527</v>
          </cell>
          <cell r="Z375" t="str">
            <v>SAGARI</v>
          </cell>
          <cell r="AA375" t="str">
            <v>10-Jul-2019</v>
          </cell>
          <cell r="AB375">
            <v>41488</v>
          </cell>
          <cell r="AC375" t="str">
            <v>Mon</v>
          </cell>
          <cell r="AD375">
            <v>52</v>
          </cell>
          <cell r="AE375" t="str">
            <v>2</v>
          </cell>
          <cell r="AF375" t="str">
            <v>7 Yrs</v>
          </cell>
          <cell r="AG375" t="str">
            <v>10 Jul 2019</v>
          </cell>
          <cell r="AH375" t="str">
            <v>&gt; 6 to 10 Years</v>
          </cell>
          <cell r="AI375" t="str">
            <v>10-Jul-2019</v>
          </cell>
          <cell r="AJ375">
            <v>1290</v>
          </cell>
          <cell r="AK375">
            <v>1290</v>
          </cell>
          <cell r="AL375" t="str">
            <v>26-Dec-2023</v>
          </cell>
          <cell r="AM375">
            <v>19854.54</v>
          </cell>
          <cell r="AN375">
            <v>928.24</v>
          </cell>
          <cell r="AO375">
            <v>20782.78</v>
          </cell>
          <cell r="AP375">
            <v>25297.94</v>
          </cell>
          <cell r="AQ375">
            <v>6677.3</v>
          </cell>
          <cell r="AR375">
            <v>31975.24</v>
          </cell>
          <cell r="AS375">
            <v>24654.46</v>
          </cell>
          <cell r="AT375">
            <v>6677.3</v>
          </cell>
          <cell r="AU375">
            <v>31331.759999999998</v>
          </cell>
          <cell r="AV375">
            <v>46</v>
          </cell>
          <cell r="AW375">
            <v>1334</v>
          </cell>
          <cell r="AX375" t="str">
            <v>&gt;180</v>
          </cell>
          <cell r="BB375" t="str">
            <v>Open</v>
          </cell>
          <cell r="BE375">
            <v>0</v>
          </cell>
          <cell r="BF375" t="str">
            <v>SID951373464495</v>
          </cell>
          <cell r="BG375" t="str">
            <v>9617236219</v>
          </cell>
          <cell r="BH375" t="str">
            <v>Akash Sharma/SF0088189</v>
          </cell>
          <cell r="BI375" t="str">
            <v>Tele Call Success</v>
          </cell>
        </row>
        <row r="376">
          <cell r="Y376">
            <v>16989586</v>
          </cell>
          <cell r="Z376" t="str">
            <v>MAHBAI</v>
          </cell>
          <cell r="AA376" t="str">
            <v>10-Jul-2019</v>
          </cell>
          <cell r="AB376">
            <v>41488</v>
          </cell>
          <cell r="AC376" t="str">
            <v>Mon</v>
          </cell>
          <cell r="AD376">
            <v>52</v>
          </cell>
          <cell r="AE376" t="str">
            <v>2</v>
          </cell>
          <cell r="AF376" t="str">
            <v>7 Yrs</v>
          </cell>
          <cell r="AG376" t="str">
            <v>10 Jul 2019</v>
          </cell>
          <cell r="AH376" t="str">
            <v>&gt; 6 to 10 Years</v>
          </cell>
          <cell r="AI376" t="str">
            <v>10-Jul-2019</v>
          </cell>
          <cell r="AJ376">
            <v>1290</v>
          </cell>
          <cell r="AK376">
            <v>1290</v>
          </cell>
          <cell r="AL376" t="str">
            <v>26-Dec-2023</v>
          </cell>
          <cell r="AM376">
            <v>21998.46</v>
          </cell>
          <cell r="AN376">
            <v>2330</v>
          </cell>
          <cell r="AO376">
            <v>24328.46</v>
          </cell>
          <cell r="AP376">
            <v>24777.93</v>
          </cell>
          <cell r="AQ376">
            <v>5197.5600000000004</v>
          </cell>
          <cell r="AR376">
            <v>29975.49</v>
          </cell>
          <cell r="AS376">
            <v>22634.54</v>
          </cell>
          <cell r="AT376">
            <v>5197.5600000000004</v>
          </cell>
          <cell r="AU376">
            <v>27832.1</v>
          </cell>
          <cell r="AV376">
            <v>46</v>
          </cell>
          <cell r="AW376">
            <v>1272</v>
          </cell>
          <cell r="AX376" t="str">
            <v>&gt;180</v>
          </cell>
          <cell r="BB376" t="str">
            <v>Open</v>
          </cell>
          <cell r="BE376">
            <v>0</v>
          </cell>
          <cell r="BF376" t="str">
            <v>SID951373465169</v>
          </cell>
          <cell r="BG376" t="str">
            <v>7224987442</v>
          </cell>
          <cell r="BH376" t="str">
            <v>Akash Sharma/SF0088189</v>
          </cell>
          <cell r="BI376" t="str">
            <v>Tele Call Success</v>
          </cell>
        </row>
        <row r="377">
          <cell r="Y377">
            <v>16991505</v>
          </cell>
          <cell r="Z377" t="str">
            <v>BANO BEE</v>
          </cell>
          <cell r="AA377" t="str">
            <v>10-Jul-2019</v>
          </cell>
          <cell r="AB377">
            <v>51860</v>
          </cell>
          <cell r="AC377" t="str">
            <v>Mon</v>
          </cell>
          <cell r="AD377">
            <v>52</v>
          </cell>
          <cell r="AE377" t="str">
            <v>2</v>
          </cell>
          <cell r="AF377" t="str">
            <v>5 Yrs</v>
          </cell>
          <cell r="AG377" t="str">
            <v>10 Jul 2019</v>
          </cell>
          <cell r="AH377" t="str">
            <v>&gt; 4 to 6 Years</v>
          </cell>
          <cell r="AI377" t="str">
            <v>10-Jul-2019</v>
          </cell>
          <cell r="AJ377">
            <v>1260</v>
          </cell>
          <cell r="AK377">
            <v>1260</v>
          </cell>
          <cell r="AL377" t="str">
            <v>31-Mar-2022</v>
          </cell>
          <cell r="AM377">
            <v>14330.69</v>
          </cell>
          <cell r="AN377">
            <v>576.02</v>
          </cell>
          <cell r="AO377">
            <v>14906.71</v>
          </cell>
          <cell r="AP377">
            <v>41649.31</v>
          </cell>
          <cell r="AQ377">
            <v>6803.67</v>
          </cell>
          <cell r="AR377">
            <v>48452.98</v>
          </cell>
          <cell r="AS377">
            <v>37529.31</v>
          </cell>
          <cell r="AT377">
            <v>6803.67</v>
          </cell>
          <cell r="AU377">
            <v>44332.98</v>
          </cell>
          <cell r="AV377">
            <v>97</v>
          </cell>
          <cell r="AW377">
            <v>1804</v>
          </cell>
          <cell r="AX377" t="str">
            <v>&gt;180</v>
          </cell>
          <cell r="BB377" t="str">
            <v>Open</v>
          </cell>
          <cell r="BE377">
            <v>0</v>
          </cell>
          <cell r="BF377" t="str">
            <v>CID087110969</v>
          </cell>
          <cell r="BG377" t="str">
            <v>7024671604</v>
          </cell>
          <cell r="BH377" t="str">
            <v>Akash Sharma/SF0088189</v>
          </cell>
          <cell r="BI377" t="str">
            <v>Tele Call Not Success</v>
          </cell>
        </row>
        <row r="378">
          <cell r="Y378">
            <v>16991506</v>
          </cell>
          <cell r="Z378" t="str">
            <v>RUKSAR</v>
          </cell>
          <cell r="AA378" t="str">
            <v>10-Jul-2019</v>
          </cell>
          <cell r="AB378">
            <v>51860</v>
          </cell>
          <cell r="AC378" t="str">
            <v>Thu</v>
          </cell>
          <cell r="AD378">
            <v>52</v>
          </cell>
          <cell r="AE378" t="str">
            <v>2</v>
          </cell>
          <cell r="AF378" t="str">
            <v>6 Yrs</v>
          </cell>
          <cell r="AG378" t="str">
            <v>10 Jul 2019</v>
          </cell>
          <cell r="AH378" t="str">
            <v>&gt; 6 to 10 Years</v>
          </cell>
          <cell r="AI378" t="str">
            <v>10-Jul-2019</v>
          </cell>
          <cell r="AJ378">
            <v>1260</v>
          </cell>
          <cell r="AK378">
            <v>1260</v>
          </cell>
          <cell r="AL378" t="str">
            <v>26-Dec-2023</v>
          </cell>
          <cell r="AM378">
            <v>14330.69</v>
          </cell>
          <cell r="AN378">
            <v>301.47000000000003</v>
          </cell>
          <cell r="AO378">
            <v>14632.16</v>
          </cell>
          <cell r="AP378">
            <v>41649.31</v>
          </cell>
          <cell r="AQ378">
            <v>7078.22</v>
          </cell>
          <cell r="AR378">
            <v>48727.53</v>
          </cell>
          <cell r="AS378">
            <v>37529.31</v>
          </cell>
          <cell r="AT378">
            <v>7078.22</v>
          </cell>
          <cell r="AU378">
            <v>44607.53</v>
          </cell>
          <cell r="AV378">
            <v>97</v>
          </cell>
          <cell r="AW378">
            <v>1804</v>
          </cell>
          <cell r="AX378" t="str">
            <v>&gt;180</v>
          </cell>
          <cell r="BB378" t="str">
            <v>Open</v>
          </cell>
          <cell r="BE378">
            <v>0</v>
          </cell>
          <cell r="BF378" t="str">
            <v>SID951374069718</v>
          </cell>
          <cell r="BG378" t="str">
            <v>7582994800</v>
          </cell>
          <cell r="BH378" t="str">
            <v>Akash Sharma/SF0088189</v>
          </cell>
          <cell r="BI378" t="str">
            <v>Tele Call Success</v>
          </cell>
        </row>
        <row r="379">
          <cell r="Y379">
            <v>16996835</v>
          </cell>
          <cell r="Z379" t="str">
            <v>WAHIDA</v>
          </cell>
          <cell r="AA379" t="str">
            <v>20-Jul-2019</v>
          </cell>
          <cell r="AB379">
            <v>41488</v>
          </cell>
          <cell r="AC379" t="str">
            <v>Fri</v>
          </cell>
          <cell r="AD379">
            <v>52</v>
          </cell>
          <cell r="AE379" t="str">
            <v>2</v>
          </cell>
          <cell r="AF379" t="str">
            <v>7 Yrs</v>
          </cell>
          <cell r="AG379" t="str">
            <v>20 Jul 2019</v>
          </cell>
          <cell r="AH379" t="str">
            <v>&gt; 6 to 10 Years</v>
          </cell>
          <cell r="AI379" t="str">
            <v>20-Jul-2019</v>
          </cell>
          <cell r="AJ379">
            <v>0</v>
          </cell>
          <cell r="AK379">
            <v>0</v>
          </cell>
          <cell r="AL379" t="str">
            <v>26-Dec-2023</v>
          </cell>
          <cell r="AM379">
            <v>16628.89</v>
          </cell>
          <cell r="AN379">
            <v>139.1</v>
          </cell>
          <cell r="AO379">
            <v>16767.990000000002</v>
          </cell>
          <cell r="AP379">
            <v>27539.11</v>
          </cell>
          <cell r="AQ379">
            <v>2901.23</v>
          </cell>
          <cell r="AR379">
            <v>30440.34</v>
          </cell>
          <cell r="AS379">
            <v>27539.57</v>
          </cell>
          <cell r="AT379">
            <v>2901.23</v>
          </cell>
          <cell r="AU379">
            <v>30440.799999999999</v>
          </cell>
          <cell r="AV379">
            <v>92</v>
          </cell>
          <cell r="AW379">
            <v>1892</v>
          </cell>
          <cell r="AX379" t="str">
            <v>&gt;180</v>
          </cell>
          <cell r="BB379" t="str">
            <v>Open</v>
          </cell>
          <cell r="BE379">
            <v>0</v>
          </cell>
          <cell r="BF379" t="str">
            <v>SID951373026795</v>
          </cell>
          <cell r="BG379" t="str">
            <v>9993928210</v>
          </cell>
          <cell r="BH379" t="str">
            <v>Akash Sharma/SF0088189</v>
          </cell>
          <cell r="BI379" t="str">
            <v>Tele Call Success</v>
          </cell>
        </row>
        <row r="380">
          <cell r="Y380">
            <v>17003280</v>
          </cell>
          <cell r="Z380" t="str">
            <v>DADAM BAI</v>
          </cell>
          <cell r="AA380" t="str">
            <v>10-Jul-2019</v>
          </cell>
          <cell r="AB380">
            <v>41488</v>
          </cell>
          <cell r="AC380" t="str">
            <v>Mon</v>
          </cell>
          <cell r="AD380">
            <v>52</v>
          </cell>
          <cell r="AE380" t="str">
            <v>2</v>
          </cell>
          <cell r="AF380" t="str">
            <v>7 Yrs</v>
          </cell>
          <cell r="AG380" t="str">
            <v>10 Jul 2019</v>
          </cell>
          <cell r="AH380" t="str">
            <v>&gt; 6 to 10 Years</v>
          </cell>
          <cell r="AI380" t="str">
            <v>10-Jul-2019</v>
          </cell>
          <cell r="AJ380">
            <v>1290</v>
          </cell>
          <cell r="AK380">
            <v>1290</v>
          </cell>
          <cell r="AL380" t="str">
            <v>26-Dec-2023</v>
          </cell>
          <cell r="AM380">
            <v>25843.87</v>
          </cell>
          <cell r="AN380">
            <v>565.44000000000005</v>
          </cell>
          <cell r="AO380">
            <v>26409.31</v>
          </cell>
          <cell r="AP380">
            <v>17217.38</v>
          </cell>
          <cell r="AQ380">
            <v>2640.43</v>
          </cell>
          <cell r="AR380">
            <v>19857.810000000001</v>
          </cell>
          <cell r="AS380">
            <v>17033.13</v>
          </cell>
          <cell r="AT380">
            <v>2640.43</v>
          </cell>
          <cell r="AU380">
            <v>19673.560000000001</v>
          </cell>
          <cell r="AV380">
            <v>46</v>
          </cell>
          <cell r="AW380">
            <v>1364</v>
          </cell>
          <cell r="AX380" t="str">
            <v>&gt;180</v>
          </cell>
          <cell r="BB380" t="str">
            <v>Open</v>
          </cell>
          <cell r="BE380">
            <v>0</v>
          </cell>
          <cell r="BF380" t="str">
            <v>SID951373465171</v>
          </cell>
          <cell r="BG380" t="str">
            <v>8889490884</v>
          </cell>
          <cell r="BH380" t="str">
            <v>Akash Sharma/SF0088189</v>
          </cell>
          <cell r="BI380" t="str">
            <v>Tele Call Success</v>
          </cell>
        </row>
        <row r="381">
          <cell r="Y381">
            <v>17012349</v>
          </cell>
          <cell r="Z381" t="str">
            <v>AFSANA</v>
          </cell>
          <cell r="AA381" t="str">
            <v>10-Jul-2019</v>
          </cell>
          <cell r="AB381">
            <v>51860</v>
          </cell>
          <cell r="AC381" t="str">
            <v>10</v>
          </cell>
          <cell r="AD381">
            <v>52</v>
          </cell>
          <cell r="AE381" t="str">
            <v>3</v>
          </cell>
          <cell r="AF381" t="str">
            <v>8 Yrs</v>
          </cell>
          <cell r="AG381" t="str">
            <v>10 Jul 2019</v>
          </cell>
          <cell r="AH381" t="str">
            <v>&gt; 6 to 10 Years</v>
          </cell>
          <cell r="AI381" t="str">
            <v>10-Jul-2019</v>
          </cell>
          <cell r="AJ381">
            <v>0</v>
          </cell>
          <cell r="AK381">
            <v>0</v>
          </cell>
          <cell r="AL381" t="str">
            <v>27-Dec-2023</v>
          </cell>
          <cell r="AM381">
            <v>26490.3</v>
          </cell>
          <cell r="AN381">
            <v>863.89</v>
          </cell>
          <cell r="AO381">
            <v>27354.19</v>
          </cell>
          <cell r="AP381">
            <v>28786.7</v>
          </cell>
          <cell r="AQ381">
            <v>646.11</v>
          </cell>
          <cell r="AR381">
            <v>29432.81</v>
          </cell>
          <cell r="AS381">
            <v>28787.06</v>
          </cell>
          <cell r="AT381">
            <v>646.11</v>
          </cell>
          <cell r="AU381">
            <v>29433.17</v>
          </cell>
          <cell r="AV381">
            <v>91</v>
          </cell>
          <cell r="AW381">
            <v>1784</v>
          </cell>
          <cell r="AX381" t="str">
            <v>&gt;180</v>
          </cell>
          <cell r="BB381" t="str">
            <v>Open</v>
          </cell>
          <cell r="BE381">
            <v>0</v>
          </cell>
          <cell r="BF381" t="str">
            <v>SID2125355025</v>
          </cell>
          <cell r="BG381" t="str">
            <v>7869470169</v>
          </cell>
          <cell r="BH381" t="str">
            <v>Akash Sharma/SF0088189</v>
          </cell>
          <cell r="BI381" t="str">
            <v>Tele Call Success</v>
          </cell>
        </row>
        <row r="382">
          <cell r="Y382">
            <v>17070973</v>
          </cell>
          <cell r="Z382" t="str">
            <v>MAMTA THAKUR</v>
          </cell>
          <cell r="AA382" t="str">
            <v>19-Jul-2019</v>
          </cell>
          <cell r="AB382">
            <v>15368</v>
          </cell>
          <cell r="AC382" t="str">
            <v>10</v>
          </cell>
          <cell r="AD382">
            <v>26</v>
          </cell>
          <cell r="AE382" t="str">
            <v>4</v>
          </cell>
          <cell r="AF382" t="str">
            <v>9 Yrs</v>
          </cell>
          <cell r="AG382" t="str">
            <v>14 Mar 2019</v>
          </cell>
          <cell r="AH382" t="str">
            <v>&gt; 6 to 10 Years</v>
          </cell>
          <cell r="AI382" t="str">
            <v>19-Jul-2019</v>
          </cell>
          <cell r="AJ382">
            <v>0</v>
          </cell>
          <cell r="AK382">
            <v>0</v>
          </cell>
          <cell r="AL382" t="str">
            <v>30-Sep-2021</v>
          </cell>
          <cell r="AM382">
            <v>10497.87</v>
          </cell>
          <cell r="AN382">
            <v>0</v>
          </cell>
          <cell r="AO382">
            <v>10497.87</v>
          </cell>
          <cell r="AP382">
            <v>4947.13</v>
          </cell>
          <cell r="AQ382">
            <v>155.62</v>
          </cell>
          <cell r="AR382">
            <v>5102.75</v>
          </cell>
          <cell r="AS382">
            <v>4947.33</v>
          </cell>
          <cell r="AT382">
            <v>155.62</v>
          </cell>
          <cell r="AU382">
            <v>5102.95</v>
          </cell>
          <cell r="AV382">
            <v>92</v>
          </cell>
          <cell r="AW382">
            <v>1787</v>
          </cell>
          <cell r="AX382" t="str">
            <v>&gt;180</v>
          </cell>
          <cell r="BB382" t="str">
            <v>Open</v>
          </cell>
          <cell r="BE382">
            <v>0</v>
          </cell>
          <cell r="BF382" t="str">
            <v>CID087102015</v>
          </cell>
          <cell r="BG382" t="str">
            <v>9753888311</v>
          </cell>
          <cell r="BH382" t="str">
            <v>Akash Sharma/SF0088189</v>
          </cell>
          <cell r="BI382" t="str">
            <v>Tele Call Not Success</v>
          </cell>
        </row>
        <row r="383">
          <cell r="Y383">
            <v>17099093</v>
          </cell>
          <cell r="Z383" t="str">
            <v>KAMALIBAI</v>
          </cell>
          <cell r="AA383" t="str">
            <v>15-Jul-2019</v>
          </cell>
          <cell r="AB383">
            <v>20744</v>
          </cell>
          <cell r="AC383" t="str">
            <v>Tue</v>
          </cell>
          <cell r="AD383">
            <v>38</v>
          </cell>
          <cell r="AE383" t="str">
            <v>1</v>
          </cell>
          <cell r="AF383" t="str">
            <v>6 Yrs</v>
          </cell>
          <cell r="AG383" t="str">
            <v>15 Jul 2019</v>
          </cell>
          <cell r="AH383" t="str">
            <v>&gt; 6 to 10 Years</v>
          </cell>
          <cell r="AI383" t="str">
            <v>15-Jul-2019</v>
          </cell>
          <cell r="AJ383">
            <v>0</v>
          </cell>
          <cell r="AK383">
            <v>0</v>
          </cell>
          <cell r="AL383" t="str">
            <v>26-Dec-2023</v>
          </cell>
          <cell r="AM383">
            <v>9311.07</v>
          </cell>
          <cell r="AN383">
            <v>231.64</v>
          </cell>
          <cell r="AO383">
            <v>9542.7099999999991</v>
          </cell>
          <cell r="AP383">
            <v>11664.93</v>
          </cell>
          <cell r="AQ383">
            <v>868.96</v>
          </cell>
          <cell r="AR383">
            <v>12533.89</v>
          </cell>
          <cell r="AS383">
            <v>11665.29</v>
          </cell>
          <cell r="AT383">
            <v>868.96</v>
          </cell>
          <cell r="AU383">
            <v>12534.25</v>
          </cell>
          <cell r="AV383">
            <v>90</v>
          </cell>
          <cell r="AW383">
            <v>1773</v>
          </cell>
          <cell r="AX383" t="str">
            <v>&gt;180</v>
          </cell>
          <cell r="BB383" t="str">
            <v>Open</v>
          </cell>
          <cell r="BE383">
            <v>0</v>
          </cell>
          <cell r="BF383" t="str">
            <v>SID951374196380</v>
          </cell>
          <cell r="BG383" t="str">
            <v>8827805983</v>
          </cell>
          <cell r="BH383" t="str">
            <v>Akash Sharma/SF0088189</v>
          </cell>
          <cell r="BI383" t="str">
            <v>Tele Call Success</v>
          </cell>
        </row>
        <row r="384">
          <cell r="Y384">
            <v>17109033</v>
          </cell>
          <cell r="Z384" t="str">
            <v>RIHANA</v>
          </cell>
          <cell r="AA384" t="str">
            <v>15-Jul-2019</v>
          </cell>
          <cell r="AB384">
            <v>51860</v>
          </cell>
          <cell r="AC384" t="str">
            <v>Tue</v>
          </cell>
          <cell r="AD384">
            <v>52</v>
          </cell>
          <cell r="AE384" t="str">
            <v>3</v>
          </cell>
          <cell r="AF384" t="str">
            <v>8 Yrs</v>
          </cell>
          <cell r="AG384" t="str">
            <v>15 Jul 2019</v>
          </cell>
          <cell r="AH384" t="str">
            <v>&gt; 6 to 10 Years</v>
          </cell>
          <cell r="AI384" t="str">
            <v>15-Jul-2019</v>
          </cell>
          <cell r="AJ384">
            <v>1260</v>
          </cell>
          <cell r="AK384">
            <v>1260</v>
          </cell>
          <cell r="AL384" t="str">
            <v>26-Dec-2023</v>
          </cell>
          <cell r="AM384">
            <v>14330.69</v>
          </cell>
          <cell r="AN384">
            <v>890.45</v>
          </cell>
          <cell r="AO384">
            <v>15221.14</v>
          </cell>
          <cell r="AP384">
            <v>41329.31</v>
          </cell>
          <cell r="AQ384">
            <v>6841.24</v>
          </cell>
          <cell r="AR384">
            <v>48170.55</v>
          </cell>
          <cell r="AS384">
            <v>37529.31</v>
          </cell>
          <cell r="AT384">
            <v>6841.24</v>
          </cell>
          <cell r="AU384">
            <v>44370.55</v>
          </cell>
          <cell r="AV384">
            <v>86</v>
          </cell>
          <cell r="AW384">
            <v>1791</v>
          </cell>
          <cell r="AX384" t="str">
            <v>&gt;180</v>
          </cell>
          <cell r="BB384" t="str">
            <v>Open</v>
          </cell>
          <cell r="BE384">
            <v>0</v>
          </cell>
          <cell r="BF384" t="str">
            <v>SID2125413391</v>
          </cell>
          <cell r="BG384" t="str">
            <v>9685769696</v>
          </cell>
          <cell r="BH384" t="str">
            <v>Akash Sharma/SF0088189</v>
          </cell>
          <cell r="BI384" t="str">
            <v>Tele Call Success</v>
          </cell>
        </row>
        <row r="385">
          <cell r="Y385">
            <v>17109034</v>
          </cell>
          <cell r="Z385" t="str">
            <v>SARTAJ BEE</v>
          </cell>
          <cell r="AA385" t="str">
            <v>15-Jul-2019</v>
          </cell>
          <cell r="AB385">
            <v>51860</v>
          </cell>
          <cell r="AC385" t="str">
            <v>Tue</v>
          </cell>
          <cell r="AD385">
            <v>52</v>
          </cell>
          <cell r="AE385" t="str">
            <v>3</v>
          </cell>
          <cell r="AF385" t="str">
            <v>8 Yrs</v>
          </cell>
          <cell r="AG385" t="str">
            <v>20 Feb 2019</v>
          </cell>
          <cell r="AH385" t="str">
            <v>&gt; 6 to 10 Years</v>
          </cell>
          <cell r="AI385" t="str">
            <v>15-Jul-2019</v>
          </cell>
          <cell r="AJ385">
            <v>1615</v>
          </cell>
          <cell r="AK385">
            <v>1615</v>
          </cell>
          <cell r="AL385" t="str">
            <v>27-Dec-2023</v>
          </cell>
          <cell r="AM385">
            <v>16618.400000000001</v>
          </cell>
          <cell r="AN385">
            <v>1944</v>
          </cell>
          <cell r="AO385">
            <v>18562.400000000001</v>
          </cell>
          <cell r="AP385">
            <v>46567.65</v>
          </cell>
          <cell r="AQ385">
            <v>18050.689999999999</v>
          </cell>
          <cell r="AR385">
            <v>64618.34</v>
          </cell>
          <cell r="AS385">
            <v>42768.6</v>
          </cell>
          <cell r="AT385">
            <v>18050.689999999999</v>
          </cell>
          <cell r="AU385">
            <v>60819.29</v>
          </cell>
          <cell r="AV385">
            <v>47</v>
          </cell>
          <cell r="AW385">
            <v>1339</v>
          </cell>
          <cell r="AX385" t="str">
            <v>&gt;180</v>
          </cell>
          <cell r="BB385" t="str">
            <v>Open</v>
          </cell>
          <cell r="BE385">
            <v>0</v>
          </cell>
          <cell r="BF385" t="str">
            <v>SID2125413392</v>
          </cell>
          <cell r="BG385" t="str">
            <v>7869099466</v>
          </cell>
          <cell r="BH385" t="str">
            <v>Akash Sharma/SF0088189</v>
          </cell>
          <cell r="BI385" t="str">
            <v>Tele Call Not Success</v>
          </cell>
        </row>
        <row r="386">
          <cell r="Y386">
            <v>17109538</v>
          </cell>
          <cell r="Z386" t="str">
            <v>AYSHA</v>
          </cell>
          <cell r="AA386" t="str">
            <v>15-Jul-2019</v>
          </cell>
          <cell r="AB386">
            <v>51860</v>
          </cell>
          <cell r="AC386" t="str">
            <v>Tue</v>
          </cell>
          <cell r="AD386">
            <v>52</v>
          </cell>
          <cell r="AE386" t="str">
            <v>3</v>
          </cell>
          <cell r="AF386" t="str">
            <v>8 Yrs</v>
          </cell>
          <cell r="AG386" t="str">
            <v>15 Jul 2019</v>
          </cell>
          <cell r="AH386" t="str">
            <v>&gt; 6 to 10 Years</v>
          </cell>
          <cell r="AI386" t="str">
            <v>15-Jul-2019</v>
          </cell>
          <cell r="AJ386">
            <v>1615</v>
          </cell>
          <cell r="AK386">
            <v>1615</v>
          </cell>
          <cell r="AL386" t="str">
            <v>27-Dec-2023</v>
          </cell>
          <cell r="AM386">
            <v>24188.38</v>
          </cell>
          <cell r="AN386">
            <v>143</v>
          </cell>
          <cell r="AO386">
            <v>24331.38</v>
          </cell>
          <cell r="AP386">
            <v>34234.22</v>
          </cell>
          <cell r="AQ386">
            <v>7667.58</v>
          </cell>
          <cell r="AR386">
            <v>41901.800000000003</v>
          </cell>
          <cell r="AS386">
            <v>30434.62</v>
          </cell>
          <cell r="AT386">
            <v>7667.58</v>
          </cell>
          <cell r="AU386">
            <v>38102.199999999997</v>
          </cell>
          <cell r="AV386">
            <v>47</v>
          </cell>
          <cell r="AW386">
            <v>1400</v>
          </cell>
          <cell r="AX386" t="str">
            <v>&gt;180</v>
          </cell>
          <cell r="BB386" t="str">
            <v>Open</v>
          </cell>
          <cell r="BE386">
            <v>0</v>
          </cell>
          <cell r="BF386" t="str">
            <v>SID2125411260</v>
          </cell>
          <cell r="BG386" t="str">
            <v>8827155156</v>
          </cell>
          <cell r="BH386" t="str">
            <v>Akash Sharma/SF0088189</v>
          </cell>
          <cell r="BI386" t="str">
            <v>Tele Call Success</v>
          </cell>
        </row>
        <row r="387">
          <cell r="Y387">
            <v>17114857</v>
          </cell>
          <cell r="Z387" t="str">
            <v>Ayasha</v>
          </cell>
          <cell r="AA387" t="str">
            <v>20-Jul-2019</v>
          </cell>
          <cell r="AB387">
            <v>51860</v>
          </cell>
          <cell r="AC387" t="str">
            <v>Fri</v>
          </cell>
          <cell r="AD387">
            <v>52</v>
          </cell>
          <cell r="AE387" t="str">
            <v>7</v>
          </cell>
          <cell r="AF387" t="str">
            <v>7 Yrs</v>
          </cell>
          <cell r="AG387" t="str">
            <v>20 Jul 2019</v>
          </cell>
          <cell r="AH387" t="str">
            <v>&gt; 6 to 10 Years</v>
          </cell>
          <cell r="AI387" t="str">
            <v>20-Jul-2019</v>
          </cell>
          <cell r="AJ387">
            <v>0</v>
          </cell>
          <cell r="AK387">
            <v>0</v>
          </cell>
          <cell r="AL387" t="str">
            <v>26-Dec-2023</v>
          </cell>
          <cell r="AM387">
            <v>20922.91</v>
          </cell>
          <cell r="AN387">
            <v>166.24</v>
          </cell>
          <cell r="AO387">
            <v>21089.15</v>
          </cell>
          <cell r="AP387">
            <v>34273.089999999997</v>
          </cell>
          <cell r="AQ387">
            <v>3578.11</v>
          </cell>
          <cell r="AR387">
            <v>37851.199999999997</v>
          </cell>
          <cell r="AS387">
            <v>34273.089999999997</v>
          </cell>
          <cell r="AT387">
            <v>3578.11</v>
          </cell>
          <cell r="AU387">
            <v>37851.199999999997</v>
          </cell>
          <cell r="AV387">
            <v>92</v>
          </cell>
          <cell r="AW387">
            <v>1878</v>
          </cell>
          <cell r="AX387" t="str">
            <v>&gt;180</v>
          </cell>
          <cell r="BB387" t="str">
            <v>Open</v>
          </cell>
          <cell r="BE387">
            <v>0</v>
          </cell>
          <cell r="BF387" t="str">
            <v>CID087103143</v>
          </cell>
          <cell r="BG387" t="str">
            <v>8827754210</v>
          </cell>
          <cell r="BH387" t="str">
            <v>Akash Sharma/SF0088189</v>
          </cell>
          <cell r="BI387" t="str">
            <v>Tele Call Success</v>
          </cell>
        </row>
        <row r="388">
          <cell r="Y388">
            <v>17129830</v>
          </cell>
          <cell r="Z388" t="str">
            <v>SAYRA</v>
          </cell>
          <cell r="AA388" t="str">
            <v>16-Jul-2019</v>
          </cell>
          <cell r="AB388">
            <v>51860</v>
          </cell>
          <cell r="AC388" t="str">
            <v>Mon</v>
          </cell>
          <cell r="AD388">
            <v>52</v>
          </cell>
          <cell r="AE388" t="str">
            <v>4</v>
          </cell>
          <cell r="AF388" t="str">
            <v>5 Yrs</v>
          </cell>
          <cell r="AG388" t="str">
            <v>16 Jul 2019</v>
          </cell>
          <cell r="AH388" t="str">
            <v>&gt; 4 to 6 Years</v>
          </cell>
          <cell r="AI388" t="str">
            <v>16-Jul-2019</v>
          </cell>
          <cell r="AJ388">
            <v>1260</v>
          </cell>
          <cell r="AK388">
            <v>1260</v>
          </cell>
          <cell r="AL388" t="str">
            <v>31-Mar-2022</v>
          </cell>
          <cell r="AM388">
            <v>14330.69</v>
          </cell>
          <cell r="AN388">
            <v>576.02</v>
          </cell>
          <cell r="AO388">
            <v>14906.71</v>
          </cell>
          <cell r="AP388">
            <v>41649.31</v>
          </cell>
          <cell r="AQ388">
            <v>6803.67</v>
          </cell>
          <cell r="AR388">
            <v>48452.98</v>
          </cell>
          <cell r="AS388">
            <v>37529.31</v>
          </cell>
          <cell r="AT388">
            <v>6803.67</v>
          </cell>
          <cell r="AU388">
            <v>44332.98</v>
          </cell>
          <cell r="AV388">
            <v>97</v>
          </cell>
          <cell r="AW388">
            <v>1804</v>
          </cell>
          <cell r="AX388" t="str">
            <v>&gt;180</v>
          </cell>
          <cell r="BB388" t="str">
            <v>Open</v>
          </cell>
          <cell r="BE388">
            <v>0</v>
          </cell>
          <cell r="BF388" t="str">
            <v>CID087104121</v>
          </cell>
          <cell r="BG388" t="str">
            <v>7724091414</v>
          </cell>
          <cell r="BH388" t="str">
            <v>Akash Sharma/SF0088189</v>
          </cell>
          <cell r="BI388" t="str">
            <v>Tele Call Success</v>
          </cell>
        </row>
        <row r="389">
          <cell r="Y389">
            <v>17144383</v>
          </cell>
          <cell r="Z389" t="str">
            <v>NAFISA</v>
          </cell>
          <cell r="AA389" t="str">
            <v>23-Jul-2019</v>
          </cell>
          <cell r="AB389">
            <v>46674</v>
          </cell>
          <cell r="AC389" t="str">
            <v>Fri</v>
          </cell>
          <cell r="AD389">
            <v>52</v>
          </cell>
          <cell r="AE389" t="str">
            <v>3</v>
          </cell>
          <cell r="AF389" t="str">
            <v>9 Yrs</v>
          </cell>
          <cell r="AG389" t="str">
            <v>24 May 2019</v>
          </cell>
          <cell r="AH389" t="str">
            <v>&gt; 6 to 10 Years</v>
          </cell>
          <cell r="AI389" t="str">
            <v>23-Jul-2019</v>
          </cell>
          <cell r="AJ389">
            <v>1450</v>
          </cell>
          <cell r="AK389">
            <v>1450</v>
          </cell>
          <cell r="AL389" t="str">
            <v>27-Dec-2023</v>
          </cell>
          <cell r="AM389">
            <v>23291.03</v>
          </cell>
          <cell r="AN389">
            <v>2225</v>
          </cell>
          <cell r="AO389">
            <v>25516.03</v>
          </cell>
          <cell r="AP389">
            <v>30118.02</v>
          </cell>
          <cell r="AQ389">
            <v>6967.01</v>
          </cell>
          <cell r="AR389">
            <v>37085.03</v>
          </cell>
          <cell r="AS389">
            <v>26896.97</v>
          </cell>
          <cell r="AT389">
            <v>6967.01</v>
          </cell>
          <cell r="AU389">
            <v>33863.980000000003</v>
          </cell>
          <cell r="AV389">
            <v>47</v>
          </cell>
          <cell r="AW389">
            <v>1306</v>
          </cell>
          <cell r="AX389" t="str">
            <v>&gt;180</v>
          </cell>
          <cell r="BB389" t="str">
            <v>Open</v>
          </cell>
          <cell r="BE389">
            <v>0</v>
          </cell>
          <cell r="BF389" t="str">
            <v>SID2125170526</v>
          </cell>
          <cell r="BG389" t="str">
            <v>8889354124</v>
          </cell>
          <cell r="BH389" t="str">
            <v>Akash Sharma/SF0088189</v>
          </cell>
          <cell r="BI389" t="str">
            <v>Tele Call Success</v>
          </cell>
        </row>
        <row r="390">
          <cell r="Y390">
            <v>17157627</v>
          </cell>
          <cell r="Z390" t="str">
            <v>Mumtajbai</v>
          </cell>
          <cell r="AA390" t="str">
            <v>24-Jul-2019</v>
          </cell>
          <cell r="AB390">
            <v>46674</v>
          </cell>
          <cell r="AC390" t="str">
            <v>Fri</v>
          </cell>
          <cell r="AD390">
            <v>52</v>
          </cell>
          <cell r="AE390" t="str">
            <v>2</v>
          </cell>
          <cell r="AF390" t="str">
            <v>6 Yrs</v>
          </cell>
          <cell r="AG390" t="str">
            <v>24 Jul 2019</v>
          </cell>
          <cell r="AH390" t="str">
            <v>&gt; 6 to 10 Years</v>
          </cell>
          <cell r="AI390" t="str">
            <v>24-Jul-2019</v>
          </cell>
          <cell r="AJ390">
            <v>0</v>
          </cell>
          <cell r="AK390">
            <v>0</v>
          </cell>
          <cell r="AL390" t="str">
            <v>27-Dec-2023</v>
          </cell>
          <cell r="AM390">
            <v>17718.61</v>
          </cell>
          <cell r="AN390">
            <v>675.6</v>
          </cell>
          <cell r="AO390">
            <v>18394.21</v>
          </cell>
          <cell r="AP390">
            <v>32158.39</v>
          </cell>
          <cell r="AQ390">
            <v>2990.94</v>
          </cell>
          <cell r="AR390">
            <v>35149.33</v>
          </cell>
          <cell r="AS390">
            <v>32158.45</v>
          </cell>
          <cell r="AT390">
            <v>2990.94</v>
          </cell>
          <cell r="AU390">
            <v>35149.39</v>
          </cell>
          <cell r="AV390">
            <v>91</v>
          </cell>
          <cell r="AW390">
            <v>1867</v>
          </cell>
          <cell r="AX390" t="str">
            <v>&gt;180</v>
          </cell>
          <cell r="BB390" t="str">
            <v>Open</v>
          </cell>
          <cell r="BE390">
            <v>0</v>
          </cell>
          <cell r="BF390" t="str">
            <v>SID951374071658</v>
          </cell>
          <cell r="BG390" t="str">
            <v>7869266776</v>
          </cell>
          <cell r="BH390" t="str">
            <v>Akash Sharma/SF0088189</v>
          </cell>
          <cell r="BI390" t="str">
            <v>Tele Call Not Success</v>
          </cell>
        </row>
        <row r="391">
          <cell r="Y391">
            <v>17163549</v>
          </cell>
          <cell r="Z391" t="str">
            <v>ANITA GOSAK</v>
          </cell>
          <cell r="AA391" t="str">
            <v>18-Jul-2019</v>
          </cell>
          <cell r="AB391">
            <v>57046</v>
          </cell>
          <cell r="AC391" t="str">
            <v>10</v>
          </cell>
          <cell r="AD391">
            <v>52</v>
          </cell>
          <cell r="AE391" t="str">
            <v>8</v>
          </cell>
          <cell r="AF391" t="str">
            <v>11 Yrs</v>
          </cell>
          <cell r="AG391" t="str">
            <v>18 Jul 2019</v>
          </cell>
          <cell r="AH391" t="str">
            <v>&gt; 10 Years</v>
          </cell>
          <cell r="AI391" t="str">
            <v>18-Jul-2019</v>
          </cell>
          <cell r="AJ391">
            <v>0</v>
          </cell>
          <cell r="AK391">
            <v>0</v>
          </cell>
          <cell r="AL391" t="str">
            <v>27-Dec-2023</v>
          </cell>
          <cell r="AM391">
            <v>43812.82</v>
          </cell>
          <cell r="AN391">
            <v>488</v>
          </cell>
          <cell r="AO391">
            <v>44300.82</v>
          </cell>
          <cell r="AP391">
            <v>13436.18</v>
          </cell>
          <cell r="AQ391">
            <v>0</v>
          </cell>
          <cell r="AR391">
            <v>13436.18</v>
          </cell>
          <cell r="AS391">
            <v>13436.62</v>
          </cell>
          <cell r="AT391">
            <v>0</v>
          </cell>
          <cell r="AU391">
            <v>13436.62</v>
          </cell>
          <cell r="AV391">
            <v>92</v>
          </cell>
          <cell r="AW391">
            <v>1598</v>
          </cell>
          <cell r="AX391" t="str">
            <v>&gt;180</v>
          </cell>
          <cell r="BB391" t="str">
            <v>Open</v>
          </cell>
          <cell r="BE391">
            <v>0</v>
          </cell>
          <cell r="BF391" t="str">
            <v>CID087104164</v>
          </cell>
          <cell r="BG391" t="str">
            <v>9977175305</v>
          </cell>
          <cell r="BH391" t="str">
            <v>Akash Sharma/SF0088189</v>
          </cell>
          <cell r="BI391" t="str">
            <v>Tele Call Success</v>
          </cell>
        </row>
        <row r="392">
          <cell r="Y392">
            <v>17166421</v>
          </cell>
          <cell r="Z392" t="str">
            <v>REKHA</v>
          </cell>
          <cell r="AA392" t="str">
            <v>30-Jul-2019</v>
          </cell>
          <cell r="AB392">
            <v>29975</v>
          </cell>
          <cell r="AC392" t="str">
            <v>Tue</v>
          </cell>
          <cell r="AD392">
            <v>38</v>
          </cell>
          <cell r="AE392" t="str">
            <v>1</v>
          </cell>
          <cell r="AF392" t="str">
            <v>5 Yrs</v>
          </cell>
          <cell r="AG392" t="str">
            <v>30 Jul 2019</v>
          </cell>
          <cell r="AH392" t="str">
            <v>&gt; 4 to 6 Years</v>
          </cell>
          <cell r="AI392" t="str">
            <v>30-Jul-2019</v>
          </cell>
          <cell r="AJ392">
            <v>686</v>
          </cell>
          <cell r="AK392">
            <v>0</v>
          </cell>
          <cell r="AL392" t="str">
            <v>27-Dec-2023</v>
          </cell>
          <cell r="AM392">
            <v>29714.37</v>
          </cell>
          <cell r="AN392">
            <v>15.72</v>
          </cell>
          <cell r="AO392">
            <v>29730.09</v>
          </cell>
          <cell r="AP392">
            <v>382.43</v>
          </cell>
          <cell r="AQ392">
            <v>0</v>
          </cell>
          <cell r="AR392">
            <v>382.43</v>
          </cell>
          <cell r="AS392">
            <v>274.63</v>
          </cell>
          <cell r="AT392">
            <v>0</v>
          </cell>
          <cell r="AU392">
            <v>274.63</v>
          </cell>
          <cell r="AV392">
            <v>44</v>
          </cell>
          <cell r="AW392">
            <v>1372</v>
          </cell>
          <cell r="AX392" t="str">
            <v>&gt;180</v>
          </cell>
          <cell r="BB392" t="str">
            <v>Open</v>
          </cell>
          <cell r="BE392">
            <v>0</v>
          </cell>
          <cell r="BF392" t="str">
            <v>SID951375141160</v>
          </cell>
          <cell r="BG392" t="str">
            <v>7828554938</v>
          </cell>
          <cell r="BH392" t="str">
            <v>Akash Sharma/SF0088189</v>
          </cell>
          <cell r="BI392" t="str">
            <v>Tele Call Success</v>
          </cell>
        </row>
        <row r="393">
          <cell r="Y393">
            <v>17170482</v>
          </cell>
          <cell r="Z393" t="str">
            <v>RUKSAR</v>
          </cell>
          <cell r="AA393" t="str">
            <v>19-Jul-2019</v>
          </cell>
          <cell r="AB393">
            <v>15558</v>
          </cell>
          <cell r="AC393" t="str">
            <v>Mon</v>
          </cell>
          <cell r="AD393">
            <v>38</v>
          </cell>
          <cell r="AE393" t="str">
            <v>5</v>
          </cell>
          <cell r="AF393" t="str">
            <v>9 Yrs</v>
          </cell>
          <cell r="AG393" t="str">
            <v>01 Apr 2019</v>
          </cell>
          <cell r="AH393" t="str">
            <v>&gt; 6 to 10 Years</v>
          </cell>
          <cell r="AI393" t="str">
            <v>19-Jul-2019</v>
          </cell>
          <cell r="AJ393">
            <v>0</v>
          </cell>
          <cell r="AK393">
            <v>0</v>
          </cell>
          <cell r="AL393" t="str">
            <v>27-Dec-2023</v>
          </cell>
          <cell r="AM393">
            <v>10099.32</v>
          </cell>
          <cell r="AN393">
            <v>174.76</v>
          </cell>
          <cell r="AO393">
            <v>10274.08</v>
          </cell>
          <cell r="AP393">
            <v>5576.68</v>
          </cell>
          <cell r="AQ393">
            <v>130.43</v>
          </cell>
          <cell r="AR393">
            <v>5707.11</v>
          </cell>
          <cell r="AS393">
            <v>5577.12</v>
          </cell>
          <cell r="AT393">
            <v>130.43</v>
          </cell>
          <cell r="AU393">
            <v>5707.55</v>
          </cell>
          <cell r="AV393">
            <v>91</v>
          </cell>
          <cell r="AW393">
            <v>1693</v>
          </cell>
          <cell r="AX393" t="str">
            <v>&gt;180</v>
          </cell>
          <cell r="BB393" t="str">
            <v>Open</v>
          </cell>
          <cell r="BE393">
            <v>0</v>
          </cell>
          <cell r="BF393" t="str">
            <v>CID087111096</v>
          </cell>
          <cell r="BG393" t="str">
            <v>9993976285</v>
          </cell>
          <cell r="BH393" t="str">
            <v>Akash Sharma/SF0088189</v>
          </cell>
          <cell r="BI393" t="str">
            <v>Tele Call Success</v>
          </cell>
        </row>
        <row r="394">
          <cell r="Y394">
            <v>17170487</v>
          </cell>
          <cell r="Z394" t="str">
            <v>Rubeena Mansuri</v>
          </cell>
          <cell r="AA394" t="str">
            <v>19-Jul-2019</v>
          </cell>
          <cell r="AB394">
            <v>15558</v>
          </cell>
          <cell r="AC394" t="str">
            <v>Mon</v>
          </cell>
          <cell r="AD394">
            <v>38</v>
          </cell>
          <cell r="AE394" t="str">
            <v>2</v>
          </cell>
          <cell r="AF394" t="str">
            <v>7 Yrs</v>
          </cell>
          <cell r="AG394" t="str">
            <v>19 Jul 2019</v>
          </cell>
          <cell r="AH394" t="str">
            <v>&gt; 6 to 10 Years</v>
          </cell>
          <cell r="AI394" t="str">
            <v>19-Jul-2019</v>
          </cell>
          <cell r="AJ394">
            <v>590</v>
          </cell>
          <cell r="AK394">
            <v>590</v>
          </cell>
          <cell r="AL394" t="str">
            <v>14-Sep-2023</v>
          </cell>
          <cell r="AM394">
            <v>14616.17</v>
          </cell>
          <cell r="AN394">
            <v>97</v>
          </cell>
          <cell r="AO394">
            <v>14713.17</v>
          </cell>
          <cell r="AP394">
            <v>1042.3800000000001</v>
          </cell>
          <cell r="AQ394">
            <v>14.35</v>
          </cell>
          <cell r="AR394">
            <v>1056.73</v>
          </cell>
          <cell r="AS394">
            <v>1005.83</v>
          </cell>
          <cell r="AT394">
            <v>14.35</v>
          </cell>
          <cell r="AU394">
            <v>1020.18</v>
          </cell>
          <cell r="AV394">
            <v>46</v>
          </cell>
          <cell r="AW394">
            <v>1339</v>
          </cell>
          <cell r="AX394" t="str">
            <v>&gt;180</v>
          </cell>
          <cell r="BB394" t="str">
            <v>Open</v>
          </cell>
          <cell r="BE394">
            <v>0</v>
          </cell>
          <cell r="BF394" t="str">
            <v>SID2125708132</v>
          </cell>
          <cell r="BG394" t="str">
            <v>9993167402</v>
          </cell>
          <cell r="BH394" t="str">
            <v>Akash Sharma/SF0088189</v>
          </cell>
          <cell r="BI394" t="str">
            <v>Tele Call Success</v>
          </cell>
        </row>
        <row r="395">
          <cell r="Y395">
            <v>17190264</v>
          </cell>
          <cell r="Z395" t="str">
            <v>RUKHSAR</v>
          </cell>
          <cell r="AA395" t="str">
            <v>20-Jul-2019</v>
          </cell>
          <cell r="AB395">
            <v>51860</v>
          </cell>
          <cell r="AC395" t="str">
            <v>Mon</v>
          </cell>
          <cell r="AD395">
            <v>52</v>
          </cell>
          <cell r="AE395" t="str">
            <v>2</v>
          </cell>
          <cell r="AF395" t="str">
            <v>7 Yrs</v>
          </cell>
          <cell r="AG395" t="str">
            <v>20 Jul 2019</v>
          </cell>
          <cell r="AH395" t="str">
            <v>&gt; 6 to 10 Years</v>
          </cell>
          <cell r="AI395" t="str">
            <v>20-Jul-2019</v>
          </cell>
          <cell r="AJ395">
            <v>0</v>
          </cell>
          <cell r="AK395">
            <v>0</v>
          </cell>
          <cell r="AL395" t="str">
            <v>31-Mar-2022</v>
          </cell>
          <cell r="AM395">
            <v>20922.91</v>
          </cell>
          <cell r="AN395">
            <v>576.02</v>
          </cell>
          <cell r="AO395">
            <v>21498.93</v>
          </cell>
          <cell r="AP395">
            <v>34354.089999999997</v>
          </cell>
          <cell r="AQ395">
            <v>3466.59</v>
          </cell>
          <cell r="AR395">
            <v>37820.68</v>
          </cell>
          <cell r="AS395">
            <v>34354.449999999997</v>
          </cell>
          <cell r="AT395">
            <v>3466.59</v>
          </cell>
          <cell r="AU395">
            <v>37821.040000000001</v>
          </cell>
          <cell r="AV395">
            <v>90</v>
          </cell>
          <cell r="AW395">
            <v>1868</v>
          </cell>
          <cell r="AX395" t="str">
            <v>&gt;180</v>
          </cell>
          <cell r="BB395" t="str">
            <v>Open</v>
          </cell>
          <cell r="BE395">
            <v>0</v>
          </cell>
          <cell r="BF395" t="str">
            <v>SID951372873431</v>
          </cell>
          <cell r="BG395" t="str">
            <v>7024353536</v>
          </cell>
          <cell r="BH395" t="str">
            <v>Akash Sharma/SF0088189</v>
          </cell>
          <cell r="BI395" t="str">
            <v>Tele Call Success</v>
          </cell>
        </row>
        <row r="396">
          <cell r="Y396">
            <v>17191409</v>
          </cell>
          <cell r="Z396" t="str">
            <v>Kumkum Khan</v>
          </cell>
          <cell r="AA396" t="str">
            <v>23-Jul-2019</v>
          </cell>
          <cell r="AB396">
            <v>57046</v>
          </cell>
          <cell r="AC396" t="str">
            <v>08</v>
          </cell>
          <cell r="AD396">
            <v>52</v>
          </cell>
          <cell r="AE396" t="str">
            <v>6</v>
          </cell>
          <cell r="AF396" t="str">
            <v>11 Yrs</v>
          </cell>
          <cell r="AG396" t="str">
            <v>08 May 2019</v>
          </cell>
          <cell r="AH396" t="str">
            <v>&gt; 10 Years</v>
          </cell>
          <cell r="AI396" t="str">
            <v>23-Jul-2019</v>
          </cell>
          <cell r="AJ396">
            <v>1385</v>
          </cell>
          <cell r="AK396">
            <v>1385</v>
          </cell>
          <cell r="AL396" t="str">
            <v>31-Mar-2022</v>
          </cell>
          <cell r="AM396">
            <v>14835.69</v>
          </cell>
          <cell r="AN396">
            <v>633.62</v>
          </cell>
          <cell r="AO396">
            <v>15469.31</v>
          </cell>
          <cell r="AP396">
            <v>46872.31</v>
          </cell>
          <cell r="AQ396">
            <v>8372.07</v>
          </cell>
          <cell r="AR396">
            <v>55244.38</v>
          </cell>
          <cell r="AS396">
            <v>42210.31</v>
          </cell>
          <cell r="AT396">
            <v>8372.07</v>
          </cell>
          <cell r="AU396">
            <v>50582.38</v>
          </cell>
          <cell r="AV396">
            <v>98</v>
          </cell>
          <cell r="AW396">
            <v>1784</v>
          </cell>
          <cell r="AX396" t="str">
            <v>&gt;180</v>
          </cell>
          <cell r="BB396" t="str">
            <v>Open</v>
          </cell>
          <cell r="BE396">
            <v>0</v>
          </cell>
          <cell r="BF396" t="str">
            <v>CID087103054</v>
          </cell>
          <cell r="BG396" t="str">
            <v>7869246134</v>
          </cell>
          <cell r="BH396" t="str">
            <v>Akash Sharma/SF0088189</v>
          </cell>
          <cell r="BI396" t="str">
            <v>Tele Call Not Success</v>
          </cell>
        </row>
        <row r="397">
          <cell r="Y397">
            <v>17192649</v>
          </cell>
          <cell r="Z397" t="str">
            <v>TAHERA BEE</v>
          </cell>
          <cell r="AA397" t="str">
            <v>23-Jul-2019</v>
          </cell>
          <cell r="AB397">
            <v>57046</v>
          </cell>
          <cell r="AC397" t="str">
            <v>Mon</v>
          </cell>
          <cell r="AD397">
            <v>52</v>
          </cell>
          <cell r="AE397" t="str">
            <v>4</v>
          </cell>
          <cell r="AF397" t="str">
            <v>10 Yrs</v>
          </cell>
          <cell r="AG397" t="str">
            <v>23 Jul 2019</v>
          </cell>
          <cell r="AH397" t="str">
            <v>&gt; 6 to 10 Years</v>
          </cell>
          <cell r="AI397" t="str">
            <v>23-Jul-2019</v>
          </cell>
          <cell r="AJ397">
            <v>1385</v>
          </cell>
          <cell r="AK397">
            <v>1385</v>
          </cell>
          <cell r="AL397" t="str">
            <v>27-Dec-2023</v>
          </cell>
          <cell r="AM397">
            <v>15794.21</v>
          </cell>
          <cell r="AN397">
            <v>782.88</v>
          </cell>
          <cell r="AO397">
            <v>16577.09</v>
          </cell>
          <cell r="AP397">
            <v>45913.79</v>
          </cell>
          <cell r="AQ397">
            <v>7791.33</v>
          </cell>
          <cell r="AR397">
            <v>53705.120000000003</v>
          </cell>
          <cell r="AS397">
            <v>41251.79</v>
          </cell>
          <cell r="AT397">
            <v>7791.33</v>
          </cell>
          <cell r="AU397">
            <v>49043.12</v>
          </cell>
          <cell r="AV397">
            <v>98</v>
          </cell>
          <cell r="AW397">
            <v>1770</v>
          </cell>
          <cell r="AX397" t="str">
            <v>&gt;180</v>
          </cell>
          <cell r="BB397" t="str">
            <v>Open</v>
          </cell>
          <cell r="BE397">
            <v>0</v>
          </cell>
          <cell r="BF397" t="str">
            <v>CID087110580</v>
          </cell>
          <cell r="BG397" t="str">
            <v>9752166368</v>
          </cell>
          <cell r="BH397" t="str">
            <v>Akash Sharma/SF0088189</v>
          </cell>
          <cell r="BI397" t="str">
            <v>Tele Call Success</v>
          </cell>
        </row>
        <row r="398">
          <cell r="Y398">
            <v>17193360</v>
          </cell>
          <cell r="Z398" t="str">
            <v>NASIM</v>
          </cell>
          <cell r="AA398" t="str">
            <v>01-Aug-2019</v>
          </cell>
          <cell r="AB398">
            <v>46674</v>
          </cell>
          <cell r="AC398" t="str">
            <v>Mon</v>
          </cell>
          <cell r="AD398">
            <v>52</v>
          </cell>
          <cell r="AE398" t="str">
            <v>3</v>
          </cell>
          <cell r="AF398" t="str">
            <v>8 Yrs</v>
          </cell>
          <cell r="AG398" t="str">
            <v>01 Aug 2019</v>
          </cell>
          <cell r="AH398" t="str">
            <v>&gt; 6 to 10 Years</v>
          </cell>
          <cell r="AI398" t="str">
            <v>01-Aug-2019</v>
          </cell>
          <cell r="AJ398">
            <v>0</v>
          </cell>
          <cell r="AK398">
            <v>0</v>
          </cell>
          <cell r="AL398" t="str">
            <v>27-Dec-2023</v>
          </cell>
          <cell r="AM398">
            <v>17502.77</v>
          </cell>
          <cell r="AN398">
            <v>638.27</v>
          </cell>
          <cell r="AO398">
            <v>18141.04</v>
          </cell>
          <cell r="AP398">
            <v>32393.23</v>
          </cell>
          <cell r="AQ398">
            <v>3305.16</v>
          </cell>
          <cell r="AR398">
            <v>35698.39</v>
          </cell>
          <cell r="AS398">
            <v>32393.47</v>
          </cell>
          <cell r="AT398">
            <v>3305.16</v>
          </cell>
          <cell r="AU398">
            <v>35698.629999999997</v>
          </cell>
          <cell r="AV398">
            <v>92</v>
          </cell>
          <cell r="AW398">
            <v>1868</v>
          </cell>
          <cell r="AX398" t="str">
            <v>&gt;180</v>
          </cell>
          <cell r="BB398" t="str">
            <v>Open</v>
          </cell>
          <cell r="BE398">
            <v>0</v>
          </cell>
          <cell r="BF398" t="str">
            <v>SID2125510486</v>
          </cell>
          <cell r="BG398" t="str">
            <v>9893540766</v>
          </cell>
          <cell r="BH398" t="str">
            <v>Akash Sharma/SF0088189</v>
          </cell>
          <cell r="BI398" t="str">
            <v>Tele Call Success</v>
          </cell>
        </row>
        <row r="399">
          <cell r="Y399">
            <v>17205327</v>
          </cell>
          <cell r="Z399" t="str">
            <v>SHABANA BI</v>
          </cell>
          <cell r="AA399" t="str">
            <v>24-Jul-2019</v>
          </cell>
          <cell r="AB399">
            <v>46674</v>
          </cell>
          <cell r="AC399" t="str">
            <v>Mon</v>
          </cell>
          <cell r="AD399">
            <v>52</v>
          </cell>
          <cell r="AE399" t="str">
            <v>2</v>
          </cell>
          <cell r="AF399" t="str">
            <v>5 Yrs</v>
          </cell>
          <cell r="AG399" t="str">
            <v>24 Jul 2019</v>
          </cell>
          <cell r="AH399" t="str">
            <v>&gt; 4 to 6 Years</v>
          </cell>
          <cell r="AI399" t="str">
            <v>24-Jul-2019</v>
          </cell>
          <cell r="AJ399">
            <v>0</v>
          </cell>
          <cell r="AK399">
            <v>0</v>
          </cell>
          <cell r="AL399" t="str">
            <v>31-Mar-2022</v>
          </cell>
          <cell r="AM399">
            <v>17502.77</v>
          </cell>
          <cell r="AN399">
            <v>518.41999999999996</v>
          </cell>
          <cell r="AO399">
            <v>18021.189999999999</v>
          </cell>
          <cell r="AP399">
            <v>32087.23</v>
          </cell>
          <cell r="AQ399">
            <v>3440.37</v>
          </cell>
          <cell r="AR399">
            <v>35527.599999999999</v>
          </cell>
          <cell r="AS399">
            <v>32087.47</v>
          </cell>
          <cell r="AT399">
            <v>3440.37</v>
          </cell>
          <cell r="AU399">
            <v>35527.839999999997</v>
          </cell>
          <cell r="AV399">
            <v>90</v>
          </cell>
          <cell r="AW399">
            <v>1868</v>
          </cell>
          <cell r="AX399" t="str">
            <v>&gt;180</v>
          </cell>
          <cell r="BB399" t="str">
            <v>Open</v>
          </cell>
          <cell r="BE399">
            <v>0</v>
          </cell>
          <cell r="BF399" t="str">
            <v>SID2125310508</v>
          </cell>
          <cell r="BG399" t="str">
            <v>8303429900</v>
          </cell>
          <cell r="BH399" t="str">
            <v>Akash Sharma/SF0088189</v>
          </cell>
          <cell r="BI399" t="str">
            <v>Tele Call Success</v>
          </cell>
        </row>
        <row r="400">
          <cell r="Y400">
            <v>17205922</v>
          </cell>
          <cell r="Z400" t="str">
            <v>Tamsin Bee</v>
          </cell>
          <cell r="AA400" t="str">
            <v>02-Aug-2019</v>
          </cell>
          <cell r="AB400">
            <v>46674</v>
          </cell>
          <cell r="AC400" t="str">
            <v>Fri</v>
          </cell>
          <cell r="AD400">
            <v>52</v>
          </cell>
          <cell r="AE400" t="str">
            <v>2</v>
          </cell>
          <cell r="AF400" t="str">
            <v>6 Yrs</v>
          </cell>
          <cell r="AG400" t="str">
            <v>02 Aug 2019</v>
          </cell>
          <cell r="AH400" t="str">
            <v>&gt; 6 to 10 Years</v>
          </cell>
          <cell r="AI400" t="str">
            <v>02-Aug-2019</v>
          </cell>
          <cell r="AJ400">
            <v>0</v>
          </cell>
          <cell r="AK400">
            <v>0</v>
          </cell>
          <cell r="AL400" t="str">
            <v>27-Dec-2023</v>
          </cell>
          <cell r="AM400">
            <v>17718.900000000001</v>
          </cell>
          <cell r="AN400">
            <v>675.31</v>
          </cell>
          <cell r="AO400">
            <v>18394.21</v>
          </cell>
          <cell r="AP400">
            <v>32158.1</v>
          </cell>
          <cell r="AQ400">
            <v>2991.23</v>
          </cell>
          <cell r="AR400">
            <v>35149.33</v>
          </cell>
          <cell r="AS400">
            <v>32158.16</v>
          </cell>
          <cell r="AT400">
            <v>2991.23</v>
          </cell>
          <cell r="AU400">
            <v>35149.39</v>
          </cell>
          <cell r="AV400">
            <v>91</v>
          </cell>
          <cell r="AW400">
            <v>1881</v>
          </cell>
          <cell r="AX400" t="str">
            <v>&gt;180</v>
          </cell>
          <cell r="BB400" t="str">
            <v>Open</v>
          </cell>
          <cell r="BE400">
            <v>0</v>
          </cell>
          <cell r="BF400" t="str">
            <v>SID951374069720</v>
          </cell>
          <cell r="BG400" t="str">
            <v>9993994426</v>
          </cell>
          <cell r="BH400" t="str">
            <v>Akash Sharma/SF0088189</v>
          </cell>
          <cell r="BI400" t="str">
            <v>Tele Call Not Success</v>
          </cell>
        </row>
        <row r="401">
          <cell r="Y401">
            <v>17237009</v>
          </cell>
          <cell r="Z401" t="str">
            <v>MUNNI BI</v>
          </cell>
          <cell r="AA401" t="str">
            <v>24-Jul-2019</v>
          </cell>
          <cell r="AB401">
            <v>20744</v>
          </cell>
          <cell r="AC401" t="str">
            <v>Thu</v>
          </cell>
          <cell r="AD401">
            <v>38</v>
          </cell>
          <cell r="AE401" t="str">
            <v>4</v>
          </cell>
          <cell r="AF401" t="str">
            <v>7 Yrs</v>
          </cell>
          <cell r="AG401" t="str">
            <v>24 Jul 2019</v>
          </cell>
          <cell r="AH401" t="str">
            <v>&gt; 6 to 10 Years</v>
          </cell>
          <cell r="AI401" t="str">
            <v>24-Jul-2019</v>
          </cell>
          <cell r="AJ401">
            <v>0</v>
          </cell>
          <cell r="AK401">
            <v>0</v>
          </cell>
          <cell r="AL401" t="str">
            <v>30-Sep-2021</v>
          </cell>
          <cell r="AM401">
            <v>15368.91</v>
          </cell>
          <cell r="AN401">
            <v>0</v>
          </cell>
          <cell r="AO401">
            <v>15368.91</v>
          </cell>
          <cell r="AP401">
            <v>5467.09</v>
          </cell>
          <cell r="AQ401">
            <v>247.3</v>
          </cell>
          <cell r="AR401">
            <v>5714.39</v>
          </cell>
          <cell r="AS401">
            <v>5467.29</v>
          </cell>
          <cell r="AT401">
            <v>247.3</v>
          </cell>
          <cell r="AU401">
            <v>5714.59</v>
          </cell>
          <cell r="AV401">
            <v>78</v>
          </cell>
          <cell r="AW401">
            <v>1698</v>
          </cell>
          <cell r="AX401" t="str">
            <v>&gt;180</v>
          </cell>
          <cell r="BB401" t="str">
            <v>Open</v>
          </cell>
          <cell r="BE401">
            <v>0</v>
          </cell>
          <cell r="BF401" t="str">
            <v>CID087110706</v>
          </cell>
          <cell r="BG401" t="str">
            <v>7389687306</v>
          </cell>
          <cell r="BH401" t="str">
            <v>Akash Sharma/SF0088189</v>
          </cell>
          <cell r="BI401" t="str">
            <v>Tele Call Success</v>
          </cell>
        </row>
        <row r="402">
          <cell r="Y402">
            <v>17240798</v>
          </cell>
          <cell r="Z402" t="str">
            <v>APHAROJ BEE</v>
          </cell>
          <cell r="AA402" t="str">
            <v>29-Jul-2019</v>
          </cell>
          <cell r="AB402">
            <v>41488</v>
          </cell>
          <cell r="AC402" t="str">
            <v>10</v>
          </cell>
          <cell r="AD402">
            <v>52</v>
          </cell>
          <cell r="AE402" t="str">
            <v>1</v>
          </cell>
          <cell r="AF402" t="str">
            <v>5 Yrs</v>
          </cell>
          <cell r="AG402" t="str">
            <v>29 Jul 2019</v>
          </cell>
          <cell r="AH402" t="str">
            <v>&gt; 4 to 6 Years</v>
          </cell>
          <cell r="AI402" t="str">
            <v>29-Jul-2019</v>
          </cell>
          <cell r="AJ402">
            <v>0</v>
          </cell>
          <cell r="AK402">
            <v>0</v>
          </cell>
          <cell r="AL402" t="str">
            <v>27-Dec-2023</v>
          </cell>
          <cell r="AM402">
            <v>15577.39</v>
          </cell>
          <cell r="AN402">
            <v>569.37</v>
          </cell>
          <cell r="AO402">
            <v>16146.76</v>
          </cell>
          <cell r="AP402">
            <v>28772.61</v>
          </cell>
          <cell r="AQ402">
            <v>3011.4</v>
          </cell>
          <cell r="AR402">
            <v>31784.01</v>
          </cell>
          <cell r="AS402">
            <v>28772.61</v>
          </cell>
          <cell r="AT402">
            <v>3011.4</v>
          </cell>
          <cell r="AU402">
            <v>31784.01</v>
          </cell>
          <cell r="AV402">
            <v>90</v>
          </cell>
          <cell r="AW402">
            <v>1854</v>
          </cell>
          <cell r="AX402" t="str">
            <v>&gt;180</v>
          </cell>
          <cell r="BB402" t="str">
            <v>Open</v>
          </cell>
          <cell r="BE402">
            <v>0</v>
          </cell>
          <cell r="BF402" t="str">
            <v>SID951375159982</v>
          </cell>
          <cell r="BG402" t="str">
            <v>7869266905</v>
          </cell>
          <cell r="BH402" t="str">
            <v>Akash Sharma/SF0088189</v>
          </cell>
          <cell r="BI402" t="str">
            <v>Tele Call Success</v>
          </cell>
        </row>
        <row r="403">
          <cell r="Y403">
            <v>17243185</v>
          </cell>
          <cell r="Z403" t="str">
            <v>AASMA BI</v>
          </cell>
          <cell r="AA403" t="str">
            <v>20-Aug-2019</v>
          </cell>
          <cell r="AB403">
            <v>46674</v>
          </cell>
          <cell r="AC403" t="str">
            <v>08</v>
          </cell>
          <cell r="AD403">
            <v>52</v>
          </cell>
          <cell r="AE403" t="str">
            <v>4</v>
          </cell>
          <cell r="AF403" t="str">
            <v>10 Yrs</v>
          </cell>
          <cell r="AG403" t="str">
            <v>20 Aug 2019</v>
          </cell>
          <cell r="AH403" t="str">
            <v>&gt; 6 to 10 Years</v>
          </cell>
          <cell r="AI403" t="str">
            <v>20-Aug-2019</v>
          </cell>
          <cell r="AJ403">
            <v>0</v>
          </cell>
          <cell r="AK403">
            <v>0</v>
          </cell>
          <cell r="AL403" t="str">
            <v>26-Dec-2023</v>
          </cell>
          <cell r="AM403">
            <v>47302.55</v>
          </cell>
          <cell r="AN403">
            <v>793.29</v>
          </cell>
          <cell r="AO403">
            <v>48095.839999999997</v>
          </cell>
          <cell r="AP403">
            <v>2850.45</v>
          </cell>
          <cell r="AQ403">
            <v>0</v>
          </cell>
          <cell r="AR403">
            <v>2850.45</v>
          </cell>
          <cell r="AS403">
            <v>2851.21</v>
          </cell>
          <cell r="AT403">
            <v>0</v>
          </cell>
          <cell r="AU403">
            <v>2851.21</v>
          </cell>
          <cell r="AV403">
            <v>98</v>
          </cell>
          <cell r="AW403">
            <v>1434</v>
          </cell>
          <cell r="AX403" t="str">
            <v>&gt;180</v>
          </cell>
          <cell r="BB403" t="str">
            <v>Open</v>
          </cell>
          <cell r="BE403">
            <v>0</v>
          </cell>
          <cell r="BF403" t="str">
            <v>CID087110602</v>
          </cell>
          <cell r="BG403" t="str">
            <v>9993658258</v>
          </cell>
          <cell r="BH403" t="str">
            <v>Akash Sharma/SF0088189</v>
          </cell>
          <cell r="BI403" t="str">
            <v>Tele Call Success</v>
          </cell>
        </row>
        <row r="404">
          <cell r="Y404">
            <v>17248198</v>
          </cell>
          <cell r="Z404" t="str">
            <v>Farida</v>
          </cell>
          <cell r="AA404" t="str">
            <v>23-Jul-2019</v>
          </cell>
          <cell r="AB404">
            <v>57046</v>
          </cell>
          <cell r="AC404" t="str">
            <v>08</v>
          </cell>
          <cell r="AD404">
            <v>52</v>
          </cell>
          <cell r="AE404" t="str">
            <v>6</v>
          </cell>
          <cell r="AF404" t="str">
            <v>11 Yrs</v>
          </cell>
          <cell r="AG404" t="str">
            <v>08 May 2019</v>
          </cell>
          <cell r="AH404" t="str">
            <v>&gt; 10 Years</v>
          </cell>
          <cell r="AI404" t="str">
            <v>23-Jul-2019</v>
          </cell>
          <cell r="AJ404">
            <v>1385</v>
          </cell>
          <cell r="AK404">
            <v>1385</v>
          </cell>
          <cell r="AL404" t="str">
            <v>31-Mar-2022</v>
          </cell>
          <cell r="AM404">
            <v>14835.69</v>
          </cell>
          <cell r="AN404">
            <v>633.62</v>
          </cell>
          <cell r="AO404">
            <v>15469.31</v>
          </cell>
          <cell r="AP404">
            <v>46872.31</v>
          </cell>
          <cell r="AQ404">
            <v>8372.07</v>
          </cell>
          <cell r="AR404">
            <v>55244.38</v>
          </cell>
          <cell r="AS404">
            <v>42210.31</v>
          </cell>
          <cell r="AT404">
            <v>8372.07</v>
          </cell>
          <cell r="AU404">
            <v>50582.38</v>
          </cell>
          <cell r="AV404">
            <v>98</v>
          </cell>
          <cell r="AW404">
            <v>1784</v>
          </cell>
          <cell r="AX404" t="str">
            <v>&gt;180</v>
          </cell>
          <cell r="BB404" t="str">
            <v>Open</v>
          </cell>
          <cell r="BE404">
            <v>0</v>
          </cell>
          <cell r="BF404" t="str">
            <v>CID087103057</v>
          </cell>
          <cell r="BG404" t="str">
            <v>7869312876</v>
          </cell>
          <cell r="BH404" t="str">
            <v>Akash Sharma/SF0088189</v>
          </cell>
          <cell r="BI404" t="str">
            <v>Tele Call Success</v>
          </cell>
        </row>
        <row r="405">
          <cell r="Y405">
            <v>17248295</v>
          </cell>
          <cell r="Z405" t="str">
            <v>Amana Ali</v>
          </cell>
          <cell r="AA405" t="str">
            <v>23-Jul-2019</v>
          </cell>
          <cell r="AB405">
            <v>57046</v>
          </cell>
          <cell r="AC405" t="str">
            <v>Mon</v>
          </cell>
          <cell r="AD405">
            <v>52</v>
          </cell>
          <cell r="AE405" t="str">
            <v>6</v>
          </cell>
          <cell r="AF405" t="str">
            <v>11 Yrs</v>
          </cell>
          <cell r="AG405" t="str">
            <v>23 Jul 2019</v>
          </cell>
          <cell r="AH405" t="str">
            <v>&gt; 10 Years</v>
          </cell>
          <cell r="AI405" t="str">
            <v>23-Jul-2019</v>
          </cell>
          <cell r="AJ405">
            <v>1385</v>
          </cell>
          <cell r="AK405">
            <v>1385</v>
          </cell>
          <cell r="AL405" t="str">
            <v>27-Dec-2023</v>
          </cell>
          <cell r="AM405">
            <v>14835.69</v>
          </cell>
          <cell r="AN405">
            <v>782.88</v>
          </cell>
          <cell r="AO405">
            <v>15618.57</v>
          </cell>
          <cell r="AP405">
            <v>46872.31</v>
          </cell>
          <cell r="AQ405">
            <v>8222.81</v>
          </cell>
          <cell r="AR405">
            <v>55095.12</v>
          </cell>
          <cell r="AS405">
            <v>42210.31</v>
          </cell>
          <cell r="AT405">
            <v>8222.81</v>
          </cell>
          <cell r="AU405">
            <v>50433.120000000003</v>
          </cell>
          <cell r="AV405">
            <v>98</v>
          </cell>
          <cell r="AW405">
            <v>1784</v>
          </cell>
          <cell r="AX405" t="str">
            <v>&gt;180</v>
          </cell>
          <cell r="BB405" t="str">
            <v>Open</v>
          </cell>
          <cell r="BE405">
            <v>0</v>
          </cell>
          <cell r="BF405" t="str">
            <v>CID087103051</v>
          </cell>
          <cell r="BG405" t="str">
            <v>9685795354</v>
          </cell>
          <cell r="BH405" t="str">
            <v>Akash Sharma/SF0088189</v>
          </cell>
          <cell r="BI405" t="str">
            <v>Tele Call Success</v>
          </cell>
        </row>
        <row r="406">
          <cell r="Y406">
            <v>17248593</v>
          </cell>
          <cell r="Z406" t="str">
            <v>ANJALI SAGORE</v>
          </cell>
          <cell r="AA406" t="str">
            <v>23-Jul-2019</v>
          </cell>
          <cell r="AB406">
            <v>20744</v>
          </cell>
          <cell r="AC406" t="str">
            <v>Thu</v>
          </cell>
          <cell r="AD406">
            <v>38</v>
          </cell>
          <cell r="AE406" t="str">
            <v>2</v>
          </cell>
          <cell r="AF406" t="str">
            <v>8 Yrs</v>
          </cell>
          <cell r="AG406" t="str">
            <v>13 Mar 2019</v>
          </cell>
          <cell r="AH406" t="str">
            <v>&gt; 6 to 10 Years</v>
          </cell>
          <cell r="AI406" t="str">
            <v>23-Jul-2019</v>
          </cell>
          <cell r="AJ406">
            <v>0</v>
          </cell>
          <cell r="AK406">
            <v>0</v>
          </cell>
          <cell r="AL406" t="str">
            <v>27-Dec-2023</v>
          </cell>
          <cell r="AM406">
            <v>20373.39</v>
          </cell>
          <cell r="AN406">
            <v>6.76</v>
          </cell>
          <cell r="AO406">
            <v>20380.150000000001</v>
          </cell>
          <cell r="AP406">
            <v>395.61</v>
          </cell>
          <cell r="AQ406">
            <v>0</v>
          </cell>
          <cell r="AR406">
            <v>395.61</v>
          </cell>
          <cell r="AS406">
            <v>396.04</v>
          </cell>
          <cell r="AT406">
            <v>0</v>
          </cell>
          <cell r="AU406">
            <v>396.04</v>
          </cell>
          <cell r="AV406">
            <v>92</v>
          </cell>
          <cell r="AW406">
            <v>1718</v>
          </cell>
          <cell r="AX406" t="str">
            <v>&gt;180</v>
          </cell>
          <cell r="BB406" t="str">
            <v>Open</v>
          </cell>
          <cell r="BE406">
            <v>0</v>
          </cell>
          <cell r="BF406" t="str">
            <v>SID2125775584</v>
          </cell>
          <cell r="BG406" t="str">
            <v>9993112348</v>
          </cell>
          <cell r="BH406" t="str">
            <v>Akash Sharma/SF0088189</v>
          </cell>
          <cell r="BI406" t="str">
            <v>Tele Call Success</v>
          </cell>
        </row>
        <row r="407">
          <cell r="Y407">
            <v>17248796</v>
          </cell>
          <cell r="Z407" t="str">
            <v>Baya Bai</v>
          </cell>
          <cell r="AA407" t="str">
            <v>24-Jul-2019</v>
          </cell>
          <cell r="AB407">
            <v>51860</v>
          </cell>
          <cell r="AC407" t="str">
            <v>Mon</v>
          </cell>
          <cell r="AD407">
            <v>52</v>
          </cell>
          <cell r="AE407" t="str">
            <v>2</v>
          </cell>
          <cell r="AF407" t="str">
            <v>6 Yrs</v>
          </cell>
          <cell r="AG407" t="str">
            <v>14 May 2019</v>
          </cell>
          <cell r="AH407" t="str">
            <v>&gt; 6 to 10 Years</v>
          </cell>
          <cell r="AI407" t="str">
            <v>24-Jul-2019</v>
          </cell>
          <cell r="AJ407">
            <v>1615</v>
          </cell>
          <cell r="AK407">
            <v>1615</v>
          </cell>
          <cell r="AL407" t="str">
            <v>27-Dec-2023</v>
          </cell>
          <cell r="AM407">
            <v>20570.240000000002</v>
          </cell>
          <cell r="AN407">
            <v>179.32</v>
          </cell>
          <cell r="AO407">
            <v>20749.560000000001</v>
          </cell>
          <cell r="AP407">
            <v>36399.550000000003</v>
          </cell>
          <cell r="AQ407">
            <v>9345.92</v>
          </cell>
          <cell r="AR407">
            <v>45745.47</v>
          </cell>
          <cell r="AS407">
            <v>35145.760000000002</v>
          </cell>
          <cell r="AT407">
            <v>9345.92</v>
          </cell>
          <cell r="AU407">
            <v>44491.68</v>
          </cell>
          <cell r="AV407">
            <v>47</v>
          </cell>
          <cell r="AW407">
            <v>1401</v>
          </cell>
          <cell r="AX407" t="str">
            <v>&gt;180</v>
          </cell>
          <cell r="BB407" t="str">
            <v>Open</v>
          </cell>
          <cell r="BE407">
            <v>0</v>
          </cell>
          <cell r="BF407" t="str">
            <v>SID951374319420</v>
          </cell>
          <cell r="BG407" t="str">
            <v>8827760386</v>
          </cell>
          <cell r="BH407" t="str">
            <v>Akash Sharma/SF0088189</v>
          </cell>
          <cell r="BI407" t="str">
            <v>Tele Call Success</v>
          </cell>
        </row>
        <row r="408">
          <cell r="Y408">
            <v>17248831</v>
          </cell>
          <cell r="Z408" t="str">
            <v>SELU</v>
          </cell>
          <cell r="AA408" t="str">
            <v>24-Jul-2019</v>
          </cell>
          <cell r="AB408">
            <v>51860</v>
          </cell>
          <cell r="AC408" t="str">
            <v>Mon</v>
          </cell>
          <cell r="AD408">
            <v>52</v>
          </cell>
          <cell r="AE408" t="str">
            <v>2</v>
          </cell>
          <cell r="AF408" t="str">
            <v>6 Yrs</v>
          </cell>
          <cell r="AG408" t="str">
            <v>14 May 2019</v>
          </cell>
          <cell r="AH408" t="str">
            <v>&gt; 6 to 10 Years</v>
          </cell>
          <cell r="AI408" t="str">
            <v>24-Jul-2019</v>
          </cell>
          <cell r="AJ408">
            <v>1615</v>
          </cell>
          <cell r="AK408">
            <v>1615</v>
          </cell>
          <cell r="AL408" t="str">
            <v>30-Sep-2021</v>
          </cell>
          <cell r="AM408">
            <v>20612.669999999998</v>
          </cell>
          <cell r="AN408">
            <v>0</v>
          </cell>
          <cell r="AO408">
            <v>20612.669999999998</v>
          </cell>
          <cell r="AP408">
            <v>36395.379999999997</v>
          </cell>
          <cell r="AQ408">
            <v>9495.67</v>
          </cell>
          <cell r="AR408">
            <v>45891.05</v>
          </cell>
          <cell r="AS408">
            <v>35102.33</v>
          </cell>
          <cell r="AT408">
            <v>9495.67</v>
          </cell>
          <cell r="AU408">
            <v>44598</v>
          </cell>
          <cell r="AV408">
            <v>47</v>
          </cell>
          <cell r="AW408">
            <v>1401</v>
          </cell>
          <cell r="AX408" t="str">
            <v>&gt;180</v>
          </cell>
          <cell r="BB408" t="str">
            <v>Open</v>
          </cell>
          <cell r="BE408">
            <v>0</v>
          </cell>
          <cell r="BF408" t="str">
            <v>SID951374304562</v>
          </cell>
          <cell r="BG408" t="str">
            <v>9926778312</v>
          </cell>
          <cell r="BH408" t="str">
            <v>Akash Sharma/SF0088189</v>
          </cell>
          <cell r="BI408" t="str">
            <v>Tele Call Success</v>
          </cell>
        </row>
        <row r="409">
          <cell r="Y409">
            <v>17248852</v>
          </cell>
          <cell r="Z409" t="str">
            <v>SUKALI BAI</v>
          </cell>
          <cell r="AA409" t="str">
            <v>24-Jul-2019</v>
          </cell>
          <cell r="AB409">
            <v>51860</v>
          </cell>
          <cell r="AC409" t="str">
            <v>Mon</v>
          </cell>
          <cell r="AD409">
            <v>52</v>
          </cell>
          <cell r="AE409" t="str">
            <v>2</v>
          </cell>
          <cell r="AF409" t="str">
            <v>6 Yrs</v>
          </cell>
          <cell r="AG409" t="str">
            <v>05 Jun 2019</v>
          </cell>
          <cell r="AH409" t="str">
            <v>&gt; 6 to 10 Years</v>
          </cell>
          <cell r="AI409" t="str">
            <v>24-Jul-2019</v>
          </cell>
          <cell r="AJ409">
            <v>1615</v>
          </cell>
          <cell r="AK409">
            <v>1615</v>
          </cell>
          <cell r="AL409" t="str">
            <v>26-Dec-2023</v>
          </cell>
          <cell r="AM409">
            <v>19599.87</v>
          </cell>
          <cell r="AN409">
            <v>179.32</v>
          </cell>
          <cell r="AO409">
            <v>19779.189999999999</v>
          </cell>
          <cell r="AP409">
            <v>38479.07</v>
          </cell>
          <cell r="AQ409">
            <v>10339.549999999999</v>
          </cell>
          <cell r="AR409">
            <v>48818.62</v>
          </cell>
          <cell r="AS409">
            <v>36536.129999999997</v>
          </cell>
          <cell r="AT409">
            <v>10339.549999999999</v>
          </cell>
          <cell r="AU409">
            <v>46875.68</v>
          </cell>
          <cell r="AV409">
            <v>47</v>
          </cell>
          <cell r="AW409">
            <v>1401</v>
          </cell>
          <cell r="AX409" t="str">
            <v>&gt;180</v>
          </cell>
          <cell r="BB409" t="str">
            <v>Open</v>
          </cell>
          <cell r="BE409">
            <v>0</v>
          </cell>
          <cell r="BF409" t="str">
            <v>SID951374295155</v>
          </cell>
          <cell r="BG409" t="str">
            <v>9977831129</v>
          </cell>
          <cell r="BH409" t="str">
            <v>Akash Sharma/SF0088189</v>
          </cell>
          <cell r="BI409" t="str">
            <v>Tele Call Success</v>
          </cell>
        </row>
        <row r="410">
          <cell r="Y410">
            <v>17248883</v>
          </cell>
          <cell r="Z410" t="str">
            <v>BILATI</v>
          </cell>
          <cell r="AA410" t="str">
            <v>24-Jul-2019</v>
          </cell>
          <cell r="AB410">
            <v>51860</v>
          </cell>
          <cell r="AC410" t="str">
            <v>03</v>
          </cell>
          <cell r="AD410">
            <v>52</v>
          </cell>
          <cell r="AE410" t="str">
            <v>2</v>
          </cell>
          <cell r="AF410" t="str">
            <v>6 Yrs</v>
          </cell>
          <cell r="AG410" t="str">
            <v>24 Jul 2019</v>
          </cell>
          <cell r="AH410" t="str">
            <v>&gt; 6 to 10 Years</v>
          </cell>
          <cell r="AI410" t="str">
            <v>24-Jul-2019</v>
          </cell>
          <cell r="AJ410">
            <v>0</v>
          </cell>
          <cell r="AK410">
            <v>0</v>
          </cell>
          <cell r="AL410" t="str">
            <v>27-Dec-2023</v>
          </cell>
          <cell r="AM410">
            <v>19599.87</v>
          </cell>
          <cell r="AN410">
            <v>135.69</v>
          </cell>
          <cell r="AO410">
            <v>19735.560000000001</v>
          </cell>
          <cell r="AP410">
            <v>35823.129999999997</v>
          </cell>
          <cell r="AQ410">
            <v>4280.6899999999996</v>
          </cell>
          <cell r="AR410">
            <v>40103.82</v>
          </cell>
          <cell r="AS410">
            <v>35823.65</v>
          </cell>
          <cell r="AT410">
            <v>4280.6899999999996</v>
          </cell>
          <cell r="AU410">
            <v>40104.339999999997</v>
          </cell>
          <cell r="AV410">
            <v>92</v>
          </cell>
          <cell r="AW410">
            <v>1868</v>
          </cell>
          <cell r="AX410" t="str">
            <v>&gt;180</v>
          </cell>
          <cell r="BB410" t="str">
            <v>Open</v>
          </cell>
          <cell r="BE410">
            <v>0</v>
          </cell>
          <cell r="BF410" t="str">
            <v>SID951374315524</v>
          </cell>
          <cell r="BG410" t="str">
            <v>8760386990</v>
          </cell>
          <cell r="BH410" t="str">
            <v>Akash Sharma/SF0088189</v>
          </cell>
          <cell r="BI410" t="str">
            <v>Tele Call Success</v>
          </cell>
        </row>
        <row r="411">
          <cell r="Y411">
            <v>17248990</v>
          </cell>
          <cell r="Z411" t="str">
            <v>JOHALYA</v>
          </cell>
          <cell r="AA411" t="str">
            <v>24-Jul-2019</v>
          </cell>
          <cell r="AB411">
            <v>51860</v>
          </cell>
          <cell r="AC411" t="str">
            <v>03</v>
          </cell>
          <cell r="AD411">
            <v>52</v>
          </cell>
          <cell r="AE411" t="str">
            <v>2</v>
          </cell>
          <cell r="AF411" t="str">
            <v>6 Yrs</v>
          </cell>
          <cell r="AG411" t="str">
            <v>24 Jul 2019</v>
          </cell>
          <cell r="AH411" t="str">
            <v>&gt; 6 to 10 Years</v>
          </cell>
          <cell r="AI411" t="str">
            <v>24-Jul-2019</v>
          </cell>
          <cell r="AJ411">
            <v>0</v>
          </cell>
          <cell r="AK411">
            <v>0</v>
          </cell>
          <cell r="AL411" t="str">
            <v>27-Dec-2023</v>
          </cell>
          <cell r="AM411">
            <v>19599.87</v>
          </cell>
          <cell r="AN411">
            <v>135.69</v>
          </cell>
          <cell r="AO411">
            <v>19735.560000000001</v>
          </cell>
          <cell r="AP411">
            <v>35823.129999999997</v>
          </cell>
          <cell r="AQ411">
            <v>4280.6899999999996</v>
          </cell>
          <cell r="AR411">
            <v>40103.82</v>
          </cell>
          <cell r="AS411">
            <v>35823.65</v>
          </cell>
          <cell r="AT411">
            <v>4280.6899999999996</v>
          </cell>
          <cell r="AU411">
            <v>40104.339999999997</v>
          </cell>
          <cell r="AV411">
            <v>92</v>
          </cell>
          <cell r="AW411">
            <v>1868</v>
          </cell>
          <cell r="AX411" t="str">
            <v>&gt;180</v>
          </cell>
          <cell r="BB411" t="str">
            <v>Open</v>
          </cell>
          <cell r="BE411">
            <v>0</v>
          </cell>
          <cell r="BF411" t="str">
            <v>SID951374296563</v>
          </cell>
          <cell r="BG411" t="str">
            <v>9926889350</v>
          </cell>
          <cell r="BH411" t="str">
            <v>Akash Sharma/SF0088189</v>
          </cell>
          <cell r="BI411" t="str">
            <v>Tele Call Not Success</v>
          </cell>
        </row>
        <row r="412">
          <cell r="Y412">
            <v>17249147</v>
          </cell>
          <cell r="Z412" t="str">
            <v>Binda</v>
          </cell>
          <cell r="AA412" t="str">
            <v>24-Jul-2019</v>
          </cell>
          <cell r="AB412">
            <v>51860</v>
          </cell>
          <cell r="AC412" t="str">
            <v>Mon</v>
          </cell>
          <cell r="AD412">
            <v>52</v>
          </cell>
          <cell r="AE412" t="str">
            <v>2</v>
          </cell>
          <cell r="AF412" t="str">
            <v>6 Yrs</v>
          </cell>
          <cell r="AG412" t="str">
            <v>14 May 2019</v>
          </cell>
          <cell r="AH412" t="str">
            <v>&gt; 6 to 10 Years</v>
          </cell>
          <cell r="AI412" t="str">
            <v>24-Jul-2019</v>
          </cell>
          <cell r="AJ412">
            <v>1615</v>
          </cell>
          <cell r="AK412">
            <v>1615</v>
          </cell>
          <cell r="AL412" t="str">
            <v>27-Dec-2023</v>
          </cell>
          <cell r="AM412">
            <v>21683.45</v>
          </cell>
          <cell r="AN412">
            <v>176</v>
          </cell>
          <cell r="AO412">
            <v>21859.45</v>
          </cell>
          <cell r="AP412">
            <v>33777.440000000002</v>
          </cell>
          <cell r="AQ412">
            <v>8279.1299999999992</v>
          </cell>
          <cell r="AR412">
            <v>42056.57</v>
          </cell>
          <cell r="AS412">
            <v>33539.550000000003</v>
          </cell>
          <cell r="AT412">
            <v>8279.1299999999992</v>
          </cell>
          <cell r="AU412">
            <v>41818.68</v>
          </cell>
          <cell r="AV412">
            <v>47</v>
          </cell>
          <cell r="AW412">
            <v>1401</v>
          </cell>
          <cell r="AX412" t="str">
            <v>&gt;180</v>
          </cell>
          <cell r="BB412" t="str">
            <v>Open</v>
          </cell>
          <cell r="BE412">
            <v>0</v>
          </cell>
          <cell r="BF412" t="str">
            <v>SID951374304564</v>
          </cell>
          <cell r="BG412" t="str">
            <v>8827760396</v>
          </cell>
          <cell r="BH412" t="str">
            <v>Akash Sharma/SF0088189</v>
          </cell>
          <cell r="BI412" t="str">
            <v>Tele Call Not Success</v>
          </cell>
        </row>
        <row r="413">
          <cell r="Y413">
            <v>17249162</v>
          </cell>
          <cell r="Z413" t="str">
            <v>SAVATRI BAI</v>
          </cell>
          <cell r="AA413" t="str">
            <v>24-Jul-2019</v>
          </cell>
          <cell r="AB413">
            <v>51860</v>
          </cell>
          <cell r="AC413" t="str">
            <v>03</v>
          </cell>
          <cell r="AD413">
            <v>52</v>
          </cell>
          <cell r="AE413" t="str">
            <v>2</v>
          </cell>
          <cell r="AF413" t="str">
            <v>6 Yrs</v>
          </cell>
          <cell r="AG413" t="str">
            <v>24 Jul 2019</v>
          </cell>
          <cell r="AH413" t="str">
            <v>&gt; 6 to 10 Years</v>
          </cell>
          <cell r="AI413" t="str">
            <v>24-Jul-2019</v>
          </cell>
          <cell r="AJ413">
            <v>0</v>
          </cell>
          <cell r="AK413">
            <v>0</v>
          </cell>
          <cell r="AL413" t="str">
            <v>27-Dec-2023</v>
          </cell>
          <cell r="AM413">
            <v>19599.87</v>
          </cell>
          <cell r="AN413">
            <v>135.69</v>
          </cell>
          <cell r="AO413">
            <v>19735.560000000001</v>
          </cell>
          <cell r="AP413">
            <v>35823.129999999997</v>
          </cell>
          <cell r="AQ413">
            <v>4280.6899999999996</v>
          </cell>
          <cell r="AR413">
            <v>40103.82</v>
          </cell>
          <cell r="AS413">
            <v>35823.65</v>
          </cell>
          <cell r="AT413">
            <v>4280.6899999999996</v>
          </cell>
          <cell r="AU413">
            <v>40104.339999999997</v>
          </cell>
          <cell r="AV413">
            <v>92</v>
          </cell>
          <cell r="AW413">
            <v>1868</v>
          </cell>
          <cell r="AX413" t="str">
            <v>&gt;180</v>
          </cell>
          <cell r="BB413" t="str">
            <v>Open</v>
          </cell>
          <cell r="BE413">
            <v>0</v>
          </cell>
          <cell r="BF413" t="str">
            <v>SID951374315525</v>
          </cell>
          <cell r="BG413" t="str">
            <v>7760386900</v>
          </cell>
          <cell r="BH413" t="str">
            <v>Akash Sharma/SF0088189</v>
          </cell>
          <cell r="BI413" t="str">
            <v>Tele Call Success</v>
          </cell>
        </row>
        <row r="414">
          <cell r="Y414">
            <v>17249195</v>
          </cell>
          <cell r="Z414" t="str">
            <v>BAKA BAI</v>
          </cell>
          <cell r="AA414" t="str">
            <v>24-Jul-2019</v>
          </cell>
          <cell r="AB414">
            <v>51860</v>
          </cell>
          <cell r="AC414" t="str">
            <v>03</v>
          </cell>
          <cell r="AD414">
            <v>52</v>
          </cell>
          <cell r="AE414" t="str">
            <v>2</v>
          </cell>
          <cell r="AF414" t="str">
            <v>6 Yrs</v>
          </cell>
          <cell r="AG414" t="str">
            <v>24 Jul 2019</v>
          </cell>
          <cell r="AH414" t="str">
            <v>&gt; 6 to 10 Years</v>
          </cell>
          <cell r="AI414" t="str">
            <v>24-Jul-2019</v>
          </cell>
          <cell r="AJ414">
            <v>0</v>
          </cell>
          <cell r="AK414">
            <v>0</v>
          </cell>
          <cell r="AL414" t="str">
            <v>27-Dec-2023</v>
          </cell>
          <cell r="AM414">
            <v>19599.87</v>
          </cell>
          <cell r="AN414">
            <v>135.69</v>
          </cell>
          <cell r="AO414">
            <v>19735.560000000001</v>
          </cell>
          <cell r="AP414">
            <v>34203.129999999997</v>
          </cell>
          <cell r="AQ414">
            <v>3869.85</v>
          </cell>
          <cell r="AR414">
            <v>38072.980000000003</v>
          </cell>
          <cell r="AS414">
            <v>34203.660000000003</v>
          </cell>
          <cell r="AT414">
            <v>3869.85</v>
          </cell>
          <cell r="AU414">
            <v>38073.51</v>
          </cell>
          <cell r="AV414">
            <v>92</v>
          </cell>
          <cell r="AW414">
            <v>1868</v>
          </cell>
          <cell r="AX414" t="str">
            <v>&gt;180</v>
          </cell>
          <cell r="BB414" t="str">
            <v>Open</v>
          </cell>
          <cell r="BE414">
            <v>0</v>
          </cell>
          <cell r="BF414" t="str">
            <v>SID951374294062</v>
          </cell>
          <cell r="BG414" t="str">
            <v>9926788760</v>
          </cell>
          <cell r="BH414" t="str">
            <v>Akash Sharma/SF0088189</v>
          </cell>
          <cell r="BI414" t="str">
            <v>Tele Call Success</v>
          </cell>
        </row>
        <row r="415">
          <cell r="Y415">
            <v>17249277</v>
          </cell>
          <cell r="Z415" t="str">
            <v>BAYALI BAI</v>
          </cell>
          <cell r="AA415" t="str">
            <v>24-Jul-2019</v>
          </cell>
          <cell r="AB415">
            <v>51860</v>
          </cell>
          <cell r="AC415" t="str">
            <v>03</v>
          </cell>
          <cell r="AD415">
            <v>52</v>
          </cell>
          <cell r="AE415" t="str">
            <v>2</v>
          </cell>
          <cell r="AF415" t="str">
            <v>6 Yrs</v>
          </cell>
          <cell r="AG415" t="str">
            <v>24 Jul 2019</v>
          </cell>
          <cell r="AH415" t="str">
            <v>&gt; 6 to 10 Years</v>
          </cell>
          <cell r="AI415" t="str">
            <v>24-Jul-2019</v>
          </cell>
          <cell r="AJ415">
            <v>0</v>
          </cell>
          <cell r="AK415">
            <v>0</v>
          </cell>
          <cell r="AL415" t="str">
            <v>26-Dec-2023</v>
          </cell>
          <cell r="AM415">
            <v>19599.87</v>
          </cell>
          <cell r="AN415">
            <v>135.69</v>
          </cell>
          <cell r="AO415">
            <v>19735.560000000001</v>
          </cell>
          <cell r="AP415">
            <v>35823.129999999997</v>
          </cell>
          <cell r="AQ415">
            <v>4280.6899999999996</v>
          </cell>
          <cell r="AR415">
            <v>40103.82</v>
          </cell>
          <cell r="AS415">
            <v>35823.65</v>
          </cell>
          <cell r="AT415">
            <v>4280.6899999999996</v>
          </cell>
          <cell r="AU415">
            <v>40104.339999999997</v>
          </cell>
          <cell r="AV415">
            <v>92</v>
          </cell>
          <cell r="AW415">
            <v>1868</v>
          </cell>
          <cell r="AX415" t="str">
            <v>&gt;180</v>
          </cell>
          <cell r="BB415" t="str">
            <v>Open</v>
          </cell>
          <cell r="BE415">
            <v>0</v>
          </cell>
          <cell r="BF415" t="str">
            <v>SID951374304560</v>
          </cell>
          <cell r="BG415" t="str">
            <v>9977867811</v>
          </cell>
          <cell r="BH415" t="str">
            <v>Akash Sharma/SF0088189</v>
          </cell>
          <cell r="BI415" t="str">
            <v>Tele Call Success</v>
          </cell>
        </row>
        <row r="416">
          <cell r="Y416">
            <v>17249346</v>
          </cell>
          <cell r="Z416" t="str">
            <v>LALU BAI</v>
          </cell>
          <cell r="AA416" t="str">
            <v>24-Jul-2019</v>
          </cell>
          <cell r="AB416">
            <v>51860</v>
          </cell>
          <cell r="AC416" t="str">
            <v>03</v>
          </cell>
          <cell r="AD416">
            <v>52</v>
          </cell>
          <cell r="AE416" t="str">
            <v>2</v>
          </cell>
          <cell r="AF416" t="str">
            <v>6 Yrs</v>
          </cell>
          <cell r="AG416" t="str">
            <v>24 Jul 2019</v>
          </cell>
          <cell r="AH416" t="str">
            <v>&gt; 6 to 10 Years</v>
          </cell>
          <cell r="AI416" t="str">
            <v>24-Jul-2019</v>
          </cell>
          <cell r="AJ416">
            <v>0</v>
          </cell>
          <cell r="AK416">
            <v>0</v>
          </cell>
          <cell r="AL416" t="str">
            <v>27-Dec-2023</v>
          </cell>
          <cell r="AM416">
            <v>19599.87</v>
          </cell>
          <cell r="AN416">
            <v>135.69</v>
          </cell>
          <cell r="AO416">
            <v>19735.560000000001</v>
          </cell>
          <cell r="AP416">
            <v>35823.129999999997</v>
          </cell>
          <cell r="AQ416">
            <v>4280.6899999999996</v>
          </cell>
          <cell r="AR416">
            <v>40103.82</v>
          </cell>
          <cell r="AS416">
            <v>35823.65</v>
          </cell>
          <cell r="AT416">
            <v>4280.6899999999996</v>
          </cell>
          <cell r="AU416">
            <v>40104.339999999997</v>
          </cell>
          <cell r="AV416">
            <v>92</v>
          </cell>
          <cell r="AW416">
            <v>1868</v>
          </cell>
          <cell r="AX416" t="str">
            <v>&gt;180</v>
          </cell>
          <cell r="BB416" t="str">
            <v>Open</v>
          </cell>
          <cell r="BE416">
            <v>0</v>
          </cell>
          <cell r="BF416" t="str">
            <v>SID951374294061</v>
          </cell>
          <cell r="BG416" t="str">
            <v>7611188890</v>
          </cell>
          <cell r="BH416" t="str">
            <v>Akash Sharma/SF0088189</v>
          </cell>
          <cell r="BI416" t="str">
            <v>Tele Call Success</v>
          </cell>
        </row>
        <row r="417">
          <cell r="Y417">
            <v>17250315</v>
          </cell>
          <cell r="Z417" t="str">
            <v>REKHA</v>
          </cell>
          <cell r="AA417" t="str">
            <v>24-Jul-2019</v>
          </cell>
          <cell r="AB417">
            <v>51860</v>
          </cell>
          <cell r="AC417" t="str">
            <v>03</v>
          </cell>
          <cell r="AD417">
            <v>52</v>
          </cell>
          <cell r="AE417" t="str">
            <v>2</v>
          </cell>
          <cell r="AF417" t="str">
            <v>6 Yrs</v>
          </cell>
          <cell r="AG417" t="str">
            <v>24 Jul 2019</v>
          </cell>
          <cell r="AH417" t="str">
            <v>&gt; 6 to 10 Years</v>
          </cell>
          <cell r="AI417" t="str">
            <v>24-Jul-2019</v>
          </cell>
          <cell r="AJ417">
            <v>0</v>
          </cell>
          <cell r="AK417">
            <v>0</v>
          </cell>
          <cell r="AL417" t="str">
            <v>26-Dec-2023</v>
          </cell>
          <cell r="AM417">
            <v>19599.87</v>
          </cell>
          <cell r="AN417">
            <v>135.69</v>
          </cell>
          <cell r="AO417">
            <v>19735.560000000001</v>
          </cell>
          <cell r="AP417">
            <v>35823.129999999997</v>
          </cell>
          <cell r="AQ417">
            <v>4280.6899999999996</v>
          </cell>
          <cell r="AR417">
            <v>40103.82</v>
          </cell>
          <cell r="AS417">
            <v>35823.65</v>
          </cell>
          <cell r="AT417">
            <v>4280.6899999999996</v>
          </cell>
          <cell r="AU417">
            <v>40104.339999999997</v>
          </cell>
          <cell r="AV417">
            <v>92</v>
          </cell>
          <cell r="AW417">
            <v>1868</v>
          </cell>
          <cell r="AX417" t="str">
            <v>&gt;180</v>
          </cell>
          <cell r="BB417" t="str">
            <v>Open</v>
          </cell>
          <cell r="BE417">
            <v>0</v>
          </cell>
          <cell r="BF417" t="str">
            <v>SID951374294331</v>
          </cell>
          <cell r="BG417" t="str">
            <v>9926778311</v>
          </cell>
          <cell r="BH417" t="str">
            <v>Akash Sharma/SF0088189</v>
          </cell>
          <cell r="BI417" t="str">
            <v>Tele Call Not Success</v>
          </cell>
        </row>
        <row r="418">
          <cell r="Y418">
            <v>17250429</v>
          </cell>
          <cell r="Z418" t="str">
            <v>KUSAMI BAI</v>
          </cell>
          <cell r="AA418" t="str">
            <v>24-Jul-2019</v>
          </cell>
          <cell r="AB418">
            <v>51860</v>
          </cell>
          <cell r="AC418" t="str">
            <v>03</v>
          </cell>
          <cell r="AD418">
            <v>52</v>
          </cell>
          <cell r="AE418" t="str">
            <v>2</v>
          </cell>
          <cell r="AF418" t="str">
            <v>6 Yrs</v>
          </cell>
          <cell r="AG418" t="str">
            <v>24 Jul 2019</v>
          </cell>
          <cell r="AH418" t="str">
            <v>&gt; 6 to 10 Years</v>
          </cell>
          <cell r="AI418" t="str">
            <v>24-Jul-2019</v>
          </cell>
          <cell r="AJ418">
            <v>0</v>
          </cell>
          <cell r="AK418">
            <v>0</v>
          </cell>
          <cell r="AL418" t="str">
            <v>27-Dec-2023</v>
          </cell>
          <cell r="AM418">
            <v>19599.87</v>
          </cell>
          <cell r="AN418">
            <v>135.69</v>
          </cell>
          <cell r="AO418">
            <v>19735.560000000001</v>
          </cell>
          <cell r="AP418">
            <v>35823.129999999997</v>
          </cell>
          <cell r="AQ418">
            <v>4280.6899999999996</v>
          </cell>
          <cell r="AR418">
            <v>40103.82</v>
          </cell>
          <cell r="AS418">
            <v>35823.65</v>
          </cell>
          <cell r="AT418">
            <v>4280.6899999999996</v>
          </cell>
          <cell r="AU418">
            <v>40104.339999999997</v>
          </cell>
          <cell r="AV418">
            <v>92</v>
          </cell>
          <cell r="AW418">
            <v>1868</v>
          </cell>
          <cell r="AX418" t="str">
            <v>&gt;180</v>
          </cell>
          <cell r="BB418" t="str">
            <v>Open</v>
          </cell>
          <cell r="BE418">
            <v>0</v>
          </cell>
          <cell r="BF418" t="str">
            <v>SID951374294060</v>
          </cell>
          <cell r="BG418" t="str">
            <v>8860384600</v>
          </cell>
          <cell r="BH418" t="str">
            <v>Akash Sharma/SF0088189</v>
          </cell>
          <cell r="BI418" t="str">
            <v>Tele Call Success</v>
          </cell>
        </row>
        <row r="419">
          <cell r="Y419">
            <v>17260670</v>
          </cell>
          <cell r="Z419" t="str">
            <v>MAKANI BAI</v>
          </cell>
          <cell r="AA419" t="str">
            <v>24-Jul-2019</v>
          </cell>
          <cell r="AB419">
            <v>51860</v>
          </cell>
          <cell r="AC419" t="str">
            <v>Mon</v>
          </cell>
          <cell r="AD419">
            <v>52</v>
          </cell>
          <cell r="AE419" t="str">
            <v>2</v>
          </cell>
          <cell r="AF419" t="str">
            <v>6 Yrs</v>
          </cell>
          <cell r="AG419" t="str">
            <v>14 May 2019</v>
          </cell>
          <cell r="AH419" t="str">
            <v>&gt; 6 to 10 Years</v>
          </cell>
          <cell r="AI419" t="str">
            <v>24-Jul-2019</v>
          </cell>
          <cell r="AJ419">
            <v>1615</v>
          </cell>
          <cell r="AK419">
            <v>1615</v>
          </cell>
          <cell r="AL419" t="str">
            <v>27-Dec-2023</v>
          </cell>
          <cell r="AM419">
            <v>19599.87</v>
          </cell>
          <cell r="AN419">
            <v>179.32</v>
          </cell>
          <cell r="AO419">
            <v>19779.189999999999</v>
          </cell>
          <cell r="AP419">
            <v>38629.519999999997</v>
          </cell>
          <cell r="AQ419">
            <v>10360.549999999999</v>
          </cell>
          <cell r="AR419">
            <v>48990.07</v>
          </cell>
          <cell r="AS419">
            <v>36567.129999999997</v>
          </cell>
          <cell r="AT419">
            <v>10360.549999999999</v>
          </cell>
          <cell r="AU419">
            <v>46927.68</v>
          </cell>
          <cell r="AV419">
            <v>47</v>
          </cell>
          <cell r="AW419">
            <v>1401</v>
          </cell>
          <cell r="AX419" t="str">
            <v>&gt;180</v>
          </cell>
          <cell r="BB419" t="str">
            <v>Open</v>
          </cell>
          <cell r="BE419">
            <v>0</v>
          </cell>
          <cell r="BF419" t="str">
            <v>SID951374296564</v>
          </cell>
          <cell r="BG419" t="str">
            <v>7489258247</v>
          </cell>
          <cell r="BH419" t="str">
            <v>Akash Sharma/SF0088189</v>
          </cell>
          <cell r="BI419" t="str">
            <v>Tele Call Success</v>
          </cell>
        </row>
        <row r="420">
          <cell r="Y420">
            <v>17281537</v>
          </cell>
          <cell r="Z420" t="str">
            <v>VAREEYA</v>
          </cell>
          <cell r="AA420" t="str">
            <v>03-Aug-2019</v>
          </cell>
          <cell r="AB420">
            <v>51860</v>
          </cell>
          <cell r="AC420" t="str">
            <v>03</v>
          </cell>
          <cell r="AD420">
            <v>52</v>
          </cell>
          <cell r="AE420" t="str">
            <v>2</v>
          </cell>
          <cell r="AF420" t="str">
            <v>6 Yrs</v>
          </cell>
          <cell r="AG420" t="str">
            <v>03 Aug 2019</v>
          </cell>
          <cell r="AH420" t="str">
            <v>&gt; 6 to 10 Years</v>
          </cell>
          <cell r="AI420" t="str">
            <v>03-Aug-2019</v>
          </cell>
          <cell r="AJ420">
            <v>0</v>
          </cell>
          <cell r="AK420">
            <v>0</v>
          </cell>
          <cell r="AL420" t="str">
            <v>27-Dec-2023</v>
          </cell>
          <cell r="AM420">
            <v>19599.87</v>
          </cell>
          <cell r="AN420">
            <v>135.69</v>
          </cell>
          <cell r="AO420">
            <v>19735.560000000001</v>
          </cell>
          <cell r="AP420">
            <v>35823.129999999997</v>
          </cell>
          <cell r="AQ420">
            <v>4280.6899999999996</v>
          </cell>
          <cell r="AR420">
            <v>40103.82</v>
          </cell>
          <cell r="AS420">
            <v>35823.65</v>
          </cell>
          <cell r="AT420">
            <v>4280.6899999999996</v>
          </cell>
          <cell r="AU420">
            <v>40104.339999999997</v>
          </cell>
          <cell r="AV420">
            <v>92</v>
          </cell>
          <cell r="AW420">
            <v>1882</v>
          </cell>
          <cell r="AX420" t="str">
            <v>&gt;180</v>
          </cell>
          <cell r="BB420" t="str">
            <v>Open</v>
          </cell>
          <cell r="BE420">
            <v>0</v>
          </cell>
          <cell r="BF420" t="str">
            <v>SID951374294334</v>
          </cell>
          <cell r="BG420" t="str">
            <v>6969639343</v>
          </cell>
          <cell r="BH420" t="str">
            <v>Akash Sharma/SF0088189</v>
          </cell>
          <cell r="BI420" t="str">
            <v>Tele Call Success</v>
          </cell>
        </row>
        <row r="421">
          <cell r="Y421">
            <v>17284307</v>
          </cell>
          <cell r="Z421" t="str">
            <v>NASIM</v>
          </cell>
          <cell r="AA421" t="str">
            <v>01-Aug-2019</v>
          </cell>
          <cell r="AB421">
            <v>41488</v>
          </cell>
          <cell r="AC421" t="str">
            <v>Mon</v>
          </cell>
          <cell r="AD421">
            <v>52</v>
          </cell>
          <cell r="AE421" t="str">
            <v>1</v>
          </cell>
          <cell r="AF421" t="str">
            <v>5 Yrs</v>
          </cell>
          <cell r="AG421" t="str">
            <v>01 Aug 2019</v>
          </cell>
          <cell r="AH421" t="str">
            <v>&gt; 4 to 6 Years</v>
          </cell>
          <cell r="AI421" t="str">
            <v>01-Aug-2019</v>
          </cell>
          <cell r="AJ421">
            <v>1290</v>
          </cell>
          <cell r="AK421">
            <v>1290</v>
          </cell>
          <cell r="AL421" t="str">
            <v>27-Dec-2023</v>
          </cell>
          <cell r="AM421">
            <v>20583.669999999998</v>
          </cell>
          <cell r="AN421">
            <v>757</v>
          </cell>
          <cell r="AO421">
            <v>21340.67</v>
          </cell>
          <cell r="AP421">
            <v>24191.919999999998</v>
          </cell>
          <cell r="AQ421">
            <v>5127.3</v>
          </cell>
          <cell r="AR421">
            <v>29319.22</v>
          </cell>
          <cell r="AS421">
            <v>22655.33</v>
          </cell>
          <cell r="AT421">
            <v>5127.3</v>
          </cell>
          <cell r="AU421">
            <v>27782.63</v>
          </cell>
          <cell r="AV421">
            <v>47</v>
          </cell>
          <cell r="AW421">
            <v>1363</v>
          </cell>
          <cell r="AX421" t="str">
            <v>&gt;180</v>
          </cell>
          <cell r="BB421" t="str">
            <v>Open</v>
          </cell>
          <cell r="BE421">
            <v>0</v>
          </cell>
          <cell r="BF421" t="str">
            <v>SID951375169616</v>
          </cell>
          <cell r="BG421" t="str">
            <v>9009877801</v>
          </cell>
          <cell r="BH421" t="str">
            <v>Akash Sharma/SF0088189</v>
          </cell>
          <cell r="BI421" t="str">
            <v>Tele Call Success</v>
          </cell>
        </row>
        <row r="422">
          <cell r="Y422">
            <v>17284326</v>
          </cell>
          <cell r="Z422" t="str">
            <v>FARZANA</v>
          </cell>
          <cell r="AA422" t="str">
            <v>01-Aug-2019</v>
          </cell>
          <cell r="AB422">
            <v>51860</v>
          </cell>
          <cell r="AC422" t="str">
            <v>Thu</v>
          </cell>
          <cell r="AD422">
            <v>52</v>
          </cell>
          <cell r="AE422" t="str">
            <v>2</v>
          </cell>
          <cell r="AF422" t="str">
            <v>5 Yrs</v>
          </cell>
          <cell r="AG422" t="str">
            <v>01 Aug 2019</v>
          </cell>
          <cell r="AH422" t="str">
            <v>&gt; 4 to 6 Years</v>
          </cell>
          <cell r="AI422" t="str">
            <v>01-Aug-2019</v>
          </cell>
          <cell r="AJ422">
            <v>1615</v>
          </cell>
          <cell r="AK422">
            <v>1615</v>
          </cell>
          <cell r="AL422" t="str">
            <v>27-Dec-2023</v>
          </cell>
          <cell r="AM422">
            <v>26255.96</v>
          </cell>
          <cell r="AN422">
            <v>411</v>
          </cell>
          <cell r="AO422">
            <v>26666.959999999999</v>
          </cell>
          <cell r="AP422">
            <v>28528.02</v>
          </cell>
          <cell r="AQ422">
            <v>5644.42</v>
          </cell>
          <cell r="AR422">
            <v>34172.44</v>
          </cell>
          <cell r="AS422">
            <v>27867.040000000001</v>
          </cell>
          <cell r="AT422">
            <v>5644.42</v>
          </cell>
          <cell r="AU422">
            <v>33511.46</v>
          </cell>
          <cell r="AV422">
            <v>48</v>
          </cell>
          <cell r="AW422">
            <v>1399</v>
          </cell>
          <cell r="AX422" t="str">
            <v>&gt;180</v>
          </cell>
          <cell r="BB422" t="str">
            <v>Open</v>
          </cell>
          <cell r="BE422">
            <v>0</v>
          </cell>
          <cell r="BF422" t="str">
            <v>SID951373113687</v>
          </cell>
          <cell r="BG422" t="str">
            <v>8120976979</v>
          </cell>
          <cell r="BH422" t="str">
            <v>Akash Sharma/SF0088189</v>
          </cell>
          <cell r="BI422" t="str">
            <v>Tele Call Success</v>
          </cell>
        </row>
        <row r="423">
          <cell r="Y423">
            <v>17285299</v>
          </cell>
          <cell r="Z423" t="str">
            <v>ganga Yadav</v>
          </cell>
          <cell r="AA423" t="str">
            <v>30-Jul-2019</v>
          </cell>
          <cell r="AB423">
            <v>36302</v>
          </cell>
          <cell r="AC423" t="str">
            <v>10</v>
          </cell>
          <cell r="AD423">
            <v>52</v>
          </cell>
          <cell r="AE423" t="str">
            <v>1</v>
          </cell>
          <cell r="AF423" t="str">
            <v>5 Yrs</v>
          </cell>
          <cell r="AG423" t="str">
            <v>30 Jul 2019</v>
          </cell>
          <cell r="AH423" t="str">
            <v>&gt; 4 to 6 Years</v>
          </cell>
          <cell r="AI423" t="str">
            <v>30-Jul-2019</v>
          </cell>
          <cell r="AJ423">
            <v>0</v>
          </cell>
          <cell r="AK423">
            <v>0</v>
          </cell>
          <cell r="AL423" t="str">
            <v>27-Dec-2023</v>
          </cell>
          <cell r="AM423">
            <v>14749.92</v>
          </cell>
          <cell r="AN423">
            <v>498.19</v>
          </cell>
          <cell r="AO423">
            <v>15248.11</v>
          </cell>
          <cell r="AP423">
            <v>22894.080000000002</v>
          </cell>
          <cell r="AQ423">
            <v>2053.5100000000002</v>
          </cell>
          <cell r="AR423">
            <v>24947.59</v>
          </cell>
          <cell r="AS423">
            <v>22894.29</v>
          </cell>
          <cell r="AT423">
            <v>2053.5100000000002</v>
          </cell>
          <cell r="AU423">
            <v>24947.8</v>
          </cell>
          <cell r="AV423">
            <v>92</v>
          </cell>
          <cell r="AW423">
            <v>1838</v>
          </cell>
          <cell r="AX423" t="str">
            <v>&gt;180</v>
          </cell>
          <cell r="BB423" t="str">
            <v>Open</v>
          </cell>
          <cell r="BE423">
            <v>0</v>
          </cell>
          <cell r="BF423" t="str">
            <v>SID951375170072</v>
          </cell>
          <cell r="BG423" t="str">
            <v>9009416817</v>
          </cell>
          <cell r="BH423" t="str">
            <v>Akash Sharma/SF0088189</v>
          </cell>
          <cell r="BI423" t="str">
            <v>Tele Call Success</v>
          </cell>
        </row>
        <row r="424">
          <cell r="Y424">
            <v>17285651</v>
          </cell>
          <cell r="Z424" t="str">
            <v>REKHA BAI</v>
          </cell>
          <cell r="AA424" t="str">
            <v>07-Aug-2019</v>
          </cell>
          <cell r="AB424">
            <v>51860</v>
          </cell>
          <cell r="AC424" t="str">
            <v>Mon</v>
          </cell>
          <cell r="AD424">
            <v>52</v>
          </cell>
          <cell r="AE424" t="str">
            <v>4</v>
          </cell>
          <cell r="AF424" t="str">
            <v>9 Yrs</v>
          </cell>
          <cell r="AG424" t="str">
            <v>07 Aug 2019</v>
          </cell>
          <cell r="AH424" t="str">
            <v>&gt; 6 to 10 Years</v>
          </cell>
          <cell r="AI424" t="str">
            <v>07-Aug-2019</v>
          </cell>
          <cell r="AJ424">
            <v>0</v>
          </cell>
          <cell r="AK424">
            <v>0</v>
          </cell>
          <cell r="AL424" t="str">
            <v>27-Dec-2023</v>
          </cell>
          <cell r="AM424">
            <v>50390.78</v>
          </cell>
          <cell r="AN424">
            <v>0</v>
          </cell>
          <cell r="AO424">
            <v>50390.78</v>
          </cell>
          <cell r="AP424">
            <v>5155.22</v>
          </cell>
          <cell r="AQ424">
            <v>0</v>
          </cell>
          <cell r="AR424">
            <v>5155.22</v>
          </cell>
          <cell r="AS424">
            <v>5155.51</v>
          </cell>
          <cell r="AT424">
            <v>0</v>
          </cell>
          <cell r="AU424">
            <v>5155.51</v>
          </cell>
          <cell r="AV424">
            <v>25</v>
          </cell>
          <cell r="AW424">
            <v>1489</v>
          </cell>
          <cell r="AX424" t="str">
            <v>&gt;180</v>
          </cell>
          <cell r="BB424" t="str">
            <v>Open</v>
          </cell>
          <cell r="BE424">
            <v>0</v>
          </cell>
          <cell r="BF424" t="str">
            <v>CID087111420</v>
          </cell>
          <cell r="BG424" t="str">
            <v>8085948443</v>
          </cell>
          <cell r="BH424" t="str">
            <v>Akash Sharma/SF0088189</v>
          </cell>
          <cell r="BI424" t="str">
            <v>Tele Call Success</v>
          </cell>
        </row>
        <row r="425">
          <cell r="Y425">
            <v>17294911</v>
          </cell>
          <cell r="Z425" t="str">
            <v>Chinta</v>
          </cell>
          <cell r="AA425" t="str">
            <v>20-Aug-2019</v>
          </cell>
          <cell r="AB425">
            <v>46674</v>
          </cell>
          <cell r="AC425" t="str">
            <v>08</v>
          </cell>
          <cell r="AD425">
            <v>52</v>
          </cell>
          <cell r="AE425" t="str">
            <v>4</v>
          </cell>
          <cell r="AF425" t="str">
            <v>10 Yrs</v>
          </cell>
          <cell r="AG425" t="str">
            <v>20 Aug 2019</v>
          </cell>
          <cell r="AH425" t="str">
            <v>&gt; 6 to 10 Years</v>
          </cell>
          <cell r="AI425" t="str">
            <v>20-Aug-2019</v>
          </cell>
          <cell r="AJ425">
            <v>0</v>
          </cell>
          <cell r="AK425">
            <v>0</v>
          </cell>
          <cell r="AL425" t="str">
            <v>27-Dec-2023</v>
          </cell>
          <cell r="AM425">
            <v>38601.550000000003</v>
          </cell>
          <cell r="AN425">
            <v>310.60000000000002</v>
          </cell>
          <cell r="AO425">
            <v>38912.15</v>
          </cell>
          <cell r="AP425">
            <v>11551.45</v>
          </cell>
          <cell r="AQ425">
            <v>0</v>
          </cell>
          <cell r="AR425">
            <v>11551.45</v>
          </cell>
          <cell r="AS425">
            <v>11552.21</v>
          </cell>
          <cell r="AT425">
            <v>0</v>
          </cell>
          <cell r="AU425">
            <v>11552.21</v>
          </cell>
          <cell r="AV425">
            <v>97</v>
          </cell>
          <cell r="AW425">
            <v>1546</v>
          </cell>
          <cell r="AX425" t="str">
            <v>&gt;180</v>
          </cell>
          <cell r="BB425" t="str">
            <v>Open</v>
          </cell>
          <cell r="BE425">
            <v>0</v>
          </cell>
          <cell r="BF425" t="str">
            <v>CID087110606</v>
          </cell>
          <cell r="BG425" t="str">
            <v>9630215997</v>
          </cell>
          <cell r="BH425" t="str">
            <v>Akash Sharma/SF0088189</v>
          </cell>
          <cell r="BI425" t="str">
            <v>Tele Call Not Success</v>
          </cell>
        </row>
        <row r="426">
          <cell r="Y426">
            <v>17296315</v>
          </cell>
          <cell r="Z426" t="str">
            <v>BANO</v>
          </cell>
          <cell r="AA426" t="str">
            <v>29-Jul-2019</v>
          </cell>
          <cell r="AB426">
            <v>51860</v>
          </cell>
          <cell r="AC426" t="str">
            <v>Mon</v>
          </cell>
          <cell r="AD426">
            <v>52</v>
          </cell>
          <cell r="AE426" t="str">
            <v>5</v>
          </cell>
          <cell r="AF426" t="str">
            <v>11 Yrs</v>
          </cell>
          <cell r="AG426" t="str">
            <v>29 Jul 2019</v>
          </cell>
          <cell r="AH426" t="str">
            <v>&gt; 10 Years</v>
          </cell>
          <cell r="AI426" t="str">
            <v>29-Jul-2019</v>
          </cell>
          <cell r="AJ426">
            <v>1615</v>
          </cell>
          <cell r="AK426">
            <v>1615</v>
          </cell>
          <cell r="AL426" t="str">
            <v>31-Mar-2022</v>
          </cell>
          <cell r="AM426">
            <v>26934.37</v>
          </cell>
          <cell r="AN426">
            <v>131</v>
          </cell>
          <cell r="AO426">
            <v>27065.37</v>
          </cell>
          <cell r="AP426">
            <v>31496.15</v>
          </cell>
          <cell r="AQ426">
            <v>6152.35</v>
          </cell>
          <cell r="AR426">
            <v>37648.5</v>
          </cell>
          <cell r="AS426">
            <v>27954.63</v>
          </cell>
          <cell r="AT426">
            <v>6152.35</v>
          </cell>
          <cell r="AU426">
            <v>34106.980000000003</v>
          </cell>
          <cell r="AV426">
            <v>46</v>
          </cell>
          <cell r="AW426">
            <v>1400</v>
          </cell>
          <cell r="AX426" t="str">
            <v>&gt;180</v>
          </cell>
          <cell r="BB426" t="str">
            <v>Open</v>
          </cell>
          <cell r="BE426">
            <v>0</v>
          </cell>
          <cell r="BF426" t="str">
            <v>CID087109904</v>
          </cell>
          <cell r="BG426" t="str">
            <v>8305483313</v>
          </cell>
          <cell r="BH426" t="str">
            <v>Akash Sharma/SF0088189</v>
          </cell>
          <cell r="BI426" t="str">
            <v>Tele Call Not Success</v>
          </cell>
        </row>
        <row r="427">
          <cell r="Y427">
            <v>17314271</v>
          </cell>
          <cell r="Z427" t="str">
            <v>Paru Bai Tatware</v>
          </cell>
          <cell r="AA427" t="str">
            <v>01-Aug-2019</v>
          </cell>
          <cell r="AB427">
            <v>46674</v>
          </cell>
          <cell r="AC427" t="str">
            <v>Thu</v>
          </cell>
          <cell r="AD427">
            <v>52</v>
          </cell>
          <cell r="AE427" t="str">
            <v>2</v>
          </cell>
          <cell r="AF427" t="str">
            <v>6 Yrs</v>
          </cell>
          <cell r="AG427" t="str">
            <v>01 Aug 2019</v>
          </cell>
          <cell r="AH427" t="str">
            <v>&gt; 6 to 10 Years</v>
          </cell>
          <cell r="AI427" t="str">
            <v>01-Aug-2019</v>
          </cell>
          <cell r="AJ427">
            <v>1450</v>
          </cell>
          <cell r="AK427">
            <v>726</v>
          </cell>
          <cell r="AL427" t="str">
            <v>27-Dec-2023</v>
          </cell>
          <cell r="AM427">
            <v>43764.06</v>
          </cell>
          <cell r="AN427">
            <v>0</v>
          </cell>
          <cell r="AO427">
            <v>43764.06</v>
          </cell>
          <cell r="AP427">
            <v>6109.94</v>
          </cell>
          <cell r="AQ427">
            <v>44.16</v>
          </cell>
          <cell r="AR427">
            <v>6154.1</v>
          </cell>
          <cell r="AS427">
            <v>2926.94</v>
          </cell>
          <cell r="AT427">
            <v>44.16</v>
          </cell>
          <cell r="AU427">
            <v>2971.1</v>
          </cell>
          <cell r="AV427">
            <v>46</v>
          </cell>
          <cell r="AW427">
            <v>1399</v>
          </cell>
          <cell r="AX427" t="str">
            <v>&gt;180</v>
          </cell>
          <cell r="BB427" t="str">
            <v>Open</v>
          </cell>
          <cell r="BE427">
            <v>0</v>
          </cell>
          <cell r="BF427" t="str">
            <v>SID951374155427</v>
          </cell>
          <cell r="BG427" t="str">
            <v>9584052964</v>
          </cell>
          <cell r="BH427" t="str">
            <v>Akash Sharma/SF0088189</v>
          </cell>
          <cell r="BI427" t="str">
            <v>Tele Call Success</v>
          </cell>
        </row>
        <row r="428">
          <cell r="Y428">
            <v>17327267</v>
          </cell>
          <cell r="Z428" t="str">
            <v>Hasina Bano</v>
          </cell>
          <cell r="AA428" t="str">
            <v>01-Aug-2019</v>
          </cell>
          <cell r="AB428">
            <v>46674</v>
          </cell>
          <cell r="AC428" t="str">
            <v>Fri</v>
          </cell>
          <cell r="AD428">
            <v>52</v>
          </cell>
          <cell r="AE428" t="str">
            <v>2</v>
          </cell>
          <cell r="AF428" t="str">
            <v>7 Yrs</v>
          </cell>
          <cell r="AG428" t="str">
            <v>01 Aug 2019</v>
          </cell>
          <cell r="AH428" t="str">
            <v>&gt; 6 to 10 Years</v>
          </cell>
          <cell r="AI428" t="str">
            <v>01-Aug-2019</v>
          </cell>
          <cell r="AJ428">
            <v>1450</v>
          </cell>
          <cell r="AK428">
            <v>1450</v>
          </cell>
          <cell r="AL428" t="str">
            <v>27-Dec-2023</v>
          </cell>
          <cell r="AM428">
            <v>23326.59</v>
          </cell>
          <cell r="AN428">
            <v>938</v>
          </cell>
          <cell r="AO428">
            <v>24264.59</v>
          </cell>
          <cell r="AP428">
            <v>28084.85</v>
          </cell>
          <cell r="AQ428">
            <v>5450.05</v>
          </cell>
          <cell r="AR428">
            <v>33534.9</v>
          </cell>
          <cell r="AS428">
            <v>24863.41</v>
          </cell>
          <cell r="AT428">
            <v>5450.05</v>
          </cell>
          <cell r="AU428">
            <v>30313.46</v>
          </cell>
          <cell r="AV428">
            <v>47</v>
          </cell>
          <cell r="AW428">
            <v>1367</v>
          </cell>
          <cell r="AX428" t="str">
            <v>&gt;180</v>
          </cell>
          <cell r="BB428" t="str">
            <v>Open</v>
          </cell>
          <cell r="BE428">
            <v>0</v>
          </cell>
          <cell r="BF428" t="str">
            <v>SID2125775585</v>
          </cell>
          <cell r="BG428" t="str">
            <v>9754803025</v>
          </cell>
          <cell r="BH428" t="str">
            <v>Akash Sharma/SF0088189</v>
          </cell>
          <cell r="BI428" t="str">
            <v>Tele Call Success</v>
          </cell>
        </row>
        <row r="429">
          <cell r="Y429">
            <v>17332208</v>
          </cell>
          <cell r="Z429" t="str">
            <v>YASMIN</v>
          </cell>
          <cell r="AA429" t="str">
            <v>15-Aug-2019</v>
          </cell>
          <cell r="AB429">
            <v>46674</v>
          </cell>
          <cell r="AC429" t="str">
            <v>Mon</v>
          </cell>
          <cell r="AD429">
            <v>52</v>
          </cell>
          <cell r="AE429" t="str">
            <v>4</v>
          </cell>
          <cell r="AF429" t="str">
            <v>6 Yrs</v>
          </cell>
          <cell r="AG429" t="str">
            <v>15 Aug 2019</v>
          </cell>
          <cell r="AH429" t="str">
            <v>&gt; 6 to 10 Years</v>
          </cell>
          <cell r="AI429" t="str">
            <v>15-Aug-2019</v>
          </cell>
          <cell r="AJ429">
            <v>0</v>
          </cell>
          <cell r="AK429">
            <v>0</v>
          </cell>
          <cell r="AL429" t="str">
            <v>27-Dec-2023</v>
          </cell>
          <cell r="AM429">
            <v>18780.7</v>
          </cell>
          <cell r="AN429">
            <v>151</v>
          </cell>
          <cell r="AO429">
            <v>18931.7</v>
          </cell>
          <cell r="AP429">
            <v>31104.3</v>
          </cell>
          <cell r="AQ429">
            <v>3543.9</v>
          </cell>
          <cell r="AR429">
            <v>34648.199999999997</v>
          </cell>
          <cell r="AS429">
            <v>31105.25</v>
          </cell>
          <cell r="AT429">
            <v>3543.9</v>
          </cell>
          <cell r="AU429">
            <v>34649.15</v>
          </cell>
          <cell r="AV429">
            <v>79</v>
          </cell>
          <cell r="AW429">
            <v>1847</v>
          </cell>
          <cell r="AX429" t="str">
            <v>&gt;180</v>
          </cell>
          <cell r="BB429" t="str">
            <v>Open</v>
          </cell>
          <cell r="BE429">
            <v>0</v>
          </cell>
          <cell r="BF429" t="str">
            <v>CID087110704</v>
          </cell>
          <cell r="BG429" t="str">
            <v>9893541184</v>
          </cell>
          <cell r="BH429" t="str">
            <v>Akash Sharma/SF0088189</v>
          </cell>
          <cell r="BI429" t="str">
            <v>Tele Call Not Success</v>
          </cell>
        </row>
        <row r="430">
          <cell r="Y430">
            <v>17334318</v>
          </cell>
          <cell r="Z430" t="str">
            <v>MAYA</v>
          </cell>
          <cell r="AA430" t="str">
            <v>12-Aug-2019</v>
          </cell>
          <cell r="AB430">
            <v>51860</v>
          </cell>
          <cell r="AC430" t="str">
            <v>Fri</v>
          </cell>
          <cell r="AD430">
            <v>52</v>
          </cell>
          <cell r="AE430" t="str">
            <v>2</v>
          </cell>
          <cell r="AF430" t="str">
            <v>6 Yrs</v>
          </cell>
          <cell r="AG430" t="str">
            <v>12 Aug 2019</v>
          </cell>
          <cell r="AH430" t="str">
            <v>&gt; 6 to 10 Years</v>
          </cell>
          <cell r="AI430" t="str">
            <v>12-Aug-2019</v>
          </cell>
          <cell r="AJ430">
            <v>0</v>
          </cell>
          <cell r="AK430">
            <v>0</v>
          </cell>
          <cell r="AL430" t="str">
            <v>27-Dec-2023</v>
          </cell>
          <cell r="AM430">
            <v>19599.87</v>
          </cell>
          <cell r="AN430">
            <v>224.33</v>
          </cell>
          <cell r="AO430">
            <v>19824.2</v>
          </cell>
          <cell r="AP430">
            <v>35330.129999999997</v>
          </cell>
          <cell r="AQ430">
            <v>3862.42</v>
          </cell>
          <cell r="AR430">
            <v>39192.550000000003</v>
          </cell>
          <cell r="AS430">
            <v>35330.17</v>
          </cell>
          <cell r="AT430">
            <v>3862.42</v>
          </cell>
          <cell r="AU430">
            <v>39192.589999999997</v>
          </cell>
          <cell r="AV430">
            <v>92</v>
          </cell>
          <cell r="AW430">
            <v>1889</v>
          </cell>
          <cell r="AX430" t="str">
            <v>&gt;180</v>
          </cell>
          <cell r="BB430" t="str">
            <v>Open</v>
          </cell>
          <cell r="BE430">
            <v>0</v>
          </cell>
          <cell r="BF430" t="str">
            <v>SID951374082614</v>
          </cell>
          <cell r="BG430" t="str">
            <v>7879765976</v>
          </cell>
          <cell r="BH430" t="str">
            <v>Akash Sharma/SF0088189</v>
          </cell>
          <cell r="BI430" t="str">
            <v>Tele Call Success</v>
          </cell>
        </row>
        <row r="431">
          <cell r="Y431">
            <v>17334472</v>
          </cell>
          <cell r="Z431" t="str">
            <v>SANIYA</v>
          </cell>
          <cell r="AA431" t="str">
            <v>12-Aug-2019</v>
          </cell>
          <cell r="AB431">
            <v>51860</v>
          </cell>
          <cell r="AC431" t="str">
            <v>Fri</v>
          </cell>
          <cell r="AD431">
            <v>52</v>
          </cell>
          <cell r="AE431" t="str">
            <v>2</v>
          </cell>
          <cell r="AF431" t="str">
            <v>6 Yrs</v>
          </cell>
          <cell r="AG431" t="str">
            <v>15 May 2019</v>
          </cell>
          <cell r="AH431" t="str">
            <v>&gt; 6 to 10 Years</v>
          </cell>
          <cell r="AI431" t="str">
            <v>12-Aug-2019</v>
          </cell>
          <cell r="AJ431">
            <v>0</v>
          </cell>
          <cell r="AK431">
            <v>0</v>
          </cell>
          <cell r="AL431" t="str">
            <v>30-Sep-2021</v>
          </cell>
          <cell r="AM431">
            <v>19599.87</v>
          </cell>
          <cell r="AN431">
            <v>0</v>
          </cell>
          <cell r="AO431">
            <v>19599.87</v>
          </cell>
          <cell r="AP431">
            <v>35675.129999999997</v>
          </cell>
          <cell r="AQ431">
            <v>4173.59</v>
          </cell>
          <cell r="AR431">
            <v>39848.720000000001</v>
          </cell>
          <cell r="AS431">
            <v>35675.17</v>
          </cell>
          <cell r="AT431">
            <v>4173.59</v>
          </cell>
          <cell r="AU431">
            <v>39848.76</v>
          </cell>
          <cell r="AV431">
            <v>92</v>
          </cell>
          <cell r="AW431">
            <v>1889</v>
          </cell>
          <cell r="AX431" t="str">
            <v>&gt;180</v>
          </cell>
          <cell r="BB431" t="str">
            <v>Open</v>
          </cell>
          <cell r="BE431">
            <v>0</v>
          </cell>
          <cell r="BF431" t="str">
            <v>SID951374038431</v>
          </cell>
          <cell r="BG431" t="str">
            <v>7470843105</v>
          </cell>
          <cell r="BH431" t="str">
            <v>Akash Sharma/SF0088189</v>
          </cell>
          <cell r="BI431" t="str">
            <v>Tele Call Success</v>
          </cell>
        </row>
        <row r="432">
          <cell r="Y432">
            <v>17334771</v>
          </cell>
          <cell r="Z432" t="str">
            <v>MANKUNVAR</v>
          </cell>
          <cell r="AA432" t="str">
            <v>13-Aug-2019</v>
          </cell>
          <cell r="AB432">
            <v>51860</v>
          </cell>
          <cell r="AC432" t="str">
            <v>Fri</v>
          </cell>
          <cell r="AD432">
            <v>52</v>
          </cell>
          <cell r="AE432" t="str">
            <v>2</v>
          </cell>
          <cell r="AF432" t="str">
            <v>6 Yrs</v>
          </cell>
          <cell r="AG432" t="str">
            <v>13 Aug 2019</v>
          </cell>
          <cell r="AH432" t="str">
            <v>&gt; 6 to 10 Years</v>
          </cell>
          <cell r="AI432" t="str">
            <v>13-Aug-2019</v>
          </cell>
          <cell r="AJ432">
            <v>0</v>
          </cell>
          <cell r="AK432">
            <v>0</v>
          </cell>
          <cell r="AL432" t="str">
            <v>15-Sep-2023</v>
          </cell>
          <cell r="AM432">
            <v>22651.37</v>
          </cell>
          <cell r="AN432">
            <v>734.3</v>
          </cell>
          <cell r="AO432">
            <v>23385.67</v>
          </cell>
          <cell r="AP432">
            <v>29642.63</v>
          </cell>
          <cell r="AQ432">
            <v>2114.79</v>
          </cell>
          <cell r="AR432">
            <v>31757.42</v>
          </cell>
          <cell r="AS432">
            <v>29642.77</v>
          </cell>
          <cell r="AT432">
            <v>2114.79</v>
          </cell>
          <cell r="AU432">
            <v>31757.56</v>
          </cell>
          <cell r="AV432">
            <v>92</v>
          </cell>
          <cell r="AW432">
            <v>1777</v>
          </cell>
          <cell r="AX432" t="str">
            <v>&gt;180</v>
          </cell>
          <cell r="BB432" t="str">
            <v>Open</v>
          </cell>
          <cell r="BE432">
            <v>0</v>
          </cell>
          <cell r="BF432" t="str">
            <v>SID951374038435</v>
          </cell>
          <cell r="BG432" t="str">
            <v>9685673175</v>
          </cell>
          <cell r="BH432" t="str">
            <v>Akash Sharma/SF0088189</v>
          </cell>
          <cell r="BI432" t="str">
            <v>Tele Call Success</v>
          </cell>
        </row>
        <row r="433">
          <cell r="Y433">
            <v>17348884</v>
          </cell>
          <cell r="Z433" t="str">
            <v>RAMTI BAI</v>
          </cell>
          <cell r="AA433" t="str">
            <v>31-Jul-2019</v>
          </cell>
          <cell r="AB433">
            <v>46674</v>
          </cell>
          <cell r="AC433" t="str">
            <v>Thu</v>
          </cell>
          <cell r="AD433">
            <v>52</v>
          </cell>
          <cell r="AE433" t="str">
            <v>5</v>
          </cell>
          <cell r="AF433" t="str">
            <v>8 Yrs</v>
          </cell>
          <cell r="AG433" t="str">
            <v>31 Jul 2019</v>
          </cell>
          <cell r="AH433" t="str">
            <v>&gt; 6 to 10 Years</v>
          </cell>
          <cell r="AI433" t="str">
            <v>31-Jul-2019</v>
          </cell>
          <cell r="AJ433">
            <v>1450</v>
          </cell>
          <cell r="AK433">
            <v>1450</v>
          </cell>
          <cell r="AL433" t="str">
            <v>27-Dec-2023</v>
          </cell>
          <cell r="AM433">
            <v>43765.46</v>
          </cell>
          <cell r="AN433">
            <v>526</v>
          </cell>
          <cell r="AO433">
            <v>44291.46</v>
          </cell>
          <cell r="AP433">
            <v>3367.38</v>
          </cell>
          <cell r="AQ433">
            <v>55.54</v>
          </cell>
          <cell r="AR433">
            <v>3422.92</v>
          </cell>
          <cell r="AS433">
            <v>3126.54</v>
          </cell>
          <cell r="AT433">
            <v>55.54</v>
          </cell>
          <cell r="AU433">
            <v>3182.08</v>
          </cell>
          <cell r="AV433">
            <v>44</v>
          </cell>
          <cell r="AW433">
            <v>1273</v>
          </cell>
          <cell r="AX433" t="str">
            <v>&gt;180</v>
          </cell>
          <cell r="BB433" t="str">
            <v>Open</v>
          </cell>
          <cell r="BE433">
            <v>0</v>
          </cell>
          <cell r="BF433" t="str">
            <v>CID087103389</v>
          </cell>
          <cell r="BG433" t="str">
            <v>9977175306</v>
          </cell>
          <cell r="BH433" t="str">
            <v>Akash Sharma/SF0088189</v>
          </cell>
          <cell r="BI433" t="str">
            <v>Tele Call Success</v>
          </cell>
        </row>
        <row r="434">
          <cell r="Y434">
            <v>17355836</v>
          </cell>
          <cell r="Z434" t="str">
            <v>JULEKHA BI</v>
          </cell>
          <cell r="AA434" t="str">
            <v>31-Jul-2019</v>
          </cell>
          <cell r="AB434">
            <v>46674</v>
          </cell>
          <cell r="AC434" t="str">
            <v>03</v>
          </cell>
          <cell r="AD434">
            <v>52</v>
          </cell>
          <cell r="AE434" t="str">
            <v>3</v>
          </cell>
          <cell r="AF434" t="str">
            <v>8 Yrs</v>
          </cell>
          <cell r="AG434" t="str">
            <v>26 Mar 2019</v>
          </cell>
          <cell r="AH434" t="str">
            <v>&gt; 6 to 10 Years</v>
          </cell>
          <cell r="AI434" t="str">
            <v>31-Jul-2019</v>
          </cell>
          <cell r="AJ434">
            <v>1135</v>
          </cell>
          <cell r="AK434">
            <v>1135</v>
          </cell>
          <cell r="AL434" t="str">
            <v>27-Dec-2023</v>
          </cell>
          <cell r="AM434">
            <v>12185.23</v>
          </cell>
          <cell r="AN434">
            <v>132.52000000000001</v>
          </cell>
          <cell r="AO434">
            <v>12317.75</v>
          </cell>
          <cell r="AP434">
            <v>38274.769999999997</v>
          </cell>
          <cell r="AQ434">
            <v>6771.71</v>
          </cell>
          <cell r="AR434">
            <v>45046.48</v>
          </cell>
          <cell r="AS434">
            <v>34488.769999999997</v>
          </cell>
          <cell r="AT434">
            <v>6771.71</v>
          </cell>
          <cell r="AU434">
            <v>41260.480000000003</v>
          </cell>
          <cell r="AV434">
            <v>98</v>
          </cell>
          <cell r="AW434">
            <v>1818</v>
          </cell>
          <cell r="AX434" t="str">
            <v>&gt;180</v>
          </cell>
          <cell r="BB434" t="str">
            <v>Open</v>
          </cell>
          <cell r="BE434">
            <v>0</v>
          </cell>
          <cell r="BF434" t="str">
            <v>SID2125359964</v>
          </cell>
          <cell r="BG434" t="str">
            <v>8349183209</v>
          </cell>
          <cell r="BH434" t="str">
            <v>Akash Sharma/SF0088189</v>
          </cell>
          <cell r="BI434" t="str">
            <v>Tele Call Success</v>
          </cell>
        </row>
        <row r="435">
          <cell r="Y435">
            <v>17371222</v>
          </cell>
          <cell r="Z435" t="str">
            <v>SHABBO</v>
          </cell>
          <cell r="AA435" t="str">
            <v>02-Aug-2019</v>
          </cell>
          <cell r="AB435">
            <v>41488</v>
          </cell>
          <cell r="AC435" t="str">
            <v>Mon</v>
          </cell>
          <cell r="AD435">
            <v>52</v>
          </cell>
          <cell r="AE435" t="str">
            <v>6</v>
          </cell>
          <cell r="AF435" t="str">
            <v>9 Yrs</v>
          </cell>
          <cell r="AG435" t="str">
            <v>24 May 2019</v>
          </cell>
          <cell r="AH435" t="str">
            <v>&gt; 6 to 10 Years</v>
          </cell>
          <cell r="AI435" t="str">
            <v>02-Aug-2019</v>
          </cell>
          <cell r="AJ435">
            <v>0</v>
          </cell>
          <cell r="AK435">
            <v>0</v>
          </cell>
          <cell r="AL435" t="str">
            <v>27-Dec-2023</v>
          </cell>
          <cell r="AM435">
            <v>15577.39</v>
          </cell>
          <cell r="AN435">
            <v>627.86</v>
          </cell>
          <cell r="AO435">
            <v>16205.25</v>
          </cell>
          <cell r="AP435">
            <v>28772.61</v>
          </cell>
          <cell r="AQ435">
            <v>2952.91</v>
          </cell>
          <cell r="AR435">
            <v>31725.52</v>
          </cell>
          <cell r="AS435">
            <v>28772.61</v>
          </cell>
          <cell r="AT435">
            <v>2952.91</v>
          </cell>
          <cell r="AU435">
            <v>31725.52</v>
          </cell>
          <cell r="AV435">
            <v>91</v>
          </cell>
          <cell r="AW435">
            <v>1868</v>
          </cell>
          <cell r="AX435" t="str">
            <v>&gt;180</v>
          </cell>
          <cell r="BB435" t="str">
            <v>Open</v>
          </cell>
          <cell r="BE435">
            <v>0</v>
          </cell>
          <cell r="BF435" t="str">
            <v>CID087102744</v>
          </cell>
          <cell r="BG435" t="str">
            <v>7748821299</v>
          </cell>
          <cell r="BH435" t="str">
            <v>Akash Sharma/SF0088189</v>
          </cell>
          <cell r="BI435" t="str">
            <v>Tele Call Success</v>
          </cell>
        </row>
        <row r="436">
          <cell r="Y436">
            <v>17372021</v>
          </cell>
          <cell r="Z436" t="str">
            <v>RUKHSAR</v>
          </cell>
          <cell r="AA436" t="str">
            <v>07-Aug-2019</v>
          </cell>
          <cell r="AB436">
            <v>51860</v>
          </cell>
          <cell r="AC436" t="str">
            <v>Mon</v>
          </cell>
          <cell r="AD436">
            <v>52</v>
          </cell>
          <cell r="AE436" t="str">
            <v>5</v>
          </cell>
          <cell r="AF436" t="str">
            <v>7 Yrs</v>
          </cell>
          <cell r="AG436" t="str">
            <v>07 Aug 2019</v>
          </cell>
          <cell r="AH436" t="str">
            <v>&gt; 6 to 10 Years</v>
          </cell>
          <cell r="AI436" t="str">
            <v>07-Aug-2019</v>
          </cell>
          <cell r="AJ436">
            <v>0</v>
          </cell>
          <cell r="AK436">
            <v>0</v>
          </cell>
          <cell r="AL436" t="str">
            <v>27-Dec-2023</v>
          </cell>
          <cell r="AM436">
            <v>18288.900000000001</v>
          </cell>
          <cell r="AN436">
            <v>697.68</v>
          </cell>
          <cell r="AO436">
            <v>18986.580000000002</v>
          </cell>
          <cell r="AP436">
            <v>37279.1</v>
          </cell>
          <cell r="AQ436">
            <v>3912.64</v>
          </cell>
          <cell r="AR436">
            <v>41191.74</v>
          </cell>
          <cell r="AS436">
            <v>37279.46</v>
          </cell>
          <cell r="AT436">
            <v>3912.64</v>
          </cell>
          <cell r="AU436">
            <v>41192.1</v>
          </cell>
          <cell r="AV436">
            <v>92</v>
          </cell>
          <cell r="AW436">
            <v>1882</v>
          </cell>
          <cell r="AX436" t="str">
            <v>&gt;180</v>
          </cell>
          <cell r="BB436" t="str">
            <v>Open</v>
          </cell>
          <cell r="BE436">
            <v>0</v>
          </cell>
          <cell r="BF436" t="str">
            <v>CID087109319</v>
          </cell>
          <cell r="BG436" t="str">
            <v>7869782082</v>
          </cell>
          <cell r="BH436" t="str">
            <v>Akash Sharma/SF0088189</v>
          </cell>
          <cell r="BI436" t="str">
            <v>Tele Call Success</v>
          </cell>
        </row>
        <row r="437">
          <cell r="Y437">
            <v>17377656</v>
          </cell>
          <cell r="Z437" t="str">
            <v>Jyoti Upadhyay</v>
          </cell>
          <cell r="AA437" t="str">
            <v>12-Aug-2019</v>
          </cell>
          <cell r="AB437">
            <v>36302</v>
          </cell>
          <cell r="AC437" t="str">
            <v>Fri</v>
          </cell>
          <cell r="AD437">
            <v>52</v>
          </cell>
          <cell r="AE437" t="str">
            <v>1</v>
          </cell>
          <cell r="AF437" t="str">
            <v>5 Yrs</v>
          </cell>
          <cell r="AG437" t="str">
            <v>12 Aug 2019</v>
          </cell>
          <cell r="AH437" t="str">
            <v>&gt; 4 to 6 Years</v>
          </cell>
          <cell r="AI437" t="str">
            <v>12-Aug-2019</v>
          </cell>
          <cell r="AJ437">
            <v>0</v>
          </cell>
          <cell r="AK437">
            <v>0</v>
          </cell>
          <cell r="AL437" t="str">
            <v>27-Dec-2023</v>
          </cell>
          <cell r="AM437">
            <v>15170.42</v>
          </cell>
          <cell r="AN437">
            <v>466.2</v>
          </cell>
          <cell r="AO437">
            <v>15636.62</v>
          </cell>
          <cell r="AP437">
            <v>21617.58</v>
          </cell>
          <cell r="AQ437">
            <v>1674.83</v>
          </cell>
          <cell r="AR437">
            <v>23292.41</v>
          </cell>
          <cell r="AS437">
            <v>21617.86</v>
          </cell>
          <cell r="AT437">
            <v>1674.83</v>
          </cell>
          <cell r="AU437">
            <v>23292.69</v>
          </cell>
          <cell r="AV437">
            <v>91</v>
          </cell>
          <cell r="AW437">
            <v>1819</v>
          </cell>
          <cell r="AX437" t="str">
            <v>&gt;180</v>
          </cell>
          <cell r="BB437" t="str">
            <v>Open</v>
          </cell>
          <cell r="BE437">
            <v>0</v>
          </cell>
          <cell r="BF437" t="str">
            <v>SID951375187906</v>
          </cell>
          <cell r="BG437" t="str">
            <v>9784418275</v>
          </cell>
          <cell r="BH437" t="str">
            <v>Akash Sharma/SF0088189</v>
          </cell>
          <cell r="BI437" t="str">
            <v>Tele Call Not Success</v>
          </cell>
        </row>
        <row r="438">
          <cell r="Y438">
            <v>17378080</v>
          </cell>
          <cell r="Z438" t="str">
            <v>Komal Bai</v>
          </cell>
          <cell r="AA438" t="str">
            <v>12-Aug-2019</v>
          </cell>
          <cell r="AB438">
            <v>51860</v>
          </cell>
          <cell r="AC438" t="str">
            <v>Fri</v>
          </cell>
          <cell r="AD438">
            <v>52</v>
          </cell>
          <cell r="AE438" t="str">
            <v>4</v>
          </cell>
          <cell r="AF438" t="str">
            <v>6 Yrs</v>
          </cell>
          <cell r="AG438" t="str">
            <v>12 Aug 2019</v>
          </cell>
          <cell r="AH438" t="str">
            <v>&gt; 6 to 10 Years</v>
          </cell>
          <cell r="AI438" t="str">
            <v>12-Aug-2019</v>
          </cell>
          <cell r="AJ438">
            <v>0</v>
          </cell>
          <cell r="AK438">
            <v>0</v>
          </cell>
          <cell r="AL438" t="str">
            <v>27-Dec-2023</v>
          </cell>
          <cell r="AM438">
            <v>41698.550000000003</v>
          </cell>
          <cell r="AN438">
            <v>493.78</v>
          </cell>
          <cell r="AO438">
            <v>42192.33</v>
          </cell>
          <cell r="AP438">
            <v>10288.450000000001</v>
          </cell>
          <cell r="AQ438">
            <v>0</v>
          </cell>
          <cell r="AR438">
            <v>10288.450000000001</v>
          </cell>
          <cell r="AS438">
            <v>10289.27</v>
          </cell>
          <cell r="AT438">
            <v>0</v>
          </cell>
          <cell r="AU438">
            <v>10289.27</v>
          </cell>
          <cell r="AV438">
            <v>93</v>
          </cell>
          <cell r="AW438">
            <v>1567</v>
          </cell>
          <cell r="AX438" t="str">
            <v>&gt;180</v>
          </cell>
          <cell r="BB438" t="str">
            <v>Open</v>
          </cell>
          <cell r="BE438">
            <v>0</v>
          </cell>
          <cell r="BF438" t="str">
            <v>CID087110636</v>
          </cell>
          <cell r="BG438" t="str">
            <v>6264836726</v>
          </cell>
          <cell r="BH438" t="str">
            <v>Akash Sharma/SF0088189</v>
          </cell>
          <cell r="BI438" t="str">
            <v>Tele Call Success</v>
          </cell>
        </row>
        <row r="439">
          <cell r="Y439">
            <v>17378435</v>
          </cell>
          <cell r="Z439" t="str">
            <v>RANI</v>
          </cell>
          <cell r="AA439" t="str">
            <v>07-Aug-2019</v>
          </cell>
          <cell r="AB439">
            <v>51860</v>
          </cell>
          <cell r="AC439" t="str">
            <v>Mon</v>
          </cell>
          <cell r="AD439">
            <v>52</v>
          </cell>
          <cell r="AE439" t="str">
            <v>3</v>
          </cell>
          <cell r="AF439" t="str">
            <v>8 Yrs</v>
          </cell>
          <cell r="AG439" t="str">
            <v>07 Jun 2019</v>
          </cell>
          <cell r="AH439" t="str">
            <v>&gt; 6 to 10 Years</v>
          </cell>
          <cell r="AI439" t="str">
            <v>07-Aug-2019</v>
          </cell>
          <cell r="AJ439">
            <v>0</v>
          </cell>
          <cell r="AK439">
            <v>0</v>
          </cell>
          <cell r="AL439" t="str">
            <v>27-Dec-2023</v>
          </cell>
          <cell r="AM439">
            <v>19599.87</v>
          </cell>
          <cell r="AN439">
            <v>755.34</v>
          </cell>
          <cell r="AO439">
            <v>20355.21</v>
          </cell>
          <cell r="AP439">
            <v>35675.129999999997</v>
          </cell>
          <cell r="AQ439">
            <v>3418.25</v>
          </cell>
          <cell r="AR439">
            <v>39093.379999999997</v>
          </cell>
          <cell r="AS439">
            <v>35675.17</v>
          </cell>
          <cell r="AT439">
            <v>3418.25</v>
          </cell>
          <cell r="AU439">
            <v>39093.42</v>
          </cell>
          <cell r="AV439">
            <v>81</v>
          </cell>
          <cell r="AW439">
            <v>1875</v>
          </cell>
          <cell r="AX439" t="str">
            <v>&gt;180</v>
          </cell>
          <cell r="BB439" t="str">
            <v>Open</v>
          </cell>
          <cell r="BE439">
            <v>0</v>
          </cell>
          <cell r="BF439" t="str">
            <v>SID2125462855</v>
          </cell>
          <cell r="BG439" t="str">
            <v>7772942775</v>
          </cell>
          <cell r="BH439" t="str">
            <v>Akash Sharma/SF0088189</v>
          </cell>
          <cell r="BI439" t="str">
            <v>Tele Call Success</v>
          </cell>
        </row>
        <row r="440">
          <cell r="Y440">
            <v>17378459</v>
          </cell>
          <cell r="Z440" t="str">
            <v>MANJU</v>
          </cell>
          <cell r="AA440" t="str">
            <v>22-Aug-2019</v>
          </cell>
          <cell r="AB440">
            <v>36302</v>
          </cell>
          <cell r="AC440" t="str">
            <v>10</v>
          </cell>
          <cell r="AD440">
            <v>52</v>
          </cell>
          <cell r="AE440" t="str">
            <v>1</v>
          </cell>
          <cell r="AF440" t="str">
            <v>5 Yrs</v>
          </cell>
          <cell r="AG440" t="str">
            <v>22 Aug 2019</v>
          </cell>
          <cell r="AH440" t="str">
            <v>&gt; 4 to 6 Years</v>
          </cell>
          <cell r="AI440" t="str">
            <v>22-Aug-2019</v>
          </cell>
          <cell r="AJ440">
            <v>0</v>
          </cell>
          <cell r="AK440">
            <v>0</v>
          </cell>
          <cell r="AL440" t="str">
            <v>27-Dec-2023</v>
          </cell>
          <cell r="AM440">
            <v>12738.37</v>
          </cell>
          <cell r="AN440">
            <v>466.2</v>
          </cell>
          <cell r="AO440">
            <v>13204.57</v>
          </cell>
          <cell r="AP440">
            <v>26057.63</v>
          </cell>
          <cell r="AQ440">
            <v>2749.56</v>
          </cell>
          <cell r="AR440">
            <v>28807.19</v>
          </cell>
          <cell r="AS440">
            <v>26057.98</v>
          </cell>
          <cell r="AT440">
            <v>2749.56</v>
          </cell>
          <cell r="AU440">
            <v>28807.54</v>
          </cell>
          <cell r="AV440">
            <v>91</v>
          </cell>
          <cell r="AW440">
            <v>1875</v>
          </cell>
          <cell r="AX440" t="str">
            <v>&gt;180</v>
          </cell>
          <cell r="BB440" t="str">
            <v>Open</v>
          </cell>
          <cell r="BE440">
            <v>0</v>
          </cell>
          <cell r="BF440" t="str">
            <v>SID951375188162</v>
          </cell>
          <cell r="BG440" t="str">
            <v>9669791530</v>
          </cell>
          <cell r="BH440" t="str">
            <v>Akash Sharma/SF0088189</v>
          </cell>
          <cell r="BI440" t="str">
            <v>Tele Call Success</v>
          </cell>
        </row>
        <row r="441">
          <cell r="Y441">
            <v>17382209</v>
          </cell>
          <cell r="Z441" t="str">
            <v>PRIYANKA</v>
          </cell>
          <cell r="AA441" t="str">
            <v>07-Aug-2019</v>
          </cell>
          <cell r="AB441">
            <v>51860</v>
          </cell>
          <cell r="AC441" t="str">
            <v>Mon</v>
          </cell>
          <cell r="AD441">
            <v>52</v>
          </cell>
          <cell r="AE441" t="str">
            <v>3</v>
          </cell>
          <cell r="AF441" t="str">
            <v>8 Yrs</v>
          </cell>
          <cell r="AG441" t="str">
            <v>06 Jun 2019</v>
          </cell>
          <cell r="AH441" t="str">
            <v>&gt; 6 to 10 Years</v>
          </cell>
          <cell r="AI441" t="str">
            <v>07-Aug-2019</v>
          </cell>
          <cell r="AJ441">
            <v>1615</v>
          </cell>
          <cell r="AK441">
            <v>1615</v>
          </cell>
          <cell r="AL441" t="str">
            <v>26-Dec-2023</v>
          </cell>
          <cell r="AM441">
            <v>19999.580000000002</v>
          </cell>
          <cell r="AN441">
            <v>312</v>
          </cell>
          <cell r="AO441">
            <v>20311.580000000002</v>
          </cell>
          <cell r="AP441">
            <v>39566.339999999997</v>
          </cell>
          <cell r="AQ441">
            <v>11250.87</v>
          </cell>
          <cell r="AR441">
            <v>50817.21</v>
          </cell>
          <cell r="AS441">
            <v>36151.42</v>
          </cell>
          <cell r="AT441">
            <v>11250.87</v>
          </cell>
          <cell r="AU441">
            <v>47402.29</v>
          </cell>
          <cell r="AV441">
            <v>47</v>
          </cell>
          <cell r="AW441">
            <v>1401</v>
          </cell>
          <cell r="AX441" t="str">
            <v>&gt;180</v>
          </cell>
          <cell r="BB441" t="str">
            <v>Open</v>
          </cell>
          <cell r="BE441">
            <v>0</v>
          </cell>
          <cell r="BF441" t="str">
            <v>SID2125437685</v>
          </cell>
          <cell r="BG441" t="str">
            <v>9691877726</v>
          </cell>
          <cell r="BH441" t="str">
            <v>Akash Sharma/SF0088189</v>
          </cell>
          <cell r="BI441" t="str">
            <v>Tele Call Success</v>
          </cell>
        </row>
        <row r="442">
          <cell r="Y442">
            <v>17383079</v>
          </cell>
          <cell r="Z442" t="str">
            <v>JAYSHREE SOLANKI</v>
          </cell>
          <cell r="AA442" t="str">
            <v>22-Aug-2019</v>
          </cell>
          <cell r="AB442">
            <v>36302</v>
          </cell>
          <cell r="AC442" t="str">
            <v>10</v>
          </cell>
          <cell r="AD442">
            <v>52</v>
          </cell>
          <cell r="AE442" t="str">
            <v>1</v>
          </cell>
          <cell r="AF442" t="str">
            <v>5 Yrs</v>
          </cell>
          <cell r="AG442" t="str">
            <v>22 Aug 2019</v>
          </cell>
          <cell r="AH442" t="str">
            <v>&gt; 4 to 6 Years</v>
          </cell>
          <cell r="AI442" t="str">
            <v>22-Aug-2019</v>
          </cell>
          <cell r="AJ442">
            <v>0</v>
          </cell>
          <cell r="AK442">
            <v>0</v>
          </cell>
          <cell r="AL442" t="str">
            <v>26-Dec-2023</v>
          </cell>
          <cell r="AM442">
            <v>15555.6</v>
          </cell>
          <cell r="AN442">
            <v>466.2</v>
          </cell>
          <cell r="AO442">
            <v>16021.8</v>
          </cell>
          <cell r="AP442">
            <v>23240.400000000001</v>
          </cell>
          <cell r="AQ442">
            <v>2176.79</v>
          </cell>
          <cell r="AR442">
            <v>25417.19</v>
          </cell>
          <cell r="AS442">
            <v>23240.75</v>
          </cell>
          <cell r="AT442">
            <v>2176.79</v>
          </cell>
          <cell r="AU442">
            <v>25417.54</v>
          </cell>
          <cell r="AV442">
            <v>91</v>
          </cell>
          <cell r="AW442">
            <v>1819</v>
          </cell>
          <cell r="AX442" t="str">
            <v>&gt;180</v>
          </cell>
          <cell r="BB442" t="str">
            <v>Open</v>
          </cell>
          <cell r="BE442">
            <v>0</v>
          </cell>
          <cell r="BF442" t="str">
            <v>SID951375188816</v>
          </cell>
          <cell r="BG442" t="str">
            <v>7223099009</v>
          </cell>
          <cell r="BH442" t="str">
            <v>Akash Sharma/SF0088189</v>
          </cell>
          <cell r="BI442" t="str">
            <v>Tele Call Not Success</v>
          </cell>
        </row>
        <row r="443">
          <cell r="Y443">
            <v>17394000</v>
          </cell>
          <cell r="Z443" t="str">
            <v>PUJA</v>
          </cell>
          <cell r="AA443" t="str">
            <v>19-Aug-2019</v>
          </cell>
          <cell r="AB443">
            <v>35858</v>
          </cell>
          <cell r="AC443" t="str">
            <v>10</v>
          </cell>
          <cell r="AD443">
            <v>26</v>
          </cell>
          <cell r="AE443" t="str">
            <v>2</v>
          </cell>
          <cell r="AF443" t="str">
            <v>6 Yrs</v>
          </cell>
          <cell r="AG443" t="str">
            <v>19 Aug 2019</v>
          </cell>
          <cell r="AH443" t="str">
            <v>&gt; 6 to 10 Years</v>
          </cell>
          <cell r="AI443" t="str">
            <v>19-Aug-2019</v>
          </cell>
          <cell r="AJ443">
            <v>0</v>
          </cell>
          <cell r="AK443">
            <v>0</v>
          </cell>
          <cell r="AL443" t="str">
            <v>27-Dec-2023</v>
          </cell>
          <cell r="AM443">
            <v>35504.300000000003</v>
          </cell>
          <cell r="AN443">
            <v>0</v>
          </cell>
          <cell r="AO443">
            <v>35504.300000000003</v>
          </cell>
          <cell r="AP443">
            <v>353.7</v>
          </cell>
          <cell r="AQ443">
            <v>0</v>
          </cell>
          <cell r="AR443">
            <v>353.7</v>
          </cell>
          <cell r="AS443">
            <v>353.7</v>
          </cell>
          <cell r="AT443">
            <v>0</v>
          </cell>
          <cell r="AU443">
            <v>353.7</v>
          </cell>
          <cell r="AV443">
            <v>101</v>
          </cell>
          <cell r="AW443">
            <v>1714</v>
          </cell>
          <cell r="AX443" t="str">
            <v>&gt;180</v>
          </cell>
          <cell r="BB443" t="str">
            <v>Open</v>
          </cell>
          <cell r="BE443">
            <v>0</v>
          </cell>
          <cell r="BF443" t="str">
            <v>SID951373678688</v>
          </cell>
          <cell r="BG443" t="str">
            <v>9993749300</v>
          </cell>
          <cell r="BH443" t="str">
            <v>Akash Sharma/SF0088189</v>
          </cell>
          <cell r="BI443" t="str">
            <v>Tele Call Success</v>
          </cell>
        </row>
        <row r="444">
          <cell r="Y444">
            <v>17414666</v>
          </cell>
          <cell r="Z444" t="str">
            <v>NANDABAI</v>
          </cell>
          <cell r="AA444" t="str">
            <v>13-Aug-2019</v>
          </cell>
          <cell r="AB444">
            <v>46674</v>
          </cell>
          <cell r="AC444" t="str">
            <v>Thu</v>
          </cell>
          <cell r="AD444">
            <v>52</v>
          </cell>
          <cell r="AE444" t="str">
            <v>6</v>
          </cell>
          <cell r="AF444" t="str">
            <v>11 Yrs</v>
          </cell>
          <cell r="AG444" t="str">
            <v>13 Aug 2019</v>
          </cell>
          <cell r="AH444" t="str">
            <v>&gt; 10 Years</v>
          </cell>
          <cell r="AI444" t="str">
            <v>13-Aug-2019</v>
          </cell>
          <cell r="AJ444">
            <v>1450</v>
          </cell>
          <cell r="AK444">
            <v>1450</v>
          </cell>
          <cell r="AL444" t="str">
            <v>27-Dec-2023</v>
          </cell>
          <cell r="AM444">
            <v>43898.26</v>
          </cell>
          <cell r="AN444">
            <v>513</v>
          </cell>
          <cell r="AO444">
            <v>44411.26</v>
          </cell>
          <cell r="AP444">
            <v>3225.92</v>
          </cell>
          <cell r="AQ444">
            <v>50.86</v>
          </cell>
          <cell r="AR444">
            <v>3276.78</v>
          </cell>
          <cell r="AS444">
            <v>2987.74</v>
          </cell>
          <cell r="AT444">
            <v>50.86</v>
          </cell>
          <cell r="AU444">
            <v>3038.6</v>
          </cell>
          <cell r="AV444">
            <v>44</v>
          </cell>
          <cell r="AW444">
            <v>1273</v>
          </cell>
          <cell r="AX444" t="str">
            <v>&gt;180</v>
          </cell>
          <cell r="BB444" t="str">
            <v>Open</v>
          </cell>
          <cell r="BE444">
            <v>0</v>
          </cell>
          <cell r="BF444" t="str">
            <v>CID087103385</v>
          </cell>
          <cell r="BG444" t="str">
            <v>9947717530</v>
          </cell>
          <cell r="BH444" t="str">
            <v>Akash Sharma/SF0088189</v>
          </cell>
          <cell r="BI444" t="str">
            <v>Tele Call Success</v>
          </cell>
        </row>
        <row r="445">
          <cell r="Y445">
            <v>17420568</v>
          </cell>
          <cell r="Z445" t="str">
            <v>SAVITRI</v>
          </cell>
          <cell r="AA445" t="str">
            <v>07-Aug-2019</v>
          </cell>
          <cell r="AB445">
            <v>29975</v>
          </cell>
          <cell r="AC445" t="str">
            <v>Mon</v>
          </cell>
          <cell r="AD445">
            <v>38</v>
          </cell>
          <cell r="AE445" t="str">
            <v>5</v>
          </cell>
          <cell r="AF445" t="str">
            <v>8 Yrs</v>
          </cell>
          <cell r="AG445" t="str">
            <v>06 Jun 2019</v>
          </cell>
          <cell r="AH445" t="str">
            <v>&gt; 6 to 10 Years</v>
          </cell>
          <cell r="AI445" t="str">
            <v>07-Aug-2019</v>
          </cell>
          <cell r="AJ445">
            <v>1135</v>
          </cell>
          <cell r="AK445">
            <v>1135</v>
          </cell>
          <cell r="AL445" t="str">
            <v>31-Mar-2022</v>
          </cell>
          <cell r="AM445">
            <v>13164.39</v>
          </cell>
          <cell r="AN445">
            <v>164</v>
          </cell>
          <cell r="AO445">
            <v>13328.39</v>
          </cell>
          <cell r="AP445">
            <v>20947.990000000002</v>
          </cell>
          <cell r="AQ445">
            <v>3835.45</v>
          </cell>
          <cell r="AR445">
            <v>24783.439999999999</v>
          </cell>
          <cell r="AS445">
            <v>18981.61</v>
          </cell>
          <cell r="AT445">
            <v>3835.45</v>
          </cell>
          <cell r="AU445">
            <v>22817.06</v>
          </cell>
          <cell r="AV445">
            <v>47</v>
          </cell>
          <cell r="AW445">
            <v>1394</v>
          </cell>
          <cell r="AX445" t="str">
            <v>&gt;180</v>
          </cell>
          <cell r="BB445" t="str">
            <v>Open</v>
          </cell>
          <cell r="BE445">
            <v>0</v>
          </cell>
          <cell r="BF445" t="str">
            <v>CID087103637</v>
          </cell>
          <cell r="BG445" t="str">
            <v>9981322468</v>
          </cell>
          <cell r="BH445" t="str">
            <v>Akash Sharma/SF0088189</v>
          </cell>
          <cell r="BI445" t="str">
            <v>Tele Call Success</v>
          </cell>
        </row>
        <row r="446">
          <cell r="Y446">
            <v>17420573</v>
          </cell>
          <cell r="Z446" t="str">
            <v>SANTOSH BAI VARMA</v>
          </cell>
          <cell r="AA446" t="str">
            <v>07-Aug-2019</v>
          </cell>
          <cell r="AB446">
            <v>41488</v>
          </cell>
          <cell r="AC446" t="str">
            <v>Mon</v>
          </cell>
          <cell r="AD446">
            <v>52</v>
          </cell>
          <cell r="AE446" t="str">
            <v>3</v>
          </cell>
          <cell r="AF446" t="str">
            <v>8 Yrs</v>
          </cell>
          <cell r="AG446" t="str">
            <v>06 Jun 2019</v>
          </cell>
          <cell r="AH446" t="str">
            <v>&gt; 6 to 10 Years</v>
          </cell>
          <cell r="AI446" t="str">
            <v>07-Aug-2019</v>
          </cell>
          <cell r="AJ446">
            <v>0</v>
          </cell>
          <cell r="AK446">
            <v>0</v>
          </cell>
          <cell r="AL446" t="str">
            <v>27-Dec-2023</v>
          </cell>
          <cell r="AM446">
            <v>15577.39</v>
          </cell>
          <cell r="AN446">
            <v>569.37</v>
          </cell>
          <cell r="AO446">
            <v>16146.76</v>
          </cell>
          <cell r="AP446">
            <v>28652.61</v>
          </cell>
          <cell r="AQ446">
            <v>2815.46</v>
          </cell>
          <cell r="AR446">
            <v>31468.07</v>
          </cell>
          <cell r="AS446">
            <v>28653.360000000001</v>
          </cell>
          <cell r="AT446">
            <v>2815.46</v>
          </cell>
          <cell r="AU446">
            <v>31468.82</v>
          </cell>
          <cell r="AV446">
            <v>81</v>
          </cell>
          <cell r="AW446">
            <v>1889</v>
          </cell>
          <cell r="AX446" t="str">
            <v>&gt;180</v>
          </cell>
          <cell r="BB446" t="str">
            <v>Open</v>
          </cell>
          <cell r="BE446">
            <v>0</v>
          </cell>
          <cell r="BF446" t="str">
            <v>SID2125462854</v>
          </cell>
          <cell r="BG446" t="str">
            <v>8435604787</v>
          </cell>
          <cell r="BH446" t="str">
            <v>Akash Sharma/SF0088189</v>
          </cell>
          <cell r="BI446" t="str">
            <v>Tele Call Success</v>
          </cell>
        </row>
        <row r="447">
          <cell r="Y447">
            <v>17420923</v>
          </cell>
          <cell r="Z447" t="str">
            <v>SALMA BI</v>
          </cell>
          <cell r="AA447" t="str">
            <v>21-Aug-2019</v>
          </cell>
          <cell r="AB447">
            <v>25613</v>
          </cell>
          <cell r="AC447" t="str">
            <v>Fri</v>
          </cell>
          <cell r="AD447">
            <v>26</v>
          </cell>
          <cell r="AE447" t="str">
            <v>6</v>
          </cell>
          <cell r="AF447" t="str">
            <v>10 Yrs</v>
          </cell>
          <cell r="AG447" t="str">
            <v>21 Aug 2019</v>
          </cell>
          <cell r="AH447" t="str">
            <v>&gt; 10 Years</v>
          </cell>
          <cell r="AI447" t="str">
            <v>21-Aug-2019</v>
          </cell>
          <cell r="AJ447">
            <v>0</v>
          </cell>
          <cell r="AK447">
            <v>0</v>
          </cell>
          <cell r="AL447" t="str">
            <v>27-Dec-2023</v>
          </cell>
          <cell r="AM447">
            <v>14258.89</v>
          </cell>
          <cell r="AN447">
            <v>89.05</v>
          </cell>
          <cell r="AO447">
            <v>14347.94</v>
          </cell>
          <cell r="AP447">
            <v>12722.11</v>
          </cell>
          <cell r="AQ447">
            <v>688.47</v>
          </cell>
          <cell r="AR447">
            <v>13410.58</v>
          </cell>
          <cell r="AS447">
            <v>12722.79</v>
          </cell>
          <cell r="AT447">
            <v>688.47</v>
          </cell>
          <cell r="AU447">
            <v>13411.26</v>
          </cell>
          <cell r="AV447">
            <v>91</v>
          </cell>
          <cell r="AW447">
            <v>1769</v>
          </cell>
          <cell r="AX447" t="str">
            <v>&gt;180</v>
          </cell>
          <cell r="BB447" t="str">
            <v>Open</v>
          </cell>
          <cell r="BE447">
            <v>0</v>
          </cell>
          <cell r="BF447" t="str">
            <v>CID087108986</v>
          </cell>
          <cell r="BG447" t="str">
            <v>9752970410</v>
          </cell>
          <cell r="BH447" t="str">
            <v>Akash Sharma/SF0088189</v>
          </cell>
          <cell r="BI447" t="str">
            <v>Tele Call Not Success</v>
          </cell>
        </row>
        <row r="448">
          <cell r="Y448">
            <v>17434188</v>
          </cell>
          <cell r="Z448" t="str">
            <v>KALABAI</v>
          </cell>
          <cell r="AA448" t="str">
            <v>20-Aug-2019</v>
          </cell>
          <cell r="AB448">
            <v>51860</v>
          </cell>
          <cell r="AC448" t="str">
            <v>Tue</v>
          </cell>
          <cell r="AD448">
            <v>52</v>
          </cell>
          <cell r="AE448" t="str">
            <v>4</v>
          </cell>
          <cell r="AF448" t="str">
            <v>9 Yrs</v>
          </cell>
          <cell r="AG448" t="str">
            <v>20 Aug 2019</v>
          </cell>
          <cell r="AH448" t="str">
            <v>&gt; 6 to 10 Years</v>
          </cell>
          <cell r="AI448" t="str">
            <v>20-Aug-2019</v>
          </cell>
          <cell r="AJ448">
            <v>1615</v>
          </cell>
          <cell r="AK448">
            <v>1615</v>
          </cell>
          <cell r="AL448" t="str">
            <v>27-Dec-2023</v>
          </cell>
          <cell r="AM448">
            <v>23897.3</v>
          </cell>
          <cell r="AN448">
            <v>749</v>
          </cell>
          <cell r="AO448">
            <v>24646.3</v>
          </cell>
          <cell r="AP448">
            <v>34112.400000000001</v>
          </cell>
          <cell r="AQ448">
            <v>7702.03</v>
          </cell>
          <cell r="AR448">
            <v>41814.43</v>
          </cell>
          <cell r="AS448">
            <v>31401.7</v>
          </cell>
          <cell r="AT448">
            <v>7702.03</v>
          </cell>
          <cell r="AU448">
            <v>39103.730000000003</v>
          </cell>
          <cell r="AV448">
            <v>47</v>
          </cell>
          <cell r="AW448">
            <v>1400</v>
          </cell>
          <cell r="AX448" t="str">
            <v>&gt;180</v>
          </cell>
          <cell r="BB448" t="str">
            <v>Open</v>
          </cell>
          <cell r="BE448">
            <v>0</v>
          </cell>
          <cell r="BF448" t="str">
            <v>CID087111316</v>
          </cell>
          <cell r="BG448" t="str">
            <v>8305960215</v>
          </cell>
          <cell r="BH448" t="str">
            <v>Akash Sharma/SF0088189</v>
          </cell>
          <cell r="BI448" t="str">
            <v>Tele Call Success</v>
          </cell>
        </row>
        <row r="449">
          <cell r="Y449">
            <v>17434498</v>
          </cell>
          <cell r="Z449" t="str">
            <v>SUSHILA BAI</v>
          </cell>
          <cell r="AA449" t="str">
            <v>20-Aug-2019</v>
          </cell>
          <cell r="AB449">
            <v>51860</v>
          </cell>
          <cell r="AC449" t="str">
            <v>Tue</v>
          </cell>
          <cell r="AD449">
            <v>52</v>
          </cell>
          <cell r="AE449" t="str">
            <v>3</v>
          </cell>
          <cell r="AF449" t="str">
            <v>8 Yrs</v>
          </cell>
          <cell r="AG449" t="str">
            <v>20 Aug 2019</v>
          </cell>
          <cell r="AH449" t="str">
            <v>&gt; 6 to 10 Years</v>
          </cell>
          <cell r="AI449" t="str">
            <v>20-Aug-2019</v>
          </cell>
          <cell r="AJ449">
            <v>1615</v>
          </cell>
          <cell r="AK449">
            <v>1615</v>
          </cell>
          <cell r="AL449" t="str">
            <v>27-Dec-2023</v>
          </cell>
          <cell r="AM449">
            <v>31502.91</v>
          </cell>
          <cell r="AN449">
            <v>391</v>
          </cell>
          <cell r="AO449">
            <v>31893.91</v>
          </cell>
          <cell r="AP449">
            <v>21903.86</v>
          </cell>
          <cell r="AQ449">
            <v>3134.93</v>
          </cell>
          <cell r="AR449">
            <v>25038.79</v>
          </cell>
          <cell r="AS449">
            <v>21771.09</v>
          </cell>
          <cell r="AT449">
            <v>3134.93</v>
          </cell>
          <cell r="AU449">
            <v>24906.02</v>
          </cell>
          <cell r="AV449">
            <v>47</v>
          </cell>
          <cell r="AW449">
            <v>1380</v>
          </cell>
          <cell r="AX449" t="str">
            <v>&gt;180</v>
          </cell>
          <cell r="BB449" t="str">
            <v>Open</v>
          </cell>
          <cell r="BE449">
            <v>0</v>
          </cell>
          <cell r="BF449" t="str">
            <v>SID2125474383</v>
          </cell>
          <cell r="BG449" t="str">
            <v>9179279843</v>
          </cell>
          <cell r="BH449" t="str">
            <v>Akash Sharma/SF0088189</v>
          </cell>
          <cell r="BI449" t="str">
            <v>Tele Call Success</v>
          </cell>
        </row>
        <row r="450">
          <cell r="Y450">
            <v>17437639</v>
          </cell>
          <cell r="Z450" t="str">
            <v>Ashavari Chouhan</v>
          </cell>
          <cell r="AA450" t="str">
            <v>12-Aug-2019</v>
          </cell>
          <cell r="AB450">
            <v>36302</v>
          </cell>
          <cell r="AC450" t="str">
            <v>10</v>
          </cell>
          <cell r="AD450">
            <v>52</v>
          </cell>
          <cell r="AE450" t="str">
            <v>1</v>
          </cell>
          <cell r="AF450" t="str">
            <v>5 Yrs</v>
          </cell>
          <cell r="AG450" t="str">
            <v>12 Aug 2019</v>
          </cell>
          <cell r="AH450" t="str">
            <v>&gt; 4 to 6 Years</v>
          </cell>
          <cell r="AI450" t="str">
            <v>12-Aug-2019</v>
          </cell>
          <cell r="AJ450">
            <v>0</v>
          </cell>
          <cell r="AK450">
            <v>0</v>
          </cell>
          <cell r="AL450" t="str">
            <v>27-Dec-2023</v>
          </cell>
          <cell r="AM450">
            <v>12738.37</v>
          </cell>
          <cell r="AN450">
            <v>466.2</v>
          </cell>
          <cell r="AO450">
            <v>13204.57</v>
          </cell>
          <cell r="AP450">
            <v>26103.63</v>
          </cell>
          <cell r="AQ450">
            <v>2697</v>
          </cell>
          <cell r="AR450">
            <v>28800.63</v>
          </cell>
          <cell r="AS450">
            <v>26104.46</v>
          </cell>
          <cell r="AT450">
            <v>2697</v>
          </cell>
          <cell r="AU450">
            <v>28801.46</v>
          </cell>
          <cell r="AV450">
            <v>92</v>
          </cell>
          <cell r="AW450">
            <v>1892</v>
          </cell>
          <cell r="AX450" t="str">
            <v>&gt;180</v>
          </cell>
          <cell r="BB450" t="str">
            <v>Open</v>
          </cell>
          <cell r="BE450">
            <v>0</v>
          </cell>
          <cell r="BF450" t="str">
            <v>SID951375203343</v>
          </cell>
          <cell r="BG450" t="str">
            <v>9111286628</v>
          </cell>
          <cell r="BH450" t="str">
            <v>Akash Sharma/SF0088189</v>
          </cell>
          <cell r="BI450" t="str">
            <v>Tele Call Success</v>
          </cell>
        </row>
        <row r="451">
          <cell r="Y451">
            <v>17437989</v>
          </cell>
          <cell r="Z451" t="str">
            <v>MANGU BAI BADOLE</v>
          </cell>
          <cell r="AA451" t="str">
            <v>12-Aug-2019</v>
          </cell>
          <cell r="AB451">
            <v>20744</v>
          </cell>
          <cell r="AC451" t="str">
            <v>tue</v>
          </cell>
          <cell r="AD451">
            <v>38</v>
          </cell>
          <cell r="AE451" t="str">
            <v>2</v>
          </cell>
          <cell r="AF451" t="str">
            <v>8 Yrs</v>
          </cell>
          <cell r="AG451" t="str">
            <v>12 Aug 2019</v>
          </cell>
          <cell r="AH451" t="str">
            <v>&gt; 6 to 10 Years</v>
          </cell>
          <cell r="AI451" t="str">
            <v>12-Aug-2019</v>
          </cell>
          <cell r="AJ451">
            <v>785</v>
          </cell>
          <cell r="AK451">
            <v>785</v>
          </cell>
          <cell r="AL451" t="str">
            <v>27-Dec-2023</v>
          </cell>
          <cell r="AM451">
            <v>15966.5</v>
          </cell>
          <cell r="AN451">
            <v>752</v>
          </cell>
          <cell r="AO451">
            <v>16718.5</v>
          </cell>
          <cell r="AP451">
            <v>5685.34</v>
          </cell>
          <cell r="AQ451">
            <v>414.11</v>
          </cell>
          <cell r="AR451">
            <v>6099.45</v>
          </cell>
          <cell r="AS451">
            <v>5458.5</v>
          </cell>
          <cell r="AT451">
            <v>414.11</v>
          </cell>
          <cell r="AU451">
            <v>5872.61</v>
          </cell>
          <cell r="AV451">
            <v>46</v>
          </cell>
          <cell r="AW451">
            <v>1247</v>
          </cell>
          <cell r="AX451" t="str">
            <v>&gt;180</v>
          </cell>
          <cell r="BB451" t="str">
            <v>Open</v>
          </cell>
          <cell r="BE451">
            <v>0</v>
          </cell>
          <cell r="BF451" t="str">
            <v>SID2125637351</v>
          </cell>
          <cell r="BG451" t="str">
            <v>8628162619</v>
          </cell>
          <cell r="BH451" t="str">
            <v>Akash Sharma/SF0088189</v>
          </cell>
          <cell r="BI451" t="str">
            <v>Tele Call Success</v>
          </cell>
        </row>
        <row r="452">
          <cell r="Y452">
            <v>17440579</v>
          </cell>
          <cell r="Z452" t="str">
            <v>AARIFA</v>
          </cell>
          <cell r="AA452" t="str">
            <v>12-Aug-2019</v>
          </cell>
          <cell r="AB452">
            <v>51860</v>
          </cell>
          <cell r="AC452" t="str">
            <v>Thu</v>
          </cell>
          <cell r="AD452">
            <v>52</v>
          </cell>
          <cell r="AE452" t="str">
            <v>2</v>
          </cell>
          <cell r="AF452" t="str">
            <v>6 Yrs</v>
          </cell>
          <cell r="AG452" t="str">
            <v>12 Aug 2019</v>
          </cell>
          <cell r="AH452" t="str">
            <v>&gt; 6 to 10 Years</v>
          </cell>
          <cell r="AI452" t="str">
            <v>12-Aug-2019</v>
          </cell>
          <cell r="AJ452">
            <v>0</v>
          </cell>
          <cell r="AK452">
            <v>0</v>
          </cell>
          <cell r="AL452" t="str">
            <v>27-Dec-2023</v>
          </cell>
          <cell r="AM452">
            <v>42521.440000000002</v>
          </cell>
          <cell r="AN452">
            <v>2330.83</v>
          </cell>
          <cell r="AO452">
            <v>44852.27</v>
          </cell>
          <cell r="AP452">
            <v>13002.56</v>
          </cell>
          <cell r="AQ452">
            <v>0</v>
          </cell>
          <cell r="AR452">
            <v>13002.56</v>
          </cell>
          <cell r="AS452">
            <v>13002.77</v>
          </cell>
          <cell r="AT452">
            <v>0</v>
          </cell>
          <cell r="AU452">
            <v>13002.77</v>
          </cell>
          <cell r="AV452">
            <v>97</v>
          </cell>
          <cell r="AW452">
            <v>1369</v>
          </cell>
          <cell r="AX452" t="str">
            <v>&gt;180</v>
          </cell>
          <cell r="BB452" t="str">
            <v>Open</v>
          </cell>
          <cell r="BE452">
            <v>0</v>
          </cell>
          <cell r="BF452" t="str">
            <v>SID951374155428</v>
          </cell>
          <cell r="BG452" t="str">
            <v>9669398505</v>
          </cell>
          <cell r="BH452" t="str">
            <v>Akash Sharma/SF0088189</v>
          </cell>
          <cell r="BI452" t="str">
            <v>Tele Call Not Success</v>
          </cell>
        </row>
        <row r="453">
          <cell r="Y453">
            <v>17446647</v>
          </cell>
          <cell r="Z453" t="str">
            <v>SONU</v>
          </cell>
          <cell r="AA453" t="str">
            <v>19-Jul-2019</v>
          </cell>
          <cell r="AB453">
            <v>51860</v>
          </cell>
          <cell r="AC453" t="str">
            <v>Thu</v>
          </cell>
          <cell r="AD453">
            <v>52</v>
          </cell>
          <cell r="AE453" t="str">
            <v>2</v>
          </cell>
          <cell r="AF453" t="str">
            <v>6 Yrs</v>
          </cell>
          <cell r="AG453" t="str">
            <v>19 Jul 2019</v>
          </cell>
          <cell r="AH453" t="str">
            <v>&gt; 6 to 10 Years</v>
          </cell>
          <cell r="AI453" t="str">
            <v>19-Jul-2019</v>
          </cell>
          <cell r="AJ453">
            <v>1260</v>
          </cell>
          <cell r="AK453">
            <v>1260</v>
          </cell>
          <cell r="AL453" t="str">
            <v>27-Dec-2023</v>
          </cell>
          <cell r="AM453">
            <v>19023.009999999998</v>
          </cell>
          <cell r="AN453">
            <v>5630.42</v>
          </cell>
          <cell r="AO453">
            <v>24653.43</v>
          </cell>
          <cell r="AP453">
            <v>34134.99</v>
          </cell>
          <cell r="AQ453">
            <v>170.61</v>
          </cell>
          <cell r="AR453">
            <v>34305.599999999999</v>
          </cell>
          <cell r="AS453">
            <v>32836.99</v>
          </cell>
          <cell r="AT453">
            <v>170.61</v>
          </cell>
          <cell r="AU453">
            <v>33007.599999999999</v>
          </cell>
          <cell r="AV453">
            <v>98</v>
          </cell>
          <cell r="AW453">
            <v>1394</v>
          </cell>
          <cell r="AX453" t="str">
            <v>&gt;180</v>
          </cell>
          <cell r="BB453" t="str">
            <v>Open</v>
          </cell>
          <cell r="BE453">
            <v>0</v>
          </cell>
          <cell r="BF453" t="str">
            <v>SID951374063010</v>
          </cell>
          <cell r="BG453" t="str">
            <v>7869371477</v>
          </cell>
          <cell r="BH453" t="str">
            <v>Akash Sharma/SF0088189</v>
          </cell>
          <cell r="BI453" t="str">
            <v>Tele Call Not Success</v>
          </cell>
        </row>
        <row r="454">
          <cell r="Y454">
            <v>17452067</v>
          </cell>
          <cell r="Z454" t="str">
            <v>Jamana Bai</v>
          </cell>
          <cell r="AA454" t="str">
            <v>12-Aug-2019</v>
          </cell>
          <cell r="AB454">
            <v>20744</v>
          </cell>
          <cell r="AC454" t="str">
            <v>10</v>
          </cell>
          <cell r="AD454">
            <v>38</v>
          </cell>
          <cell r="AE454" t="str">
            <v>1</v>
          </cell>
          <cell r="AF454" t="str">
            <v>6 Yrs</v>
          </cell>
          <cell r="AG454" t="str">
            <v>18 Aug 2018</v>
          </cell>
          <cell r="AH454" t="str">
            <v>&gt; 6 to 10 Years</v>
          </cell>
          <cell r="AI454" t="str">
            <v>12-Aug-2019</v>
          </cell>
          <cell r="AJ454">
            <v>0</v>
          </cell>
          <cell r="AK454">
            <v>0</v>
          </cell>
          <cell r="AL454" t="str">
            <v>27-Dec-2023</v>
          </cell>
          <cell r="AM454">
            <v>7784.58</v>
          </cell>
          <cell r="AN454">
            <v>266.39999999999998</v>
          </cell>
          <cell r="AO454">
            <v>8050.98</v>
          </cell>
          <cell r="AP454">
            <v>13581.42</v>
          </cell>
          <cell r="AQ454">
            <v>1272.55</v>
          </cell>
          <cell r="AR454">
            <v>14853.97</v>
          </cell>
          <cell r="AS454">
            <v>13581.43</v>
          </cell>
          <cell r="AT454">
            <v>1272.55</v>
          </cell>
          <cell r="AU454">
            <v>14853.98</v>
          </cell>
          <cell r="AV454">
            <v>90</v>
          </cell>
          <cell r="AW454">
            <v>1773</v>
          </cell>
          <cell r="AX454" t="str">
            <v>&gt;180</v>
          </cell>
          <cell r="BB454" t="str">
            <v>Open</v>
          </cell>
          <cell r="BE454">
            <v>0</v>
          </cell>
          <cell r="BF454" t="str">
            <v>SID951374149120</v>
          </cell>
          <cell r="BG454" t="str">
            <v>9584520522</v>
          </cell>
          <cell r="BH454" t="str">
            <v>Akash Sharma/SF0088189</v>
          </cell>
          <cell r="BI454" t="str">
            <v>Tele Call Success</v>
          </cell>
        </row>
        <row r="455">
          <cell r="Y455">
            <v>17452070</v>
          </cell>
          <cell r="Z455" t="str">
            <v>KAMALABAI</v>
          </cell>
          <cell r="AA455" t="str">
            <v>12-Aug-2019</v>
          </cell>
          <cell r="AB455">
            <v>20744</v>
          </cell>
          <cell r="AC455" t="str">
            <v>10</v>
          </cell>
          <cell r="AD455">
            <v>38</v>
          </cell>
          <cell r="AE455" t="str">
            <v>1</v>
          </cell>
          <cell r="AF455" t="str">
            <v>6 Yrs</v>
          </cell>
          <cell r="AG455" t="str">
            <v>12 Aug 2019</v>
          </cell>
          <cell r="AH455" t="str">
            <v>&gt; 6 to 10 Years</v>
          </cell>
          <cell r="AI455" t="str">
            <v>12-Aug-2019</v>
          </cell>
          <cell r="AJ455">
            <v>0</v>
          </cell>
          <cell r="AK455">
            <v>0</v>
          </cell>
          <cell r="AL455" t="str">
            <v>27-Dec-2023</v>
          </cell>
          <cell r="AM455">
            <v>9039.19</v>
          </cell>
          <cell r="AN455">
            <v>266.39999999999998</v>
          </cell>
          <cell r="AO455">
            <v>9305.59</v>
          </cell>
          <cell r="AP455">
            <v>12320.81</v>
          </cell>
          <cell r="AQ455">
            <v>919.47</v>
          </cell>
          <cell r="AR455">
            <v>13240.28</v>
          </cell>
          <cell r="AS455">
            <v>12320.95</v>
          </cell>
          <cell r="AT455">
            <v>919.47</v>
          </cell>
          <cell r="AU455">
            <v>13240.42</v>
          </cell>
          <cell r="AV455">
            <v>90</v>
          </cell>
          <cell r="AW455">
            <v>1731</v>
          </cell>
          <cell r="AX455" t="str">
            <v>&gt;180</v>
          </cell>
          <cell r="BB455" t="str">
            <v>Open</v>
          </cell>
          <cell r="BE455">
            <v>0</v>
          </cell>
          <cell r="BF455" t="str">
            <v>SID951374144300</v>
          </cell>
          <cell r="BG455" t="str">
            <v>9755576669</v>
          </cell>
          <cell r="BH455" t="str">
            <v>Akash Sharma/SF0088189</v>
          </cell>
          <cell r="BI455" t="str">
            <v>Tele Call Success</v>
          </cell>
        </row>
        <row r="456">
          <cell r="Y456">
            <v>17480739</v>
          </cell>
          <cell r="Z456" t="str">
            <v>SUKALI</v>
          </cell>
          <cell r="AA456" t="str">
            <v>12-Aug-2019</v>
          </cell>
          <cell r="AB456">
            <v>20744</v>
          </cell>
          <cell r="AC456" t="str">
            <v>10</v>
          </cell>
          <cell r="AD456">
            <v>38</v>
          </cell>
          <cell r="AE456" t="str">
            <v>1</v>
          </cell>
          <cell r="AF456" t="str">
            <v>6 Yrs</v>
          </cell>
          <cell r="AG456" t="str">
            <v>12 Aug 2019</v>
          </cell>
          <cell r="AH456" t="str">
            <v>&gt; 6 to 10 Years</v>
          </cell>
          <cell r="AI456" t="str">
            <v>12-Aug-2019</v>
          </cell>
          <cell r="AJ456">
            <v>0</v>
          </cell>
          <cell r="AK456">
            <v>0</v>
          </cell>
          <cell r="AL456" t="str">
            <v>27-Dec-2023</v>
          </cell>
          <cell r="AM456">
            <v>9280.02</v>
          </cell>
          <cell r="AN456">
            <v>266.39999999999998</v>
          </cell>
          <cell r="AO456">
            <v>9546.42</v>
          </cell>
          <cell r="AP456">
            <v>11591.98</v>
          </cell>
          <cell r="AQ456">
            <v>835.65</v>
          </cell>
          <cell r="AR456">
            <v>12427.63</v>
          </cell>
          <cell r="AS456">
            <v>11592.11</v>
          </cell>
          <cell r="AT456">
            <v>835.65</v>
          </cell>
          <cell r="AU456">
            <v>12427.76</v>
          </cell>
          <cell r="AV456">
            <v>90</v>
          </cell>
          <cell r="AW456">
            <v>1787</v>
          </cell>
          <cell r="AX456" t="str">
            <v>&gt;180</v>
          </cell>
          <cell r="BB456" t="str">
            <v>Open</v>
          </cell>
          <cell r="BE456">
            <v>0</v>
          </cell>
          <cell r="BF456" t="str">
            <v>SID951374146340</v>
          </cell>
          <cell r="BG456" t="str">
            <v>8827689957</v>
          </cell>
          <cell r="BH456" t="str">
            <v>Akash Sharma/SF0088189</v>
          </cell>
          <cell r="BI456" t="str">
            <v>Tele Call Success</v>
          </cell>
        </row>
        <row r="457">
          <cell r="Y457">
            <v>17484833</v>
          </cell>
          <cell r="Z457" t="str">
            <v>SAVITRI KUMAVAT</v>
          </cell>
          <cell r="AA457" t="str">
            <v>13-Aug-2019</v>
          </cell>
          <cell r="AB457">
            <v>20744</v>
          </cell>
          <cell r="AC457" t="str">
            <v>Wed</v>
          </cell>
          <cell r="AD457">
            <v>38</v>
          </cell>
          <cell r="AE457" t="str">
            <v>2</v>
          </cell>
          <cell r="AF457" t="str">
            <v>7 Yrs</v>
          </cell>
          <cell r="AG457" t="str">
            <v>29 Mar 2019</v>
          </cell>
          <cell r="AH457" t="str">
            <v>&gt; 6 to 10 Years</v>
          </cell>
          <cell r="AI457" t="str">
            <v>13-Aug-2019</v>
          </cell>
          <cell r="AJ457">
            <v>785</v>
          </cell>
          <cell r="AK457">
            <v>196</v>
          </cell>
          <cell r="AL457" t="str">
            <v>30-Sep-2021</v>
          </cell>
          <cell r="AM457">
            <v>19770.439999999999</v>
          </cell>
          <cell r="AN457">
            <v>0</v>
          </cell>
          <cell r="AO457">
            <v>19770.439999999999</v>
          </cell>
          <cell r="AP457">
            <v>1006.72</v>
          </cell>
          <cell r="AQ457">
            <v>3.44</v>
          </cell>
          <cell r="AR457">
            <v>1010.16</v>
          </cell>
          <cell r="AS457">
            <v>977.56</v>
          </cell>
          <cell r="AT457">
            <v>3.44</v>
          </cell>
          <cell r="AU457">
            <v>981</v>
          </cell>
          <cell r="AV457">
            <v>45</v>
          </cell>
          <cell r="AW457">
            <v>1400</v>
          </cell>
          <cell r="AX457" t="str">
            <v>&gt;180</v>
          </cell>
          <cell r="BB457" t="str">
            <v>Open</v>
          </cell>
          <cell r="BE457">
            <v>0</v>
          </cell>
          <cell r="BF457" t="str">
            <v>SID951373085779</v>
          </cell>
          <cell r="BG457" t="str">
            <v>9981149647</v>
          </cell>
          <cell r="BH457" t="str">
            <v>Akash Sharma/SF0088189</v>
          </cell>
          <cell r="BI457" t="str">
            <v>Tele Call Success</v>
          </cell>
        </row>
        <row r="458">
          <cell r="Y458">
            <v>17484836</v>
          </cell>
          <cell r="Z458" t="str">
            <v>MAMTA KUMAWAT</v>
          </cell>
          <cell r="AA458" t="str">
            <v>13-Aug-2019</v>
          </cell>
          <cell r="AB458">
            <v>20744</v>
          </cell>
          <cell r="AC458" t="str">
            <v>Wed</v>
          </cell>
          <cell r="AD458">
            <v>38</v>
          </cell>
          <cell r="AE458" t="str">
            <v>2</v>
          </cell>
          <cell r="AF458" t="str">
            <v>7 Yrs</v>
          </cell>
          <cell r="AG458" t="str">
            <v>13 Aug 2019</v>
          </cell>
          <cell r="AH458" t="str">
            <v>&gt; 6 to 10 Years</v>
          </cell>
          <cell r="AI458" t="str">
            <v>13-Aug-2019</v>
          </cell>
          <cell r="AJ458">
            <v>785</v>
          </cell>
          <cell r="AK458">
            <v>45.01</v>
          </cell>
          <cell r="AL458" t="str">
            <v>27-Dec-2023</v>
          </cell>
          <cell r="AM458">
            <v>20169.09</v>
          </cell>
          <cell r="AN458">
            <v>12</v>
          </cell>
          <cell r="AO458">
            <v>20181.09</v>
          </cell>
          <cell r="AP458">
            <v>610.63</v>
          </cell>
          <cell r="AQ458">
            <v>0</v>
          </cell>
          <cell r="AR458">
            <v>610.63</v>
          </cell>
          <cell r="AS458">
            <v>580.91</v>
          </cell>
          <cell r="AT458">
            <v>0</v>
          </cell>
          <cell r="AU458">
            <v>580.91</v>
          </cell>
          <cell r="AV458">
            <v>45</v>
          </cell>
          <cell r="AW458">
            <v>1400</v>
          </cell>
          <cell r="AX458" t="str">
            <v>&gt;180</v>
          </cell>
          <cell r="BB458" t="str">
            <v>Open</v>
          </cell>
          <cell r="BE458">
            <v>0</v>
          </cell>
          <cell r="BF458" t="str">
            <v>SID951373100769</v>
          </cell>
          <cell r="BG458" t="str">
            <v>9893250133</v>
          </cell>
          <cell r="BH458" t="str">
            <v>Akash Sharma/SF0088189</v>
          </cell>
          <cell r="BI458" t="str">
            <v>Tele Call Not Success</v>
          </cell>
        </row>
        <row r="459">
          <cell r="Y459">
            <v>17484895</v>
          </cell>
          <cell r="Z459" t="str">
            <v>SANGITA</v>
          </cell>
          <cell r="AA459" t="str">
            <v>19-Aug-2019</v>
          </cell>
          <cell r="AB459">
            <v>20744</v>
          </cell>
          <cell r="AC459" t="str">
            <v>10</v>
          </cell>
          <cell r="AD459">
            <v>38</v>
          </cell>
          <cell r="AE459" t="str">
            <v>1</v>
          </cell>
          <cell r="AF459" t="str">
            <v>5 Yrs</v>
          </cell>
          <cell r="AG459" t="str">
            <v>19 Aug 2019</v>
          </cell>
          <cell r="AH459" t="str">
            <v>&gt; 4 to 6 Years</v>
          </cell>
          <cell r="AI459" t="str">
            <v>19-Aug-2019</v>
          </cell>
          <cell r="AJ459">
            <v>0</v>
          </cell>
          <cell r="AK459">
            <v>0</v>
          </cell>
          <cell r="AL459" t="str">
            <v>27-Dec-2023</v>
          </cell>
          <cell r="AM459">
            <v>6825.86</v>
          </cell>
          <cell r="AN459">
            <v>266.39999999999998</v>
          </cell>
          <cell r="AO459">
            <v>7092.26</v>
          </cell>
          <cell r="AP459">
            <v>15482.14</v>
          </cell>
          <cell r="AQ459">
            <v>1770.13</v>
          </cell>
          <cell r="AR459">
            <v>17252.27</v>
          </cell>
          <cell r="AS459">
            <v>15482.91</v>
          </cell>
          <cell r="AT459">
            <v>1770.13</v>
          </cell>
          <cell r="AU459">
            <v>17253.04</v>
          </cell>
          <cell r="AV459">
            <v>92</v>
          </cell>
          <cell r="AW459">
            <v>1787</v>
          </cell>
          <cell r="AX459" t="str">
            <v>&gt;180</v>
          </cell>
          <cell r="BB459" t="str">
            <v>Open</v>
          </cell>
          <cell r="BE459">
            <v>0</v>
          </cell>
          <cell r="BF459" t="str">
            <v>SID951374935417</v>
          </cell>
          <cell r="BG459" t="str">
            <v>9713266993</v>
          </cell>
          <cell r="BH459" t="str">
            <v>Akash Sharma/SF0088189</v>
          </cell>
          <cell r="BI459" t="str">
            <v>Tele Call Not Success</v>
          </cell>
        </row>
        <row r="460">
          <cell r="Y460">
            <v>17490085</v>
          </cell>
          <cell r="Z460" t="str">
            <v>YASMIN BI</v>
          </cell>
          <cell r="AA460" t="str">
            <v>15-Aug-2019</v>
          </cell>
          <cell r="AB460">
            <v>46674</v>
          </cell>
          <cell r="AC460" t="str">
            <v>Mon</v>
          </cell>
          <cell r="AD460">
            <v>52</v>
          </cell>
          <cell r="AE460" t="str">
            <v>3</v>
          </cell>
          <cell r="AF460" t="str">
            <v>8 Yrs</v>
          </cell>
          <cell r="AG460" t="str">
            <v>06 Jun 2019</v>
          </cell>
          <cell r="AH460" t="str">
            <v>&gt; 6 to 10 Years</v>
          </cell>
          <cell r="AI460" t="str">
            <v>15-Aug-2019</v>
          </cell>
          <cell r="AJ460">
            <v>1450</v>
          </cell>
          <cell r="AK460">
            <v>1450</v>
          </cell>
          <cell r="AL460" t="str">
            <v>27-Dec-2023</v>
          </cell>
          <cell r="AM460">
            <v>16703.47</v>
          </cell>
          <cell r="AN460">
            <v>228</v>
          </cell>
          <cell r="AO460">
            <v>16931.47</v>
          </cell>
          <cell r="AP460">
            <v>37450.06</v>
          </cell>
          <cell r="AQ460">
            <v>11649.07</v>
          </cell>
          <cell r="AR460">
            <v>49099.13</v>
          </cell>
          <cell r="AS460">
            <v>34239.53</v>
          </cell>
          <cell r="AT460">
            <v>11649.07</v>
          </cell>
          <cell r="AU460">
            <v>45888.6</v>
          </cell>
          <cell r="AV460">
            <v>47</v>
          </cell>
          <cell r="AW460">
            <v>1397</v>
          </cell>
          <cell r="AX460" t="str">
            <v>&gt;180</v>
          </cell>
          <cell r="BB460" t="str">
            <v>Open</v>
          </cell>
          <cell r="BE460">
            <v>0</v>
          </cell>
          <cell r="BF460" t="str">
            <v>SID2125465601</v>
          </cell>
          <cell r="BG460" t="str">
            <v>9294890509</v>
          </cell>
          <cell r="BH460" t="str">
            <v>Akash Sharma/SF0088189</v>
          </cell>
          <cell r="BI460" t="str">
            <v>Tele Call Success</v>
          </cell>
        </row>
        <row r="461">
          <cell r="Y461">
            <v>17490614</v>
          </cell>
          <cell r="Z461" t="str">
            <v>RUKSANA</v>
          </cell>
          <cell r="AA461" t="str">
            <v>14-Aug-2019</v>
          </cell>
          <cell r="AB461">
            <v>51860</v>
          </cell>
          <cell r="AC461" t="str">
            <v>Mon</v>
          </cell>
          <cell r="AD461">
            <v>52</v>
          </cell>
          <cell r="AE461" t="str">
            <v>2</v>
          </cell>
          <cell r="AF461" t="str">
            <v>7 Yrs</v>
          </cell>
          <cell r="AG461" t="str">
            <v>14 Aug 2019</v>
          </cell>
          <cell r="AH461" t="str">
            <v>&gt; 6 to 10 Years</v>
          </cell>
          <cell r="AI461" t="str">
            <v>14-Aug-2019</v>
          </cell>
          <cell r="AJ461">
            <v>1615</v>
          </cell>
          <cell r="AK461">
            <v>1615</v>
          </cell>
          <cell r="AL461" t="str">
            <v>27-Dec-2023</v>
          </cell>
          <cell r="AM461">
            <v>31935.9</v>
          </cell>
          <cell r="AN461">
            <v>441</v>
          </cell>
          <cell r="AO461">
            <v>32376.9</v>
          </cell>
          <cell r="AP461">
            <v>22674.720000000001</v>
          </cell>
          <cell r="AQ461">
            <v>3166.69</v>
          </cell>
          <cell r="AR461">
            <v>25841.41</v>
          </cell>
          <cell r="AS461">
            <v>21435.1</v>
          </cell>
          <cell r="AT461">
            <v>3166.69</v>
          </cell>
          <cell r="AU461">
            <v>24601.79</v>
          </cell>
          <cell r="AV461">
            <v>47</v>
          </cell>
          <cell r="AW461">
            <v>1383</v>
          </cell>
          <cell r="AX461" t="str">
            <v>&gt;180</v>
          </cell>
          <cell r="BB461" t="str">
            <v>Open</v>
          </cell>
          <cell r="BE461">
            <v>0</v>
          </cell>
          <cell r="BF461" t="str">
            <v>SID951373434077</v>
          </cell>
          <cell r="BG461" t="str">
            <v>9753050945</v>
          </cell>
          <cell r="BH461" t="str">
            <v>Akash Sharma/SF0088189</v>
          </cell>
          <cell r="BI461" t="str">
            <v>Tele Call Not Success</v>
          </cell>
        </row>
        <row r="462">
          <cell r="Y462">
            <v>17505409</v>
          </cell>
          <cell r="Z462" t="str">
            <v>LILA</v>
          </cell>
          <cell r="AA462" t="str">
            <v>19-Aug-2019</v>
          </cell>
          <cell r="AB462">
            <v>36302</v>
          </cell>
          <cell r="AC462" t="str">
            <v>Fri</v>
          </cell>
          <cell r="AD462">
            <v>52</v>
          </cell>
          <cell r="AE462" t="str">
            <v>1</v>
          </cell>
          <cell r="AF462" t="str">
            <v>5 Yrs</v>
          </cell>
          <cell r="AG462" t="str">
            <v>19 Aug 2019</v>
          </cell>
          <cell r="AH462" t="str">
            <v>&gt; 4 to 6 Years</v>
          </cell>
          <cell r="AI462" t="str">
            <v>19-Aug-2019</v>
          </cell>
          <cell r="AJ462">
            <v>1130</v>
          </cell>
          <cell r="AK462">
            <v>1130</v>
          </cell>
          <cell r="AL462" t="str">
            <v>27-Dec-2023</v>
          </cell>
          <cell r="AM462">
            <v>15625.84</v>
          </cell>
          <cell r="AN462">
            <v>431</v>
          </cell>
          <cell r="AO462">
            <v>16056.84</v>
          </cell>
          <cell r="AP462">
            <v>25299.03</v>
          </cell>
          <cell r="AQ462">
            <v>6625.64</v>
          </cell>
          <cell r="AR462">
            <v>31924.67</v>
          </cell>
          <cell r="AS462">
            <v>23378.16</v>
          </cell>
          <cell r="AT462">
            <v>6625.64</v>
          </cell>
          <cell r="AU462">
            <v>30003.8</v>
          </cell>
          <cell r="AV462">
            <v>47</v>
          </cell>
          <cell r="AW462">
            <v>1394</v>
          </cell>
          <cell r="AX462" t="str">
            <v>&gt;180</v>
          </cell>
          <cell r="BB462" t="str">
            <v>Open</v>
          </cell>
          <cell r="BE462">
            <v>0</v>
          </cell>
          <cell r="BF462" t="str">
            <v>SID951375219260</v>
          </cell>
          <cell r="BG462" t="str">
            <v>9584865584</v>
          </cell>
          <cell r="BH462" t="str">
            <v>Akash Sharma/SF0088189</v>
          </cell>
          <cell r="BI462" t="str">
            <v>Tele Call Not Success</v>
          </cell>
        </row>
        <row r="463">
          <cell r="Y463">
            <v>17510286</v>
          </cell>
          <cell r="Z463" t="str">
            <v>JAMNA</v>
          </cell>
          <cell r="AA463" t="str">
            <v>21-Aug-2019</v>
          </cell>
          <cell r="AB463">
            <v>41488</v>
          </cell>
          <cell r="AC463" t="str">
            <v>Wed</v>
          </cell>
          <cell r="AD463">
            <v>52</v>
          </cell>
          <cell r="AE463" t="str">
            <v>1</v>
          </cell>
          <cell r="AF463" t="str">
            <v>5 Yrs</v>
          </cell>
          <cell r="AG463" t="str">
            <v>21 Aug 2019</v>
          </cell>
          <cell r="AH463" t="str">
            <v>&gt; 4 to 6 Years</v>
          </cell>
          <cell r="AI463" t="str">
            <v>21-Aug-2019</v>
          </cell>
          <cell r="AJ463">
            <v>1290</v>
          </cell>
          <cell r="AK463">
            <v>1290</v>
          </cell>
          <cell r="AL463" t="str">
            <v>27-Dec-2023</v>
          </cell>
          <cell r="AM463">
            <v>17356.04</v>
          </cell>
          <cell r="AN463">
            <v>863</v>
          </cell>
          <cell r="AO463">
            <v>18219.04</v>
          </cell>
          <cell r="AP463">
            <v>28154.57</v>
          </cell>
          <cell r="AQ463">
            <v>7869.23</v>
          </cell>
          <cell r="AR463">
            <v>36023.800000000003</v>
          </cell>
          <cell r="AS463">
            <v>27131.96</v>
          </cell>
          <cell r="AT463">
            <v>7869.23</v>
          </cell>
          <cell r="AU463">
            <v>35001.19</v>
          </cell>
          <cell r="AV463">
            <v>47</v>
          </cell>
          <cell r="AW463">
            <v>1366</v>
          </cell>
          <cell r="AX463" t="str">
            <v>&gt;180</v>
          </cell>
          <cell r="BB463" t="str">
            <v>Open</v>
          </cell>
          <cell r="BE463">
            <v>0</v>
          </cell>
          <cell r="BF463" t="str">
            <v>SID2125238048</v>
          </cell>
          <cell r="BG463" t="str">
            <v>8035663050</v>
          </cell>
          <cell r="BH463" t="str">
            <v>Akash Sharma/SF0088189</v>
          </cell>
          <cell r="BI463" t="str">
            <v>Tele Call Not Success</v>
          </cell>
        </row>
        <row r="464">
          <cell r="Y464">
            <v>17553439</v>
          </cell>
          <cell r="Z464" t="str">
            <v>PARVEEN BEE</v>
          </cell>
          <cell r="AA464" t="str">
            <v>23-Aug-2019</v>
          </cell>
          <cell r="AB464">
            <v>20744</v>
          </cell>
          <cell r="AC464" t="str">
            <v>Mon</v>
          </cell>
          <cell r="AD464">
            <v>38</v>
          </cell>
          <cell r="AE464" t="str">
            <v>2</v>
          </cell>
          <cell r="AF464" t="str">
            <v>8 Yrs</v>
          </cell>
          <cell r="AG464" t="str">
            <v>23 Aug 2019</v>
          </cell>
          <cell r="AH464" t="str">
            <v>&gt; 6 to 10 Years</v>
          </cell>
          <cell r="AI464" t="str">
            <v>23-Aug-2019</v>
          </cell>
          <cell r="AJ464">
            <v>785</v>
          </cell>
          <cell r="AK464">
            <v>785</v>
          </cell>
          <cell r="AL464" t="str">
            <v>27-Dec-2023</v>
          </cell>
          <cell r="AM464">
            <v>14623.9</v>
          </cell>
          <cell r="AN464">
            <v>109</v>
          </cell>
          <cell r="AO464">
            <v>14732.9</v>
          </cell>
          <cell r="AP464">
            <v>8183.17</v>
          </cell>
          <cell r="AQ464">
            <v>563.53</v>
          </cell>
          <cell r="AR464">
            <v>8746.7000000000007</v>
          </cell>
          <cell r="AS464">
            <v>6665.1</v>
          </cell>
          <cell r="AT464">
            <v>563.53</v>
          </cell>
          <cell r="AU464">
            <v>7228.63</v>
          </cell>
          <cell r="AV464">
            <v>49</v>
          </cell>
          <cell r="AW464">
            <v>1397</v>
          </cell>
          <cell r="AX464" t="str">
            <v>&gt;180</v>
          </cell>
          <cell r="BB464" t="str">
            <v>Open</v>
          </cell>
          <cell r="BE464">
            <v>0</v>
          </cell>
          <cell r="BF464" t="str">
            <v>SID2125697822</v>
          </cell>
          <cell r="BG464" t="str">
            <v>9893789115</v>
          </cell>
          <cell r="BH464" t="str">
            <v>Akash Sharma/SF0088189</v>
          </cell>
          <cell r="BI464" t="str">
            <v>Tele Call Not Success</v>
          </cell>
        </row>
        <row r="465">
          <cell r="Y465">
            <v>17584893</v>
          </cell>
          <cell r="Z465" t="str">
            <v>SANDHYA</v>
          </cell>
          <cell r="AA465" t="str">
            <v>22-Aug-2019</v>
          </cell>
          <cell r="AB465">
            <v>51860</v>
          </cell>
          <cell r="AC465" t="str">
            <v>Fri</v>
          </cell>
          <cell r="AD465">
            <v>52</v>
          </cell>
          <cell r="AE465" t="str">
            <v>2</v>
          </cell>
          <cell r="AF465" t="str">
            <v>6 Yrs</v>
          </cell>
          <cell r="AG465" t="str">
            <v>22 Aug 2019</v>
          </cell>
          <cell r="AH465" t="str">
            <v>&gt; 6 to 10 Years</v>
          </cell>
          <cell r="AI465" t="str">
            <v>22-Aug-2019</v>
          </cell>
          <cell r="AJ465">
            <v>1260</v>
          </cell>
          <cell r="AK465">
            <v>1260</v>
          </cell>
          <cell r="AL465" t="str">
            <v>27-Dec-2023</v>
          </cell>
          <cell r="AM465">
            <v>19932.099999999999</v>
          </cell>
          <cell r="AN465">
            <v>643.35</v>
          </cell>
          <cell r="AO465">
            <v>20575.45</v>
          </cell>
          <cell r="AP465">
            <v>34830.9</v>
          </cell>
          <cell r="AQ465">
            <v>4356.55</v>
          </cell>
          <cell r="AR465">
            <v>39187.449999999997</v>
          </cell>
          <cell r="AS465">
            <v>31927.9</v>
          </cell>
          <cell r="AT465">
            <v>4356.55</v>
          </cell>
          <cell r="AU465">
            <v>36284.449999999997</v>
          </cell>
          <cell r="AV465">
            <v>100</v>
          </cell>
          <cell r="AW465">
            <v>1672</v>
          </cell>
          <cell r="AX465" t="str">
            <v>&gt;180</v>
          </cell>
          <cell r="BB465" t="str">
            <v>Open</v>
          </cell>
          <cell r="BE465">
            <v>0</v>
          </cell>
          <cell r="BF465" t="str">
            <v>SID951374038433</v>
          </cell>
          <cell r="BG465" t="str">
            <v>9713713613</v>
          </cell>
          <cell r="BH465" t="str">
            <v>Akash Sharma/SF0088189</v>
          </cell>
          <cell r="BI465" t="str">
            <v>Tele Call Not Success</v>
          </cell>
        </row>
        <row r="466">
          <cell r="Y466">
            <v>17592836</v>
          </cell>
          <cell r="Z466" t="str">
            <v>RADHA</v>
          </cell>
          <cell r="AA466" t="str">
            <v>26-Aug-2019</v>
          </cell>
          <cell r="AB466">
            <v>51860</v>
          </cell>
          <cell r="AC466" t="str">
            <v>10</v>
          </cell>
          <cell r="AD466">
            <v>52</v>
          </cell>
          <cell r="AE466" t="str">
            <v>7</v>
          </cell>
          <cell r="AF466" t="str">
            <v>11 Yrs</v>
          </cell>
          <cell r="AG466" t="str">
            <v>26 Aug 2019</v>
          </cell>
          <cell r="AH466" t="str">
            <v>&gt; 10 Years</v>
          </cell>
          <cell r="AI466" t="str">
            <v>26-Aug-2019</v>
          </cell>
          <cell r="AJ466">
            <v>0</v>
          </cell>
          <cell r="AK466">
            <v>0</v>
          </cell>
          <cell r="AL466" t="str">
            <v>27-Dec-2023</v>
          </cell>
          <cell r="AM466">
            <v>28220.03</v>
          </cell>
          <cell r="AN466">
            <v>666.01</v>
          </cell>
          <cell r="AO466">
            <v>28886.04</v>
          </cell>
          <cell r="AP466">
            <v>27445.97</v>
          </cell>
          <cell r="AQ466">
            <v>1696.23</v>
          </cell>
          <cell r="AR466">
            <v>29142.2</v>
          </cell>
          <cell r="AS466">
            <v>27445.99</v>
          </cell>
          <cell r="AT466">
            <v>1696.23</v>
          </cell>
          <cell r="AU466">
            <v>29142.22</v>
          </cell>
          <cell r="AV466">
            <v>92</v>
          </cell>
          <cell r="AW466">
            <v>1740</v>
          </cell>
          <cell r="AX466" t="str">
            <v>&gt;180</v>
          </cell>
          <cell r="BB466" t="str">
            <v>Open</v>
          </cell>
          <cell r="BE466">
            <v>0</v>
          </cell>
          <cell r="BF466" t="str">
            <v>CID087101879</v>
          </cell>
          <cell r="BG466" t="str">
            <v>9009878001</v>
          </cell>
          <cell r="BH466" t="str">
            <v>Akash Sharma/SF0088189</v>
          </cell>
          <cell r="BI466" t="str">
            <v>Tele Call Not Success</v>
          </cell>
        </row>
        <row r="467">
          <cell r="Y467">
            <v>17600598</v>
          </cell>
          <cell r="Z467" t="str">
            <v>Sulatana Shah</v>
          </cell>
          <cell r="AA467" t="str">
            <v>16-Sep-2019</v>
          </cell>
          <cell r="AB467">
            <v>46674</v>
          </cell>
          <cell r="AC467" t="str">
            <v>Wed</v>
          </cell>
          <cell r="AD467">
            <v>52</v>
          </cell>
          <cell r="AE467" t="str">
            <v>5</v>
          </cell>
          <cell r="AF467" t="str">
            <v>11 Yrs</v>
          </cell>
          <cell r="AG467" t="str">
            <v>16 Sep 2019</v>
          </cell>
          <cell r="AH467" t="str">
            <v>&gt; 10 Years</v>
          </cell>
          <cell r="AI467" t="str">
            <v>16-Sep-2019</v>
          </cell>
          <cell r="AJ467">
            <v>0</v>
          </cell>
          <cell r="AK467">
            <v>0</v>
          </cell>
          <cell r="AL467" t="str">
            <v>27-Dec-2023</v>
          </cell>
          <cell r="AM467">
            <v>14022.61</v>
          </cell>
          <cell r="AN467">
            <v>604.52</v>
          </cell>
          <cell r="AO467">
            <v>14627.13</v>
          </cell>
          <cell r="AP467">
            <v>36257.39</v>
          </cell>
          <cell r="AQ467">
            <v>4528.25</v>
          </cell>
          <cell r="AR467">
            <v>40785.64</v>
          </cell>
          <cell r="AS467">
            <v>35467.230000000003</v>
          </cell>
          <cell r="AT467">
            <v>4528.25</v>
          </cell>
          <cell r="AU467">
            <v>39995.480000000003</v>
          </cell>
          <cell r="AV467">
            <v>90</v>
          </cell>
          <cell r="AW467">
            <v>1896</v>
          </cell>
          <cell r="AX467" t="str">
            <v>&gt;180</v>
          </cell>
          <cell r="BB467" t="str">
            <v>Open</v>
          </cell>
          <cell r="BE467">
            <v>0</v>
          </cell>
          <cell r="BF467" t="str">
            <v>CID087109758</v>
          </cell>
          <cell r="BG467" t="str">
            <v>9179960412</v>
          </cell>
          <cell r="BH467" t="str">
            <v>Akash Sharma/SF0088189</v>
          </cell>
          <cell r="BI467" t="str">
            <v>Tele Call Not Success</v>
          </cell>
        </row>
        <row r="468">
          <cell r="Y468">
            <v>17604234</v>
          </cell>
          <cell r="Z468" t="str">
            <v>Suman Bai</v>
          </cell>
          <cell r="AA468" t="str">
            <v>28-Aug-2019</v>
          </cell>
          <cell r="AB468">
            <v>46674</v>
          </cell>
          <cell r="AC468" t="str">
            <v>Mon</v>
          </cell>
          <cell r="AD468">
            <v>52</v>
          </cell>
          <cell r="AE468" t="str">
            <v>2</v>
          </cell>
          <cell r="AF468" t="str">
            <v>5 Yrs</v>
          </cell>
          <cell r="AG468" t="str">
            <v>28 Aug 2019</v>
          </cell>
          <cell r="AH468" t="str">
            <v>&gt; 4 to 6 Years</v>
          </cell>
          <cell r="AI468" t="str">
            <v>28-Aug-2019</v>
          </cell>
          <cell r="AJ468">
            <v>1450</v>
          </cell>
          <cell r="AK468">
            <v>1450</v>
          </cell>
          <cell r="AL468" t="str">
            <v>27-Dec-2023</v>
          </cell>
          <cell r="AM468">
            <v>26321.18</v>
          </cell>
          <cell r="AN468">
            <v>165</v>
          </cell>
          <cell r="AO468">
            <v>26486.18</v>
          </cell>
          <cell r="AP468">
            <v>22256.03</v>
          </cell>
          <cell r="AQ468">
            <v>3815.57</v>
          </cell>
          <cell r="AR468">
            <v>26071.599999999999</v>
          </cell>
          <cell r="AS468">
            <v>22050.82</v>
          </cell>
          <cell r="AT468">
            <v>3815.57</v>
          </cell>
          <cell r="AU468">
            <v>25866.39</v>
          </cell>
          <cell r="AV468">
            <v>48</v>
          </cell>
          <cell r="AW468">
            <v>1401</v>
          </cell>
          <cell r="AX468" t="str">
            <v>&gt;180</v>
          </cell>
          <cell r="BB468" t="str">
            <v>Open</v>
          </cell>
          <cell r="BE468">
            <v>0</v>
          </cell>
          <cell r="BF468" t="str">
            <v>SID951373222234</v>
          </cell>
          <cell r="BG468" t="str">
            <v>8305652337</v>
          </cell>
          <cell r="BH468" t="str">
            <v>Akash Sharma/SF0088189</v>
          </cell>
          <cell r="BI468" t="str">
            <v>Tele Call Not Success</v>
          </cell>
        </row>
        <row r="469">
          <cell r="Y469">
            <v>17604302</v>
          </cell>
          <cell r="Z469" t="str">
            <v>RANGA</v>
          </cell>
          <cell r="AA469" t="str">
            <v>28-Aug-2019</v>
          </cell>
          <cell r="AB469">
            <v>46674</v>
          </cell>
          <cell r="AC469" t="str">
            <v>Mon</v>
          </cell>
          <cell r="AD469">
            <v>52</v>
          </cell>
          <cell r="AE469" t="str">
            <v>2</v>
          </cell>
          <cell r="AF469" t="str">
            <v>5 Yrs</v>
          </cell>
          <cell r="AG469" t="str">
            <v>28 Aug 2019</v>
          </cell>
          <cell r="AH469" t="str">
            <v>&gt; 4 to 6 Years</v>
          </cell>
          <cell r="AI469" t="str">
            <v>28-Aug-2019</v>
          </cell>
          <cell r="AJ469">
            <v>1450</v>
          </cell>
          <cell r="AK469">
            <v>1450</v>
          </cell>
          <cell r="AL469" t="str">
            <v>27-Dec-2023</v>
          </cell>
          <cell r="AM469">
            <v>25835.69</v>
          </cell>
          <cell r="AN469">
            <v>165</v>
          </cell>
          <cell r="AO469">
            <v>26000.69</v>
          </cell>
          <cell r="AP469">
            <v>22633.64</v>
          </cell>
          <cell r="AQ469">
            <v>3841.36</v>
          </cell>
          <cell r="AR469">
            <v>26475</v>
          </cell>
          <cell r="AS469">
            <v>22427.31</v>
          </cell>
          <cell r="AT469">
            <v>3841.36</v>
          </cell>
          <cell r="AU469">
            <v>26268.67</v>
          </cell>
          <cell r="AV469">
            <v>48</v>
          </cell>
          <cell r="AW469">
            <v>1401</v>
          </cell>
          <cell r="AX469" t="str">
            <v>&gt;180</v>
          </cell>
          <cell r="BB469" t="str">
            <v>Open</v>
          </cell>
          <cell r="BE469">
            <v>0</v>
          </cell>
          <cell r="BF469" t="str">
            <v>SID951373222237</v>
          </cell>
          <cell r="BG469" t="str">
            <v>7477027092</v>
          </cell>
          <cell r="BH469" t="str">
            <v>Akash Sharma/SF0088189</v>
          </cell>
          <cell r="BI469" t="str">
            <v>Tele Call Not Success</v>
          </cell>
        </row>
        <row r="470">
          <cell r="Y470">
            <v>17604478</v>
          </cell>
          <cell r="Z470" t="str">
            <v>Suman Bai</v>
          </cell>
          <cell r="AA470" t="str">
            <v>28-Aug-2019</v>
          </cell>
          <cell r="AB470">
            <v>46674</v>
          </cell>
          <cell r="AC470" t="str">
            <v>Mon</v>
          </cell>
          <cell r="AD470">
            <v>52</v>
          </cell>
          <cell r="AE470" t="str">
            <v>2</v>
          </cell>
          <cell r="AF470" t="str">
            <v>5 Yrs</v>
          </cell>
          <cell r="AG470" t="str">
            <v>28 Aug 2019</v>
          </cell>
          <cell r="AH470" t="str">
            <v>&gt; 4 to 6 Years</v>
          </cell>
          <cell r="AI470" t="str">
            <v>28-Aug-2019</v>
          </cell>
          <cell r="AJ470">
            <v>1450</v>
          </cell>
          <cell r="AK470">
            <v>1450</v>
          </cell>
          <cell r="AL470" t="str">
            <v>27-Dec-2023</v>
          </cell>
          <cell r="AM470">
            <v>30461.82</v>
          </cell>
          <cell r="AN470">
            <v>77.16</v>
          </cell>
          <cell r="AO470">
            <v>30538.98</v>
          </cell>
          <cell r="AP470">
            <v>17591.82</v>
          </cell>
          <cell r="AQ470">
            <v>2151.9299999999998</v>
          </cell>
          <cell r="AR470">
            <v>19743.75</v>
          </cell>
          <cell r="AS470">
            <v>17516.18</v>
          </cell>
          <cell r="AT470">
            <v>2151.9299999999998</v>
          </cell>
          <cell r="AU470">
            <v>19668.11</v>
          </cell>
          <cell r="AV470">
            <v>49</v>
          </cell>
          <cell r="AW470">
            <v>1401</v>
          </cell>
          <cell r="AX470" t="str">
            <v>&gt;180</v>
          </cell>
          <cell r="BB470" t="str">
            <v>Open</v>
          </cell>
          <cell r="BE470">
            <v>0</v>
          </cell>
          <cell r="BF470" t="str">
            <v>SID951373223469</v>
          </cell>
          <cell r="BG470" t="str">
            <v>7222421500</v>
          </cell>
          <cell r="BH470" t="str">
            <v>Akash Sharma/SF0088189</v>
          </cell>
          <cell r="BI470" t="str">
            <v>Tele Call Not Success</v>
          </cell>
        </row>
        <row r="471">
          <cell r="Y471">
            <v>17604529</v>
          </cell>
          <cell r="Z471" t="str">
            <v>MANJU</v>
          </cell>
          <cell r="AA471" t="str">
            <v>28-Aug-2019</v>
          </cell>
          <cell r="AB471">
            <v>36302</v>
          </cell>
          <cell r="AC471" t="str">
            <v>Mon</v>
          </cell>
          <cell r="AD471">
            <v>52</v>
          </cell>
          <cell r="AE471" t="str">
            <v>1</v>
          </cell>
          <cell r="AF471" t="str">
            <v>5 Yrs</v>
          </cell>
          <cell r="AG471" t="str">
            <v>28 Aug 2019</v>
          </cell>
          <cell r="AH471" t="str">
            <v>&gt; 4 to 6 Years</v>
          </cell>
          <cell r="AI471" t="str">
            <v>28-Aug-2019</v>
          </cell>
          <cell r="AJ471">
            <v>1130</v>
          </cell>
          <cell r="AK471">
            <v>1130</v>
          </cell>
          <cell r="AL471" t="str">
            <v>27-Dec-2023</v>
          </cell>
          <cell r="AM471">
            <v>28103.71</v>
          </cell>
          <cell r="AN471">
            <v>204.95</v>
          </cell>
          <cell r="AO471">
            <v>28308.66</v>
          </cell>
          <cell r="AP471">
            <v>8365.68</v>
          </cell>
          <cell r="AQ471">
            <v>510.51</v>
          </cell>
          <cell r="AR471">
            <v>8876.19</v>
          </cell>
          <cell r="AS471">
            <v>8213.2900000000009</v>
          </cell>
          <cell r="AT471">
            <v>510.51</v>
          </cell>
          <cell r="AU471">
            <v>8723.7999999999993</v>
          </cell>
          <cell r="AV471">
            <v>30</v>
          </cell>
          <cell r="AW471">
            <v>1401</v>
          </cell>
          <cell r="AX471" t="str">
            <v>&gt;180</v>
          </cell>
          <cell r="BB471" t="str">
            <v>Open</v>
          </cell>
          <cell r="BE471">
            <v>0</v>
          </cell>
          <cell r="BF471" t="str">
            <v>SID951375238670</v>
          </cell>
          <cell r="BG471" t="str">
            <v>7222942150</v>
          </cell>
          <cell r="BH471" t="str">
            <v>Akash Sharma/SF0088189</v>
          </cell>
          <cell r="BI471" t="str">
            <v>Tele Call Not Success</v>
          </cell>
        </row>
        <row r="472">
          <cell r="Y472">
            <v>17607149</v>
          </cell>
          <cell r="Z472" t="str">
            <v>Mali Meghwal</v>
          </cell>
          <cell r="AA472" t="str">
            <v>11-Sep-2019</v>
          </cell>
          <cell r="AB472">
            <v>51860</v>
          </cell>
          <cell r="AC472" t="str">
            <v>Fri</v>
          </cell>
          <cell r="AD472">
            <v>52</v>
          </cell>
          <cell r="AE472" t="str">
            <v>3</v>
          </cell>
          <cell r="AF472" t="str">
            <v>8 Yrs</v>
          </cell>
          <cell r="AG472" t="str">
            <v>11 Sep 2019</v>
          </cell>
          <cell r="AH472" t="str">
            <v>&gt; 6 to 10 Years</v>
          </cell>
          <cell r="AI472" t="str">
            <v>11-Sep-2019</v>
          </cell>
          <cell r="AJ472">
            <v>1615</v>
          </cell>
          <cell r="AK472">
            <v>1615</v>
          </cell>
          <cell r="AL472" t="str">
            <v>07-Jun-2024</v>
          </cell>
          <cell r="AM472">
            <v>35435.760000000002</v>
          </cell>
          <cell r="AN472">
            <v>699</v>
          </cell>
          <cell r="AO472">
            <v>36134.76</v>
          </cell>
          <cell r="AP472">
            <v>17875.21</v>
          </cell>
          <cell r="AQ472">
            <v>2277.9899999999998</v>
          </cell>
          <cell r="AR472">
            <v>20153.2</v>
          </cell>
          <cell r="AS472">
            <v>17468.240000000002</v>
          </cell>
          <cell r="AT472">
            <v>2277.9899999999998</v>
          </cell>
          <cell r="AU472">
            <v>19746.23</v>
          </cell>
          <cell r="AV472">
            <v>47</v>
          </cell>
          <cell r="AW472">
            <v>1362</v>
          </cell>
          <cell r="AX472" t="str">
            <v>&gt;180</v>
          </cell>
          <cell r="BB472" t="str">
            <v>Open</v>
          </cell>
          <cell r="BE472">
            <v>0</v>
          </cell>
          <cell r="BF472" t="str">
            <v>SID2125736566</v>
          </cell>
          <cell r="BG472" t="str">
            <v>8960261281</v>
          </cell>
          <cell r="BH472" t="str">
            <v>Akash Sharma/SF0088189</v>
          </cell>
          <cell r="BI472" t="str">
            <v>Tele Call Success</v>
          </cell>
        </row>
        <row r="473">
          <cell r="Y473">
            <v>17615729</v>
          </cell>
          <cell r="Z473" t="str">
            <v>KIRAN</v>
          </cell>
          <cell r="AA473" t="str">
            <v>28-Aug-2019</v>
          </cell>
          <cell r="AB473">
            <v>51860</v>
          </cell>
          <cell r="AC473" t="str">
            <v>Tue</v>
          </cell>
          <cell r="AD473">
            <v>52</v>
          </cell>
          <cell r="AE473" t="str">
            <v>2</v>
          </cell>
          <cell r="AF473" t="str">
            <v>7 Yrs</v>
          </cell>
          <cell r="AG473" t="str">
            <v>28 Aug 2019</v>
          </cell>
          <cell r="AH473" t="str">
            <v>&gt; 6 to 10 Years</v>
          </cell>
          <cell r="AI473" t="str">
            <v>28-Aug-2019</v>
          </cell>
          <cell r="AJ473">
            <v>1615</v>
          </cell>
          <cell r="AK473">
            <v>1615</v>
          </cell>
          <cell r="AL473" t="str">
            <v>27-Dec-2023</v>
          </cell>
          <cell r="AM473">
            <v>16636.02</v>
          </cell>
          <cell r="AN473">
            <v>458</v>
          </cell>
          <cell r="AO473">
            <v>17094.02</v>
          </cell>
          <cell r="AP473">
            <v>42327.17</v>
          </cell>
          <cell r="AQ473">
            <v>15622.52</v>
          </cell>
          <cell r="AR473">
            <v>57949.69</v>
          </cell>
          <cell r="AS473">
            <v>40616.980000000003</v>
          </cell>
          <cell r="AT473">
            <v>15622.52</v>
          </cell>
          <cell r="AU473">
            <v>56239.5</v>
          </cell>
          <cell r="AV473">
            <v>47</v>
          </cell>
          <cell r="AW473">
            <v>1398</v>
          </cell>
          <cell r="AX473" t="str">
            <v>&gt;180</v>
          </cell>
          <cell r="BB473" t="str">
            <v>Open</v>
          </cell>
          <cell r="BE473">
            <v>0</v>
          </cell>
          <cell r="BF473" t="str">
            <v>SID951373338595</v>
          </cell>
          <cell r="BG473" t="str">
            <v>9754778621</v>
          </cell>
          <cell r="BH473" t="str">
            <v>Akash Sharma/SF0088189</v>
          </cell>
          <cell r="BI473" t="str">
            <v>Tele Call Not Success</v>
          </cell>
        </row>
        <row r="474">
          <cell r="Y474">
            <v>17632028</v>
          </cell>
          <cell r="Z474" t="str">
            <v>Rukhdi Bai</v>
          </cell>
          <cell r="AA474" t="str">
            <v>26-Aug-2019</v>
          </cell>
          <cell r="AB474">
            <v>51860</v>
          </cell>
          <cell r="AC474" t="str">
            <v>Fri</v>
          </cell>
          <cell r="AD474">
            <v>52</v>
          </cell>
          <cell r="AE474" t="str">
            <v>7</v>
          </cell>
          <cell r="AF474" t="str">
            <v>11 Yrs</v>
          </cell>
          <cell r="AG474" t="str">
            <v>26 Aug 2019</v>
          </cell>
          <cell r="AH474" t="str">
            <v>&gt; 10 Years</v>
          </cell>
          <cell r="AI474" t="str">
            <v>26-Aug-2019</v>
          </cell>
          <cell r="AJ474">
            <v>1483</v>
          </cell>
          <cell r="AK474">
            <v>0</v>
          </cell>
          <cell r="AL474" t="str">
            <v>27-Dec-2023</v>
          </cell>
          <cell r="AM474">
            <v>51089.9</v>
          </cell>
          <cell r="AN474">
            <v>18</v>
          </cell>
          <cell r="AO474">
            <v>51107.9</v>
          </cell>
          <cell r="AP474">
            <v>999.27110000000005</v>
          </cell>
          <cell r="AQ474">
            <v>0</v>
          </cell>
          <cell r="AR474">
            <v>999.27110000000005</v>
          </cell>
          <cell r="AS474">
            <v>788.1</v>
          </cell>
          <cell r="AT474">
            <v>0</v>
          </cell>
          <cell r="AU474">
            <v>788.1</v>
          </cell>
          <cell r="AV474">
            <v>47</v>
          </cell>
          <cell r="AW474">
            <v>1402</v>
          </cell>
          <cell r="AX474" t="str">
            <v>&gt;180</v>
          </cell>
          <cell r="BB474" t="str">
            <v>Open</v>
          </cell>
          <cell r="BE474">
            <v>0</v>
          </cell>
          <cell r="BF474" t="str">
            <v>CID087101886</v>
          </cell>
          <cell r="BG474" t="str">
            <v>7869230905</v>
          </cell>
          <cell r="BH474" t="str">
            <v>Akash Sharma/SF0088189</v>
          </cell>
          <cell r="BI474" t="str">
            <v>Tele Call Not Success</v>
          </cell>
        </row>
        <row r="475">
          <cell r="Y475">
            <v>17634663</v>
          </cell>
          <cell r="Z475" t="str">
            <v>JENAB BI</v>
          </cell>
          <cell r="AA475" t="str">
            <v>21-Sep-2019</v>
          </cell>
          <cell r="AB475">
            <v>20744</v>
          </cell>
          <cell r="AC475" t="str">
            <v>10</v>
          </cell>
          <cell r="AD475">
            <v>38</v>
          </cell>
          <cell r="AE475" t="str">
            <v>4</v>
          </cell>
          <cell r="AF475" t="str">
            <v>10 Yrs</v>
          </cell>
          <cell r="AG475" t="str">
            <v>29 Apr 2019</v>
          </cell>
          <cell r="AH475" t="str">
            <v>&gt; 6 to 10 Years</v>
          </cell>
          <cell r="AI475" t="str">
            <v>21-Sep-2019</v>
          </cell>
          <cell r="AJ475">
            <v>0</v>
          </cell>
          <cell r="AK475">
            <v>0</v>
          </cell>
          <cell r="AL475" t="str">
            <v>27-Dec-2023</v>
          </cell>
          <cell r="AM475">
            <v>5796.32</v>
          </cell>
          <cell r="AN475">
            <v>396.02</v>
          </cell>
          <cell r="AO475">
            <v>6192.34</v>
          </cell>
          <cell r="AP475">
            <v>16598.68</v>
          </cell>
          <cell r="AQ475">
            <v>2005.7</v>
          </cell>
          <cell r="AR475">
            <v>18604.38</v>
          </cell>
          <cell r="AS475">
            <v>15798.28</v>
          </cell>
          <cell r="AT475">
            <v>2005.7</v>
          </cell>
          <cell r="AU475">
            <v>17803.98</v>
          </cell>
          <cell r="AV475">
            <v>91</v>
          </cell>
          <cell r="AW475">
            <v>1784</v>
          </cell>
          <cell r="AX475" t="str">
            <v>&gt;180</v>
          </cell>
          <cell r="BB475" t="str">
            <v>Open</v>
          </cell>
          <cell r="BE475">
            <v>0</v>
          </cell>
          <cell r="BF475" t="str">
            <v>CID087110642</v>
          </cell>
          <cell r="BG475" t="str">
            <v>9644953305</v>
          </cell>
          <cell r="BH475" t="str">
            <v>Akash Sharma/SF0088189</v>
          </cell>
          <cell r="BI475" t="str">
            <v>Tele Call Not Success</v>
          </cell>
        </row>
        <row r="476">
          <cell r="Y476">
            <v>17637846</v>
          </cell>
          <cell r="Z476" t="str">
            <v>SANGITA BAI</v>
          </cell>
          <cell r="AA476" t="str">
            <v>28-Aug-2019</v>
          </cell>
          <cell r="AB476">
            <v>46674</v>
          </cell>
          <cell r="AC476" t="str">
            <v>Mon</v>
          </cell>
          <cell r="AD476">
            <v>52</v>
          </cell>
          <cell r="AE476" t="str">
            <v>2</v>
          </cell>
          <cell r="AF476" t="str">
            <v>5 Yrs</v>
          </cell>
          <cell r="AG476" t="str">
            <v>28 Aug 2019</v>
          </cell>
          <cell r="AH476" t="str">
            <v>&gt; 4 to 6 Years</v>
          </cell>
          <cell r="AI476" t="str">
            <v>28-Aug-2019</v>
          </cell>
          <cell r="AJ476">
            <v>1450</v>
          </cell>
          <cell r="AK476">
            <v>1450</v>
          </cell>
          <cell r="AL476" t="str">
            <v>27-Dec-2023</v>
          </cell>
          <cell r="AM476">
            <v>31394.92</v>
          </cell>
          <cell r="AN476">
            <v>67.2</v>
          </cell>
          <cell r="AO476">
            <v>31462.12</v>
          </cell>
          <cell r="AP476">
            <v>16193.66</v>
          </cell>
          <cell r="AQ476">
            <v>1499.17</v>
          </cell>
          <cell r="AR476">
            <v>17692.830000000002</v>
          </cell>
          <cell r="AS476">
            <v>16119.08</v>
          </cell>
          <cell r="AT476">
            <v>1499.17</v>
          </cell>
          <cell r="AU476">
            <v>17618.25</v>
          </cell>
          <cell r="AV476">
            <v>35</v>
          </cell>
          <cell r="AW476">
            <v>1401</v>
          </cell>
          <cell r="AX476" t="str">
            <v>&gt;180</v>
          </cell>
          <cell r="BB476" t="str">
            <v>Open</v>
          </cell>
          <cell r="BE476">
            <v>0</v>
          </cell>
          <cell r="BF476" t="str">
            <v>SID951373222239</v>
          </cell>
          <cell r="BG476" t="str">
            <v>8269752480</v>
          </cell>
          <cell r="BH476" t="str">
            <v>Akash Sharma/SF0088189</v>
          </cell>
          <cell r="BI476" t="str">
            <v>Tele Call Success</v>
          </cell>
        </row>
        <row r="477">
          <cell r="Y477">
            <v>17659369</v>
          </cell>
          <cell r="Z477" t="str">
            <v>Ilmas Bi</v>
          </cell>
          <cell r="AA477" t="str">
            <v>06-Sep-2019</v>
          </cell>
          <cell r="AB477">
            <v>46674</v>
          </cell>
          <cell r="AC477" t="str">
            <v>Mon</v>
          </cell>
          <cell r="AD477">
            <v>52</v>
          </cell>
          <cell r="AE477" t="str">
            <v>3</v>
          </cell>
          <cell r="AF477" t="str">
            <v>8 Yrs</v>
          </cell>
          <cell r="AG477" t="str">
            <v>06 Sep 2019</v>
          </cell>
          <cell r="AH477" t="str">
            <v>&gt; 6 to 10 Years</v>
          </cell>
          <cell r="AI477" t="str">
            <v>06-Sep-2019</v>
          </cell>
          <cell r="AJ477">
            <v>0</v>
          </cell>
          <cell r="AK477">
            <v>0</v>
          </cell>
          <cell r="AL477" t="str">
            <v>27-Dec-2023</v>
          </cell>
          <cell r="AM477">
            <v>16270.93</v>
          </cell>
          <cell r="AN477">
            <v>2049.4</v>
          </cell>
          <cell r="AO477">
            <v>18320.330000000002</v>
          </cell>
          <cell r="AP477">
            <v>33709.07</v>
          </cell>
          <cell r="AQ477">
            <v>893.77</v>
          </cell>
          <cell r="AR477">
            <v>34602.839999999997</v>
          </cell>
          <cell r="AS477">
            <v>33306.83</v>
          </cell>
          <cell r="AT477">
            <v>893.77</v>
          </cell>
          <cell r="AU477">
            <v>34200.6</v>
          </cell>
          <cell r="AV477">
            <v>91</v>
          </cell>
          <cell r="AW477">
            <v>1826</v>
          </cell>
          <cell r="AX477" t="str">
            <v>&gt;180</v>
          </cell>
          <cell r="BB477" t="str">
            <v>Open</v>
          </cell>
          <cell r="BE477">
            <v>0</v>
          </cell>
          <cell r="BF477" t="str">
            <v>SID2125411450</v>
          </cell>
          <cell r="BG477" t="str">
            <v>7878984070</v>
          </cell>
          <cell r="BH477" t="str">
            <v>Akash Sharma/SF0088189</v>
          </cell>
          <cell r="BI477" t="str">
            <v>Tele Call Not Success</v>
          </cell>
        </row>
        <row r="478">
          <cell r="Y478">
            <v>17661823</v>
          </cell>
          <cell r="Z478" t="str">
            <v>APHASHANA BI</v>
          </cell>
          <cell r="AA478" t="str">
            <v>25-Sep-2019</v>
          </cell>
          <cell r="AB478">
            <v>51860</v>
          </cell>
          <cell r="AC478" t="str">
            <v>Mon</v>
          </cell>
          <cell r="AD478">
            <v>38</v>
          </cell>
          <cell r="AE478" t="str">
            <v>2</v>
          </cell>
          <cell r="AF478" t="str">
            <v>6 Yrs</v>
          </cell>
          <cell r="AG478" t="str">
            <v>25 Sep 2019</v>
          </cell>
          <cell r="AH478" t="str">
            <v>&gt; 6 to 10 Years</v>
          </cell>
          <cell r="AI478" t="str">
            <v>25-Sep-2019</v>
          </cell>
          <cell r="AJ478">
            <v>0</v>
          </cell>
          <cell r="AK478">
            <v>0</v>
          </cell>
          <cell r="AL478" t="str">
            <v>15-Sep-2023</v>
          </cell>
          <cell r="AM478">
            <v>50344.49</v>
          </cell>
          <cell r="AN478">
            <v>0</v>
          </cell>
          <cell r="AO478">
            <v>50344.49</v>
          </cell>
          <cell r="AP478">
            <v>1774.51</v>
          </cell>
          <cell r="AQ478">
            <v>0</v>
          </cell>
          <cell r="AR478">
            <v>1774.51</v>
          </cell>
          <cell r="AS478">
            <v>1775</v>
          </cell>
          <cell r="AT478">
            <v>0</v>
          </cell>
          <cell r="AU478">
            <v>1775</v>
          </cell>
          <cell r="AV478">
            <v>78</v>
          </cell>
          <cell r="AW478">
            <v>1488</v>
          </cell>
          <cell r="AX478" t="str">
            <v>&gt;180</v>
          </cell>
          <cell r="BB478" t="str">
            <v>Open</v>
          </cell>
          <cell r="BE478">
            <v>0</v>
          </cell>
          <cell r="BF478" t="str">
            <v>SID951374233876</v>
          </cell>
          <cell r="BG478" t="str">
            <v>8839205676</v>
          </cell>
          <cell r="BH478" t="str">
            <v>Akash Sharma/SF0088189</v>
          </cell>
          <cell r="BI478" t="str">
            <v>Tele Call Not Success</v>
          </cell>
        </row>
        <row r="479">
          <cell r="Y479">
            <v>17662395</v>
          </cell>
          <cell r="Z479" t="str">
            <v>SHABANAM BEE</v>
          </cell>
          <cell r="AA479" t="str">
            <v>03-Sep-2019</v>
          </cell>
          <cell r="AB479">
            <v>51860</v>
          </cell>
          <cell r="AC479" t="str">
            <v>Tue</v>
          </cell>
          <cell r="AD479">
            <v>52</v>
          </cell>
          <cell r="AE479" t="str">
            <v>4</v>
          </cell>
          <cell r="AF479" t="str">
            <v>7 Yrs</v>
          </cell>
          <cell r="AG479" t="str">
            <v>03 Sep 2019</v>
          </cell>
          <cell r="AH479" t="str">
            <v>&gt; 6 to 10 Years</v>
          </cell>
          <cell r="AI479" t="str">
            <v>03-Sep-2019</v>
          </cell>
          <cell r="AJ479">
            <v>1615</v>
          </cell>
          <cell r="AK479">
            <v>1615</v>
          </cell>
          <cell r="AL479" t="str">
            <v>27-Dec-2023</v>
          </cell>
          <cell r="AM479">
            <v>17725.900000000001</v>
          </cell>
          <cell r="AN479">
            <v>57.56</v>
          </cell>
          <cell r="AO479">
            <v>17783.46</v>
          </cell>
          <cell r="AP479">
            <v>43034.49</v>
          </cell>
          <cell r="AQ479">
            <v>12858.33</v>
          </cell>
          <cell r="AR479">
            <v>55892.82</v>
          </cell>
          <cell r="AS479">
            <v>39367.1</v>
          </cell>
          <cell r="AT479">
            <v>12858.33</v>
          </cell>
          <cell r="AU479">
            <v>52225.43</v>
          </cell>
          <cell r="AV479">
            <v>48</v>
          </cell>
          <cell r="AW479">
            <v>1397</v>
          </cell>
          <cell r="AX479" t="str">
            <v>&gt;180</v>
          </cell>
          <cell r="BB479" t="str">
            <v>Open</v>
          </cell>
          <cell r="BE479">
            <v>0</v>
          </cell>
          <cell r="BF479" t="str">
            <v>CID087109509</v>
          </cell>
          <cell r="BG479" t="str">
            <v>8120501099</v>
          </cell>
          <cell r="BH479" t="str">
            <v>Akash Sharma/SF0088189</v>
          </cell>
          <cell r="BI479" t="str">
            <v>Tele Call Not Success</v>
          </cell>
        </row>
        <row r="480">
          <cell r="Y480">
            <v>17675649</v>
          </cell>
          <cell r="Z480" t="str">
            <v>Noora Bai Bheel</v>
          </cell>
          <cell r="AA480" t="str">
            <v>14-Sep-2019</v>
          </cell>
          <cell r="AB480">
            <v>51860</v>
          </cell>
          <cell r="AC480" t="str">
            <v>Wed</v>
          </cell>
          <cell r="AD480">
            <v>52</v>
          </cell>
          <cell r="AE480" t="str">
            <v>4</v>
          </cell>
          <cell r="AF480" t="str">
            <v>9 Yrs</v>
          </cell>
          <cell r="AG480" t="str">
            <v>14 Sep 2019</v>
          </cell>
          <cell r="AH480" t="str">
            <v>&gt; 6 to 10 Years</v>
          </cell>
          <cell r="AI480" t="str">
            <v>14-Sep-2019</v>
          </cell>
          <cell r="AJ480">
            <v>1615</v>
          </cell>
          <cell r="AK480">
            <v>1615</v>
          </cell>
          <cell r="AL480" t="str">
            <v>26-Dec-2023</v>
          </cell>
          <cell r="AM480">
            <v>33650.53</v>
          </cell>
          <cell r="AN480">
            <v>215.8</v>
          </cell>
          <cell r="AO480">
            <v>33866.33</v>
          </cell>
          <cell r="AP480">
            <v>19470.21</v>
          </cell>
          <cell r="AQ480">
            <v>2024.64</v>
          </cell>
          <cell r="AR480">
            <v>21494.85</v>
          </cell>
          <cell r="AS480">
            <v>19378.47</v>
          </cell>
          <cell r="AT480">
            <v>2024.64</v>
          </cell>
          <cell r="AU480">
            <v>21403.11</v>
          </cell>
          <cell r="AV480">
            <v>47</v>
          </cell>
          <cell r="AW480">
            <v>1380</v>
          </cell>
          <cell r="AX480" t="str">
            <v>&gt;180</v>
          </cell>
          <cell r="BB480" t="str">
            <v>Open</v>
          </cell>
          <cell r="BE480">
            <v>0</v>
          </cell>
          <cell r="BF480" t="str">
            <v>CID087111493</v>
          </cell>
          <cell r="BG480" t="str">
            <v>7898405067</v>
          </cell>
          <cell r="BH480" t="str">
            <v>Akash Sharma/SF0088189</v>
          </cell>
          <cell r="BI480" t="str">
            <v>Tele Call Success</v>
          </cell>
        </row>
        <row r="481">
          <cell r="Y481">
            <v>17676089</v>
          </cell>
          <cell r="Z481" t="str">
            <v>JHUMA</v>
          </cell>
          <cell r="AA481" t="str">
            <v>12-Sep-2019</v>
          </cell>
          <cell r="AB481">
            <v>51860</v>
          </cell>
          <cell r="AC481" t="str">
            <v>Thu</v>
          </cell>
          <cell r="AD481">
            <v>52</v>
          </cell>
          <cell r="AE481" t="str">
            <v>4</v>
          </cell>
          <cell r="AF481" t="str">
            <v>9 Yrs</v>
          </cell>
          <cell r="AG481" t="str">
            <v>12 Sep 2019</v>
          </cell>
          <cell r="AH481" t="str">
            <v>&gt; 6 to 10 Years</v>
          </cell>
          <cell r="AI481" t="str">
            <v>12-Sep-2019</v>
          </cell>
          <cell r="AJ481">
            <v>1260</v>
          </cell>
          <cell r="AK481">
            <v>1260</v>
          </cell>
          <cell r="AL481" t="str">
            <v>27-Dec-2023</v>
          </cell>
          <cell r="AM481">
            <v>48150.62</v>
          </cell>
          <cell r="AN481">
            <v>399.92</v>
          </cell>
          <cell r="AO481">
            <v>48550.54</v>
          </cell>
          <cell r="AP481">
            <v>3809.38</v>
          </cell>
          <cell r="AQ481">
            <v>50.36</v>
          </cell>
          <cell r="AR481">
            <v>3859.74</v>
          </cell>
          <cell r="AS481">
            <v>3709.38</v>
          </cell>
          <cell r="AT481">
            <v>50.36</v>
          </cell>
          <cell r="AU481">
            <v>3759.74</v>
          </cell>
          <cell r="AV481">
            <v>26</v>
          </cell>
          <cell r="AW481">
            <v>1333</v>
          </cell>
          <cell r="AX481" t="str">
            <v>&gt;180</v>
          </cell>
          <cell r="BB481" t="str">
            <v>Open</v>
          </cell>
          <cell r="BE481">
            <v>0</v>
          </cell>
          <cell r="BF481" t="str">
            <v>CID087111405</v>
          </cell>
          <cell r="BG481" t="str">
            <v>7241194453</v>
          </cell>
          <cell r="BH481" t="str">
            <v>Akash Sharma/SF0088189</v>
          </cell>
          <cell r="BI481" t="str">
            <v>Tele Call Not Success</v>
          </cell>
        </row>
        <row r="482">
          <cell r="Y482">
            <v>17682161</v>
          </cell>
          <cell r="Z482" t="str">
            <v>Rami Bai Bheel</v>
          </cell>
          <cell r="AA482" t="str">
            <v>29-Aug-2019</v>
          </cell>
          <cell r="AB482">
            <v>51860</v>
          </cell>
          <cell r="AC482" t="str">
            <v>Wed</v>
          </cell>
          <cell r="AD482">
            <v>52</v>
          </cell>
          <cell r="AE482" t="str">
            <v>4</v>
          </cell>
          <cell r="AF482" t="str">
            <v>9 Yrs</v>
          </cell>
          <cell r="AG482" t="str">
            <v>29 Aug 2019</v>
          </cell>
          <cell r="AH482" t="str">
            <v>&gt; 6 to 10 Years</v>
          </cell>
          <cell r="AI482" t="str">
            <v>29-Aug-2019</v>
          </cell>
          <cell r="AJ482">
            <v>1615</v>
          </cell>
          <cell r="AK482">
            <v>1615</v>
          </cell>
          <cell r="AL482" t="str">
            <v>27-Dec-2023</v>
          </cell>
          <cell r="AM482">
            <v>46018.83</v>
          </cell>
          <cell r="AN482">
            <v>183</v>
          </cell>
          <cell r="AO482">
            <v>46201.83</v>
          </cell>
          <cell r="AP482">
            <v>5944.33</v>
          </cell>
          <cell r="AQ482">
            <v>137.44999999999999</v>
          </cell>
          <cell r="AR482">
            <v>6081.78</v>
          </cell>
          <cell r="AS482">
            <v>5861.17</v>
          </cell>
          <cell r="AT482">
            <v>137.44999999999999</v>
          </cell>
          <cell r="AU482">
            <v>5998.62</v>
          </cell>
          <cell r="AV482">
            <v>46</v>
          </cell>
          <cell r="AW482">
            <v>1377</v>
          </cell>
          <cell r="AX482" t="str">
            <v>&gt;180</v>
          </cell>
          <cell r="BB482" t="str">
            <v>Open</v>
          </cell>
          <cell r="BE482">
            <v>0</v>
          </cell>
          <cell r="BF482" t="str">
            <v>CID087111495</v>
          </cell>
          <cell r="BG482" t="str">
            <v>9009525127</v>
          </cell>
          <cell r="BH482" t="str">
            <v>Akash Sharma/SF0088189</v>
          </cell>
          <cell r="BI482" t="str">
            <v>Tele Call Not Success</v>
          </cell>
        </row>
        <row r="483">
          <cell r="Y483">
            <v>17685387</v>
          </cell>
          <cell r="Z483" t="str">
            <v>MANISHA</v>
          </cell>
          <cell r="AA483" t="str">
            <v>14-Sep-2019</v>
          </cell>
          <cell r="AB483">
            <v>51860</v>
          </cell>
          <cell r="AC483" t="str">
            <v>Wed</v>
          </cell>
          <cell r="AD483">
            <v>52</v>
          </cell>
          <cell r="AE483" t="str">
            <v>4</v>
          </cell>
          <cell r="AF483" t="str">
            <v>9 Yrs</v>
          </cell>
          <cell r="AG483" t="str">
            <v>14 Sep 2019</v>
          </cell>
          <cell r="AH483" t="str">
            <v>&gt; 6 to 10 Years</v>
          </cell>
          <cell r="AI483" t="str">
            <v>14-Sep-2019</v>
          </cell>
          <cell r="AJ483">
            <v>0</v>
          </cell>
          <cell r="AK483">
            <v>0</v>
          </cell>
          <cell r="AL483" t="str">
            <v>26-Dec-2023</v>
          </cell>
          <cell r="AM483">
            <v>14427.31</v>
          </cell>
          <cell r="AN483">
            <v>595.15</v>
          </cell>
          <cell r="AO483">
            <v>15022.46</v>
          </cell>
          <cell r="AP483">
            <v>40045.69</v>
          </cell>
          <cell r="AQ483">
            <v>4680.4399999999996</v>
          </cell>
          <cell r="AR483">
            <v>44726.13</v>
          </cell>
          <cell r="AS483">
            <v>39895.61</v>
          </cell>
          <cell r="AT483">
            <v>4680.4399999999996</v>
          </cell>
          <cell r="AU483">
            <v>44576.05</v>
          </cell>
          <cell r="AV483">
            <v>80</v>
          </cell>
          <cell r="AW483">
            <v>1900</v>
          </cell>
          <cell r="AX483" t="str">
            <v>&gt;180</v>
          </cell>
          <cell r="BB483" t="str">
            <v>Open</v>
          </cell>
          <cell r="BE483">
            <v>0</v>
          </cell>
          <cell r="BF483" t="str">
            <v>CID087111484</v>
          </cell>
          <cell r="BG483" t="str">
            <v>7694858796</v>
          </cell>
          <cell r="BH483" t="str">
            <v>Akash Sharma/SF0088189</v>
          </cell>
          <cell r="BI483" t="str">
            <v>Tele Call Not Success</v>
          </cell>
        </row>
        <row r="484">
          <cell r="Y484">
            <v>17703084</v>
          </cell>
          <cell r="Z484" t="str">
            <v>PARVATHI</v>
          </cell>
          <cell r="AA484" t="str">
            <v>12-Sep-2019</v>
          </cell>
          <cell r="AB484">
            <v>51860</v>
          </cell>
          <cell r="AC484" t="str">
            <v>Thu</v>
          </cell>
          <cell r="AD484">
            <v>52</v>
          </cell>
          <cell r="AE484" t="str">
            <v>6</v>
          </cell>
          <cell r="AF484" t="str">
            <v>10 Yrs</v>
          </cell>
          <cell r="AG484" t="str">
            <v>12 Sep 2019</v>
          </cell>
          <cell r="AH484" t="str">
            <v>&gt; 10 Years</v>
          </cell>
          <cell r="AI484" t="str">
            <v>12-Sep-2019</v>
          </cell>
          <cell r="AJ484">
            <v>1615</v>
          </cell>
          <cell r="AK484">
            <v>1615</v>
          </cell>
          <cell r="AL484" t="str">
            <v>27-Dec-2023</v>
          </cell>
          <cell r="AM484">
            <v>41251.64</v>
          </cell>
          <cell r="AN484">
            <v>1710</v>
          </cell>
          <cell r="AO484">
            <v>42961.64</v>
          </cell>
          <cell r="AP484">
            <v>11451.4</v>
          </cell>
          <cell r="AQ484">
            <v>880.53</v>
          </cell>
          <cell r="AR484">
            <v>12331.93</v>
          </cell>
          <cell r="AS484">
            <v>10843.36</v>
          </cell>
          <cell r="AT484">
            <v>880.53</v>
          </cell>
          <cell r="AU484">
            <v>11723.89</v>
          </cell>
          <cell r="AV484">
            <v>46</v>
          </cell>
          <cell r="AW484">
            <v>1245</v>
          </cell>
          <cell r="AX484" t="str">
            <v>&gt;180</v>
          </cell>
          <cell r="BB484" t="str">
            <v>Open</v>
          </cell>
          <cell r="BE484">
            <v>0</v>
          </cell>
          <cell r="BF484" t="str">
            <v>CID087109186</v>
          </cell>
          <cell r="BG484" t="str">
            <v>9685710682</v>
          </cell>
          <cell r="BH484" t="str">
            <v>Akash Sharma/SF0088189</v>
          </cell>
          <cell r="BI484" t="str">
            <v>Tele Call Not Success</v>
          </cell>
        </row>
        <row r="485">
          <cell r="Y485">
            <v>17703135</v>
          </cell>
          <cell r="Z485" t="str">
            <v>Samubai</v>
          </cell>
          <cell r="AA485" t="str">
            <v>17-Sep-2019</v>
          </cell>
          <cell r="AB485">
            <v>51860</v>
          </cell>
          <cell r="AC485" t="str">
            <v>Thu</v>
          </cell>
          <cell r="AD485">
            <v>52</v>
          </cell>
          <cell r="AE485" t="str">
            <v>5</v>
          </cell>
          <cell r="AF485" t="str">
            <v>10 Yrs</v>
          </cell>
          <cell r="AG485" t="str">
            <v>17 Sep 2019</v>
          </cell>
          <cell r="AH485" t="str">
            <v>&gt; 10 Years</v>
          </cell>
          <cell r="AI485" t="str">
            <v>17-Sep-2019</v>
          </cell>
          <cell r="AJ485">
            <v>1615</v>
          </cell>
          <cell r="AK485">
            <v>1615</v>
          </cell>
          <cell r="AL485" t="str">
            <v>27-Dec-2023</v>
          </cell>
          <cell r="AM485">
            <v>28251.81</v>
          </cell>
          <cell r="AN485">
            <v>629.11</v>
          </cell>
          <cell r="AO485">
            <v>28880.92</v>
          </cell>
          <cell r="AP485">
            <v>26461.33</v>
          </cell>
          <cell r="AQ485">
            <v>5538.7</v>
          </cell>
          <cell r="AR485">
            <v>32000.03</v>
          </cell>
          <cell r="AS485">
            <v>26190.19</v>
          </cell>
          <cell r="AT485">
            <v>5538.7</v>
          </cell>
          <cell r="AU485">
            <v>31728.89</v>
          </cell>
          <cell r="AV485">
            <v>46</v>
          </cell>
          <cell r="AW485">
            <v>1365</v>
          </cell>
          <cell r="AX485" t="str">
            <v>&gt;180</v>
          </cell>
          <cell r="BB485" t="str">
            <v>Open</v>
          </cell>
          <cell r="BE485">
            <v>0</v>
          </cell>
          <cell r="BF485" t="str">
            <v>CID087110199</v>
          </cell>
          <cell r="BG485" t="str">
            <v>8420178500</v>
          </cell>
          <cell r="BH485" t="str">
            <v>Akash Sharma/SF0088189</v>
          </cell>
          <cell r="BI485" t="str">
            <v>Tele Call Not Success</v>
          </cell>
        </row>
        <row r="486">
          <cell r="Y486">
            <v>17722421</v>
          </cell>
          <cell r="Z486" t="str">
            <v>BENU BI</v>
          </cell>
          <cell r="AA486" t="str">
            <v>03-Sep-2019</v>
          </cell>
          <cell r="AB486">
            <v>20744</v>
          </cell>
          <cell r="AC486" t="str">
            <v>Wed</v>
          </cell>
          <cell r="AD486">
            <v>38</v>
          </cell>
          <cell r="AE486" t="str">
            <v>5</v>
          </cell>
          <cell r="AF486" t="str">
            <v>11 Yrs</v>
          </cell>
          <cell r="AG486" t="str">
            <v>27 Apr 2019</v>
          </cell>
          <cell r="AH486" t="str">
            <v>&gt; 10 Years</v>
          </cell>
          <cell r="AI486" t="str">
            <v>03-Sep-2019</v>
          </cell>
          <cell r="AJ486">
            <v>0</v>
          </cell>
          <cell r="AK486">
            <v>0</v>
          </cell>
          <cell r="AL486" t="str">
            <v>27-Dec-2023</v>
          </cell>
          <cell r="AM486">
            <v>6308.73</v>
          </cell>
          <cell r="AN486">
            <v>399.34</v>
          </cell>
          <cell r="AO486">
            <v>6708.07</v>
          </cell>
          <cell r="AP486">
            <v>16029.27</v>
          </cell>
          <cell r="AQ486">
            <v>1835.97</v>
          </cell>
          <cell r="AR486">
            <v>17865.240000000002</v>
          </cell>
          <cell r="AS486">
            <v>15964.69</v>
          </cell>
          <cell r="AT486">
            <v>1835.97</v>
          </cell>
          <cell r="AU486">
            <v>17800.66</v>
          </cell>
          <cell r="AV486">
            <v>90</v>
          </cell>
          <cell r="AW486">
            <v>1784</v>
          </cell>
          <cell r="AX486" t="str">
            <v>&gt;180</v>
          </cell>
          <cell r="BB486" t="str">
            <v>Open</v>
          </cell>
          <cell r="BE486">
            <v>0</v>
          </cell>
          <cell r="BF486" t="str">
            <v>CID087102768</v>
          </cell>
          <cell r="BG486" t="str">
            <v>9630412669</v>
          </cell>
          <cell r="BH486" t="str">
            <v>Akash Sharma/SF0088189</v>
          </cell>
          <cell r="BI486" t="str">
            <v>Tele Call Not Success</v>
          </cell>
        </row>
        <row r="487">
          <cell r="Y487">
            <v>17722425</v>
          </cell>
          <cell r="Z487" t="str">
            <v>NURJAHA</v>
          </cell>
          <cell r="AA487" t="str">
            <v>03-Sep-2019</v>
          </cell>
          <cell r="AB487">
            <v>20744</v>
          </cell>
          <cell r="AC487" t="str">
            <v>Wed</v>
          </cell>
          <cell r="AD487">
            <v>38</v>
          </cell>
          <cell r="AE487" t="str">
            <v>5</v>
          </cell>
          <cell r="AF487" t="str">
            <v>11 Yrs</v>
          </cell>
          <cell r="AG487" t="str">
            <v>18 May 2019</v>
          </cell>
          <cell r="AH487" t="str">
            <v>&gt; 10 Years</v>
          </cell>
          <cell r="AI487" t="str">
            <v>03-Sep-2019</v>
          </cell>
          <cell r="AJ487">
            <v>0</v>
          </cell>
          <cell r="AK487">
            <v>0</v>
          </cell>
          <cell r="AL487" t="str">
            <v>31-Mar-2022</v>
          </cell>
          <cell r="AM487">
            <v>6308.73</v>
          </cell>
          <cell r="AN487">
            <v>212.7</v>
          </cell>
          <cell r="AO487">
            <v>6521.43</v>
          </cell>
          <cell r="AP487">
            <v>15379.27</v>
          </cell>
          <cell r="AQ487">
            <v>1833.65</v>
          </cell>
          <cell r="AR487">
            <v>17212.919999999998</v>
          </cell>
          <cell r="AS487">
            <v>15379.71</v>
          </cell>
          <cell r="AT487">
            <v>1833.65</v>
          </cell>
          <cell r="AU487">
            <v>17213.36</v>
          </cell>
          <cell r="AV487">
            <v>90</v>
          </cell>
          <cell r="AW487">
            <v>1784</v>
          </cell>
          <cell r="AX487" t="str">
            <v>&gt;180</v>
          </cell>
          <cell r="BB487" t="str">
            <v>Open</v>
          </cell>
          <cell r="BE487">
            <v>0</v>
          </cell>
          <cell r="BF487" t="str">
            <v>CID087102772</v>
          </cell>
          <cell r="BG487" t="str">
            <v>8827955466</v>
          </cell>
          <cell r="BH487" t="str">
            <v>Akash Sharma/SF0088189</v>
          </cell>
          <cell r="BI487" t="str">
            <v>Tele Call Not Success</v>
          </cell>
        </row>
        <row r="488">
          <cell r="Y488">
            <v>17722432</v>
          </cell>
          <cell r="Z488" t="str">
            <v>NURAJAHA</v>
          </cell>
          <cell r="AA488" t="str">
            <v>03-Sep-2019</v>
          </cell>
          <cell r="AB488">
            <v>20744</v>
          </cell>
          <cell r="AC488" t="str">
            <v>Wed</v>
          </cell>
          <cell r="AD488">
            <v>38</v>
          </cell>
          <cell r="AE488" t="str">
            <v>2</v>
          </cell>
          <cell r="AF488" t="str">
            <v>7 Yrs</v>
          </cell>
          <cell r="AG488" t="str">
            <v>27 Apr 2019</v>
          </cell>
          <cell r="AH488" t="str">
            <v>&gt; 6 to 10 Years</v>
          </cell>
          <cell r="AI488" t="str">
            <v>03-Sep-2019</v>
          </cell>
          <cell r="AJ488">
            <v>0</v>
          </cell>
          <cell r="AK488">
            <v>0</v>
          </cell>
          <cell r="AL488" t="str">
            <v>30-Sep-2021</v>
          </cell>
          <cell r="AM488">
            <v>6308.73</v>
          </cell>
          <cell r="AN488">
            <v>0</v>
          </cell>
          <cell r="AO488">
            <v>6308.73</v>
          </cell>
          <cell r="AP488">
            <v>16029.27</v>
          </cell>
          <cell r="AQ488">
            <v>2130.42</v>
          </cell>
          <cell r="AR488">
            <v>18159.689999999999</v>
          </cell>
          <cell r="AS488">
            <v>15964.69</v>
          </cell>
          <cell r="AT488">
            <v>2130.42</v>
          </cell>
          <cell r="AU488">
            <v>18095.11</v>
          </cell>
          <cell r="AV488">
            <v>91</v>
          </cell>
          <cell r="AW488">
            <v>1784</v>
          </cell>
          <cell r="AX488" t="str">
            <v>&gt;180</v>
          </cell>
          <cell r="BB488" t="str">
            <v>Open</v>
          </cell>
          <cell r="BE488">
            <v>0</v>
          </cell>
          <cell r="BF488" t="str">
            <v>SID951372858120</v>
          </cell>
          <cell r="BG488" t="str">
            <v>9893631889</v>
          </cell>
          <cell r="BH488" t="str">
            <v>Akash Sharma/SF0088189</v>
          </cell>
          <cell r="BI488" t="str">
            <v>Tele Call Not Success</v>
          </cell>
        </row>
        <row r="489">
          <cell r="Y489">
            <v>17722436</v>
          </cell>
          <cell r="Z489" t="str">
            <v>AMBIKA</v>
          </cell>
          <cell r="AA489" t="str">
            <v>03-Sep-2019</v>
          </cell>
          <cell r="AB489">
            <v>20744</v>
          </cell>
          <cell r="AC489" t="str">
            <v>Wed</v>
          </cell>
          <cell r="AD489">
            <v>38</v>
          </cell>
          <cell r="AE489" t="str">
            <v>1</v>
          </cell>
          <cell r="AF489" t="str">
            <v>5 Yrs</v>
          </cell>
          <cell r="AG489" t="str">
            <v>29 Apr 2019</v>
          </cell>
          <cell r="AH489" t="str">
            <v>&gt; 4 to 6 Years</v>
          </cell>
          <cell r="AI489" t="str">
            <v>03-Sep-2019</v>
          </cell>
          <cell r="AJ489">
            <v>0</v>
          </cell>
          <cell r="AK489">
            <v>0</v>
          </cell>
          <cell r="AL489" t="str">
            <v>27-Dec-2023</v>
          </cell>
          <cell r="AM489">
            <v>6601.18</v>
          </cell>
          <cell r="AN489">
            <v>351.78</v>
          </cell>
          <cell r="AO489">
            <v>6952.96</v>
          </cell>
          <cell r="AP489">
            <v>15736.82</v>
          </cell>
          <cell r="AQ489">
            <v>1735.98</v>
          </cell>
          <cell r="AR489">
            <v>17472.8</v>
          </cell>
          <cell r="AS489">
            <v>15672.24</v>
          </cell>
          <cell r="AT489">
            <v>1735.98</v>
          </cell>
          <cell r="AU489">
            <v>17408.22</v>
          </cell>
          <cell r="AV489">
            <v>90</v>
          </cell>
          <cell r="AW489">
            <v>1770</v>
          </cell>
          <cell r="AX489" t="str">
            <v>&gt;180</v>
          </cell>
          <cell r="BB489" t="str">
            <v>Open</v>
          </cell>
          <cell r="BE489">
            <v>0</v>
          </cell>
          <cell r="BF489" t="str">
            <v>SID951374867469</v>
          </cell>
          <cell r="BG489" t="str">
            <v>9981243378</v>
          </cell>
          <cell r="BH489" t="str">
            <v>Akash Sharma/SF0088189</v>
          </cell>
          <cell r="BI489" t="str">
            <v>Tele Call Not Success</v>
          </cell>
        </row>
        <row r="490">
          <cell r="Y490">
            <v>17722460</v>
          </cell>
          <cell r="Z490" t="str">
            <v>NAFISA</v>
          </cell>
          <cell r="AA490" t="str">
            <v>03-Sep-2019</v>
          </cell>
          <cell r="AB490">
            <v>20744</v>
          </cell>
          <cell r="AC490" t="str">
            <v>Mon</v>
          </cell>
          <cell r="AD490">
            <v>38</v>
          </cell>
          <cell r="AE490" t="str">
            <v>3</v>
          </cell>
          <cell r="AF490" t="str">
            <v>7 Yrs</v>
          </cell>
          <cell r="AG490" t="str">
            <v>21 May 2019</v>
          </cell>
          <cell r="AH490" t="str">
            <v>&gt; 6 to 10 Years</v>
          </cell>
          <cell r="AI490" t="str">
            <v>03-Sep-2019</v>
          </cell>
          <cell r="AJ490">
            <v>0</v>
          </cell>
          <cell r="AK490">
            <v>0</v>
          </cell>
          <cell r="AL490" t="str">
            <v>31-Mar-2022</v>
          </cell>
          <cell r="AM490">
            <v>6812.4</v>
          </cell>
          <cell r="AN490">
            <v>212.7</v>
          </cell>
          <cell r="AO490">
            <v>7025.1</v>
          </cell>
          <cell r="AP490">
            <v>15392.6</v>
          </cell>
          <cell r="AQ490">
            <v>1837.41</v>
          </cell>
          <cell r="AR490">
            <v>17230.009999999998</v>
          </cell>
          <cell r="AS490">
            <v>15393.17</v>
          </cell>
          <cell r="AT490">
            <v>1837.41</v>
          </cell>
          <cell r="AU490">
            <v>17230.580000000002</v>
          </cell>
          <cell r="AV490">
            <v>90</v>
          </cell>
          <cell r="AW490">
            <v>1770</v>
          </cell>
          <cell r="AX490" t="str">
            <v>&gt;180</v>
          </cell>
          <cell r="BB490" t="str">
            <v>Open</v>
          </cell>
          <cell r="BE490">
            <v>0</v>
          </cell>
          <cell r="BF490" t="str">
            <v>CID087110610</v>
          </cell>
          <cell r="BG490" t="str">
            <v>9630659887</v>
          </cell>
          <cell r="BH490" t="str">
            <v>Akash Sharma/SF0088189</v>
          </cell>
          <cell r="BI490" t="str">
            <v>Tele Call Not Success</v>
          </cell>
        </row>
        <row r="491">
          <cell r="Y491">
            <v>17722469</v>
          </cell>
          <cell r="Z491" t="str">
            <v>DURGA VARMA</v>
          </cell>
          <cell r="AA491" t="str">
            <v>16-Sep-2019</v>
          </cell>
          <cell r="AB491">
            <v>20744</v>
          </cell>
          <cell r="AC491" t="str">
            <v>Fri</v>
          </cell>
          <cell r="AD491">
            <v>38</v>
          </cell>
          <cell r="AE491" t="str">
            <v>4</v>
          </cell>
          <cell r="AF491" t="str">
            <v>7 Yrs</v>
          </cell>
          <cell r="AG491" t="str">
            <v>16 Sep 2019</v>
          </cell>
          <cell r="AH491" t="str">
            <v>&gt; 6 to 10 Years</v>
          </cell>
          <cell r="AI491" t="str">
            <v>16-Sep-2019</v>
          </cell>
          <cell r="AJ491">
            <v>0</v>
          </cell>
          <cell r="AK491">
            <v>0</v>
          </cell>
          <cell r="AL491" t="str">
            <v>30-Sep-2021</v>
          </cell>
          <cell r="AM491">
            <v>7830</v>
          </cell>
          <cell r="AN491">
            <v>0</v>
          </cell>
          <cell r="AO491">
            <v>7830</v>
          </cell>
          <cell r="AP491">
            <v>14508</v>
          </cell>
          <cell r="AQ491">
            <v>1156.58</v>
          </cell>
          <cell r="AR491">
            <v>15664.58</v>
          </cell>
          <cell r="AS491">
            <v>14443.42</v>
          </cell>
          <cell r="AT491">
            <v>1156.58</v>
          </cell>
          <cell r="AU491">
            <v>15600</v>
          </cell>
          <cell r="AV491">
            <v>92</v>
          </cell>
          <cell r="AW491">
            <v>1728</v>
          </cell>
          <cell r="AX491" t="str">
            <v>&gt;180</v>
          </cell>
          <cell r="BB491" t="str">
            <v>Open</v>
          </cell>
          <cell r="BE491">
            <v>0</v>
          </cell>
          <cell r="BF491" t="str">
            <v>CID087109324</v>
          </cell>
          <cell r="BG491" t="str">
            <v>7024023338</v>
          </cell>
          <cell r="BH491" t="str">
            <v>Akash Sharma/SF0088189</v>
          </cell>
          <cell r="BI491" t="str">
            <v>Tele Call Not Success</v>
          </cell>
        </row>
        <row r="492">
          <cell r="Y492">
            <v>17725452</v>
          </cell>
          <cell r="Z492" t="str">
            <v>Sundar Bai Mujalde</v>
          </cell>
          <cell r="AA492" t="str">
            <v>18-Sep-2019</v>
          </cell>
          <cell r="AB492">
            <v>51860</v>
          </cell>
          <cell r="AC492" t="str">
            <v>10</v>
          </cell>
          <cell r="AD492">
            <v>52</v>
          </cell>
          <cell r="AE492" t="str">
            <v>8</v>
          </cell>
          <cell r="AF492" t="str">
            <v>5 Yrs</v>
          </cell>
          <cell r="AG492" t="str">
            <v>18 Sep 2019</v>
          </cell>
          <cell r="AH492" t="str">
            <v>&gt; 4 to 6 Years</v>
          </cell>
          <cell r="AI492" t="str">
            <v>18-Sep-2019</v>
          </cell>
          <cell r="AJ492">
            <v>0</v>
          </cell>
          <cell r="AK492">
            <v>0</v>
          </cell>
          <cell r="AL492" t="str">
            <v>27-Dec-2023</v>
          </cell>
          <cell r="AM492">
            <v>51060.24</v>
          </cell>
          <cell r="AN492">
            <v>11.86</v>
          </cell>
          <cell r="AO492">
            <v>51072.1</v>
          </cell>
          <cell r="AP492">
            <v>1081.76</v>
          </cell>
          <cell r="AQ492">
            <v>0</v>
          </cell>
          <cell r="AR492">
            <v>1081.76</v>
          </cell>
          <cell r="AS492">
            <v>1082.03</v>
          </cell>
          <cell r="AT492">
            <v>0</v>
          </cell>
          <cell r="AU492">
            <v>1082.03</v>
          </cell>
          <cell r="AV492">
            <v>92</v>
          </cell>
          <cell r="AW492">
            <v>1405</v>
          </cell>
          <cell r="AX492" t="str">
            <v>&gt;180</v>
          </cell>
          <cell r="BB492" t="str">
            <v>Open</v>
          </cell>
          <cell r="BE492">
            <v>0</v>
          </cell>
          <cell r="BF492" t="str">
            <v>CID087103310</v>
          </cell>
          <cell r="BG492" t="str">
            <v>9589019697</v>
          </cell>
          <cell r="BH492" t="str">
            <v>Akash Sharma/SF0088189</v>
          </cell>
          <cell r="BI492" t="str">
            <v>Tele Call Not Success</v>
          </cell>
        </row>
        <row r="493">
          <cell r="Y493">
            <v>17725834</v>
          </cell>
          <cell r="Z493" t="str">
            <v>Reena Bai</v>
          </cell>
          <cell r="AA493" t="str">
            <v>18-Sep-2019</v>
          </cell>
          <cell r="AB493">
            <v>51860</v>
          </cell>
          <cell r="AC493" t="str">
            <v>10</v>
          </cell>
          <cell r="AD493">
            <v>52</v>
          </cell>
          <cell r="AE493" t="str">
            <v>5</v>
          </cell>
          <cell r="AF493" t="str">
            <v>11 Yrs</v>
          </cell>
          <cell r="AG493" t="str">
            <v>18 Sep 2019</v>
          </cell>
          <cell r="AH493" t="str">
            <v>&gt; 10 Years</v>
          </cell>
          <cell r="AI493" t="str">
            <v>18-Sep-2019</v>
          </cell>
          <cell r="AJ493">
            <v>0</v>
          </cell>
          <cell r="AK493">
            <v>0</v>
          </cell>
          <cell r="AL493" t="str">
            <v>27-Dec-2023</v>
          </cell>
          <cell r="AM493">
            <v>51060.24</v>
          </cell>
          <cell r="AN493">
            <v>11.86</v>
          </cell>
          <cell r="AO493">
            <v>51072.1</v>
          </cell>
          <cell r="AP493">
            <v>1081.76</v>
          </cell>
          <cell r="AQ493">
            <v>0</v>
          </cell>
          <cell r="AR493">
            <v>1081.76</v>
          </cell>
          <cell r="AS493">
            <v>1082.03</v>
          </cell>
          <cell r="AT493">
            <v>0</v>
          </cell>
          <cell r="AU493">
            <v>1082.03</v>
          </cell>
          <cell r="AV493">
            <v>92</v>
          </cell>
          <cell r="AW493">
            <v>1405</v>
          </cell>
          <cell r="AX493" t="str">
            <v>&gt;180</v>
          </cell>
          <cell r="BB493" t="str">
            <v>Open</v>
          </cell>
          <cell r="BE493">
            <v>0</v>
          </cell>
          <cell r="BF493" t="str">
            <v>CID087109922</v>
          </cell>
          <cell r="BG493" t="str">
            <v>9340952189</v>
          </cell>
          <cell r="BH493" t="str">
            <v>Akash Sharma/SF0088189</v>
          </cell>
          <cell r="BI493" t="str">
            <v>Tele Call Success</v>
          </cell>
        </row>
        <row r="494">
          <cell r="Y494">
            <v>17727170</v>
          </cell>
          <cell r="Z494" t="str">
            <v>Maya Bai</v>
          </cell>
          <cell r="AA494" t="str">
            <v>28-Sep-2019</v>
          </cell>
          <cell r="AB494">
            <v>46674</v>
          </cell>
          <cell r="AC494" t="str">
            <v>Mon</v>
          </cell>
          <cell r="AD494">
            <v>38</v>
          </cell>
          <cell r="AE494" t="str">
            <v>2</v>
          </cell>
          <cell r="AF494" t="str">
            <v>7 Yrs</v>
          </cell>
          <cell r="AG494" t="str">
            <v>28 Sep 2019</v>
          </cell>
          <cell r="AH494" t="str">
            <v>&gt; 6 to 10 Years</v>
          </cell>
          <cell r="AI494" t="str">
            <v>28-Sep-2019</v>
          </cell>
          <cell r="AJ494">
            <v>0</v>
          </cell>
          <cell r="AK494">
            <v>0</v>
          </cell>
          <cell r="AL494" t="str">
            <v>27-Dec-2023</v>
          </cell>
          <cell r="AM494">
            <v>28364.12</v>
          </cell>
          <cell r="AN494">
            <v>298.18</v>
          </cell>
          <cell r="AO494">
            <v>28662.3</v>
          </cell>
          <cell r="AP494">
            <v>18390.88</v>
          </cell>
          <cell r="AQ494">
            <v>0</v>
          </cell>
          <cell r="AR494">
            <v>18390.88</v>
          </cell>
          <cell r="AS494">
            <v>18391.310000000001</v>
          </cell>
          <cell r="AT494">
            <v>0</v>
          </cell>
          <cell r="AU494">
            <v>18391.310000000001</v>
          </cell>
          <cell r="AV494">
            <v>91</v>
          </cell>
          <cell r="AW494">
            <v>1627</v>
          </cell>
          <cell r="AX494" t="str">
            <v>&gt;180</v>
          </cell>
          <cell r="BB494" t="str">
            <v>Open</v>
          </cell>
          <cell r="BE494">
            <v>0</v>
          </cell>
          <cell r="BF494" t="str">
            <v>SID951373412576</v>
          </cell>
          <cell r="BG494" t="str">
            <v>7223953613</v>
          </cell>
          <cell r="BH494" t="str">
            <v>Akash Sharma/SF0088189</v>
          </cell>
          <cell r="BI494" t="str">
            <v>Tele Call Not Success</v>
          </cell>
        </row>
        <row r="495">
          <cell r="Y495">
            <v>17727332</v>
          </cell>
          <cell r="Z495" t="str">
            <v>MUMATAJ BEE</v>
          </cell>
          <cell r="AA495" t="str">
            <v>16-Sep-2019</v>
          </cell>
          <cell r="AB495">
            <v>46674</v>
          </cell>
          <cell r="AC495" t="str">
            <v>10</v>
          </cell>
          <cell r="AD495">
            <v>52</v>
          </cell>
          <cell r="AE495" t="str">
            <v>5</v>
          </cell>
          <cell r="AF495" t="str">
            <v>5 Yrs</v>
          </cell>
          <cell r="AG495" t="str">
            <v>16 Sep 2019</v>
          </cell>
          <cell r="AH495" t="str">
            <v>&gt; 4 to 6 Years</v>
          </cell>
          <cell r="AI495" t="str">
            <v>16-Sep-2019</v>
          </cell>
          <cell r="AJ495">
            <v>0</v>
          </cell>
          <cell r="AK495">
            <v>0</v>
          </cell>
          <cell r="AL495" t="str">
            <v>27-Dec-2023</v>
          </cell>
          <cell r="AM495">
            <v>14022.61</v>
          </cell>
          <cell r="AN495">
            <v>618.75</v>
          </cell>
          <cell r="AO495">
            <v>14641.36</v>
          </cell>
          <cell r="AP495">
            <v>36257.39</v>
          </cell>
          <cell r="AQ495">
            <v>4514.0200000000004</v>
          </cell>
          <cell r="AR495">
            <v>40771.410000000003</v>
          </cell>
          <cell r="AS495">
            <v>35467.230000000003</v>
          </cell>
          <cell r="AT495">
            <v>4514.0200000000004</v>
          </cell>
          <cell r="AU495">
            <v>39981.25</v>
          </cell>
          <cell r="AV495">
            <v>91</v>
          </cell>
          <cell r="AW495">
            <v>1896</v>
          </cell>
          <cell r="AX495" t="str">
            <v>&gt;180</v>
          </cell>
          <cell r="BB495" t="str">
            <v>Open</v>
          </cell>
          <cell r="BE495">
            <v>0</v>
          </cell>
          <cell r="BF495" t="str">
            <v>CID087108987</v>
          </cell>
          <cell r="BG495" t="str">
            <v>9630314354</v>
          </cell>
          <cell r="BH495" t="str">
            <v>Akash Sharma/SF0088189</v>
          </cell>
          <cell r="BI495" t="str">
            <v>Tele Call Not Success</v>
          </cell>
        </row>
        <row r="496">
          <cell r="Y496">
            <v>17727572</v>
          </cell>
          <cell r="Z496" t="str">
            <v>RASHIDA</v>
          </cell>
          <cell r="AA496" t="str">
            <v>28-Sep-2019</v>
          </cell>
          <cell r="AB496">
            <v>46674</v>
          </cell>
          <cell r="AC496" t="str">
            <v>Mon</v>
          </cell>
          <cell r="AD496">
            <v>52</v>
          </cell>
          <cell r="AE496" t="str">
            <v>3</v>
          </cell>
          <cell r="AF496" t="str">
            <v>8 Yrs</v>
          </cell>
          <cell r="AG496" t="str">
            <v>28 Sep 2019</v>
          </cell>
          <cell r="AH496" t="str">
            <v>&gt; 6 to 10 Years</v>
          </cell>
          <cell r="AI496" t="str">
            <v>28-Sep-2019</v>
          </cell>
          <cell r="AJ496">
            <v>0</v>
          </cell>
          <cell r="AK496">
            <v>0</v>
          </cell>
          <cell r="AL496" t="str">
            <v>27-Dec-2023</v>
          </cell>
          <cell r="AM496">
            <v>15426.91</v>
          </cell>
          <cell r="AN496">
            <v>604.52</v>
          </cell>
          <cell r="AO496">
            <v>16031.43</v>
          </cell>
          <cell r="AP496">
            <v>34957.089999999997</v>
          </cell>
          <cell r="AQ496">
            <v>4142.68</v>
          </cell>
          <cell r="AR496">
            <v>39099.769999999997</v>
          </cell>
          <cell r="AS496">
            <v>34402.800000000003</v>
          </cell>
          <cell r="AT496">
            <v>4142.68</v>
          </cell>
          <cell r="AU496">
            <v>38545.480000000003</v>
          </cell>
          <cell r="AV496">
            <v>91</v>
          </cell>
          <cell r="AW496">
            <v>1881</v>
          </cell>
          <cell r="AX496" t="str">
            <v>&gt;180</v>
          </cell>
          <cell r="BB496" t="str">
            <v>Open</v>
          </cell>
          <cell r="BE496">
            <v>0</v>
          </cell>
          <cell r="BF496" t="str">
            <v>SID2125474608</v>
          </cell>
          <cell r="BG496" t="str">
            <v>8319665313</v>
          </cell>
          <cell r="BH496" t="str">
            <v>Akash Sharma/SF0088189</v>
          </cell>
          <cell r="BI496" t="str">
            <v>Tele Call Not Success</v>
          </cell>
        </row>
        <row r="497">
          <cell r="Y497">
            <v>17744832</v>
          </cell>
          <cell r="Z497" t="str">
            <v>Noori Sekh</v>
          </cell>
          <cell r="AA497" t="str">
            <v>28-Sep-2019</v>
          </cell>
          <cell r="AB497">
            <v>41488</v>
          </cell>
          <cell r="AC497" t="str">
            <v>10</v>
          </cell>
          <cell r="AD497">
            <v>52</v>
          </cell>
          <cell r="AE497" t="str">
            <v>2</v>
          </cell>
          <cell r="AF497" t="str">
            <v>7 Yrs</v>
          </cell>
          <cell r="AG497" t="str">
            <v>28 Sep 2019</v>
          </cell>
          <cell r="AH497" t="str">
            <v>&gt; 6 to 10 Years</v>
          </cell>
          <cell r="AI497" t="str">
            <v>28-Sep-2019</v>
          </cell>
          <cell r="AJ497">
            <v>0</v>
          </cell>
          <cell r="AK497">
            <v>0</v>
          </cell>
          <cell r="AL497" t="str">
            <v>27-Dec-2023</v>
          </cell>
          <cell r="AM497">
            <v>11592.28</v>
          </cell>
          <cell r="AN497">
            <v>106.26</v>
          </cell>
          <cell r="AO497">
            <v>11698.54</v>
          </cell>
          <cell r="AP497">
            <v>33118.720000000001</v>
          </cell>
          <cell r="AQ497">
            <v>4395.9399999999996</v>
          </cell>
          <cell r="AR497">
            <v>37514.660000000003</v>
          </cell>
          <cell r="AS497">
            <v>31897.8</v>
          </cell>
          <cell r="AT497">
            <v>4395.9399999999996</v>
          </cell>
          <cell r="AU497">
            <v>36293.74</v>
          </cell>
          <cell r="AV497">
            <v>91</v>
          </cell>
          <cell r="AW497">
            <v>1920</v>
          </cell>
          <cell r="AX497" t="str">
            <v>&gt;180</v>
          </cell>
          <cell r="BB497" t="str">
            <v>Open</v>
          </cell>
          <cell r="BE497">
            <v>0</v>
          </cell>
          <cell r="BF497" t="str">
            <v>SID951373071378</v>
          </cell>
          <cell r="BG497" t="str">
            <v>7024567389</v>
          </cell>
          <cell r="BH497" t="str">
            <v>Akash Sharma/SF0088189</v>
          </cell>
          <cell r="BI497" t="str">
            <v>Tele Call Not Success</v>
          </cell>
        </row>
        <row r="498">
          <cell r="Y498">
            <v>17756861</v>
          </cell>
          <cell r="Z498" t="str">
            <v>RUBEENA</v>
          </cell>
          <cell r="AA498" t="str">
            <v>26-Sep-2019</v>
          </cell>
          <cell r="AB498">
            <v>15558</v>
          </cell>
          <cell r="AC498" t="str">
            <v>Mon</v>
          </cell>
          <cell r="AD498">
            <v>38</v>
          </cell>
          <cell r="AE498" t="str">
            <v>2</v>
          </cell>
          <cell r="AF498" t="str">
            <v>8 Yrs</v>
          </cell>
          <cell r="AG498" t="str">
            <v>28 Mar 2019</v>
          </cell>
          <cell r="AH498" t="str">
            <v>&gt; 6 to 10 Years</v>
          </cell>
          <cell r="AI498" t="str">
            <v>26-Sep-2019</v>
          </cell>
          <cell r="AJ498">
            <v>590</v>
          </cell>
          <cell r="AK498">
            <v>590</v>
          </cell>
          <cell r="AL498" t="str">
            <v>27-Dec-2023</v>
          </cell>
          <cell r="AM498">
            <v>13901.35</v>
          </cell>
          <cell r="AN498">
            <v>108</v>
          </cell>
          <cell r="AO498">
            <v>14009.35</v>
          </cell>
          <cell r="AP498">
            <v>1782.28</v>
          </cell>
          <cell r="AQ498">
            <v>22.24</v>
          </cell>
          <cell r="AR498">
            <v>1804.52</v>
          </cell>
          <cell r="AS498">
            <v>1681.65</v>
          </cell>
          <cell r="AT498">
            <v>22.24</v>
          </cell>
          <cell r="AU498">
            <v>1703.89</v>
          </cell>
          <cell r="AV498">
            <v>47</v>
          </cell>
          <cell r="AW498">
            <v>1374</v>
          </cell>
          <cell r="AX498" t="str">
            <v>&gt;180</v>
          </cell>
          <cell r="BB498" t="str">
            <v>Open</v>
          </cell>
          <cell r="BE498">
            <v>0</v>
          </cell>
          <cell r="BF498" t="str">
            <v>SID2125713486</v>
          </cell>
          <cell r="BG498" t="str">
            <v>9977175009</v>
          </cell>
          <cell r="BH498" t="str">
            <v>Akash Sharma/SF0088189</v>
          </cell>
          <cell r="BI498" t="str">
            <v>Tele Call Not Success</v>
          </cell>
        </row>
        <row r="499">
          <cell r="Y499">
            <v>17791084</v>
          </cell>
          <cell r="Z499" t="str">
            <v>Sehajadi</v>
          </cell>
          <cell r="AA499" t="str">
            <v>25-Sep-2019</v>
          </cell>
          <cell r="AB499">
            <v>41488</v>
          </cell>
          <cell r="AC499" t="str">
            <v>10</v>
          </cell>
          <cell r="AD499">
            <v>52</v>
          </cell>
          <cell r="AE499" t="str">
            <v>1</v>
          </cell>
          <cell r="AF499" t="str">
            <v>5 Yrs</v>
          </cell>
          <cell r="AG499" t="str">
            <v>25 Sep 2019</v>
          </cell>
          <cell r="AH499" t="str">
            <v>&gt; 4 to 6 Years</v>
          </cell>
          <cell r="AI499" t="str">
            <v>25-Sep-2019</v>
          </cell>
          <cell r="AJ499">
            <v>0</v>
          </cell>
          <cell r="AK499">
            <v>0</v>
          </cell>
          <cell r="AL499" t="str">
            <v>27-Dec-2023</v>
          </cell>
          <cell r="AM499">
            <v>11592.28</v>
          </cell>
          <cell r="AN499">
            <v>496.62</v>
          </cell>
          <cell r="AO499">
            <v>12088.9</v>
          </cell>
          <cell r="AP499">
            <v>31897.72</v>
          </cell>
          <cell r="AQ499">
            <v>3927.2</v>
          </cell>
          <cell r="AR499">
            <v>35824.92</v>
          </cell>
          <cell r="AS499">
            <v>31898.12</v>
          </cell>
          <cell r="AT499">
            <v>3927.2</v>
          </cell>
          <cell r="AU499">
            <v>35825.32</v>
          </cell>
          <cell r="AV499">
            <v>92</v>
          </cell>
          <cell r="AW499">
            <v>1315</v>
          </cell>
          <cell r="AX499" t="str">
            <v>&gt;180</v>
          </cell>
          <cell r="BB499" t="str">
            <v>Open</v>
          </cell>
          <cell r="BE499">
            <v>0</v>
          </cell>
          <cell r="BF499" t="str">
            <v>SID951375198311</v>
          </cell>
          <cell r="BG499" t="str">
            <v>6263027701</v>
          </cell>
          <cell r="BH499" t="str">
            <v>Akash Sharma/SF0088189</v>
          </cell>
          <cell r="BI499" t="str">
            <v>Tele Call Not Success</v>
          </cell>
        </row>
        <row r="500">
          <cell r="Y500">
            <v>17799308</v>
          </cell>
          <cell r="Z500" t="str">
            <v>NASHEEMABANO</v>
          </cell>
          <cell r="AA500" t="str">
            <v>20-Sep-2019</v>
          </cell>
          <cell r="AB500">
            <v>20744</v>
          </cell>
          <cell r="AC500" t="str">
            <v>Fri</v>
          </cell>
          <cell r="AD500">
            <v>38</v>
          </cell>
          <cell r="AE500" t="str">
            <v>6</v>
          </cell>
          <cell r="AF500" t="str">
            <v>11 Yrs</v>
          </cell>
          <cell r="AG500" t="str">
            <v>20 Sep 2019</v>
          </cell>
          <cell r="AH500" t="str">
            <v>&gt; 10 Years</v>
          </cell>
          <cell r="AI500" t="str">
            <v>20-Sep-2019</v>
          </cell>
          <cell r="AJ500">
            <v>0</v>
          </cell>
          <cell r="AK500">
            <v>0</v>
          </cell>
          <cell r="AL500" t="str">
            <v>27-Dec-2023</v>
          </cell>
          <cell r="AM500">
            <v>5796.32</v>
          </cell>
          <cell r="AN500">
            <v>364.08</v>
          </cell>
          <cell r="AO500">
            <v>6160.4</v>
          </cell>
          <cell r="AP500">
            <v>16598.68</v>
          </cell>
          <cell r="AQ500">
            <v>2037.64</v>
          </cell>
          <cell r="AR500">
            <v>18636.32</v>
          </cell>
          <cell r="AS500">
            <v>15798.28</v>
          </cell>
          <cell r="AT500">
            <v>2037.64</v>
          </cell>
          <cell r="AU500">
            <v>17835.919999999998</v>
          </cell>
          <cell r="AV500">
            <v>81</v>
          </cell>
          <cell r="AW500">
            <v>1784</v>
          </cell>
          <cell r="AX500" t="str">
            <v>&gt;180</v>
          </cell>
          <cell r="BB500" t="str">
            <v>Open</v>
          </cell>
          <cell r="BE500">
            <v>0</v>
          </cell>
          <cell r="BF500" t="str">
            <v>CID087102676</v>
          </cell>
          <cell r="BG500" t="str">
            <v>9993976301</v>
          </cell>
          <cell r="BH500" t="str">
            <v>Akash Sharma/SF0088189</v>
          </cell>
          <cell r="BI500" t="str">
            <v>Tele Call Not Success</v>
          </cell>
        </row>
        <row r="501">
          <cell r="Y501">
            <v>17799415</v>
          </cell>
          <cell r="Z501" t="str">
            <v>PRAVIN BI</v>
          </cell>
          <cell r="AA501" t="str">
            <v>28-Sep-2019</v>
          </cell>
          <cell r="AB501">
            <v>20744</v>
          </cell>
          <cell r="AC501" t="str">
            <v>Wed</v>
          </cell>
          <cell r="AD501">
            <v>38</v>
          </cell>
          <cell r="AE501" t="str">
            <v>5</v>
          </cell>
          <cell r="AF501" t="str">
            <v>11 Yrs</v>
          </cell>
          <cell r="AG501" t="str">
            <v>27 Apr 2019</v>
          </cell>
          <cell r="AH501" t="str">
            <v>&gt; 10 Years</v>
          </cell>
          <cell r="AI501" t="str">
            <v>28-Sep-2019</v>
          </cell>
          <cell r="AJ501">
            <v>0</v>
          </cell>
          <cell r="AK501">
            <v>0</v>
          </cell>
          <cell r="AL501" t="str">
            <v>31-Mar-2022</v>
          </cell>
          <cell r="AM501">
            <v>6295.47</v>
          </cell>
          <cell r="AN501">
            <v>195.18</v>
          </cell>
          <cell r="AO501">
            <v>6490.65</v>
          </cell>
          <cell r="AP501">
            <v>15889.53</v>
          </cell>
          <cell r="AQ501">
            <v>1994.24</v>
          </cell>
          <cell r="AR501">
            <v>17883.77</v>
          </cell>
          <cell r="AS501">
            <v>15360.58</v>
          </cell>
          <cell r="AT501">
            <v>1994.24</v>
          </cell>
          <cell r="AU501">
            <v>17354.82</v>
          </cell>
          <cell r="AV501">
            <v>90</v>
          </cell>
          <cell r="AW501">
            <v>1770</v>
          </cell>
          <cell r="AX501" t="str">
            <v>&gt;180</v>
          </cell>
          <cell r="BB501" t="str">
            <v>Open</v>
          </cell>
          <cell r="BE501">
            <v>0</v>
          </cell>
          <cell r="BF501" t="str">
            <v>SID951375120073</v>
          </cell>
          <cell r="BG501" t="str">
            <v>9893151460</v>
          </cell>
          <cell r="BH501" t="str">
            <v>Akash Sharma/SF0088189</v>
          </cell>
          <cell r="BI501" t="str">
            <v>Tele Call Not Success</v>
          </cell>
        </row>
        <row r="502">
          <cell r="Y502">
            <v>17806443</v>
          </cell>
          <cell r="Z502" t="str">
            <v>JAMILA</v>
          </cell>
          <cell r="AA502" t="str">
            <v>16-Sep-2019</v>
          </cell>
          <cell r="AB502">
            <v>20744</v>
          </cell>
          <cell r="AC502" t="str">
            <v>Mon</v>
          </cell>
          <cell r="AD502">
            <v>38</v>
          </cell>
          <cell r="AE502" t="str">
            <v>3</v>
          </cell>
          <cell r="AF502" t="str">
            <v>6 Yrs</v>
          </cell>
          <cell r="AG502" t="str">
            <v>16 Sep 2019</v>
          </cell>
          <cell r="AH502" t="str">
            <v>&gt; 6 to 10 Years</v>
          </cell>
          <cell r="AI502" t="str">
            <v>16-Sep-2019</v>
          </cell>
          <cell r="AJ502">
            <v>0</v>
          </cell>
          <cell r="AK502">
            <v>0</v>
          </cell>
          <cell r="AL502" t="str">
            <v>27-Dec-2023</v>
          </cell>
          <cell r="AM502">
            <v>10902.4</v>
          </cell>
          <cell r="AN502">
            <v>145.81</v>
          </cell>
          <cell r="AO502">
            <v>11048.21</v>
          </cell>
          <cell r="AP502">
            <v>11369.6</v>
          </cell>
          <cell r="AQ502">
            <v>902.91</v>
          </cell>
          <cell r="AR502">
            <v>12272.51</v>
          </cell>
          <cell r="AS502">
            <v>11369.61</v>
          </cell>
          <cell r="AT502">
            <v>902.91</v>
          </cell>
          <cell r="AU502">
            <v>12272.52</v>
          </cell>
          <cell r="AV502">
            <v>79</v>
          </cell>
          <cell r="AW502">
            <v>1735</v>
          </cell>
          <cell r="AX502" t="str">
            <v>&gt;180</v>
          </cell>
          <cell r="BB502" t="str">
            <v>Open</v>
          </cell>
          <cell r="BE502">
            <v>0</v>
          </cell>
          <cell r="BF502" t="str">
            <v>CID087102790</v>
          </cell>
          <cell r="BG502" t="str">
            <v>6232695016</v>
          </cell>
          <cell r="BH502" t="str">
            <v>Akash Sharma/SF0088189</v>
          </cell>
          <cell r="BI502" t="str">
            <v>Tele Call Not Success</v>
          </cell>
        </row>
        <row r="503">
          <cell r="Y503">
            <v>17850891</v>
          </cell>
          <cell r="Z503" t="str">
            <v>GORABAI</v>
          </cell>
          <cell r="AA503" t="str">
            <v>17-Sep-2019</v>
          </cell>
          <cell r="AB503">
            <v>51860</v>
          </cell>
          <cell r="AC503" t="str">
            <v>Tue</v>
          </cell>
          <cell r="AD503">
            <v>52</v>
          </cell>
          <cell r="AE503" t="str">
            <v>5</v>
          </cell>
          <cell r="AF503" t="str">
            <v>11 Yrs</v>
          </cell>
          <cell r="AG503" t="str">
            <v>17 Sep 2019</v>
          </cell>
          <cell r="AH503" t="str">
            <v>&gt; 10 Years</v>
          </cell>
          <cell r="AI503" t="str">
            <v>17-Sep-2019</v>
          </cell>
          <cell r="AJ503">
            <v>0</v>
          </cell>
          <cell r="AK503">
            <v>0</v>
          </cell>
          <cell r="AL503" t="str">
            <v>27-Dec-2023</v>
          </cell>
          <cell r="AM503">
            <v>17140.25</v>
          </cell>
          <cell r="AN503">
            <v>192.87</v>
          </cell>
          <cell r="AO503">
            <v>17333.12</v>
          </cell>
          <cell r="AP503">
            <v>38208.75</v>
          </cell>
          <cell r="AQ503">
            <v>4873.4399999999996</v>
          </cell>
          <cell r="AR503">
            <v>43082.19</v>
          </cell>
          <cell r="AS503">
            <v>38209.410000000003</v>
          </cell>
          <cell r="AT503">
            <v>4873.4399999999996</v>
          </cell>
          <cell r="AU503">
            <v>43082.85</v>
          </cell>
          <cell r="AV503">
            <v>80</v>
          </cell>
          <cell r="AW503">
            <v>1875</v>
          </cell>
          <cell r="AX503" t="str">
            <v>&gt;180</v>
          </cell>
          <cell r="BB503" t="str">
            <v>Open</v>
          </cell>
          <cell r="BE503">
            <v>0</v>
          </cell>
          <cell r="BF503" t="str">
            <v>CID087109440</v>
          </cell>
          <cell r="BG503" t="str">
            <v>9589008249</v>
          </cell>
          <cell r="BH503" t="str">
            <v>Akash Sharma/SF0088189</v>
          </cell>
          <cell r="BI503" t="str">
            <v>Tele Call Not Success</v>
          </cell>
        </row>
        <row r="504">
          <cell r="Y504">
            <v>17862588</v>
          </cell>
          <cell r="Z504" t="str">
            <v>SHAKILA BEE</v>
          </cell>
          <cell r="AA504" t="str">
            <v>30-Sep-2019</v>
          </cell>
          <cell r="AB504">
            <v>51860</v>
          </cell>
          <cell r="AC504" t="str">
            <v>Mon</v>
          </cell>
          <cell r="AD504">
            <v>52</v>
          </cell>
          <cell r="AE504" t="str">
            <v>3</v>
          </cell>
          <cell r="AF504" t="str">
            <v>9 Yrs</v>
          </cell>
          <cell r="AG504" t="str">
            <v>30 Sep 2019</v>
          </cell>
          <cell r="AH504" t="str">
            <v>&gt; 6 to 10 Years</v>
          </cell>
          <cell r="AI504" t="str">
            <v>30-Sep-2019</v>
          </cell>
          <cell r="AJ504">
            <v>1615</v>
          </cell>
          <cell r="AK504">
            <v>1615</v>
          </cell>
          <cell r="AL504" t="str">
            <v>27-Dec-2023</v>
          </cell>
          <cell r="AM504">
            <v>16741.11</v>
          </cell>
          <cell r="AN504">
            <v>215</v>
          </cell>
          <cell r="AO504">
            <v>16956.11</v>
          </cell>
          <cell r="AP504">
            <v>45037.97</v>
          </cell>
          <cell r="AQ504">
            <v>15189.19</v>
          </cell>
          <cell r="AR504">
            <v>60227.16</v>
          </cell>
          <cell r="AS504">
            <v>40401.89</v>
          </cell>
          <cell r="AT504">
            <v>15189.19</v>
          </cell>
          <cell r="AU504">
            <v>55591.08</v>
          </cell>
          <cell r="AV504">
            <v>47</v>
          </cell>
          <cell r="AW504">
            <v>1400</v>
          </cell>
          <cell r="AX504" t="str">
            <v>&gt;180</v>
          </cell>
          <cell r="BB504" t="str">
            <v>Open</v>
          </cell>
          <cell r="BE504">
            <v>0</v>
          </cell>
          <cell r="BF504" t="str">
            <v>SID2125070851</v>
          </cell>
          <cell r="BG504" t="str">
            <v>9993840638</v>
          </cell>
          <cell r="BH504" t="str">
            <v>Akash Sharma/SF0088189</v>
          </cell>
          <cell r="BI504" t="str">
            <v>Tele Call Not Success</v>
          </cell>
        </row>
        <row r="505">
          <cell r="Y505">
            <v>17868488</v>
          </cell>
          <cell r="Z505" t="str">
            <v>AKHTAR</v>
          </cell>
          <cell r="AA505" t="str">
            <v>03-Oct-2019</v>
          </cell>
          <cell r="AB505">
            <v>51860</v>
          </cell>
          <cell r="AC505" t="str">
            <v>Mon</v>
          </cell>
          <cell r="AD505">
            <v>52</v>
          </cell>
          <cell r="AE505" t="str">
            <v>2</v>
          </cell>
          <cell r="AF505" t="str">
            <v>8 Yrs</v>
          </cell>
          <cell r="AG505" t="str">
            <v>03 Oct 2019</v>
          </cell>
          <cell r="AH505" t="str">
            <v>&gt; 6 to 10 Years</v>
          </cell>
          <cell r="AI505" t="str">
            <v>03-Oct-2019</v>
          </cell>
          <cell r="AJ505">
            <v>1615</v>
          </cell>
          <cell r="AK505">
            <v>1615</v>
          </cell>
          <cell r="AL505" t="str">
            <v>26-Dec-2023</v>
          </cell>
          <cell r="AM505">
            <v>10050.41</v>
          </cell>
          <cell r="AN505">
            <v>200</v>
          </cell>
          <cell r="AO505">
            <v>10250.41</v>
          </cell>
          <cell r="AP505">
            <v>54955.51</v>
          </cell>
          <cell r="AQ505">
            <v>27576.67</v>
          </cell>
          <cell r="AR505">
            <v>82532.179999999993</v>
          </cell>
          <cell r="AS505">
            <v>46495.26</v>
          </cell>
          <cell r="AT505">
            <v>27426</v>
          </cell>
          <cell r="AU505">
            <v>73921.259999999995</v>
          </cell>
          <cell r="AV505">
            <v>46</v>
          </cell>
          <cell r="AW505">
            <v>1401</v>
          </cell>
          <cell r="AX505" t="str">
            <v>&gt;180</v>
          </cell>
          <cell r="BB505" t="str">
            <v>Open</v>
          </cell>
          <cell r="BE505">
            <v>0</v>
          </cell>
          <cell r="BF505" t="str">
            <v>SID2125466373</v>
          </cell>
          <cell r="BG505" t="str">
            <v>7869280310</v>
          </cell>
          <cell r="BH505" t="str">
            <v>Akash Sharma/SF0088189</v>
          </cell>
          <cell r="BI505" t="str">
            <v>Tele Call Not Success</v>
          </cell>
        </row>
        <row r="506">
          <cell r="Y506">
            <v>17868600</v>
          </cell>
          <cell r="Z506" t="str">
            <v>NAJNIN</v>
          </cell>
          <cell r="AA506" t="str">
            <v>27-Sep-2019</v>
          </cell>
          <cell r="AB506">
            <v>41488</v>
          </cell>
          <cell r="AC506" t="str">
            <v>Mon</v>
          </cell>
          <cell r="AD506">
            <v>52</v>
          </cell>
          <cell r="AE506" t="str">
            <v>3</v>
          </cell>
          <cell r="AF506" t="str">
            <v>8 Yrs</v>
          </cell>
          <cell r="AG506" t="str">
            <v>27 Sep 2019</v>
          </cell>
          <cell r="AH506" t="str">
            <v>&gt; 6 to 10 Years</v>
          </cell>
          <cell r="AI506" t="str">
            <v>27-Sep-2019</v>
          </cell>
          <cell r="AJ506">
            <v>0</v>
          </cell>
          <cell r="AK506">
            <v>0</v>
          </cell>
          <cell r="AL506" t="str">
            <v>27-Dec-2023</v>
          </cell>
          <cell r="AM506">
            <v>11592.28</v>
          </cell>
          <cell r="AN506">
            <v>496.62</v>
          </cell>
          <cell r="AO506">
            <v>12088.9</v>
          </cell>
          <cell r="AP506">
            <v>33059.72</v>
          </cell>
          <cell r="AQ506">
            <v>4072.34</v>
          </cell>
          <cell r="AR506">
            <v>37132.06</v>
          </cell>
          <cell r="AS506">
            <v>31831.040000000001</v>
          </cell>
          <cell r="AT506">
            <v>4072.34</v>
          </cell>
          <cell r="AU506">
            <v>35903.379999999997</v>
          </cell>
          <cell r="AV506">
            <v>81</v>
          </cell>
          <cell r="AW506">
            <v>1917</v>
          </cell>
          <cell r="AX506" t="str">
            <v>&gt;180</v>
          </cell>
          <cell r="BB506" t="str">
            <v>Open</v>
          </cell>
          <cell r="BE506">
            <v>0</v>
          </cell>
          <cell r="BF506" t="str">
            <v>SID2125373828</v>
          </cell>
          <cell r="BG506" t="str">
            <v>9993493252</v>
          </cell>
          <cell r="BH506" t="str">
            <v>Akash Sharma/SF0088189</v>
          </cell>
          <cell r="BI506" t="str">
            <v>Tele Call Not Success</v>
          </cell>
        </row>
        <row r="507">
          <cell r="Y507">
            <v>17869909</v>
          </cell>
          <cell r="Z507" t="str">
            <v>Shamim Bano Multani</v>
          </cell>
          <cell r="AA507" t="str">
            <v>24-Sep-2019</v>
          </cell>
          <cell r="AB507">
            <v>51860</v>
          </cell>
          <cell r="AC507" t="str">
            <v>Mon</v>
          </cell>
          <cell r="AD507">
            <v>52</v>
          </cell>
          <cell r="AE507" t="str">
            <v>2</v>
          </cell>
          <cell r="AF507" t="str">
            <v>6 Yrs</v>
          </cell>
          <cell r="AG507" t="str">
            <v>24 Sep 2019</v>
          </cell>
          <cell r="AH507" t="str">
            <v>&gt; 6 to 10 Years</v>
          </cell>
          <cell r="AI507" t="str">
            <v>24-Sep-2019</v>
          </cell>
          <cell r="AJ507">
            <v>1615</v>
          </cell>
          <cell r="AK507">
            <v>1615</v>
          </cell>
          <cell r="AL507" t="str">
            <v>27-Dec-2023</v>
          </cell>
          <cell r="AM507">
            <v>31934.83</v>
          </cell>
          <cell r="AN507">
            <v>103</v>
          </cell>
          <cell r="AO507">
            <v>32037.83</v>
          </cell>
          <cell r="AP507">
            <v>26008.01</v>
          </cell>
          <cell r="AQ507">
            <v>3517.1</v>
          </cell>
          <cell r="AR507">
            <v>29525.11</v>
          </cell>
          <cell r="AS507">
            <v>21874.17</v>
          </cell>
          <cell r="AT507">
            <v>3517.1</v>
          </cell>
          <cell r="AU507">
            <v>25391.27</v>
          </cell>
          <cell r="AV507">
            <v>46</v>
          </cell>
          <cell r="AW507">
            <v>1400</v>
          </cell>
          <cell r="AX507" t="str">
            <v>&gt;180</v>
          </cell>
          <cell r="BB507" t="str">
            <v>Open</v>
          </cell>
          <cell r="BE507">
            <v>0</v>
          </cell>
          <cell r="BF507" t="str">
            <v>SID951373917827</v>
          </cell>
          <cell r="BG507" t="str">
            <v>9131970625</v>
          </cell>
          <cell r="BH507" t="str">
            <v>Akash Sharma/SF0088189</v>
          </cell>
          <cell r="BI507" t="str">
            <v>Tele Call Not Success</v>
          </cell>
        </row>
        <row r="508">
          <cell r="Y508">
            <v>17915917</v>
          </cell>
          <cell r="Z508" t="str">
            <v>BHURI BAI</v>
          </cell>
          <cell r="AA508" t="str">
            <v>30-Sep-2019</v>
          </cell>
          <cell r="AB508">
            <v>29975</v>
          </cell>
          <cell r="AC508" t="str">
            <v>03</v>
          </cell>
          <cell r="AD508">
            <v>38</v>
          </cell>
          <cell r="AE508" t="str">
            <v>1</v>
          </cell>
          <cell r="AF508" t="str">
            <v>5 Yrs</v>
          </cell>
          <cell r="AG508" t="str">
            <v>30 Sep 2019</v>
          </cell>
          <cell r="AH508" t="str">
            <v>&gt; 4 to 6 Years</v>
          </cell>
          <cell r="AI508" t="str">
            <v>30-Sep-2019</v>
          </cell>
          <cell r="AJ508">
            <v>0</v>
          </cell>
          <cell r="AK508">
            <v>0</v>
          </cell>
          <cell r="AL508" t="str">
            <v>26-Dec-2023</v>
          </cell>
          <cell r="AM508">
            <v>10005.870000000001</v>
          </cell>
          <cell r="AN508">
            <v>358.8</v>
          </cell>
          <cell r="AO508">
            <v>10364.67</v>
          </cell>
          <cell r="AP508">
            <v>22311.13</v>
          </cell>
          <cell r="AQ508">
            <v>2620.16</v>
          </cell>
          <cell r="AR508">
            <v>24931.29</v>
          </cell>
          <cell r="AS508">
            <v>22311.3</v>
          </cell>
          <cell r="AT508">
            <v>2620.16</v>
          </cell>
          <cell r="AU508">
            <v>24931.46</v>
          </cell>
          <cell r="AV508">
            <v>92</v>
          </cell>
          <cell r="AW508">
            <v>1753</v>
          </cell>
          <cell r="AX508" t="str">
            <v>&gt;180</v>
          </cell>
          <cell r="BB508" t="str">
            <v>Open</v>
          </cell>
          <cell r="BE508">
            <v>0</v>
          </cell>
          <cell r="BF508" t="str">
            <v>SID951375314195</v>
          </cell>
          <cell r="BG508" t="str">
            <v>9224815645</v>
          </cell>
          <cell r="BH508" t="str">
            <v>Akash Sharma/SF0088189</v>
          </cell>
          <cell r="BI508" t="str">
            <v>Tele Call Not Success</v>
          </cell>
        </row>
        <row r="509">
          <cell r="Y509">
            <v>17916495</v>
          </cell>
          <cell r="Z509" t="str">
            <v>NAHEEDA BEE</v>
          </cell>
          <cell r="AA509" t="str">
            <v>25-Sep-2019</v>
          </cell>
          <cell r="AB509">
            <v>57046</v>
          </cell>
          <cell r="AC509" t="str">
            <v>08</v>
          </cell>
          <cell r="AD509">
            <v>52</v>
          </cell>
          <cell r="AE509" t="str">
            <v>3</v>
          </cell>
          <cell r="AF509" t="str">
            <v>8 Yrs</v>
          </cell>
          <cell r="AG509" t="str">
            <v>30 Apr 2019</v>
          </cell>
          <cell r="AH509" t="str">
            <v>&gt; 6 to 10 Years</v>
          </cell>
          <cell r="AI509" t="str">
            <v>25-Sep-2019</v>
          </cell>
          <cell r="AJ509">
            <v>1385</v>
          </cell>
          <cell r="AK509">
            <v>1385</v>
          </cell>
          <cell r="AL509" t="str">
            <v>31-Mar-2022</v>
          </cell>
          <cell r="AM509">
            <v>10920.43</v>
          </cell>
          <cell r="AN509">
            <v>536.75</v>
          </cell>
          <cell r="AO509">
            <v>11457.18</v>
          </cell>
          <cell r="AP509">
            <v>51220.57</v>
          </cell>
          <cell r="AQ509">
            <v>10312.99</v>
          </cell>
          <cell r="AR509">
            <v>61533.56</v>
          </cell>
          <cell r="AS509">
            <v>46125.57</v>
          </cell>
          <cell r="AT509">
            <v>10312.99</v>
          </cell>
          <cell r="AU509">
            <v>56438.559999999998</v>
          </cell>
          <cell r="AV509">
            <v>100</v>
          </cell>
          <cell r="AW509">
            <v>1791</v>
          </cell>
          <cell r="AX509" t="str">
            <v>&gt;180</v>
          </cell>
          <cell r="BB509" t="str">
            <v>Open</v>
          </cell>
          <cell r="BE509">
            <v>0</v>
          </cell>
          <cell r="BF509" t="str">
            <v>SID2125293583</v>
          </cell>
          <cell r="BG509" t="str">
            <v>9993396618</v>
          </cell>
          <cell r="BH509" t="str">
            <v>Akash Sharma/SF0088189</v>
          </cell>
          <cell r="BI509" t="str">
            <v>Tele Call Not Success</v>
          </cell>
        </row>
        <row r="510">
          <cell r="Y510">
            <v>17920513</v>
          </cell>
          <cell r="Z510" t="str">
            <v>PARUBAI</v>
          </cell>
          <cell r="AA510" t="str">
            <v>25-Sep-2019</v>
          </cell>
          <cell r="AB510">
            <v>15558</v>
          </cell>
          <cell r="AC510" t="str">
            <v>10</v>
          </cell>
          <cell r="AD510">
            <v>38</v>
          </cell>
          <cell r="AE510" t="str">
            <v>1</v>
          </cell>
          <cell r="AF510" t="str">
            <v>6 Yrs</v>
          </cell>
          <cell r="AG510" t="str">
            <v>25 Sep 2019</v>
          </cell>
          <cell r="AH510" t="str">
            <v>&gt; 6 to 10 Years</v>
          </cell>
          <cell r="AI510" t="str">
            <v>25-Sep-2019</v>
          </cell>
          <cell r="AJ510">
            <v>0</v>
          </cell>
          <cell r="AK510">
            <v>0</v>
          </cell>
          <cell r="AL510" t="str">
            <v>27-Dec-2023</v>
          </cell>
          <cell r="AM510">
            <v>4836.46</v>
          </cell>
          <cell r="AN510">
            <v>185.18</v>
          </cell>
          <cell r="AO510">
            <v>5021.6400000000003</v>
          </cell>
          <cell r="AP510">
            <v>11487.54</v>
          </cell>
          <cell r="AQ510">
            <v>1236.33</v>
          </cell>
          <cell r="AR510">
            <v>12723.87</v>
          </cell>
          <cell r="AS510">
            <v>11488.15</v>
          </cell>
          <cell r="AT510">
            <v>1236.33</v>
          </cell>
          <cell r="AU510">
            <v>12724.48</v>
          </cell>
          <cell r="AV510">
            <v>90</v>
          </cell>
          <cell r="AW510">
            <v>1759</v>
          </cell>
          <cell r="AX510" t="str">
            <v>&gt;180</v>
          </cell>
          <cell r="BB510" t="str">
            <v>Open</v>
          </cell>
          <cell r="BE510">
            <v>0</v>
          </cell>
          <cell r="BF510" t="str">
            <v>SID951374144299</v>
          </cell>
          <cell r="BG510" t="str">
            <v>9755663628</v>
          </cell>
          <cell r="BH510" t="str">
            <v>Akash Sharma/SF0088189</v>
          </cell>
          <cell r="BI510" t="str">
            <v>Tele Call Not Success</v>
          </cell>
        </row>
        <row r="511">
          <cell r="Y511">
            <v>17920519</v>
          </cell>
          <cell r="Z511" t="str">
            <v>MAMTA</v>
          </cell>
          <cell r="AA511" t="str">
            <v>25-Sep-2019</v>
          </cell>
          <cell r="AB511">
            <v>15558</v>
          </cell>
          <cell r="AC511" t="str">
            <v>10</v>
          </cell>
          <cell r="AD511">
            <v>38</v>
          </cell>
          <cell r="AE511" t="str">
            <v>1</v>
          </cell>
          <cell r="AF511" t="str">
            <v>6 Yrs</v>
          </cell>
          <cell r="AG511" t="str">
            <v>25 Sep 2019</v>
          </cell>
          <cell r="AH511" t="str">
            <v>&gt; 6 to 10 Years</v>
          </cell>
          <cell r="AI511" t="str">
            <v>25-Sep-2019</v>
          </cell>
          <cell r="AJ511">
            <v>0</v>
          </cell>
          <cell r="AK511">
            <v>0</v>
          </cell>
          <cell r="AL511" t="str">
            <v>27-Dec-2023</v>
          </cell>
          <cell r="AM511">
            <v>5911.35</v>
          </cell>
          <cell r="AN511">
            <v>185.18</v>
          </cell>
          <cell r="AO511">
            <v>6096.53</v>
          </cell>
          <cell r="AP511">
            <v>9758.65</v>
          </cell>
          <cell r="AQ511">
            <v>885.83</v>
          </cell>
          <cell r="AR511">
            <v>10644.48</v>
          </cell>
          <cell r="AS511">
            <v>9759.11</v>
          </cell>
          <cell r="AT511">
            <v>885.83</v>
          </cell>
          <cell r="AU511">
            <v>10644.94</v>
          </cell>
          <cell r="AV511">
            <v>90</v>
          </cell>
          <cell r="AW511">
            <v>1759</v>
          </cell>
          <cell r="AX511" t="str">
            <v>&gt;180</v>
          </cell>
          <cell r="BB511" t="str">
            <v>Open</v>
          </cell>
          <cell r="BE511">
            <v>0</v>
          </cell>
          <cell r="BF511" t="str">
            <v>SID951374144301</v>
          </cell>
          <cell r="BG511" t="str">
            <v>9589612771</v>
          </cell>
          <cell r="BH511" t="str">
            <v>Akash Sharma/SF0088189</v>
          </cell>
          <cell r="BI511" t="str">
            <v>Tele Call Not Success</v>
          </cell>
        </row>
        <row r="512">
          <cell r="Y512">
            <v>17922669</v>
          </cell>
          <cell r="Z512" t="str">
            <v>SHAMASHAD BI</v>
          </cell>
          <cell r="AA512" t="str">
            <v>25-Sep-2019</v>
          </cell>
          <cell r="AB512">
            <v>51860</v>
          </cell>
          <cell r="AC512" t="str">
            <v>Mon</v>
          </cell>
          <cell r="AD512">
            <v>52</v>
          </cell>
          <cell r="AE512" t="str">
            <v>2</v>
          </cell>
          <cell r="AF512" t="str">
            <v>6 Yrs</v>
          </cell>
          <cell r="AG512" t="str">
            <v>25 Sep 2019</v>
          </cell>
          <cell r="AH512" t="str">
            <v>&gt; 6 to 10 Years</v>
          </cell>
          <cell r="AI512" t="str">
            <v>25-Sep-2019</v>
          </cell>
          <cell r="AJ512">
            <v>1615</v>
          </cell>
          <cell r="AK512">
            <v>1615</v>
          </cell>
          <cell r="AL512" t="str">
            <v>27-Dec-2023</v>
          </cell>
          <cell r="AM512">
            <v>36541.769999999997</v>
          </cell>
          <cell r="AN512">
            <v>1312</v>
          </cell>
          <cell r="AO512">
            <v>37853.769999999997</v>
          </cell>
          <cell r="AP512">
            <v>15943.61</v>
          </cell>
          <cell r="AQ512">
            <v>1749.41</v>
          </cell>
          <cell r="AR512">
            <v>17693.02</v>
          </cell>
          <cell r="AS512">
            <v>15630.23</v>
          </cell>
          <cell r="AT512">
            <v>1749.41</v>
          </cell>
          <cell r="AU512">
            <v>17379.64</v>
          </cell>
          <cell r="AV512">
            <v>46</v>
          </cell>
          <cell r="AW512">
            <v>1302</v>
          </cell>
          <cell r="AX512" t="str">
            <v>&gt;180</v>
          </cell>
          <cell r="BB512" t="str">
            <v>Open</v>
          </cell>
          <cell r="BE512">
            <v>0</v>
          </cell>
          <cell r="BF512" t="str">
            <v>SID951374233875</v>
          </cell>
          <cell r="BG512" t="str">
            <v>9993847317</v>
          </cell>
          <cell r="BH512" t="str">
            <v>Akash Sharma/SF0088189</v>
          </cell>
          <cell r="BI512" t="str">
            <v>Tele Call Not Success</v>
          </cell>
        </row>
        <row r="513">
          <cell r="Y513">
            <v>17922873</v>
          </cell>
          <cell r="Z513" t="str">
            <v>NIRMALA</v>
          </cell>
          <cell r="AA513" t="str">
            <v>26-Sep-2019</v>
          </cell>
          <cell r="AB513">
            <v>37339</v>
          </cell>
          <cell r="AC513" t="str">
            <v>03</v>
          </cell>
          <cell r="AD513">
            <v>52</v>
          </cell>
          <cell r="AE513" t="str">
            <v>2</v>
          </cell>
          <cell r="AF513" t="str">
            <v>7 Yrs</v>
          </cell>
          <cell r="AG513" t="str">
            <v>03 Jun 2019</v>
          </cell>
          <cell r="AH513" t="str">
            <v>&gt; 6 to 10 Years</v>
          </cell>
          <cell r="AI513" t="str">
            <v>26-Sep-2019</v>
          </cell>
          <cell r="AJ513">
            <v>905</v>
          </cell>
          <cell r="AK513">
            <v>905</v>
          </cell>
          <cell r="AL513" t="str">
            <v>27-Dec-2023</v>
          </cell>
          <cell r="AM513">
            <v>7994.39</v>
          </cell>
          <cell r="AN513">
            <v>124.87</v>
          </cell>
          <cell r="AO513">
            <v>8119.26</v>
          </cell>
          <cell r="AP513">
            <v>32619.61</v>
          </cell>
          <cell r="AQ513">
            <v>6574.52</v>
          </cell>
          <cell r="AR513">
            <v>39194.129999999997</v>
          </cell>
          <cell r="AS513">
            <v>29344.61</v>
          </cell>
          <cell r="AT513">
            <v>6574.52</v>
          </cell>
          <cell r="AU513">
            <v>35919.129999999997</v>
          </cell>
          <cell r="AV513">
            <v>101</v>
          </cell>
          <cell r="AW513">
            <v>1802</v>
          </cell>
          <cell r="AX513" t="str">
            <v>&gt;180</v>
          </cell>
          <cell r="BB513" t="str">
            <v>Open</v>
          </cell>
          <cell r="BE513">
            <v>0</v>
          </cell>
          <cell r="BF513" t="str">
            <v>SID951373449022</v>
          </cell>
          <cell r="BG513" t="str">
            <v>7987337728</v>
          </cell>
          <cell r="BH513" t="str">
            <v>Akash Sharma/SF0088189</v>
          </cell>
          <cell r="BI513" t="str">
            <v>Tele Call Not Success</v>
          </cell>
        </row>
        <row r="514">
          <cell r="Y514">
            <v>17923456</v>
          </cell>
          <cell r="Z514" t="str">
            <v>GHAMA BAI</v>
          </cell>
          <cell r="AA514" t="str">
            <v>26-Sep-2019</v>
          </cell>
          <cell r="AB514">
            <v>37339</v>
          </cell>
          <cell r="AC514" t="str">
            <v>Fri</v>
          </cell>
          <cell r="AD514">
            <v>52</v>
          </cell>
          <cell r="AE514" t="str">
            <v>2</v>
          </cell>
          <cell r="AF514" t="str">
            <v>7 Yrs</v>
          </cell>
          <cell r="AG514" t="str">
            <v>26 Sep 2019</v>
          </cell>
          <cell r="AH514" t="str">
            <v>&gt; 6 to 10 Years</v>
          </cell>
          <cell r="AI514" t="str">
            <v>26-Sep-2019</v>
          </cell>
          <cell r="AJ514">
            <v>905</v>
          </cell>
          <cell r="AK514">
            <v>905</v>
          </cell>
          <cell r="AL514" t="str">
            <v>27-Dec-2023</v>
          </cell>
          <cell r="AM514">
            <v>7172.07</v>
          </cell>
          <cell r="AN514">
            <v>439.6</v>
          </cell>
          <cell r="AO514">
            <v>7611.67</v>
          </cell>
          <cell r="AP514">
            <v>33441.93</v>
          </cell>
          <cell r="AQ514">
            <v>6259.79</v>
          </cell>
          <cell r="AR514">
            <v>39701.72</v>
          </cell>
          <cell r="AS514">
            <v>30166.93</v>
          </cell>
          <cell r="AT514">
            <v>6259.79</v>
          </cell>
          <cell r="AU514">
            <v>36426.720000000001</v>
          </cell>
          <cell r="AV514">
            <v>101</v>
          </cell>
          <cell r="AW514">
            <v>1802</v>
          </cell>
          <cell r="AX514" t="str">
            <v>&gt;180</v>
          </cell>
          <cell r="BB514" t="str">
            <v>Open</v>
          </cell>
          <cell r="BE514">
            <v>0</v>
          </cell>
          <cell r="BF514" t="str">
            <v>SID951373449028</v>
          </cell>
          <cell r="BG514" t="str">
            <v>9109898262</v>
          </cell>
          <cell r="BH514" t="str">
            <v>Akash Sharma/SF0088189</v>
          </cell>
          <cell r="BI514" t="str">
            <v>Tele Call Not Success</v>
          </cell>
        </row>
        <row r="515">
          <cell r="Y515">
            <v>17923673</v>
          </cell>
          <cell r="Z515" t="str">
            <v>SUSHILA BAI</v>
          </cell>
          <cell r="AA515" t="str">
            <v>27-Sep-2019</v>
          </cell>
          <cell r="AB515">
            <v>29975</v>
          </cell>
          <cell r="AC515" t="str">
            <v>03</v>
          </cell>
          <cell r="AD515">
            <v>38</v>
          </cell>
          <cell r="AE515" t="str">
            <v>1</v>
          </cell>
          <cell r="AF515" t="str">
            <v>5 Yrs</v>
          </cell>
          <cell r="AG515" t="str">
            <v>27 Sep 2019</v>
          </cell>
          <cell r="AH515" t="str">
            <v>&gt; 4 to 6 Years</v>
          </cell>
          <cell r="AI515" t="str">
            <v>27-Sep-2019</v>
          </cell>
          <cell r="AJ515">
            <v>0</v>
          </cell>
          <cell r="AK515">
            <v>0</v>
          </cell>
          <cell r="AL515" t="str">
            <v>27-Dec-2023</v>
          </cell>
          <cell r="AM515">
            <v>9277.94</v>
          </cell>
          <cell r="AN515">
            <v>358.8</v>
          </cell>
          <cell r="AO515">
            <v>9636.74</v>
          </cell>
          <cell r="AP515">
            <v>23039.06</v>
          </cell>
          <cell r="AQ515">
            <v>2832.23</v>
          </cell>
          <cell r="AR515">
            <v>25871.29</v>
          </cell>
          <cell r="AS515">
            <v>23039.23</v>
          </cell>
          <cell r="AT515">
            <v>2832.23</v>
          </cell>
          <cell r="AU515">
            <v>25871.46</v>
          </cell>
          <cell r="AV515">
            <v>92</v>
          </cell>
          <cell r="AW515">
            <v>1767</v>
          </cell>
          <cell r="AX515" t="str">
            <v>&gt;180</v>
          </cell>
          <cell r="BB515" t="str">
            <v>Open</v>
          </cell>
          <cell r="BE515">
            <v>0</v>
          </cell>
          <cell r="BF515" t="str">
            <v>SID951375316397</v>
          </cell>
          <cell r="BG515" t="str">
            <v>9589598137</v>
          </cell>
          <cell r="BH515" t="str">
            <v>Akash Sharma/SF0088189</v>
          </cell>
          <cell r="BI515" t="str">
            <v>Tele Call Not Success</v>
          </cell>
        </row>
        <row r="516">
          <cell r="Y516">
            <v>17923767</v>
          </cell>
          <cell r="Z516" t="str">
            <v>CHUNKI BAI</v>
          </cell>
          <cell r="AA516" t="str">
            <v>26-Sep-2019</v>
          </cell>
          <cell r="AB516">
            <v>29975</v>
          </cell>
          <cell r="AC516" t="str">
            <v>03</v>
          </cell>
          <cell r="AD516">
            <v>38</v>
          </cell>
          <cell r="AE516" t="str">
            <v>1</v>
          </cell>
          <cell r="AF516" t="str">
            <v>5 Yrs</v>
          </cell>
          <cell r="AG516" t="str">
            <v>26 Sep 2019</v>
          </cell>
          <cell r="AH516" t="str">
            <v>&gt; 4 to 6 Years</v>
          </cell>
          <cell r="AI516" t="str">
            <v>26-Sep-2019</v>
          </cell>
          <cell r="AJ516">
            <v>0</v>
          </cell>
          <cell r="AK516">
            <v>0</v>
          </cell>
          <cell r="AL516" t="str">
            <v>27-Dec-2023</v>
          </cell>
          <cell r="AM516">
            <v>9277.94</v>
          </cell>
          <cell r="AN516">
            <v>358.8</v>
          </cell>
          <cell r="AO516">
            <v>9636.74</v>
          </cell>
          <cell r="AP516">
            <v>23039.06</v>
          </cell>
          <cell r="AQ516">
            <v>2832.23</v>
          </cell>
          <cell r="AR516">
            <v>25871.29</v>
          </cell>
          <cell r="AS516">
            <v>23039.23</v>
          </cell>
          <cell r="AT516">
            <v>2832.23</v>
          </cell>
          <cell r="AU516">
            <v>25871.46</v>
          </cell>
          <cell r="AV516">
            <v>92</v>
          </cell>
          <cell r="AW516">
            <v>1767</v>
          </cell>
          <cell r="AX516" t="str">
            <v>&gt;180</v>
          </cell>
          <cell r="BB516" t="str">
            <v>Open</v>
          </cell>
          <cell r="BE516">
            <v>0</v>
          </cell>
          <cell r="BF516" t="str">
            <v>SID951375316449</v>
          </cell>
          <cell r="BG516" t="str">
            <v>7024469032</v>
          </cell>
          <cell r="BH516" t="str">
            <v>Akash Sharma/SF0088189</v>
          </cell>
          <cell r="BI516" t="str">
            <v>Tele Call Not Success</v>
          </cell>
        </row>
        <row r="517">
          <cell r="Y517">
            <v>17927792</v>
          </cell>
          <cell r="Z517" t="str">
            <v>NAJMA BEE</v>
          </cell>
          <cell r="AA517" t="str">
            <v>01-Oct-2019</v>
          </cell>
          <cell r="AB517">
            <v>51860</v>
          </cell>
          <cell r="AC517" t="str">
            <v>Tue</v>
          </cell>
          <cell r="AD517">
            <v>52</v>
          </cell>
          <cell r="AE517" t="str">
            <v>2</v>
          </cell>
          <cell r="AF517" t="str">
            <v>7 Yrs</v>
          </cell>
          <cell r="AG517" t="str">
            <v>01 Oct 2019</v>
          </cell>
          <cell r="AH517" t="str">
            <v>&gt; 6 to 10 Years</v>
          </cell>
          <cell r="AI517" t="str">
            <v>01-Oct-2019</v>
          </cell>
          <cell r="AJ517">
            <v>1615</v>
          </cell>
          <cell r="AK517">
            <v>1615</v>
          </cell>
          <cell r="AL517" t="str">
            <v>27-Dec-2023</v>
          </cell>
          <cell r="AM517">
            <v>39632.89</v>
          </cell>
          <cell r="AN517">
            <v>116</v>
          </cell>
          <cell r="AO517">
            <v>39748.89</v>
          </cell>
          <cell r="AP517">
            <v>12601.34</v>
          </cell>
          <cell r="AQ517">
            <v>968.15</v>
          </cell>
          <cell r="AR517">
            <v>13569.49</v>
          </cell>
          <cell r="AS517">
            <v>12366.11</v>
          </cell>
          <cell r="AT517">
            <v>968.15</v>
          </cell>
          <cell r="AU517">
            <v>13334.26</v>
          </cell>
          <cell r="AV517">
            <v>28</v>
          </cell>
          <cell r="AW517">
            <v>1395</v>
          </cell>
          <cell r="AX517" t="str">
            <v>&gt;180</v>
          </cell>
          <cell r="BB517" t="str">
            <v>Open</v>
          </cell>
          <cell r="BE517">
            <v>0</v>
          </cell>
          <cell r="BF517" t="str">
            <v>SID951373281789</v>
          </cell>
          <cell r="BG517" t="str">
            <v>8120890286</v>
          </cell>
          <cell r="BH517" t="str">
            <v>Akash Sharma/SF0088189</v>
          </cell>
          <cell r="BI517" t="str">
            <v>Tele Call Not Success</v>
          </cell>
        </row>
        <row r="518">
          <cell r="Y518">
            <v>17930642</v>
          </cell>
          <cell r="Z518" t="str">
            <v>HAMEEDA BEE</v>
          </cell>
          <cell r="AA518" t="str">
            <v>30-Sep-2019</v>
          </cell>
          <cell r="AB518">
            <v>41488</v>
          </cell>
          <cell r="AC518" t="str">
            <v>Mon</v>
          </cell>
          <cell r="AD518">
            <v>52</v>
          </cell>
          <cell r="AE518" t="str">
            <v>2</v>
          </cell>
          <cell r="AF518" t="str">
            <v>6 Yrs</v>
          </cell>
          <cell r="AG518" t="str">
            <v>30 Sep 2019</v>
          </cell>
          <cell r="AH518" t="str">
            <v>&gt; 4 to 6 Years</v>
          </cell>
          <cell r="AI518" t="str">
            <v>30-Sep-2019</v>
          </cell>
          <cell r="AJ518">
            <v>0</v>
          </cell>
          <cell r="AK518">
            <v>0</v>
          </cell>
          <cell r="AL518" t="str">
            <v>27-Dec-2023</v>
          </cell>
          <cell r="AM518">
            <v>33329.11</v>
          </cell>
          <cell r="AN518">
            <v>485.36</v>
          </cell>
          <cell r="AO518">
            <v>33814.47</v>
          </cell>
          <cell r="AP518">
            <v>10121.89</v>
          </cell>
          <cell r="AQ518">
            <v>0</v>
          </cell>
          <cell r="AR518">
            <v>10121.89</v>
          </cell>
          <cell r="AS518">
            <v>10121.98</v>
          </cell>
          <cell r="AT518">
            <v>0</v>
          </cell>
          <cell r="AU518">
            <v>10121.98</v>
          </cell>
          <cell r="AV518">
            <v>90</v>
          </cell>
          <cell r="AW518">
            <v>1572</v>
          </cell>
          <cell r="AX518" t="str">
            <v>&gt;180</v>
          </cell>
          <cell r="BB518" t="str">
            <v>Open</v>
          </cell>
          <cell r="BE518">
            <v>0</v>
          </cell>
          <cell r="BF518" t="str">
            <v>SID951374378188</v>
          </cell>
          <cell r="BG518" t="str">
            <v>9179785175</v>
          </cell>
          <cell r="BH518" t="str">
            <v>Akash Sharma/SF0088189</v>
          </cell>
          <cell r="BI518" t="str">
            <v>Tele Call Not Success</v>
          </cell>
        </row>
        <row r="519">
          <cell r="Y519">
            <v>17930712</v>
          </cell>
          <cell r="Z519" t="str">
            <v>NASARIN</v>
          </cell>
          <cell r="AA519" t="str">
            <v>30-Sep-2019</v>
          </cell>
          <cell r="AB519">
            <v>41488</v>
          </cell>
          <cell r="AC519" t="str">
            <v>Mon</v>
          </cell>
          <cell r="AD519">
            <v>52</v>
          </cell>
          <cell r="AE519" t="str">
            <v>2</v>
          </cell>
          <cell r="AF519" t="str">
            <v>6 Yrs</v>
          </cell>
          <cell r="AG519" t="str">
            <v>30 Sep 2019</v>
          </cell>
          <cell r="AH519" t="str">
            <v>&gt; 4 to 6 Years</v>
          </cell>
          <cell r="AI519" t="str">
            <v>30-Sep-2019</v>
          </cell>
          <cell r="AJ519">
            <v>1290</v>
          </cell>
          <cell r="AK519">
            <v>1290</v>
          </cell>
          <cell r="AL519" t="str">
            <v>27-Dec-2023</v>
          </cell>
          <cell r="AM519">
            <v>23804.26</v>
          </cell>
          <cell r="AN519">
            <v>1572</v>
          </cell>
          <cell r="AO519">
            <v>25376.26</v>
          </cell>
          <cell r="AP519">
            <v>20279.400000000001</v>
          </cell>
          <cell r="AQ519">
            <v>3833.9</v>
          </cell>
          <cell r="AR519">
            <v>24113.3</v>
          </cell>
          <cell r="AS519">
            <v>19516.740000000002</v>
          </cell>
          <cell r="AT519">
            <v>3833.9</v>
          </cell>
          <cell r="AU519">
            <v>23350.639999999999</v>
          </cell>
          <cell r="AV519">
            <v>46</v>
          </cell>
          <cell r="AW519">
            <v>1394</v>
          </cell>
          <cell r="AX519" t="str">
            <v>&gt;180</v>
          </cell>
          <cell r="BB519" t="str">
            <v>Open</v>
          </cell>
          <cell r="BE519">
            <v>0</v>
          </cell>
          <cell r="BF519" t="str">
            <v>SID951374353761</v>
          </cell>
          <cell r="BG519" t="str">
            <v>9669856488</v>
          </cell>
          <cell r="BH519" t="str">
            <v>Akash Sharma/SF0088189</v>
          </cell>
          <cell r="BI519" t="str">
            <v>Tele Call Not Success</v>
          </cell>
        </row>
        <row r="520">
          <cell r="Y520">
            <v>17930765</v>
          </cell>
          <cell r="Z520" t="str">
            <v>ANGURAN</v>
          </cell>
          <cell r="AA520" t="str">
            <v>30-Sep-2019</v>
          </cell>
          <cell r="AB520">
            <v>41488</v>
          </cell>
          <cell r="AC520" t="str">
            <v>Mon</v>
          </cell>
          <cell r="AD520">
            <v>52</v>
          </cell>
          <cell r="AE520" t="str">
            <v>2</v>
          </cell>
          <cell r="AF520" t="str">
            <v>6 Yrs</v>
          </cell>
          <cell r="AG520" t="str">
            <v>30 Sep 2019</v>
          </cell>
          <cell r="AH520" t="str">
            <v>&gt; 4 to 6 Years</v>
          </cell>
          <cell r="AI520" t="str">
            <v>30-Sep-2019</v>
          </cell>
          <cell r="AJ520">
            <v>0</v>
          </cell>
          <cell r="AK520">
            <v>0</v>
          </cell>
          <cell r="AL520" t="str">
            <v>15-Sep-2023</v>
          </cell>
          <cell r="AM520">
            <v>13903.53</v>
          </cell>
          <cell r="AN520">
            <v>604.1</v>
          </cell>
          <cell r="AO520">
            <v>14507.63</v>
          </cell>
          <cell r="AP520">
            <v>29547.47</v>
          </cell>
          <cell r="AQ520">
            <v>2890.6</v>
          </cell>
          <cell r="AR520">
            <v>32438.07</v>
          </cell>
          <cell r="AS520">
            <v>29547.56</v>
          </cell>
          <cell r="AT520">
            <v>2890.6</v>
          </cell>
          <cell r="AU520">
            <v>32438.16</v>
          </cell>
          <cell r="AV520">
            <v>90</v>
          </cell>
          <cell r="AW520">
            <v>1880</v>
          </cell>
          <cell r="AX520" t="str">
            <v>&gt;180</v>
          </cell>
          <cell r="BB520" t="str">
            <v>Open</v>
          </cell>
          <cell r="BE520">
            <v>0</v>
          </cell>
          <cell r="BF520" t="str">
            <v>SID951374375658</v>
          </cell>
          <cell r="BG520" t="str">
            <v>7828673426</v>
          </cell>
          <cell r="BH520" t="str">
            <v>Akash Sharma/SF0088189</v>
          </cell>
          <cell r="BI520" t="str">
            <v>Tele Call Not Success</v>
          </cell>
        </row>
        <row r="521">
          <cell r="Y521">
            <v>17930821</v>
          </cell>
          <cell r="Z521" t="str">
            <v>Kalli Bi</v>
          </cell>
          <cell r="AA521" t="str">
            <v>30-Sep-2019</v>
          </cell>
          <cell r="AB521">
            <v>41488</v>
          </cell>
          <cell r="AC521" t="str">
            <v>Mon</v>
          </cell>
          <cell r="AD521">
            <v>52</v>
          </cell>
          <cell r="AE521" t="str">
            <v>2</v>
          </cell>
          <cell r="AF521" t="str">
            <v>6 Yrs</v>
          </cell>
          <cell r="AG521" t="str">
            <v>30 Sep 2019</v>
          </cell>
          <cell r="AH521" t="str">
            <v>&gt; 4 to 6 Years</v>
          </cell>
          <cell r="AI521" t="str">
            <v>30-Sep-2019</v>
          </cell>
          <cell r="AJ521">
            <v>1290</v>
          </cell>
          <cell r="AK521">
            <v>1290</v>
          </cell>
          <cell r="AL521" t="str">
            <v>27-Dec-2023</v>
          </cell>
          <cell r="AM521">
            <v>38246.51</v>
          </cell>
          <cell r="AN521">
            <v>162</v>
          </cell>
          <cell r="AO521">
            <v>38408.51</v>
          </cell>
          <cell r="AP521">
            <v>3348.76</v>
          </cell>
          <cell r="AQ521">
            <v>92.09</v>
          </cell>
          <cell r="AR521">
            <v>3440.85</v>
          </cell>
          <cell r="AS521">
            <v>3251.49</v>
          </cell>
          <cell r="AT521">
            <v>92.09</v>
          </cell>
          <cell r="AU521">
            <v>3343.58</v>
          </cell>
          <cell r="AV521">
            <v>46</v>
          </cell>
          <cell r="AW521">
            <v>1363</v>
          </cell>
          <cell r="AX521" t="str">
            <v>&gt;180</v>
          </cell>
          <cell r="BB521" t="str">
            <v>Open</v>
          </cell>
          <cell r="BE521">
            <v>0</v>
          </cell>
          <cell r="BF521" t="str">
            <v>SID951374353028</v>
          </cell>
          <cell r="BG521" t="str">
            <v>8305399443</v>
          </cell>
          <cell r="BH521" t="str">
            <v>Akash Sharma/SF0088189</v>
          </cell>
          <cell r="BI521" t="str">
            <v>Tele Call Not Success</v>
          </cell>
        </row>
        <row r="522">
          <cell r="Y522">
            <v>17931031</v>
          </cell>
          <cell r="Z522" t="str">
            <v>SHABANA BEE</v>
          </cell>
          <cell r="AA522" t="str">
            <v>30-Sep-2019</v>
          </cell>
          <cell r="AB522">
            <v>41488</v>
          </cell>
          <cell r="AC522" t="str">
            <v>Mon</v>
          </cell>
          <cell r="AD522">
            <v>52</v>
          </cell>
          <cell r="AE522" t="str">
            <v>2</v>
          </cell>
          <cell r="AF522" t="str">
            <v>6 Yrs</v>
          </cell>
          <cell r="AG522" t="str">
            <v>30 Sep 2019</v>
          </cell>
          <cell r="AH522" t="str">
            <v>&gt; 4 to 6 Years</v>
          </cell>
          <cell r="AI522" t="str">
            <v>30-Sep-2019</v>
          </cell>
          <cell r="AJ522">
            <v>1290</v>
          </cell>
          <cell r="AK522">
            <v>1290</v>
          </cell>
          <cell r="AL522" t="str">
            <v>27-Dec-2023</v>
          </cell>
          <cell r="AM522">
            <v>40014.879999999997</v>
          </cell>
          <cell r="AN522">
            <v>178</v>
          </cell>
          <cell r="AO522">
            <v>40192.879999999997</v>
          </cell>
          <cell r="AP522">
            <v>1761.09</v>
          </cell>
          <cell r="AQ522">
            <v>15.22</v>
          </cell>
          <cell r="AR522">
            <v>1776.31</v>
          </cell>
          <cell r="AS522">
            <v>1543.12</v>
          </cell>
          <cell r="AT522">
            <v>15.22</v>
          </cell>
          <cell r="AU522">
            <v>1558.34</v>
          </cell>
          <cell r="AV522">
            <v>45</v>
          </cell>
          <cell r="AW522">
            <v>1333</v>
          </cell>
          <cell r="AX522" t="str">
            <v>&gt;180</v>
          </cell>
          <cell r="BB522" t="str">
            <v>Open</v>
          </cell>
          <cell r="BE522">
            <v>0</v>
          </cell>
          <cell r="BF522" t="str">
            <v>SID951374471019</v>
          </cell>
          <cell r="BG522" t="str">
            <v>9893945944</v>
          </cell>
          <cell r="BH522" t="str">
            <v>Akash Sharma/SF0088189</v>
          </cell>
          <cell r="BI522" t="str">
            <v>Tele Call Not Success</v>
          </cell>
        </row>
        <row r="523">
          <cell r="Y523">
            <v>17931071</v>
          </cell>
          <cell r="Z523" t="str">
            <v>PHAREEDA BI</v>
          </cell>
          <cell r="AA523" t="str">
            <v>30-Sep-2019</v>
          </cell>
          <cell r="AB523">
            <v>41488</v>
          </cell>
          <cell r="AC523" t="str">
            <v>Mon</v>
          </cell>
          <cell r="AD523">
            <v>52</v>
          </cell>
          <cell r="AE523" t="str">
            <v>2</v>
          </cell>
          <cell r="AF523" t="str">
            <v>6 Yrs</v>
          </cell>
          <cell r="AG523" t="str">
            <v>30 Sep 2019</v>
          </cell>
          <cell r="AH523" t="str">
            <v>&gt; 4 to 6 Years</v>
          </cell>
          <cell r="AI523" t="str">
            <v>30-Sep-2019</v>
          </cell>
          <cell r="AJ523">
            <v>1290</v>
          </cell>
          <cell r="AK523">
            <v>1290</v>
          </cell>
          <cell r="AL523" t="str">
            <v>27-Dec-2023</v>
          </cell>
          <cell r="AM523">
            <v>36751.589999999997</v>
          </cell>
          <cell r="AN523">
            <v>293</v>
          </cell>
          <cell r="AO523">
            <v>37044.589999999997</v>
          </cell>
          <cell r="AP523">
            <v>5025.53</v>
          </cell>
          <cell r="AQ523">
            <v>161.97</v>
          </cell>
          <cell r="AR523">
            <v>5187.5</v>
          </cell>
          <cell r="AS523">
            <v>4931.41</v>
          </cell>
          <cell r="AT523">
            <v>161.97</v>
          </cell>
          <cell r="AU523">
            <v>5093.38</v>
          </cell>
          <cell r="AV523">
            <v>46</v>
          </cell>
          <cell r="AW523">
            <v>1394</v>
          </cell>
          <cell r="AX523" t="str">
            <v>&gt;180</v>
          </cell>
          <cell r="BB523" t="str">
            <v>Open</v>
          </cell>
          <cell r="BE523">
            <v>0</v>
          </cell>
          <cell r="BF523" t="str">
            <v>SID951374412870</v>
          </cell>
          <cell r="BG523" t="str">
            <v>9340198501</v>
          </cell>
          <cell r="BH523" t="str">
            <v>Akash Sharma/SF0088189</v>
          </cell>
          <cell r="BI523" t="str">
            <v>Tele Call Success</v>
          </cell>
        </row>
        <row r="524">
          <cell r="Y524">
            <v>17931207</v>
          </cell>
          <cell r="Z524" t="str">
            <v>RUKHASAR</v>
          </cell>
          <cell r="AA524" t="str">
            <v>30-Sep-2019</v>
          </cell>
          <cell r="AB524">
            <v>41488</v>
          </cell>
          <cell r="AC524" t="str">
            <v>Mon</v>
          </cell>
          <cell r="AD524">
            <v>52</v>
          </cell>
          <cell r="AE524" t="str">
            <v>2</v>
          </cell>
          <cell r="AF524" t="str">
            <v>6 Yrs</v>
          </cell>
          <cell r="AG524" t="str">
            <v>30 Sep 2019</v>
          </cell>
          <cell r="AH524" t="str">
            <v>&gt; 4 to 6 Years</v>
          </cell>
          <cell r="AI524" t="str">
            <v>30-Sep-2019</v>
          </cell>
          <cell r="AJ524">
            <v>1290</v>
          </cell>
          <cell r="AK524">
            <v>758</v>
          </cell>
          <cell r="AL524" t="str">
            <v>15-Sep-2023</v>
          </cell>
          <cell r="AM524">
            <v>39841</v>
          </cell>
          <cell r="AN524">
            <v>51</v>
          </cell>
          <cell r="AO524">
            <v>39892</v>
          </cell>
          <cell r="AP524">
            <v>2025.66</v>
          </cell>
          <cell r="AQ524">
            <v>5.12</v>
          </cell>
          <cell r="AR524">
            <v>2030.78</v>
          </cell>
          <cell r="AS524">
            <v>1666</v>
          </cell>
          <cell r="AT524">
            <v>5.12</v>
          </cell>
          <cell r="AU524">
            <v>1671.12</v>
          </cell>
          <cell r="AV524">
            <v>44</v>
          </cell>
          <cell r="AW524">
            <v>1394</v>
          </cell>
          <cell r="AX524" t="str">
            <v>&gt;180</v>
          </cell>
          <cell r="BB524" t="str">
            <v>Open</v>
          </cell>
          <cell r="BE524">
            <v>0</v>
          </cell>
          <cell r="BF524" t="str">
            <v>SID951374352757</v>
          </cell>
          <cell r="BG524" t="str">
            <v>9179378311</v>
          </cell>
          <cell r="BH524" t="str">
            <v>Akash Sharma/SF0088189</v>
          </cell>
          <cell r="BI524" t="str">
            <v>Tele Call Success</v>
          </cell>
        </row>
        <row r="525">
          <cell r="Y525">
            <v>17938508</v>
          </cell>
          <cell r="Z525" t="str">
            <v>Kusum Bai</v>
          </cell>
          <cell r="AA525" t="str">
            <v>27-Sep-2019</v>
          </cell>
          <cell r="AB525">
            <v>29975</v>
          </cell>
          <cell r="AC525" t="str">
            <v>03</v>
          </cell>
          <cell r="AD525">
            <v>38</v>
          </cell>
          <cell r="AE525" t="str">
            <v>1</v>
          </cell>
          <cell r="AF525" t="str">
            <v>5 Yrs</v>
          </cell>
          <cell r="AG525" t="str">
            <v>27 Sep 2019</v>
          </cell>
          <cell r="AH525" t="str">
            <v>&gt; 4 to 6 Years</v>
          </cell>
          <cell r="AI525" t="str">
            <v>27-Sep-2019</v>
          </cell>
          <cell r="AJ525">
            <v>0</v>
          </cell>
          <cell r="AK525">
            <v>0</v>
          </cell>
          <cell r="AL525" t="str">
            <v>27-Dec-2023</v>
          </cell>
          <cell r="AM525">
            <v>8385.14</v>
          </cell>
          <cell r="AN525">
            <v>358.8</v>
          </cell>
          <cell r="AO525">
            <v>8743.94</v>
          </cell>
          <cell r="AP525">
            <v>23931.86</v>
          </cell>
          <cell r="AQ525">
            <v>2879.43</v>
          </cell>
          <cell r="AR525">
            <v>26811.29</v>
          </cell>
          <cell r="AS525">
            <v>23932.03</v>
          </cell>
          <cell r="AT525">
            <v>2879.43</v>
          </cell>
          <cell r="AU525">
            <v>26811.46</v>
          </cell>
          <cell r="AV525">
            <v>92</v>
          </cell>
          <cell r="AW525">
            <v>1781</v>
          </cell>
          <cell r="AX525" t="str">
            <v>&gt;180</v>
          </cell>
          <cell r="BB525" t="str">
            <v>Open</v>
          </cell>
          <cell r="BE525">
            <v>0</v>
          </cell>
          <cell r="BF525" t="str">
            <v>SID951375321000</v>
          </cell>
          <cell r="BG525" t="str">
            <v>8889047830</v>
          </cell>
          <cell r="BH525" t="str">
            <v>Akash Sharma/SF0088189</v>
          </cell>
          <cell r="BI525" t="str">
            <v>Tele Call Not Success</v>
          </cell>
        </row>
        <row r="526">
          <cell r="Y526">
            <v>17952400</v>
          </cell>
          <cell r="Z526" t="str">
            <v>AFSAAR</v>
          </cell>
          <cell r="AA526" t="str">
            <v>25-Sep-2019</v>
          </cell>
          <cell r="AB526">
            <v>20744</v>
          </cell>
          <cell r="AC526" t="str">
            <v>Wed</v>
          </cell>
          <cell r="AD526">
            <v>38</v>
          </cell>
          <cell r="AE526" t="str">
            <v>2</v>
          </cell>
          <cell r="AF526" t="str">
            <v>7 Yrs</v>
          </cell>
          <cell r="AG526" t="str">
            <v>17 May 2019</v>
          </cell>
          <cell r="AH526" t="str">
            <v>&gt; 6 to 10 Years</v>
          </cell>
          <cell r="AI526" t="str">
            <v>25-Sep-2019</v>
          </cell>
          <cell r="AJ526">
            <v>785</v>
          </cell>
          <cell r="AK526">
            <v>785</v>
          </cell>
          <cell r="AL526" t="str">
            <v>27-Dec-2023</v>
          </cell>
          <cell r="AM526">
            <v>6954.22</v>
          </cell>
          <cell r="AN526">
            <v>221</v>
          </cell>
          <cell r="AO526">
            <v>7175.22</v>
          </cell>
          <cell r="AP526">
            <v>17528.349999999999</v>
          </cell>
          <cell r="AQ526">
            <v>4398.32</v>
          </cell>
          <cell r="AR526">
            <v>21926.67</v>
          </cell>
          <cell r="AS526">
            <v>15877.78</v>
          </cell>
          <cell r="AT526">
            <v>4398.32</v>
          </cell>
          <cell r="AU526">
            <v>20276.099999999999</v>
          </cell>
          <cell r="AV526">
            <v>47</v>
          </cell>
          <cell r="AW526">
            <v>1400</v>
          </cell>
          <cell r="AX526" t="str">
            <v>&gt;180</v>
          </cell>
          <cell r="BB526" t="str">
            <v>Open</v>
          </cell>
          <cell r="BE526">
            <v>0</v>
          </cell>
          <cell r="BF526" t="str">
            <v>SID951372847327</v>
          </cell>
          <cell r="BG526" t="str">
            <v>9893018174</v>
          </cell>
          <cell r="BH526" t="str">
            <v>Akash Sharma/SF0088189</v>
          </cell>
          <cell r="BI526" t="str">
            <v>Tele Call Not Success</v>
          </cell>
        </row>
        <row r="527">
          <cell r="Y527">
            <v>17952402</v>
          </cell>
          <cell r="Z527" t="str">
            <v>RIHANA</v>
          </cell>
          <cell r="AA527" t="str">
            <v>25-Sep-2019</v>
          </cell>
          <cell r="AB527">
            <v>20744</v>
          </cell>
          <cell r="AC527" t="str">
            <v>Mon</v>
          </cell>
          <cell r="AD527">
            <v>38</v>
          </cell>
          <cell r="AE527" t="str">
            <v>4</v>
          </cell>
          <cell r="AF527" t="str">
            <v>10 Yrs</v>
          </cell>
          <cell r="AG527" t="str">
            <v>29 May 2019</v>
          </cell>
          <cell r="AH527" t="str">
            <v>&gt; 6 to 10 Years</v>
          </cell>
          <cell r="AI527" t="str">
            <v>25-Sep-2019</v>
          </cell>
          <cell r="AJ527">
            <v>0</v>
          </cell>
          <cell r="AK527">
            <v>0</v>
          </cell>
          <cell r="AL527" t="str">
            <v>30-Sep-2021</v>
          </cell>
          <cell r="AM527">
            <v>5796.32</v>
          </cell>
          <cell r="AN527">
            <v>0</v>
          </cell>
          <cell r="AO527">
            <v>5796.32</v>
          </cell>
          <cell r="AP527">
            <v>16598.68</v>
          </cell>
          <cell r="AQ527">
            <v>2401.7199999999998</v>
          </cell>
          <cell r="AR527">
            <v>19000.400000000001</v>
          </cell>
          <cell r="AS527">
            <v>15798.28</v>
          </cell>
          <cell r="AT527">
            <v>2401.7199999999998</v>
          </cell>
          <cell r="AU527">
            <v>18200</v>
          </cell>
          <cell r="AV527">
            <v>91</v>
          </cell>
          <cell r="AW527">
            <v>1784</v>
          </cell>
          <cell r="AX527" t="str">
            <v>&gt;180</v>
          </cell>
          <cell r="BB527" t="str">
            <v>Open</v>
          </cell>
          <cell r="BE527">
            <v>0</v>
          </cell>
          <cell r="BF527" t="str">
            <v>CID087110628</v>
          </cell>
          <cell r="BG527" t="str">
            <v>8821840810</v>
          </cell>
          <cell r="BH527" t="str">
            <v>Akash Sharma/SF0088189</v>
          </cell>
          <cell r="BI527" t="str">
            <v>Tele Call Not Success</v>
          </cell>
        </row>
        <row r="528">
          <cell r="Y528">
            <v>17952406</v>
          </cell>
          <cell r="Z528" t="str">
            <v>SHYARA BANO</v>
          </cell>
          <cell r="AA528" t="str">
            <v>25-Sep-2019</v>
          </cell>
          <cell r="AB528">
            <v>20744</v>
          </cell>
          <cell r="AC528" t="str">
            <v>Mon</v>
          </cell>
          <cell r="AD528">
            <v>38</v>
          </cell>
          <cell r="AE528" t="str">
            <v>3</v>
          </cell>
          <cell r="AF528" t="str">
            <v>8 Yrs</v>
          </cell>
          <cell r="AG528" t="str">
            <v>17 May 2019</v>
          </cell>
          <cell r="AH528" t="str">
            <v>&gt; 6 to 10 Years</v>
          </cell>
          <cell r="AI528" t="str">
            <v>25-Sep-2019</v>
          </cell>
          <cell r="AJ528">
            <v>0</v>
          </cell>
          <cell r="AK528">
            <v>0</v>
          </cell>
          <cell r="AL528" t="str">
            <v>31-Mar-2022</v>
          </cell>
          <cell r="AM528">
            <v>6296.3</v>
          </cell>
          <cell r="AN528">
            <v>195.18</v>
          </cell>
          <cell r="AO528">
            <v>6491.48</v>
          </cell>
          <cell r="AP528">
            <v>15798.7</v>
          </cell>
          <cell r="AQ528">
            <v>1968.78</v>
          </cell>
          <cell r="AR528">
            <v>17767.48</v>
          </cell>
          <cell r="AS528">
            <v>15386.04</v>
          </cell>
          <cell r="AT528">
            <v>1968.78</v>
          </cell>
          <cell r="AU528">
            <v>17354.82</v>
          </cell>
          <cell r="AV528">
            <v>90</v>
          </cell>
          <cell r="AW528">
            <v>1784</v>
          </cell>
          <cell r="AX528" t="str">
            <v>&gt;180</v>
          </cell>
          <cell r="BB528" t="str">
            <v>Open</v>
          </cell>
          <cell r="BE528">
            <v>0</v>
          </cell>
          <cell r="BF528" t="str">
            <v>SID2125310510</v>
          </cell>
          <cell r="BG528" t="str">
            <v>9575404081</v>
          </cell>
          <cell r="BH528" t="str">
            <v>Akash Sharma/SF0088189</v>
          </cell>
          <cell r="BI528" t="str">
            <v>Tele Call Success</v>
          </cell>
        </row>
        <row r="529">
          <cell r="Y529">
            <v>17962328</v>
          </cell>
          <cell r="Z529" t="str">
            <v>SAMA BEE</v>
          </cell>
          <cell r="AA529" t="str">
            <v>01-Oct-2019</v>
          </cell>
          <cell r="AB529">
            <v>37339</v>
          </cell>
          <cell r="AC529" t="str">
            <v>Mon</v>
          </cell>
          <cell r="AD529">
            <v>52</v>
          </cell>
          <cell r="AE529" t="str">
            <v>2</v>
          </cell>
          <cell r="AF529" t="str">
            <v>6 Yrs</v>
          </cell>
          <cell r="AG529" t="str">
            <v>15 Apr 2019</v>
          </cell>
          <cell r="AH529" t="str">
            <v>&gt; 6 to 10 Years</v>
          </cell>
          <cell r="AI529" t="str">
            <v>01-Oct-2019</v>
          </cell>
          <cell r="AJ529">
            <v>0</v>
          </cell>
          <cell r="AK529">
            <v>0</v>
          </cell>
          <cell r="AL529" t="str">
            <v>30-Sep-2021</v>
          </cell>
          <cell r="AM529">
            <v>13644.01</v>
          </cell>
          <cell r="AN529">
            <v>0</v>
          </cell>
          <cell r="AO529">
            <v>13644.01</v>
          </cell>
          <cell r="AP529">
            <v>26360.99</v>
          </cell>
          <cell r="AQ529">
            <v>3160.7</v>
          </cell>
          <cell r="AR529">
            <v>29521.69</v>
          </cell>
          <cell r="AS529">
            <v>25489.3</v>
          </cell>
          <cell r="AT529">
            <v>3160.7</v>
          </cell>
          <cell r="AU529">
            <v>28650</v>
          </cell>
          <cell r="AV529">
            <v>91</v>
          </cell>
          <cell r="AW529">
            <v>1847</v>
          </cell>
          <cell r="AX529" t="str">
            <v>&gt;180</v>
          </cell>
          <cell r="BB529" t="str">
            <v>Open</v>
          </cell>
          <cell r="BE529">
            <v>0</v>
          </cell>
          <cell r="BF529" t="str">
            <v>SID951373817329</v>
          </cell>
          <cell r="BG529" t="str">
            <v>7869486352</v>
          </cell>
          <cell r="BH529" t="str">
            <v>Akash Sharma/SF0088189</v>
          </cell>
          <cell r="BI529" t="str">
            <v>Tele Call Success</v>
          </cell>
        </row>
        <row r="530">
          <cell r="Y530">
            <v>17971386</v>
          </cell>
          <cell r="Z530" t="str">
            <v>Madhuri</v>
          </cell>
          <cell r="AA530" t="str">
            <v>30-Sep-2019</v>
          </cell>
          <cell r="AB530">
            <v>29975</v>
          </cell>
          <cell r="AC530" t="str">
            <v>03</v>
          </cell>
          <cell r="AD530">
            <v>38</v>
          </cell>
          <cell r="AE530" t="str">
            <v>1</v>
          </cell>
          <cell r="AF530" t="str">
            <v>5 Yrs</v>
          </cell>
          <cell r="AG530" t="str">
            <v>30 Sep 2019</v>
          </cell>
          <cell r="AH530" t="str">
            <v>&gt; 4 to 6 Years</v>
          </cell>
          <cell r="AI530" t="str">
            <v>30-Sep-2019</v>
          </cell>
          <cell r="AJ530">
            <v>0</v>
          </cell>
          <cell r="AK530">
            <v>0</v>
          </cell>
          <cell r="AL530" t="str">
            <v>27-Dec-2023</v>
          </cell>
          <cell r="AM530">
            <v>9277.94</v>
          </cell>
          <cell r="AN530">
            <v>358.8</v>
          </cell>
          <cell r="AO530">
            <v>9636.74</v>
          </cell>
          <cell r="AP530">
            <v>23039.06</v>
          </cell>
          <cell r="AQ530">
            <v>2832.23</v>
          </cell>
          <cell r="AR530">
            <v>25871.29</v>
          </cell>
          <cell r="AS530">
            <v>23039.23</v>
          </cell>
          <cell r="AT530">
            <v>2832.23</v>
          </cell>
          <cell r="AU530">
            <v>25871.46</v>
          </cell>
          <cell r="AV530">
            <v>92</v>
          </cell>
          <cell r="AW530">
            <v>1767</v>
          </cell>
          <cell r="AX530" t="str">
            <v>&gt;180</v>
          </cell>
          <cell r="BB530" t="str">
            <v>Open</v>
          </cell>
          <cell r="BE530">
            <v>0</v>
          </cell>
          <cell r="BF530" t="str">
            <v>SID951375328792</v>
          </cell>
          <cell r="BG530" t="str">
            <v>6261556692</v>
          </cell>
          <cell r="BH530" t="str">
            <v>Akash Sharma/SF0088189</v>
          </cell>
          <cell r="BI530" t="str">
            <v>Tele Call Not Success</v>
          </cell>
        </row>
        <row r="531">
          <cell r="Y531">
            <v>17972733</v>
          </cell>
          <cell r="Z531" t="str">
            <v>MUMTAJ BI</v>
          </cell>
          <cell r="AA531" t="str">
            <v>27-Sep-2019</v>
          </cell>
          <cell r="AB531">
            <v>41488</v>
          </cell>
          <cell r="AC531" t="str">
            <v>Mon</v>
          </cell>
          <cell r="AD531">
            <v>52</v>
          </cell>
          <cell r="AE531" t="str">
            <v>3</v>
          </cell>
          <cell r="AF531" t="str">
            <v>8 Yrs</v>
          </cell>
          <cell r="AG531" t="str">
            <v>27 Sep 2019</v>
          </cell>
          <cell r="AH531" t="str">
            <v>&gt; 6 to 10 Years</v>
          </cell>
          <cell r="AI531" t="str">
            <v>27-Sep-2019</v>
          </cell>
          <cell r="AJ531">
            <v>0</v>
          </cell>
          <cell r="AK531">
            <v>0</v>
          </cell>
          <cell r="AL531" t="str">
            <v>27-Dec-2023</v>
          </cell>
          <cell r="AM531">
            <v>24449.3</v>
          </cell>
          <cell r="AN531">
            <v>482.67</v>
          </cell>
          <cell r="AO531">
            <v>24931.97</v>
          </cell>
          <cell r="AP531">
            <v>19186.7</v>
          </cell>
          <cell r="AQ531">
            <v>871.5</v>
          </cell>
          <cell r="AR531">
            <v>20058.2</v>
          </cell>
          <cell r="AS531">
            <v>19177.8</v>
          </cell>
          <cell r="AT531">
            <v>871.5</v>
          </cell>
          <cell r="AU531">
            <v>20049.3</v>
          </cell>
          <cell r="AV531">
            <v>91</v>
          </cell>
          <cell r="AW531">
            <v>1693</v>
          </cell>
          <cell r="AX531" t="str">
            <v>&gt;180</v>
          </cell>
          <cell r="BB531" t="str">
            <v>Open</v>
          </cell>
          <cell r="BE531">
            <v>0</v>
          </cell>
          <cell r="BF531" t="str">
            <v>SID2125709003</v>
          </cell>
          <cell r="BG531" t="str">
            <v>7566220582</v>
          </cell>
          <cell r="BH531" t="str">
            <v>Akash Sharma/SF0088189</v>
          </cell>
          <cell r="BI531" t="str">
            <v>Tele Call Not Success</v>
          </cell>
        </row>
        <row r="532">
          <cell r="Y532">
            <v>17974783</v>
          </cell>
          <cell r="Z532" t="str">
            <v>TARANNUM</v>
          </cell>
          <cell r="AA532" t="str">
            <v>27-Sep-2019</v>
          </cell>
          <cell r="AB532">
            <v>37339</v>
          </cell>
          <cell r="AC532" t="str">
            <v>Mon</v>
          </cell>
          <cell r="AD532">
            <v>52</v>
          </cell>
          <cell r="AE532" t="str">
            <v>2</v>
          </cell>
          <cell r="AF532" t="str">
            <v>5 Yrs</v>
          </cell>
          <cell r="AG532" t="str">
            <v>27 Sep 2019</v>
          </cell>
          <cell r="AH532" t="str">
            <v>&gt; 4 to 6 Years</v>
          </cell>
          <cell r="AI532" t="str">
            <v>27-Sep-2019</v>
          </cell>
          <cell r="AJ532">
            <v>0</v>
          </cell>
          <cell r="AK532">
            <v>0</v>
          </cell>
          <cell r="AL532" t="str">
            <v>27-Dec-2023</v>
          </cell>
          <cell r="AM532">
            <v>10433.11</v>
          </cell>
          <cell r="AN532">
            <v>537.02</v>
          </cell>
          <cell r="AO532">
            <v>10970.13</v>
          </cell>
          <cell r="AP532">
            <v>29677.89</v>
          </cell>
          <cell r="AQ532">
            <v>3728.05</v>
          </cell>
          <cell r="AR532">
            <v>33405.94</v>
          </cell>
          <cell r="AS532">
            <v>28494.93</v>
          </cell>
          <cell r="AT532">
            <v>3728.05</v>
          </cell>
          <cell r="AU532">
            <v>32222.98</v>
          </cell>
          <cell r="AV532">
            <v>91</v>
          </cell>
          <cell r="AW532">
            <v>1896</v>
          </cell>
          <cell r="AX532" t="str">
            <v>&gt;180</v>
          </cell>
          <cell r="BB532" t="str">
            <v>Open</v>
          </cell>
          <cell r="BE532">
            <v>0</v>
          </cell>
          <cell r="BF532" t="str">
            <v>SID2125138027</v>
          </cell>
          <cell r="BG532" t="str">
            <v>8839911288</v>
          </cell>
          <cell r="BH532" t="str">
            <v>Akash Sharma/SF0088189</v>
          </cell>
          <cell r="BI532" t="str">
            <v>Tele Call Not Success</v>
          </cell>
        </row>
        <row r="533">
          <cell r="Y533">
            <v>17980854</v>
          </cell>
          <cell r="Z533" t="str">
            <v>FARAJANA</v>
          </cell>
          <cell r="AA533" t="str">
            <v>27-Sep-2019</v>
          </cell>
          <cell r="AB533">
            <v>29975</v>
          </cell>
          <cell r="AC533" t="str">
            <v>Fri</v>
          </cell>
          <cell r="AD533">
            <v>38</v>
          </cell>
          <cell r="AE533" t="str">
            <v>1</v>
          </cell>
          <cell r="AF533" t="str">
            <v>5 Yrs</v>
          </cell>
          <cell r="AG533" t="str">
            <v>27 Sep 2019</v>
          </cell>
          <cell r="AH533" t="str">
            <v>&gt; 4 to 6 Years</v>
          </cell>
          <cell r="AI533" t="str">
            <v>27-Sep-2019</v>
          </cell>
          <cell r="AJ533">
            <v>0</v>
          </cell>
          <cell r="AK533">
            <v>0</v>
          </cell>
          <cell r="AL533" t="str">
            <v>31-Mar-2022</v>
          </cell>
          <cell r="AM533">
            <v>8385.14</v>
          </cell>
          <cell r="AN533">
            <v>282.02999999999997</v>
          </cell>
          <cell r="AO533">
            <v>8667.17</v>
          </cell>
          <cell r="AP533">
            <v>23959.86</v>
          </cell>
          <cell r="AQ533">
            <v>2923.85</v>
          </cell>
          <cell r="AR533">
            <v>26883.71</v>
          </cell>
          <cell r="AS533">
            <v>23960.42</v>
          </cell>
          <cell r="AT533">
            <v>2923.85</v>
          </cell>
          <cell r="AU533">
            <v>26884.27</v>
          </cell>
          <cell r="AV533">
            <v>91</v>
          </cell>
          <cell r="AW533">
            <v>1783</v>
          </cell>
          <cell r="AX533" t="str">
            <v>&gt;180</v>
          </cell>
          <cell r="BB533" t="str">
            <v>Open</v>
          </cell>
          <cell r="BE533">
            <v>0</v>
          </cell>
          <cell r="BF533" t="str">
            <v>SID951375330265</v>
          </cell>
          <cell r="BG533" t="str">
            <v>7566680625</v>
          </cell>
          <cell r="BH533" t="str">
            <v>Akash Sharma/SF0088189</v>
          </cell>
          <cell r="BI533" t="str">
            <v>Tele Call Not Success</v>
          </cell>
        </row>
        <row r="534">
          <cell r="Y534">
            <v>17984793</v>
          </cell>
          <cell r="Z534" t="str">
            <v>JARINA</v>
          </cell>
          <cell r="AA534" t="str">
            <v>27-Sep-2019</v>
          </cell>
          <cell r="AB534">
            <v>37339</v>
          </cell>
          <cell r="AC534" t="str">
            <v>Mon</v>
          </cell>
          <cell r="AD534">
            <v>52</v>
          </cell>
          <cell r="AE534" t="str">
            <v>2</v>
          </cell>
          <cell r="AF534" t="str">
            <v>6 Yrs</v>
          </cell>
          <cell r="AG534" t="str">
            <v>27 Sep 2019</v>
          </cell>
          <cell r="AH534" t="str">
            <v>&gt; 6 to 10 Years</v>
          </cell>
          <cell r="AI534" t="str">
            <v>27-Sep-2019</v>
          </cell>
          <cell r="AJ534">
            <v>905</v>
          </cell>
          <cell r="AK534">
            <v>905</v>
          </cell>
          <cell r="AL534" t="str">
            <v>27-Dec-2023</v>
          </cell>
          <cell r="AM534">
            <v>32256.16</v>
          </cell>
          <cell r="AN534">
            <v>118.04</v>
          </cell>
          <cell r="AO534">
            <v>32374.2</v>
          </cell>
          <cell r="AP534">
            <v>5300.84</v>
          </cell>
          <cell r="AQ534">
            <v>156.80000000000001</v>
          </cell>
          <cell r="AR534">
            <v>5457.64</v>
          </cell>
          <cell r="AS534">
            <v>5082.84</v>
          </cell>
          <cell r="AT534">
            <v>156.80000000000001</v>
          </cell>
          <cell r="AU534">
            <v>5239.6400000000003</v>
          </cell>
          <cell r="AV534">
            <v>85</v>
          </cell>
          <cell r="AW534">
            <v>1390</v>
          </cell>
          <cell r="AX534" t="str">
            <v>&gt;180</v>
          </cell>
          <cell r="BB534" t="str">
            <v>Open</v>
          </cell>
          <cell r="BE534">
            <v>0</v>
          </cell>
          <cell r="BF534" t="str">
            <v>SID951374233873</v>
          </cell>
          <cell r="BG534" t="str">
            <v>9752993824</v>
          </cell>
          <cell r="BH534" t="str">
            <v>Akash Sharma/SF0088189</v>
          </cell>
          <cell r="BI534" t="str">
            <v>Tele Call Not Success</v>
          </cell>
        </row>
        <row r="535">
          <cell r="Y535">
            <v>17985032</v>
          </cell>
          <cell r="Z535" t="str">
            <v>AFLAK</v>
          </cell>
          <cell r="AA535" t="str">
            <v>21-Oct-2019</v>
          </cell>
          <cell r="AB535">
            <v>62232</v>
          </cell>
          <cell r="AC535" t="str">
            <v>03</v>
          </cell>
          <cell r="AD535">
            <v>52</v>
          </cell>
          <cell r="AE535" t="str">
            <v>3</v>
          </cell>
          <cell r="AF535" t="str">
            <v>8 Yrs</v>
          </cell>
          <cell r="AG535" t="str">
            <v>23 May 2019</v>
          </cell>
          <cell r="AH535" t="str">
            <v>&gt; 6 to 10 Years</v>
          </cell>
          <cell r="AI535" t="str">
            <v>21-Oct-2019</v>
          </cell>
          <cell r="AJ535">
            <v>1510</v>
          </cell>
          <cell r="AK535">
            <v>1510</v>
          </cell>
          <cell r="AL535" t="str">
            <v>27-Dec-2023</v>
          </cell>
          <cell r="AM535">
            <v>38885.35</v>
          </cell>
          <cell r="AN535">
            <v>5283</v>
          </cell>
          <cell r="AO535">
            <v>44168.35</v>
          </cell>
          <cell r="AP535">
            <v>26575.65</v>
          </cell>
          <cell r="AQ535">
            <v>1207</v>
          </cell>
          <cell r="AR535">
            <v>27782.65</v>
          </cell>
          <cell r="AS535">
            <v>23346.65</v>
          </cell>
          <cell r="AT535">
            <v>1207</v>
          </cell>
          <cell r="AU535">
            <v>24553.65</v>
          </cell>
          <cell r="AV535">
            <v>101</v>
          </cell>
          <cell r="AW535">
            <v>1741</v>
          </cell>
          <cell r="AX535" t="str">
            <v>&gt;180</v>
          </cell>
          <cell r="BB535" t="str">
            <v>Open</v>
          </cell>
          <cell r="BE535">
            <v>0</v>
          </cell>
          <cell r="BF535" t="str">
            <v>SID2125605222</v>
          </cell>
          <cell r="BG535" t="str">
            <v>7898407061</v>
          </cell>
          <cell r="BH535" t="str">
            <v>Akash Sharma/SF0088189</v>
          </cell>
          <cell r="BI535" t="str">
            <v>Tele Call Not Success</v>
          </cell>
        </row>
        <row r="536">
          <cell r="Y536">
            <v>17986707</v>
          </cell>
          <cell r="Z536" t="str">
            <v>SALMA BI</v>
          </cell>
          <cell r="AA536" t="str">
            <v>19-Oct-2019</v>
          </cell>
          <cell r="AB536">
            <v>37339</v>
          </cell>
          <cell r="AC536" t="str">
            <v>Mon</v>
          </cell>
          <cell r="AD536">
            <v>52</v>
          </cell>
          <cell r="AE536" t="str">
            <v>6</v>
          </cell>
          <cell r="AF536" t="str">
            <v>8 Yrs</v>
          </cell>
          <cell r="AG536" t="str">
            <v>19 Oct 2019</v>
          </cell>
          <cell r="AH536" t="str">
            <v>&gt; 6 to 10 Years</v>
          </cell>
          <cell r="AI536" t="str">
            <v>19-Oct-2019</v>
          </cell>
          <cell r="AJ536">
            <v>0</v>
          </cell>
          <cell r="AK536">
            <v>0</v>
          </cell>
          <cell r="AL536" t="str">
            <v>14-Sep-2023</v>
          </cell>
          <cell r="AM536">
            <v>8613.6299999999992</v>
          </cell>
          <cell r="AN536">
            <v>96.74</v>
          </cell>
          <cell r="AO536">
            <v>8710.3700000000008</v>
          </cell>
          <cell r="AP536">
            <v>31379.37</v>
          </cell>
          <cell r="AQ536">
            <v>4350.46</v>
          </cell>
          <cell r="AR536">
            <v>35729.83</v>
          </cell>
          <cell r="AS536">
            <v>29482.799999999999</v>
          </cell>
          <cell r="AT536">
            <v>4350.46</v>
          </cell>
          <cell r="AU536">
            <v>33833.26</v>
          </cell>
          <cell r="AV536">
            <v>92</v>
          </cell>
          <cell r="AW536">
            <v>1923</v>
          </cell>
          <cell r="AX536" t="str">
            <v>&gt;180</v>
          </cell>
          <cell r="BB536" t="str">
            <v>Open</v>
          </cell>
          <cell r="BE536">
            <v>0</v>
          </cell>
          <cell r="BF536" t="str">
            <v>CID087103028</v>
          </cell>
          <cell r="BG536" t="str">
            <v>9981640623</v>
          </cell>
          <cell r="BH536" t="str">
            <v>Akash Sharma/SF0088189</v>
          </cell>
          <cell r="BI536" t="str">
            <v>Tele Call Success</v>
          </cell>
        </row>
        <row r="537">
          <cell r="Y537">
            <v>18001709</v>
          </cell>
          <cell r="Z537" t="str">
            <v>KALI</v>
          </cell>
          <cell r="AA537" t="str">
            <v>27-Sep-2019</v>
          </cell>
          <cell r="AB537">
            <v>37339</v>
          </cell>
          <cell r="AC537" t="str">
            <v>03</v>
          </cell>
          <cell r="AD537">
            <v>52</v>
          </cell>
          <cell r="AE537" t="str">
            <v>2</v>
          </cell>
          <cell r="AF537" t="str">
            <v>7 Yrs</v>
          </cell>
          <cell r="AG537" t="str">
            <v>13 Jun 2019</v>
          </cell>
          <cell r="AH537" t="str">
            <v>&gt; 6 to 10 Years</v>
          </cell>
          <cell r="AI537" t="str">
            <v>27-Sep-2019</v>
          </cell>
          <cell r="AJ537">
            <v>905</v>
          </cell>
          <cell r="AK537">
            <v>905</v>
          </cell>
          <cell r="AL537" t="str">
            <v>27-Dec-2023</v>
          </cell>
          <cell r="AM537">
            <v>7150.4</v>
          </cell>
          <cell r="AN537">
            <v>124.57</v>
          </cell>
          <cell r="AO537">
            <v>7274.97</v>
          </cell>
          <cell r="AP537">
            <v>33463.599999999999</v>
          </cell>
          <cell r="AQ537">
            <v>6640.83</v>
          </cell>
          <cell r="AR537">
            <v>40104.43</v>
          </cell>
          <cell r="AS537">
            <v>30188.6</v>
          </cell>
          <cell r="AT537">
            <v>6640.83</v>
          </cell>
          <cell r="AU537">
            <v>36829.43</v>
          </cell>
          <cell r="AV537">
            <v>101</v>
          </cell>
          <cell r="AW537">
            <v>1816</v>
          </cell>
          <cell r="AX537" t="str">
            <v>&gt;180</v>
          </cell>
          <cell r="BB537" t="str">
            <v>Open</v>
          </cell>
          <cell r="BE537">
            <v>0</v>
          </cell>
          <cell r="BF537" t="str">
            <v>SID951373449026</v>
          </cell>
          <cell r="BG537" t="str">
            <v>7221311675</v>
          </cell>
          <cell r="BH537" t="str">
            <v>Akash Sharma/SF0088189</v>
          </cell>
          <cell r="BI537" t="str">
            <v>Tele Call Not Success</v>
          </cell>
        </row>
        <row r="538">
          <cell r="Y538">
            <v>18006229</v>
          </cell>
          <cell r="Z538" t="str">
            <v>Meera Solya</v>
          </cell>
          <cell r="AA538" t="str">
            <v>24-Oct-2019</v>
          </cell>
          <cell r="AB538">
            <v>51860</v>
          </cell>
          <cell r="AC538" t="str">
            <v>Mon</v>
          </cell>
          <cell r="AD538">
            <v>52</v>
          </cell>
          <cell r="AE538" t="str">
            <v>4</v>
          </cell>
          <cell r="AF538" t="str">
            <v>9 Yrs</v>
          </cell>
          <cell r="AG538" t="str">
            <v>24 Oct 2019</v>
          </cell>
          <cell r="AH538" t="str">
            <v>&gt; 6 to 10 Years</v>
          </cell>
          <cell r="AI538" t="str">
            <v>24-Oct-2019</v>
          </cell>
          <cell r="AJ538">
            <v>1615</v>
          </cell>
          <cell r="AK538">
            <v>1615</v>
          </cell>
          <cell r="AL538" t="str">
            <v>27-Dec-2023</v>
          </cell>
          <cell r="AM538">
            <v>24887.24</v>
          </cell>
          <cell r="AN538">
            <v>10341.56</v>
          </cell>
          <cell r="AO538">
            <v>35228.800000000003</v>
          </cell>
          <cell r="AP538">
            <v>37856.800000000003</v>
          </cell>
          <cell r="AQ538">
            <v>9694.11</v>
          </cell>
          <cell r="AR538">
            <v>47550.91</v>
          </cell>
          <cell r="AS538">
            <v>33030.76</v>
          </cell>
          <cell r="AT538">
            <v>9694.11</v>
          </cell>
          <cell r="AU538">
            <v>42724.87</v>
          </cell>
          <cell r="AV538">
            <v>47</v>
          </cell>
          <cell r="AW538">
            <v>1036</v>
          </cell>
          <cell r="AX538" t="str">
            <v>&gt;180</v>
          </cell>
          <cell r="BB538" t="str">
            <v>Open</v>
          </cell>
          <cell r="BE538">
            <v>0</v>
          </cell>
          <cell r="BF538" t="str">
            <v>CID087110441</v>
          </cell>
          <cell r="BG538" t="str">
            <v>9098067455</v>
          </cell>
          <cell r="BH538" t="str">
            <v>Akash Sharma/SF0088189</v>
          </cell>
          <cell r="BI538" t="str">
            <v>Tele Call Not Success</v>
          </cell>
        </row>
        <row r="539">
          <cell r="Y539">
            <v>18036963</v>
          </cell>
          <cell r="Z539" t="str">
            <v>RAJIYA</v>
          </cell>
          <cell r="AA539" t="str">
            <v>29-Sep-2019</v>
          </cell>
          <cell r="AB539">
            <v>20744</v>
          </cell>
          <cell r="AC539" t="str">
            <v>Fri</v>
          </cell>
          <cell r="AD539">
            <v>38</v>
          </cell>
          <cell r="AE539" t="str">
            <v>3</v>
          </cell>
          <cell r="AF539" t="str">
            <v>5 Yrs</v>
          </cell>
          <cell r="AG539" t="str">
            <v>25 May 2019</v>
          </cell>
          <cell r="AH539" t="str">
            <v>&gt; 4 to 6 Years</v>
          </cell>
          <cell r="AI539" t="str">
            <v>29-Sep-2019</v>
          </cell>
          <cell r="AJ539">
            <v>0</v>
          </cell>
          <cell r="AK539">
            <v>0</v>
          </cell>
          <cell r="AL539" t="str">
            <v>31-Mar-2022</v>
          </cell>
          <cell r="AM539">
            <v>6870.53</v>
          </cell>
          <cell r="AN539">
            <v>195.18</v>
          </cell>
          <cell r="AO539">
            <v>7065.71</v>
          </cell>
          <cell r="AP539">
            <v>14895.47</v>
          </cell>
          <cell r="AQ539">
            <v>1716.23</v>
          </cell>
          <cell r="AR539">
            <v>16611.7</v>
          </cell>
          <cell r="AS539">
            <v>14895.93</v>
          </cell>
          <cell r="AT539">
            <v>1716.23</v>
          </cell>
          <cell r="AU539">
            <v>16612.16</v>
          </cell>
          <cell r="AV539">
            <v>92</v>
          </cell>
          <cell r="AW539">
            <v>1748</v>
          </cell>
          <cell r="AX539" t="str">
            <v>&gt;180</v>
          </cell>
          <cell r="BB539" t="str">
            <v>Open</v>
          </cell>
          <cell r="BE539">
            <v>0</v>
          </cell>
          <cell r="BF539" t="str">
            <v>CID087110829</v>
          </cell>
          <cell r="BG539" t="str">
            <v>9479400933</v>
          </cell>
          <cell r="BH539" t="str">
            <v>Akash Sharma/SF0088189</v>
          </cell>
          <cell r="BI539" t="str">
            <v>Tele Call Not Success</v>
          </cell>
        </row>
        <row r="540">
          <cell r="Y540">
            <v>18036978</v>
          </cell>
          <cell r="Z540" t="str">
            <v>FARJANA</v>
          </cell>
          <cell r="AA540" t="str">
            <v>29-Sep-2019</v>
          </cell>
          <cell r="AB540">
            <v>20744</v>
          </cell>
          <cell r="AC540" t="str">
            <v>Fri</v>
          </cell>
          <cell r="AD540">
            <v>38</v>
          </cell>
          <cell r="AE540" t="str">
            <v>3</v>
          </cell>
          <cell r="AF540" t="str">
            <v>8 Yrs</v>
          </cell>
          <cell r="AG540" t="str">
            <v>27 May 2019</v>
          </cell>
          <cell r="AH540" t="str">
            <v>&gt; 6 to 10 Years</v>
          </cell>
          <cell r="AI540" t="str">
            <v>29-Sep-2019</v>
          </cell>
          <cell r="AJ540">
            <v>0</v>
          </cell>
          <cell r="AK540">
            <v>0</v>
          </cell>
          <cell r="AL540" t="str">
            <v>31-Mar-2022</v>
          </cell>
          <cell r="AM540">
            <v>5796.32</v>
          </cell>
          <cell r="AN540">
            <v>195.18</v>
          </cell>
          <cell r="AO540">
            <v>5991.5</v>
          </cell>
          <cell r="AP540">
            <v>16519.68</v>
          </cell>
          <cell r="AQ540">
            <v>2100.06</v>
          </cell>
          <cell r="AR540">
            <v>18619.740000000002</v>
          </cell>
          <cell r="AS540">
            <v>15904.76</v>
          </cell>
          <cell r="AT540">
            <v>2100.06</v>
          </cell>
          <cell r="AU540">
            <v>18004.82</v>
          </cell>
          <cell r="AV540">
            <v>92</v>
          </cell>
          <cell r="AW540">
            <v>1790</v>
          </cell>
          <cell r="AX540" t="str">
            <v>&gt;180</v>
          </cell>
          <cell r="BB540" t="str">
            <v>Open</v>
          </cell>
          <cell r="BE540">
            <v>0</v>
          </cell>
          <cell r="BF540" t="str">
            <v>CID087109946</v>
          </cell>
          <cell r="BG540" t="str">
            <v>9179245222</v>
          </cell>
          <cell r="BH540" t="str">
            <v>Akash Sharma/SF0088189</v>
          </cell>
          <cell r="BI540" t="str">
            <v>Tele Call Not Success</v>
          </cell>
        </row>
        <row r="541">
          <cell r="Y541">
            <v>18036997</v>
          </cell>
          <cell r="Z541" t="str">
            <v>RUKHASAR</v>
          </cell>
          <cell r="AA541" t="str">
            <v>29-Sep-2019</v>
          </cell>
          <cell r="AB541">
            <v>20744</v>
          </cell>
          <cell r="AC541" t="str">
            <v>Fri</v>
          </cell>
          <cell r="AD541">
            <v>38</v>
          </cell>
          <cell r="AE541" t="str">
            <v>1</v>
          </cell>
          <cell r="AF541" t="str">
            <v>5 Yrs</v>
          </cell>
          <cell r="AG541" t="str">
            <v>25 May 2019</v>
          </cell>
          <cell r="AH541" t="str">
            <v>&gt; 4 to 6 Years</v>
          </cell>
          <cell r="AI541" t="str">
            <v>29-Sep-2019</v>
          </cell>
          <cell r="AJ541">
            <v>0</v>
          </cell>
          <cell r="AK541">
            <v>0</v>
          </cell>
          <cell r="AL541" t="str">
            <v>27-Dec-2023</v>
          </cell>
          <cell r="AM541">
            <v>5847.99</v>
          </cell>
          <cell r="AN541">
            <v>365.28</v>
          </cell>
          <cell r="AO541">
            <v>6213.27</v>
          </cell>
          <cell r="AP541">
            <v>16664.009999999998</v>
          </cell>
          <cell r="AQ541">
            <v>2041.56</v>
          </cell>
          <cell r="AR541">
            <v>18705.57</v>
          </cell>
          <cell r="AS541">
            <v>15143.16</v>
          </cell>
          <cell r="AT541">
            <v>2041.56</v>
          </cell>
          <cell r="AU541">
            <v>17184.72</v>
          </cell>
          <cell r="AV541">
            <v>92</v>
          </cell>
          <cell r="AW541">
            <v>1776</v>
          </cell>
          <cell r="AX541" t="str">
            <v>&gt;180</v>
          </cell>
          <cell r="BB541" t="str">
            <v>Open</v>
          </cell>
          <cell r="BE541">
            <v>0</v>
          </cell>
          <cell r="BF541" t="str">
            <v>SID951374924074</v>
          </cell>
          <cell r="BG541" t="str">
            <v>9981313307</v>
          </cell>
          <cell r="BH541" t="str">
            <v>Akash Sharma/SF0088189</v>
          </cell>
          <cell r="BI541" t="str">
            <v>Tele Call Not Success</v>
          </cell>
        </row>
        <row r="542">
          <cell r="Y542">
            <v>18036998</v>
          </cell>
          <cell r="Z542" t="str">
            <v>FARHIN</v>
          </cell>
          <cell r="AA542" t="str">
            <v>29-Sep-2019</v>
          </cell>
          <cell r="AB542">
            <v>20744</v>
          </cell>
          <cell r="AC542" t="str">
            <v>Fri</v>
          </cell>
          <cell r="AD542">
            <v>38</v>
          </cell>
          <cell r="AE542" t="str">
            <v>1</v>
          </cell>
          <cell r="AF542" t="str">
            <v>5 Yrs</v>
          </cell>
          <cell r="AG542" t="str">
            <v>25 May 2019</v>
          </cell>
          <cell r="AH542" t="str">
            <v>&gt; 4 to 6 Years</v>
          </cell>
          <cell r="AI542" t="str">
            <v>29-Sep-2019</v>
          </cell>
          <cell r="AJ542">
            <v>0</v>
          </cell>
          <cell r="AK542">
            <v>0</v>
          </cell>
          <cell r="AL542" t="str">
            <v>31-Mar-2022</v>
          </cell>
          <cell r="AM542">
            <v>8427.68</v>
          </cell>
          <cell r="AN542">
            <v>195.18</v>
          </cell>
          <cell r="AO542">
            <v>8622.86</v>
          </cell>
          <cell r="AP542">
            <v>13238.32</v>
          </cell>
          <cell r="AQ542">
            <v>1294.6099999999999</v>
          </cell>
          <cell r="AR542">
            <v>14532.93</v>
          </cell>
          <cell r="AS542">
            <v>13238.78</v>
          </cell>
          <cell r="AT542">
            <v>1294.6099999999999</v>
          </cell>
          <cell r="AU542">
            <v>14533.39</v>
          </cell>
          <cell r="AV542">
            <v>92</v>
          </cell>
          <cell r="AW542">
            <v>1748</v>
          </cell>
          <cell r="AX542" t="str">
            <v>&gt;180</v>
          </cell>
          <cell r="BB542" t="str">
            <v>Open</v>
          </cell>
          <cell r="BE542">
            <v>0</v>
          </cell>
          <cell r="BF542" t="str">
            <v>SID951374924075</v>
          </cell>
          <cell r="BG542" t="str">
            <v>6265946518</v>
          </cell>
          <cell r="BH542" t="str">
            <v>Akash Sharma/SF0088189</v>
          </cell>
          <cell r="BI542" t="str">
            <v>Tele Call Not Success</v>
          </cell>
        </row>
        <row r="543">
          <cell r="Y543">
            <v>18037001</v>
          </cell>
          <cell r="Z543" t="str">
            <v>SALMA</v>
          </cell>
          <cell r="AA543" t="str">
            <v>29-Sep-2019</v>
          </cell>
          <cell r="AB543">
            <v>20744</v>
          </cell>
          <cell r="AC543" t="str">
            <v>Fri</v>
          </cell>
          <cell r="AD543">
            <v>38</v>
          </cell>
          <cell r="AE543" t="str">
            <v>1</v>
          </cell>
          <cell r="AF543" t="str">
            <v>5 Yrs</v>
          </cell>
          <cell r="AG543" t="str">
            <v>25 May 2019</v>
          </cell>
          <cell r="AH543" t="str">
            <v>&gt; 4 to 6 Years</v>
          </cell>
          <cell r="AI543" t="str">
            <v>29-Sep-2019</v>
          </cell>
          <cell r="AJ543">
            <v>0</v>
          </cell>
          <cell r="AK543">
            <v>0</v>
          </cell>
          <cell r="AL543" t="str">
            <v>27-Dec-2023</v>
          </cell>
          <cell r="AM543">
            <v>5851.41</v>
          </cell>
          <cell r="AN543">
            <v>365.28</v>
          </cell>
          <cell r="AO543">
            <v>6216.69</v>
          </cell>
          <cell r="AP543">
            <v>16010.59</v>
          </cell>
          <cell r="AQ543">
            <v>1858.16</v>
          </cell>
          <cell r="AR543">
            <v>17868.75</v>
          </cell>
          <cell r="AS543">
            <v>15326.56</v>
          </cell>
          <cell r="AT543">
            <v>1858.16</v>
          </cell>
          <cell r="AU543">
            <v>17184.72</v>
          </cell>
          <cell r="AV543">
            <v>92</v>
          </cell>
          <cell r="AW543">
            <v>1776</v>
          </cell>
          <cell r="AX543" t="str">
            <v>&gt;180</v>
          </cell>
          <cell r="BB543" t="str">
            <v>Open</v>
          </cell>
          <cell r="BE543">
            <v>0</v>
          </cell>
          <cell r="BF543" t="str">
            <v>SID951374924076</v>
          </cell>
          <cell r="BG543" t="str">
            <v>7869597213</v>
          </cell>
          <cell r="BH543" t="str">
            <v>Akash Sharma/SF0088189</v>
          </cell>
          <cell r="BI543" t="str">
            <v>Tele Call Not Success</v>
          </cell>
        </row>
        <row r="544">
          <cell r="Y544">
            <v>18044625</v>
          </cell>
          <cell r="Z544" t="str">
            <v>FUNDA</v>
          </cell>
          <cell r="AA544" t="str">
            <v>29-Sep-2019</v>
          </cell>
          <cell r="AB544">
            <v>51860</v>
          </cell>
          <cell r="AC544" t="str">
            <v>Mon</v>
          </cell>
          <cell r="AD544">
            <v>52</v>
          </cell>
          <cell r="AE544" t="str">
            <v>3</v>
          </cell>
          <cell r="AF544" t="str">
            <v>7 Yrs</v>
          </cell>
          <cell r="AG544" t="str">
            <v>29 Sep 2019</v>
          </cell>
          <cell r="AH544" t="str">
            <v>&gt; 6 to 10 Years</v>
          </cell>
          <cell r="AI544" t="str">
            <v>29-Sep-2019</v>
          </cell>
          <cell r="AJ544">
            <v>1615</v>
          </cell>
          <cell r="AK544">
            <v>1615</v>
          </cell>
          <cell r="AL544" t="str">
            <v>27-Dec-2023</v>
          </cell>
          <cell r="AM544">
            <v>24840.83</v>
          </cell>
          <cell r="AN544">
            <v>389</v>
          </cell>
          <cell r="AO544">
            <v>25229.83</v>
          </cell>
          <cell r="AP544">
            <v>33503.279999999999</v>
          </cell>
          <cell r="AQ544">
            <v>7835.83</v>
          </cell>
          <cell r="AR544">
            <v>41339.11</v>
          </cell>
          <cell r="AS544">
            <v>30183.17</v>
          </cell>
          <cell r="AT544">
            <v>7835.83</v>
          </cell>
          <cell r="AU544">
            <v>38019</v>
          </cell>
          <cell r="AV544">
            <v>46</v>
          </cell>
          <cell r="AW544">
            <v>1394</v>
          </cell>
          <cell r="AX544" t="str">
            <v>&gt;180</v>
          </cell>
          <cell r="BB544" t="str">
            <v>Open</v>
          </cell>
          <cell r="BE544">
            <v>0</v>
          </cell>
          <cell r="BF544" t="str">
            <v>SID951373040034</v>
          </cell>
          <cell r="BG544" t="str">
            <v>9685026470</v>
          </cell>
          <cell r="BH544" t="str">
            <v>Akash Sharma/SF0088189</v>
          </cell>
          <cell r="BI544" t="str">
            <v>Tele Call Not Success</v>
          </cell>
        </row>
        <row r="545">
          <cell r="Y545">
            <v>18053950</v>
          </cell>
          <cell r="Z545" t="str">
            <v>Vandana Mogre</v>
          </cell>
          <cell r="AA545" t="str">
            <v>01-Oct-2019</v>
          </cell>
          <cell r="AB545">
            <v>51860</v>
          </cell>
          <cell r="AC545" t="str">
            <v>Tue</v>
          </cell>
          <cell r="AD545">
            <v>52</v>
          </cell>
          <cell r="AE545" t="str">
            <v>2</v>
          </cell>
          <cell r="AF545" t="str">
            <v>7 Yrs</v>
          </cell>
          <cell r="AG545" t="str">
            <v>01 Oct 2019</v>
          </cell>
          <cell r="AH545" t="str">
            <v>&gt; 6 to 10 Years</v>
          </cell>
          <cell r="AI545" t="str">
            <v>01-Oct-2019</v>
          </cell>
          <cell r="AJ545">
            <v>1615</v>
          </cell>
          <cell r="AK545">
            <v>1615</v>
          </cell>
          <cell r="AL545" t="str">
            <v>27-Dec-2023</v>
          </cell>
          <cell r="AM545">
            <v>10272.5</v>
          </cell>
          <cell r="AN545">
            <v>311.67</v>
          </cell>
          <cell r="AO545">
            <v>10584.17</v>
          </cell>
          <cell r="AP545">
            <v>54529.37</v>
          </cell>
          <cell r="AQ545">
            <v>28077.83</v>
          </cell>
          <cell r="AR545">
            <v>82607.199999999997</v>
          </cell>
          <cell r="AS545">
            <v>46048</v>
          </cell>
          <cell r="AT545">
            <v>27930.33</v>
          </cell>
          <cell r="AU545">
            <v>73978.33</v>
          </cell>
          <cell r="AV545">
            <v>46</v>
          </cell>
          <cell r="AW545">
            <v>1395</v>
          </cell>
          <cell r="AX545" t="str">
            <v>&gt;180</v>
          </cell>
          <cell r="BB545" t="str">
            <v>Open</v>
          </cell>
          <cell r="BE545">
            <v>0</v>
          </cell>
          <cell r="BF545" t="str">
            <v>SID951373105976</v>
          </cell>
          <cell r="BG545" t="str">
            <v>7869754127</v>
          </cell>
          <cell r="BH545" t="str">
            <v>Akash Sharma/SF0088189</v>
          </cell>
          <cell r="BI545" t="str">
            <v>Tele Call Not Success</v>
          </cell>
        </row>
        <row r="546">
          <cell r="Y546">
            <v>18064673</v>
          </cell>
          <cell r="Z546" t="str">
            <v>SHAKILA</v>
          </cell>
          <cell r="AA546" t="str">
            <v>02-Oct-2019</v>
          </cell>
          <cell r="AB546">
            <v>37339</v>
          </cell>
          <cell r="AC546" t="str">
            <v>02</v>
          </cell>
          <cell r="AD546">
            <v>52</v>
          </cell>
          <cell r="AE546" t="str">
            <v>1</v>
          </cell>
          <cell r="AF546" t="str">
            <v>5 Yrs</v>
          </cell>
          <cell r="AG546" t="str">
            <v>02 Oct 2019</v>
          </cell>
          <cell r="AH546" t="str">
            <v>&gt; 4 to 6 Years</v>
          </cell>
          <cell r="AI546" t="str">
            <v>02-Oct-2019</v>
          </cell>
          <cell r="AJ546">
            <v>905</v>
          </cell>
          <cell r="AK546">
            <v>905</v>
          </cell>
          <cell r="AL546" t="str">
            <v>27-Dec-2023</v>
          </cell>
          <cell r="AM546">
            <v>7150</v>
          </cell>
          <cell r="AN546">
            <v>367.86</v>
          </cell>
          <cell r="AO546">
            <v>7517.86</v>
          </cell>
          <cell r="AP546">
            <v>33384</v>
          </cell>
          <cell r="AQ546">
            <v>6464.14</v>
          </cell>
          <cell r="AR546">
            <v>39848.14</v>
          </cell>
          <cell r="AS546">
            <v>30189</v>
          </cell>
          <cell r="AT546">
            <v>6464.14</v>
          </cell>
          <cell r="AU546">
            <v>36653.14</v>
          </cell>
          <cell r="AV546">
            <v>101</v>
          </cell>
          <cell r="AW546">
            <v>1791</v>
          </cell>
          <cell r="AX546" t="str">
            <v>&gt;180</v>
          </cell>
          <cell r="BB546" t="str">
            <v>Open</v>
          </cell>
          <cell r="BE546">
            <v>0</v>
          </cell>
          <cell r="BF546" t="str">
            <v>SID951375345577</v>
          </cell>
          <cell r="BG546" t="str">
            <v>9685132525</v>
          </cell>
          <cell r="BH546" t="str">
            <v>Akash Sharma/SF0088189</v>
          </cell>
          <cell r="BI546" t="str">
            <v>Tele Call Not Success</v>
          </cell>
        </row>
        <row r="547">
          <cell r="Y547">
            <v>18064816</v>
          </cell>
          <cell r="Z547" t="str">
            <v>MADINA</v>
          </cell>
          <cell r="AA547" t="str">
            <v>02-Oct-2019</v>
          </cell>
          <cell r="AB547">
            <v>51860</v>
          </cell>
          <cell r="AC547" t="str">
            <v>Mon</v>
          </cell>
          <cell r="AD547">
            <v>52</v>
          </cell>
          <cell r="AE547" t="str">
            <v>3</v>
          </cell>
          <cell r="AF547" t="str">
            <v>8 Yrs</v>
          </cell>
          <cell r="AG547" t="str">
            <v>02 Oct 2019</v>
          </cell>
          <cell r="AH547" t="str">
            <v>&gt; 6 to 10 Years</v>
          </cell>
          <cell r="AI547" t="str">
            <v>02-Oct-2019</v>
          </cell>
          <cell r="AJ547">
            <v>1615</v>
          </cell>
          <cell r="AK547">
            <v>1615</v>
          </cell>
          <cell r="AL547" t="str">
            <v>27-Dec-2023</v>
          </cell>
          <cell r="AM547">
            <v>11122.07</v>
          </cell>
          <cell r="AN547">
            <v>3529.68</v>
          </cell>
          <cell r="AO547">
            <v>14651.75</v>
          </cell>
          <cell r="AP547">
            <v>54278.73</v>
          </cell>
          <cell r="AQ547">
            <v>27261.39</v>
          </cell>
          <cell r="AR547">
            <v>81540.12</v>
          </cell>
          <cell r="AS547">
            <v>41872</v>
          </cell>
          <cell r="AT547">
            <v>26782.32</v>
          </cell>
          <cell r="AU547">
            <v>68654.320000000007</v>
          </cell>
          <cell r="AV547">
            <v>46</v>
          </cell>
          <cell r="AW547">
            <v>1308</v>
          </cell>
          <cell r="AX547" t="str">
            <v>&gt;180</v>
          </cell>
          <cell r="BB547" t="str">
            <v>Open</v>
          </cell>
          <cell r="BE547">
            <v>0</v>
          </cell>
          <cell r="BF547" t="str">
            <v>SID2125505819</v>
          </cell>
          <cell r="BG547" t="str">
            <v>9981458214</v>
          </cell>
          <cell r="BH547" t="str">
            <v>Akash Sharma/SF0088189</v>
          </cell>
          <cell r="BI547" t="str">
            <v>Tele Call Success</v>
          </cell>
        </row>
        <row r="548">
          <cell r="Y548">
            <v>18067657</v>
          </cell>
          <cell r="Z548" t="str">
            <v>SHAMSHAD BEE</v>
          </cell>
          <cell r="AA548" t="str">
            <v>05-Oct-2019</v>
          </cell>
          <cell r="AB548">
            <v>51860</v>
          </cell>
          <cell r="AC548" t="str">
            <v>Mon</v>
          </cell>
          <cell r="AD548">
            <v>52</v>
          </cell>
          <cell r="AE548" t="str">
            <v>4</v>
          </cell>
          <cell r="AF548" t="str">
            <v>10 Yrs</v>
          </cell>
          <cell r="AG548" t="str">
            <v>05 Oct 2019</v>
          </cell>
          <cell r="AH548" t="str">
            <v>&gt; 10 Years</v>
          </cell>
          <cell r="AI548" t="str">
            <v>05-Oct-2019</v>
          </cell>
          <cell r="AJ548">
            <v>1615</v>
          </cell>
          <cell r="AK548">
            <v>1615</v>
          </cell>
          <cell r="AL548" t="str">
            <v>27-Dec-2023</v>
          </cell>
          <cell r="AM548">
            <v>25178.400000000001</v>
          </cell>
          <cell r="AN548">
            <v>13145.29</v>
          </cell>
          <cell r="AO548">
            <v>38323.69</v>
          </cell>
          <cell r="AP548">
            <v>38516.36</v>
          </cell>
          <cell r="AQ548">
            <v>10354.66</v>
          </cell>
          <cell r="AR548">
            <v>48871.02</v>
          </cell>
          <cell r="AS548">
            <v>33784.6</v>
          </cell>
          <cell r="AT548">
            <v>10354.66</v>
          </cell>
          <cell r="AU548">
            <v>44139.26</v>
          </cell>
          <cell r="AV548">
            <v>48</v>
          </cell>
          <cell r="AW548">
            <v>944</v>
          </cell>
          <cell r="AX548" t="str">
            <v>&gt;180</v>
          </cell>
          <cell r="BB548" t="str">
            <v>Open</v>
          </cell>
          <cell r="BE548">
            <v>0</v>
          </cell>
          <cell r="BF548" t="str">
            <v>CID087110438</v>
          </cell>
          <cell r="BG548" t="str">
            <v>9575786717</v>
          </cell>
          <cell r="BH548" t="str">
            <v>Akash Sharma/SF0088189</v>
          </cell>
          <cell r="BI548" t="str">
            <v>Tele Call Not Success</v>
          </cell>
        </row>
        <row r="549">
          <cell r="Y549">
            <v>18078748</v>
          </cell>
          <cell r="Z549" t="str">
            <v>MRJEENA</v>
          </cell>
          <cell r="AA549" t="str">
            <v>02-Nov-2019</v>
          </cell>
          <cell r="AB549">
            <v>20744</v>
          </cell>
          <cell r="AC549" t="str">
            <v>Mon</v>
          </cell>
          <cell r="AD549">
            <v>38</v>
          </cell>
          <cell r="AE549" t="str">
            <v>2</v>
          </cell>
          <cell r="AF549" t="str">
            <v>7 Yrs</v>
          </cell>
          <cell r="AG549" t="str">
            <v>16 Aug 2018</v>
          </cell>
          <cell r="AH549" t="str">
            <v>&gt; 6 to 10 Years</v>
          </cell>
          <cell r="AI549" t="str">
            <v>02-Nov-2019</v>
          </cell>
          <cell r="AJ549">
            <v>785</v>
          </cell>
          <cell r="AK549">
            <v>785</v>
          </cell>
          <cell r="AL549" t="str">
            <v>30-Sep-2021</v>
          </cell>
          <cell r="AM549">
            <v>7907.62</v>
          </cell>
          <cell r="AN549">
            <v>0</v>
          </cell>
          <cell r="AO549">
            <v>7907.62</v>
          </cell>
          <cell r="AP549">
            <v>16452.39</v>
          </cell>
          <cell r="AQ549">
            <v>3700.62</v>
          </cell>
          <cell r="AR549">
            <v>20153.009999999998</v>
          </cell>
          <cell r="AS549">
            <v>14657.38</v>
          </cell>
          <cell r="AT549">
            <v>3700.62</v>
          </cell>
          <cell r="AU549">
            <v>18358</v>
          </cell>
          <cell r="AV549">
            <v>46</v>
          </cell>
          <cell r="AW549">
            <v>1394</v>
          </cell>
          <cell r="AX549" t="str">
            <v>&gt;180</v>
          </cell>
          <cell r="BB549" t="str">
            <v>Open</v>
          </cell>
          <cell r="BE549">
            <v>0</v>
          </cell>
          <cell r="BF549" t="str">
            <v>SID951373042803</v>
          </cell>
          <cell r="BG549" t="str">
            <v>7000218421</v>
          </cell>
          <cell r="BH549" t="str">
            <v>Akash Sharma/SF0088189</v>
          </cell>
          <cell r="BI549" t="str">
            <v>Tele Call Not Success</v>
          </cell>
        </row>
        <row r="550">
          <cell r="Y550">
            <v>18078810</v>
          </cell>
          <cell r="Z550" t="str">
            <v>MUNAWWAR BEE</v>
          </cell>
          <cell r="AA550" t="str">
            <v>15-Oct-2019</v>
          </cell>
          <cell r="AB550">
            <v>51860</v>
          </cell>
          <cell r="AC550" t="str">
            <v>Mon</v>
          </cell>
          <cell r="AD550">
            <v>52</v>
          </cell>
          <cell r="AE550" t="str">
            <v>2</v>
          </cell>
          <cell r="AF550" t="str">
            <v>6 Yrs</v>
          </cell>
          <cell r="AG550" t="str">
            <v>15 Oct 2019</v>
          </cell>
          <cell r="AH550" t="str">
            <v>&gt; 6 to 10 Years</v>
          </cell>
          <cell r="AI550" t="str">
            <v>15-Oct-2019</v>
          </cell>
          <cell r="AJ550">
            <v>1260</v>
          </cell>
          <cell r="AK550">
            <v>1260</v>
          </cell>
          <cell r="AL550" t="str">
            <v>31-Aug-2023</v>
          </cell>
          <cell r="AM550">
            <v>52287</v>
          </cell>
          <cell r="AN550">
            <v>4993</v>
          </cell>
          <cell r="AO550">
            <v>57280</v>
          </cell>
          <cell r="AP550">
            <v>4277</v>
          </cell>
          <cell r="AQ550">
            <v>0</v>
          </cell>
          <cell r="AR550">
            <v>4277</v>
          </cell>
          <cell r="AS550">
            <v>0</v>
          </cell>
          <cell r="AT550">
            <v>0</v>
          </cell>
          <cell r="AU550">
            <v>0</v>
          </cell>
          <cell r="AV550">
            <v>101</v>
          </cell>
          <cell r="AW550">
            <v>1157</v>
          </cell>
          <cell r="AX550" t="str">
            <v>&gt;180</v>
          </cell>
          <cell r="BB550" t="str">
            <v>Open</v>
          </cell>
          <cell r="BE550">
            <v>0</v>
          </cell>
          <cell r="BF550" t="str">
            <v>SID951373504328</v>
          </cell>
          <cell r="BG550" t="str">
            <v>9893070416</v>
          </cell>
          <cell r="BH550" t="str">
            <v>Akash Sharma/SF0088189</v>
          </cell>
          <cell r="BI550" t="str">
            <v>Tele Call Not Success</v>
          </cell>
        </row>
        <row r="551">
          <cell r="Y551">
            <v>18078839</v>
          </cell>
          <cell r="Z551" t="str">
            <v>BANO BEE</v>
          </cell>
          <cell r="AA551" t="str">
            <v>15-Oct-2019</v>
          </cell>
          <cell r="AB551">
            <v>41488</v>
          </cell>
          <cell r="AC551" t="str">
            <v>Mon</v>
          </cell>
          <cell r="AD551">
            <v>52</v>
          </cell>
          <cell r="AE551" t="str">
            <v>2</v>
          </cell>
          <cell r="AF551" t="str">
            <v>5 Yrs</v>
          </cell>
          <cell r="AG551" t="str">
            <v>15 Oct 2019</v>
          </cell>
          <cell r="AH551" t="str">
            <v>&gt; 4 to 6 Years</v>
          </cell>
          <cell r="AI551" t="str">
            <v>15-Oct-2019</v>
          </cell>
          <cell r="AJ551">
            <v>0</v>
          </cell>
          <cell r="AK551">
            <v>0</v>
          </cell>
          <cell r="AL551" t="str">
            <v>27-Dec-2023</v>
          </cell>
          <cell r="AM551">
            <v>10744.24</v>
          </cell>
          <cell r="AN551">
            <v>181.22</v>
          </cell>
          <cell r="AO551">
            <v>10925.46</v>
          </cell>
          <cell r="AP551">
            <v>34137.760000000002</v>
          </cell>
          <cell r="AQ551">
            <v>4573.08</v>
          </cell>
          <cell r="AR551">
            <v>38710.839999999997</v>
          </cell>
          <cell r="AS551">
            <v>32755.73</v>
          </cell>
          <cell r="AT551">
            <v>4573.08</v>
          </cell>
          <cell r="AU551">
            <v>37328.81</v>
          </cell>
          <cell r="AV551">
            <v>91</v>
          </cell>
          <cell r="AW551">
            <v>1909</v>
          </cell>
          <cell r="AX551" t="str">
            <v>&gt;180</v>
          </cell>
          <cell r="BB551" t="str">
            <v>Open</v>
          </cell>
          <cell r="BE551">
            <v>0</v>
          </cell>
          <cell r="BF551" t="str">
            <v>SID2125542235</v>
          </cell>
          <cell r="BG551" t="str">
            <v>7869277356</v>
          </cell>
          <cell r="BH551" t="str">
            <v>Akash Sharma/SF0088189</v>
          </cell>
          <cell r="BI551" t="str">
            <v>Tele Call Success</v>
          </cell>
        </row>
        <row r="552">
          <cell r="Y552">
            <v>18083638</v>
          </cell>
          <cell r="Z552" t="str">
            <v>Tabbasum</v>
          </cell>
          <cell r="AA552" t="str">
            <v>28-Oct-2019</v>
          </cell>
          <cell r="AB552">
            <v>41488</v>
          </cell>
          <cell r="AC552" t="str">
            <v>Mon</v>
          </cell>
          <cell r="AD552">
            <v>52</v>
          </cell>
          <cell r="AE552" t="str">
            <v>3</v>
          </cell>
          <cell r="AF552" t="str">
            <v>5 Yrs</v>
          </cell>
          <cell r="AG552" t="str">
            <v>28 Oct 2019</v>
          </cell>
          <cell r="AH552" t="str">
            <v>&gt; 4 to 6 Years</v>
          </cell>
          <cell r="AI552" t="str">
            <v>28-Oct-2019</v>
          </cell>
          <cell r="AJ552">
            <v>0</v>
          </cell>
          <cell r="AK552">
            <v>0</v>
          </cell>
          <cell r="AL552" t="str">
            <v>31-Mar-2022</v>
          </cell>
          <cell r="AM552">
            <v>10847.35</v>
          </cell>
          <cell r="AN552">
            <v>211.22</v>
          </cell>
          <cell r="AO552">
            <v>11058.57</v>
          </cell>
          <cell r="AP552">
            <v>34144.65</v>
          </cell>
          <cell r="AQ552">
            <v>4869.88</v>
          </cell>
          <cell r="AR552">
            <v>39014.53</v>
          </cell>
          <cell r="AS552">
            <v>31318.9</v>
          </cell>
          <cell r="AT552">
            <v>4869.88</v>
          </cell>
          <cell r="AU552">
            <v>36188.78</v>
          </cell>
          <cell r="AV552">
            <v>92</v>
          </cell>
          <cell r="AW552">
            <v>1909</v>
          </cell>
          <cell r="AX552" t="str">
            <v>&gt;180</v>
          </cell>
          <cell r="BB552" t="str">
            <v>Open</v>
          </cell>
          <cell r="BE552">
            <v>0</v>
          </cell>
          <cell r="BF552" t="str">
            <v>SID2125171100</v>
          </cell>
          <cell r="BG552" t="str">
            <v>9575241940</v>
          </cell>
          <cell r="BH552" t="str">
            <v>Akash Sharma/SF0088189</v>
          </cell>
          <cell r="BI552" t="str">
            <v>Tele Call Not Success</v>
          </cell>
        </row>
        <row r="553">
          <cell r="Y553">
            <v>18086123</v>
          </cell>
          <cell r="Z553" t="str">
            <v>KALI BAI</v>
          </cell>
          <cell r="AA553" t="str">
            <v>29-Oct-2019</v>
          </cell>
          <cell r="AB553">
            <v>51860</v>
          </cell>
          <cell r="AC553" t="str">
            <v>Tue</v>
          </cell>
          <cell r="AD553">
            <v>52</v>
          </cell>
          <cell r="AE553" t="str">
            <v>6</v>
          </cell>
          <cell r="AF553" t="str">
            <v>11 Yrs</v>
          </cell>
          <cell r="AG553" t="str">
            <v>29 Oct 2019</v>
          </cell>
          <cell r="AH553" t="str">
            <v>&gt; 10 Years</v>
          </cell>
          <cell r="AI553" t="str">
            <v>29-Oct-2019</v>
          </cell>
          <cell r="AJ553">
            <v>1615</v>
          </cell>
          <cell r="AK553">
            <v>1615</v>
          </cell>
          <cell r="AL553" t="str">
            <v>07-Feb-2024</v>
          </cell>
          <cell r="AM553">
            <v>37814.6</v>
          </cell>
          <cell r="AN553">
            <v>881</v>
          </cell>
          <cell r="AO553">
            <v>38695.599999999999</v>
          </cell>
          <cell r="AP553">
            <v>14340.99</v>
          </cell>
          <cell r="AQ553">
            <v>1399.18</v>
          </cell>
          <cell r="AR553">
            <v>15740.17</v>
          </cell>
          <cell r="AS553">
            <v>14234.4</v>
          </cell>
          <cell r="AT553">
            <v>1399.18</v>
          </cell>
          <cell r="AU553">
            <v>15633.58</v>
          </cell>
          <cell r="AV553">
            <v>45</v>
          </cell>
          <cell r="AW553">
            <v>1337</v>
          </cell>
          <cell r="AX553" t="str">
            <v>&gt;180</v>
          </cell>
          <cell r="BB553" t="str">
            <v>Open</v>
          </cell>
          <cell r="BE553">
            <v>0</v>
          </cell>
          <cell r="BF553" t="str">
            <v>CID087108904</v>
          </cell>
          <cell r="BG553" t="str">
            <v>9893086342</v>
          </cell>
          <cell r="BH553" t="str">
            <v>Akash Sharma/SF0088189</v>
          </cell>
          <cell r="BI553" t="str">
            <v>Tele Call Not Success</v>
          </cell>
        </row>
        <row r="554">
          <cell r="Y554">
            <v>18086749</v>
          </cell>
          <cell r="Z554" t="str">
            <v>MUMTAJ</v>
          </cell>
          <cell r="AA554" t="str">
            <v>07-Oct-2019</v>
          </cell>
          <cell r="AB554">
            <v>20744</v>
          </cell>
          <cell r="AC554" t="str">
            <v>Mon</v>
          </cell>
          <cell r="AD554">
            <v>38</v>
          </cell>
          <cell r="AE554" t="str">
            <v>5</v>
          </cell>
          <cell r="AF554" t="str">
            <v>11 Yrs</v>
          </cell>
          <cell r="AG554" t="str">
            <v>13 Jun 2019</v>
          </cell>
          <cell r="AH554" t="str">
            <v>&gt; 10 Years</v>
          </cell>
          <cell r="AI554" t="str">
            <v>07-Oct-2019</v>
          </cell>
          <cell r="AJ554">
            <v>0</v>
          </cell>
          <cell r="AK554">
            <v>0</v>
          </cell>
          <cell r="AL554" t="str">
            <v>30-Sep-2021</v>
          </cell>
          <cell r="AM554">
            <v>6370.24</v>
          </cell>
          <cell r="AN554">
            <v>0</v>
          </cell>
          <cell r="AO554">
            <v>6370.24</v>
          </cell>
          <cell r="AP554">
            <v>15955.76</v>
          </cell>
          <cell r="AQ554">
            <v>2108.09</v>
          </cell>
          <cell r="AR554">
            <v>18063.849999999999</v>
          </cell>
          <cell r="AS554">
            <v>15341.91</v>
          </cell>
          <cell r="AT554">
            <v>2108.09</v>
          </cell>
          <cell r="AU554">
            <v>17450</v>
          </cell>
          <cell r="AV554">
            <v>92</v>
          </cell>
          <cell r="AW554">
            <v>1401</v>
          </cell>
          <cell r="AX554" t="str">
            <v>&gt;180</v>
          </cell>
          <cell r="BB554" t="str">
            <v>Open</v>
          </cell>
          <cell r="BE554">
            <v>0</v>
          </cell>
          <cell r="BF554" t="str">
            <v>CID087102849</v>
          </cell>
          <cell r="BG554" t="str">
            <v>9109228012</v>
          </cell>
          <cell r="BH554" t="str">
            <v>Akash Sharma/SF0088189</v>
          </cell>
          <cell r="BI554" t="str">
            <v>Tele Call Success</v>
          </cell>
        </row>
        <row r="555">
          <cell r="Y555">
            <v>18105286</v>
          </cell>
          <cell r="Z555" t="str">
            <v xml:space="preserve"> NARGIS BEE</v>
          </cell>
          <cell r="AA555" t="str">
            <v>12-Oct-2019</v>
          </cell>
          <cell r="AB555">
            <v>20744</v>
          </cell>
          <cell r="AC555" t="str">
            <v>Mon</v>
          </cell>
          <cell r="AD555">
            <v>38</v>
          </cell>
          <cell r="AE555" t="str">
            <v>4</v>
          </cell>
          <cell r="AF555" t="str">
            <v>5 Yrs</v>
          </cell>
          <cell r="AG555" t="str">
            <v>01 Jul 2019</v>
          </cell>
          <cell r="AH555" t="str">
            <v>&gt; 4 to 6 Years</v>
          </cell>
          <cell r="AI555" t="str">
            <v>12-Oct-2019</v>
          </cell>
          <cell r="AJ555">
            <v>0</v>
          </cell>
          <cell r="AK555">
            <v>0</v>
          </cell>
          <cell r="AL555" t="str">
            <v>31-Mar-2022</v>
          </cell>
          <cell r="AM555">
            <v>5288.58</v>
          </cell>
          <cell r="AN555">
            <v>105.61</v>
          </cell>
          <cell r="AO555">
            <v>5394.19</v>
          </cell>
          <cell r="AP555">
            <v>17162.419999999998</v>
          </cell>
          <cell r="AQ555">
            <v>2460.9899999999998</v>
          </cell>
          <cell r="AR555">
            <v>19623.41</v>
          </cell>
          <cell r="AS555">
            <v>15633.4</v>
          </cell>
          <cell r="AT555">
            <v>2460.9899999999998</v>
          </cell>
          <cell r="AU555">
            <v>18094.39</v>
          </cell>
          <cell r="AV555">
            <v>91</v>
          </cell>
          <cell r="AW555">
            <v>1868</v>
          </cell>
          <cell r="AX555" t="str">
            <v>&gt;180</v>
          </cell>
          <cell r="BB555" t="str">
            <v>Open</v>
          </cell>
          <cell r="BE555">
            <v>0</v>
          </cell>
          <cell r="BF555" t="str">
            <v>CID087103164</v>
          </cell>
          <cell r="BG555" t="str">
            <v>7024331711</v>
          </cell>
          <cell r="BH555" t="str">
            <v>Akash Sharma/SF0088189</v>
          </cell>
          <cell r="BI555" t="str">
            <v>Tele Call Not Success</v>
          </cell>
        </row>
        <row r="556">
          <cell r="Y556">
            <v>18105288</v>
          </cell>
          <cell r="Z556" t="str">
            <v>Nikhat Khan</v>
          </cell>
          <cell r="AA556" t="str">
            <v>12-Oct-2019</v>
          </cell>
          <cell r="AB556">
            <v>20744</v>
          </cell>
          <cell r="AC556" t="str">
            <v>Fri</v>
          </cell>
          <cell r="AD556">
            <v>38</v>
          </cell>
          <cell r="AE556" t="str">
            <v>2</v>
          </cell>
          <cell r="AF556" t="str">
            <v>7 Yrs</v>
          </cell>
          <cell r="AG556" t="str">
            <v>01 Jul 2019</v>
          </cell>
          <cell r="AH556" t="str">
            <v>&gt; 6 to 10 Years</v>
          </cell>
          <cell r="AI556" t="str">
            <v>12-Oct-2019</v>
          </cell>
          <cell r="AJ556">
            <v>0</v>
          </cell>
          <cell r="AK556">
            <v>0</v>
          </cell>
          <cell r="AL556" t="str">
            <v>31-Mar-2022</v>
          </cell>
          <cell r="AM556">
            <v>5288.58</v>
          </cell>
          <cell r="AN556">
            <v>105.61</v>
          </cell>
          <cell r="AO556">
            <v>5394.19</v>
          </cell>
          <cell r="AP556">
            <v>17162.419999999998</v>
          </cell>
          <cell r="AQ556">
            <v>2460.9899999999998</v>
          </cell>
          <cell r="AR556">
            <v>19623.41</v>
          </cell>
          <cell r="AS556">
            <v>15633.4</v>
          </cell>
          <cell r="AT556">
            <v>2460.9899999999998</v>
          </cell>
          <cell r="AU556">
            <v>18094.39</v>
          </cell>
          <cell r="AV556">
            <v>81</v>
          </cell>
          <cell r="AW556">
            <v>1791</v>
          </cell>
          <cell r="AX556" t="str">
            <v>&gt;180</v>
          </cell>
          <cell r="BB556" t="str">
            <v>Open</v>
          </cell>
          <cell r="BE556">
            <v>0</v>
          </cell>
          <cell r="BF556" t="str">
            <v>SID951372822207</v>
          </cell>
          <cell r="BG556" t="str">
            <v>9993976301</v>
          </cell>
          <cell r="BH556" t="str">
            <v>Akash Sharma/SF0088189</v>
          </cell>
          <cell r="BI556" t="str">
            <v>Tele Call Not Success</v>
          </cell>
        </row>
        <row r="557">
          <cell r="Y557">
            <v>18107427</v>
          </cell>
          <cell r="Z557" t="str">
            <v>Sabira Bee</v>
          </cell>
          <cell r="AA557" t="str">
            <v>26-Oct-2019</v>
          </cell>
          <cell r="AB557">
            <v>62232</v>
          </cell>
          <cell r="AC557" t="str">
            <v>Thu</v>
          </cell>
          <cell r="AD557">
            <v>52</v>
          </cell>
          <cell r="AE557" t="str">
            <v>9</v>
          </cell>
          <cell r="AF557" t="str">
            <v>11 Yrs</v>
          </cell>
          <cell r="AG557" t="str">
            <v>26 Oct 2019</v>
          </cell>
          <cell r="AH557" t="str">
            <v>&gt; 10 Years</v>
          </cell>
          <cell r="AI557" t="str">
            <v>26-Oct-2019</v>
          </cell>
          <cell r="AJ557">
            <v>1935</v>
          </cell>
          <cell r="AK557">
            <v>1935</v>
          </cell>
          <cell r="AL557" t="str">
            <v>27-Dec-2023</v>
          </cell>
          <cell r="AM557">
            <v>44153.13</v>
          </cell>
          <cell r="AN557">
            <v>5301</v>
          </cell>
          <cell r="AO557">
            <v>49454.13</v>
          </cell>
          <cell r="AP557">
            <v>22283.99</v>
          </cell>
          <cell r="AQ557">
            <v>2375.1</v>
          </cell>
          <cell r="AR557">
            <v>24659.09</v>
          </cell>
          <cell r="AS557">
            <v>19439.87</v>
          </cell>
          <cell r="AT557">
            <v>2375.1</v>
          </cell>
          <cell r="AU557">
            <v>21814.97</v>
          </cell>
          <cell r="AV557">
            <v>46</v>
          </cell>
          <cell r="AW557">
            <v>1120</v>
          </cell>
          <cell r="AX557" t="str">
            <v>&gt;180</v>
          </cell>
          <cell r="BB557" t="str">
            <v>Open</v>
          </cell>
          <cell r="BE557">
            <v>0</v>
          </cell>
          <cell r="BF557" t="str">
            <v>CID087102410</v>
          </cell>
          <cell r="BG557" t="str">
            <v>9993112746</v>
          </cell>
          <cell r="BH557" t="str">
            <v>Akash Sharma/SF0088189</v>
          </cell>
          <cell r="BI557" t="str">
            <v>Tele Call Not Success</v>
          </cell>
        </row>
        <row r="558">
          <cell r="Y558">
            <v>18108216</v>
          </cell>
          <cell r="Z558" t="str">
            <v>Hamida Bee</v>
          </cell>
          <cell r="AA558" t="str">
            <v>18-Oct-2019</v>
          </cell>
          <cell r="AB558">
            <v>62232</v>
          </cell>
          <cell r="AC558" t="str">
            <v>Thu</v>
          </cell>
          <cell r="AD558">
            <v>52</v>
          </cell>
          <cell r="AE558" t="str">
            <v>9</v>
          </cell>
          <cell r="AF558" t="str">
            <v>11 Yrs</v>
          </cell>
          <cell r="AG558" t="str">
            <v>18 Oct 2019</v>
          </cell>
          <cell r="AH558" t="str">
            <v>&gt; 10 Years</v>
          </cell>
          <cell r="AI558" t="str">
            <v>18-Oct-2019</v>
          </cell>
          <cell r="AJ558">
            <v>1935</v>
          </cell>
          <cell r="AK558">
            <v>1935</v>
          </cell>
          <cell r="AL558" t="str">
            <v>27-Dec-2023</v>
          </cell>
          <cell r="AM558">
            <v>53417.68</v>
          </cell>
          <cell r="AN558">
            <v>10745</v>
          </cell>
          <cell r="AO558">
            <v>64162.68</v>
          </cell>
          <cell r="AP558">
            <v>15337.36</v>
          </cell>
          <cell r="AQ558">
            <v>882.57</v>
          </cell>
          <cell r="AR558">
            <v>16219.93</v>
          </cell>
          <cell r="AS558">
            <v>12604.32</v>
          </cell>
          <cell r="AT558">
            <v>882.57</v>
          </cell>
          <cell r="AU558">
            <v>13486.89</v>
          </cell>
          <cell r="AV558">
            <v>46</v>
          </cell>
          <cell r="AW558">
            <v>816</v>
          </cell>
          <cell r="AX558" t="str">
            <v>&gt;180</v>
          </cell>
          <cell r="BB558" t="str">
            <v>Open</v>
          </cell>
          <cell r="BE558">
            <v>0</v>
          </cell>
          <cell r="BF558" t="str">
            <v>CID087102411</v>
          </cell>
          <cell r="BG558" t="str">
            <v>9893270877</v>
          </cell>
          <cell r="BH558" t="str">
            <v>Akash Sharma/SF0088189</v>
          </cell>
          <cell r="BI558" t="str">
            <v>Tele Call Not Success</v>
          </cell>
        </row>
        <row r="559">
          <cell r="Y559">
            <v>18135544</v>
          </cell>
          <cell r="Z559" t="str">
            <v>Shabana Bee Manihar</v>
          </cell>
          <cell r="AA559" t="str">
            <v>30-Oct-2019</v>
          </cell>
          <cell r="AB559">
            <v>51860</v>
          </cell>
          <cell r="AC559" t="str">
            <v>Mon</v>
          </cell>
          <cell r="AD559">
            <v>52</v>
          </cell>
          <cell r="AE559" t="str">
            <v>3</v>
          </cell>
          <cell r="AF559" t="str">
            <v>8 Yrs</v>
          </cell>
          <cell r="AG559" t="str">
            <v>30 Oct 2019</v>
          </cell>
          <cell r="AH559" t="str">
            <v>&gt; 6 to 10 Years</v>
          </cell>
          <cell r="AI559" t="str">
            <v>30-Oct-2019</v>
          </cell>
          <cell r="AJ559">
            <v>1260</v>
          </cell>
          <cell r="AK559">
            <v>1260</v>
          </cell>
          <cell r="AL559" t="str">
            <v>15-Sep-2023</v>
          </cell>
          <cell r="AM559">
            <v>15968.63</v>
          </cell>
          <cell r="AN559">
            <v>9380</v>
          </cell>
          <cell r="AO559">
            <v>25348.63</v>
          </cell>
          <cell r="AP559">
            <v>40783.370000000003</v>
          </cell>
          <cell r="AQ559">
            <v>1295</v>
          </cell>
          <cell r="AR559">
            <v>42078.37</v>
          </cell>
          <cell r="AS559">
            <v>35891.370000000003</v>
          </cell>
          <cell r="AT559">
            <v>1295</v>
          </cell>
          <cell r="AU559">
            <v>37186.370000000003</v>
          </cell>
          <cell r="AV559">
            <v>101</v>
          </cell>
          <cell r="AW559">
            <v>1601</v>
          </cell>
          <cell r="AX559" t="str">
            <v>&gt;180</v>
          </cell>
          <cell r="BB559" t="str">
            <v>Open</v>
          </cell>
          <cell r="BE559">
            <v>0</v>
          </cell>
          <cell r="BF559" t="str">
            <v>SID2125605223</v>
          </cell>
          <cell r="BG559" t="str">
            <v>9752964039</v>
          </cell>
          <cell r="BH559" t="str">
            <v>Akash Sharma/SF0088189</v>
          </cell>
          <cell r="BI559" t="str">
            <v>Tele Call Not Success</v>
          </cell>
        </row>
        <row r="560">
          <cell r="Y560">
            <v>18140197</v>
          </cell>
          <cell r="Z560" t="str">
            <v>PARWATI BAI</v>
          </cell>
          <cell r="AA560" t="str">
            <v>17-Oct-2019</v>
          </cell>
          <cell r="AB560">
            <v>62232</v>
          </cell>
          <cell r="AC560" t="str">
            <v>Mon</v>
          </cell>
          <cell r="AD560">
            <v>52</v>
          </cell>
          <cell r="AE560" t="str">
            <v>5</v>
          </cell>
          <cell r="AF560" t="str">
            <v>7 Yrs</v>
          </cell>
          <cell r="AG560" t="str">
            <v>17 Oct 2019</v>
          </cell>
          <cell r="AH560" t="str">
            <v>&gt; 6 to 10 Years</v>
          </cell>
          <cell r="AI560" t="str">
            <v>17-Oct-2019</v>
          </cell>
          <cell r="AJ560">
            <v>1510</v>
          </cell>
          <cell r="AK560">
            <v>1510</v>
          </cell>
          <cell r="AL560" t="str">
            <v>27-Dec-2023</v>
          </cell>
          <cell r="AM560">
            <v>16960</v>
          </cell>
          <cell r="AN560">
            <v>3435.31</v>
          </cell>
          <cell r="AO560">
            <v>20395.310000000001</v>
          </cell>
          <cell r="AP560">
            <v>51055</v>
          </cell>
          <cell r="AQ560">
            <v>2669.69</v>
          </cell>
          <cell r="AR560">
            <v>53724.69</v>
          </cell>
          <cell r="AS560">
            <v>45272</v>
          </cell>
          <cell r="AT560">
            <v>2669.69</v>
          </cell>
          <cell r="AU560">
            <v>47941.69</v>
          </cell>
          <cell r="AV560">
            <v>101</v>
          </cell>
          <cell r="AW560">
            <v>1637</v>
          </cell>
          <cell r="AX560" t="str">
            <v>&gt;180</v>
          </cell>
          <cell r="BB560" t="str">
            <v>Open</v>
          </cell>
          <cell r="BE560">
            <v>0</v>
          </cell>
          <cell r="BF560" t="str">
            <v>CID087109567</v>
          </cell>
          <cell r="BG560" t="str">
            <v>7869675296</v>
          </cell>
          <cell r="BH560" t="str">
            <v>Akash Sharma/SF0088189</v>
          </cell>
          <cell r="BI560" t="str">
            <v>Tele Call Not Success</v>
          </cell>
        </row>
        <row r="561">
          <cell r="Y561">
            <v>18145155</v>
          </cell>
          <cell r="Z561" t="str">
            <v>RUKHSANA SHAH</v>
          </cell>
          <cell r="AA561" t="str">
            <v>15-Oct-2019</v>
          </cell>
          <cell r="AB561">
            <v>20744</v>
          </cell>
          <cell r="AC561" t="str">
            <v>03</v>
          </cell>
          <cell r="AD561">
            <v>38</v>
          </cell>
          <cell r="AE561" t="str">
            <v>5</v>
          </cell>
          <cell r="AF561" t="str">
            <v>11 Yrs</v>
          </cell>
          <cell r="AG561" t="str">
            <v>06 May 2019</v>
          </cell>
          <cell r="AH561" t="str">
            <v>&gt; 10 Years</v>
          </cell>
          <cell r="AI561" t="str">
            <v>15-Oct-2019</v>
          </cell>
          <cell r="AJ561">
            <v>493</v>
          </cell>
          <cell r="AK561">
            <v>0</v>
          </cell>
          <cell r="AL561" t="str">
            <v>27-Dec-2023</v>
          </cell>
          <cell r="AM561">
            <v>4785.47</v>
          </cell>
          <cell r="AN561">
            <v>269.79000000000002</v>
          </cell>
          <cell r="AO561">
            <v>5055.26</v>
          </cell>
          <cell r="AP561">
            <v>17720.53</v>
          </cell>
          <cell r="AQ561">
            <v>2464.6799999999998</v>
          </cell>
          <cell r="AR561">
            <v>20185.21</v>
          </cell>
          <cell r="AS561">
            <v>15958.53</v>
          </cell>
          <cell r="AT561">
            <v>2464.6799999999998</v>
          </cell>
          <cell r="AU561">
            <v>18423.21</v>
          </cell>
          <cell r="AV561">
            <v>92</v>
          </cell>
          <cell r="AW561">
            <v>1791</v>
          </cell>
          <cell r="AX561" t="str">
            <v>&gt;180</v>
          </cell>
          <cell r="BB561" t="str">
            <v>Open</v>
          </cell>
          <cell r="BE561">
            <v>0</v>
          </cell>
          <cell r="BF561" t="str">
            <v>CID087102832</v>
          </cell>
          <cell r="BG561" t="str">
            <v>9893016183</v>
          </cell>
          <cell r="BH561" t="str">
            <v>Akash Sharma/SF0088189</v>
          </cell>
          <cell r="BI561" t="str">
            <v>Tele Call Not Success</v>
          </cell>
        </row>
        <row r="562">
          <cell r="Y562">
            <v>18145940</v>
          </cell>
          <cell r="Z562" t="str">
            <v>ANJUM BEE</v>
          </cell>
          <cell r="AA562" t="str">
            <v>11-Nov-2019</v>
          </cell>
          <cell r="AB562">
            <v>51860</v>
          </cell>
          <cell r="AC562" t="str">
            <v>Mon</v>
          </cell>
          <cell r="AD562">
            <v>24</v>
          </cell>
          <cell r="AE562" t="str">
            <v>3</v>
          </cell>
          <cell r="AF562" t="str">
            <v>8 Yrs</v>
          </cell>
          <cell r="AG562" t="str">
            <v>11 Nov 2019</v>
          </cell>
          <cell r="AH562" t="str">
            <v>&gt; 6 to 10 Years</v>
          </cell>
          <cell r="AI562" t="str">
            <v>11-Nov-2019</v>
          </cell>
          <cell r="AJ562">
            <v>2740</v>
          </cell>
          <cell r="AK562">
            <v>2740</v>
          </cell>
          <cell r="AL562" t="str">
            <v>30-Sep-2022</v>
          </cell>
          <cell r="AM562">
            <v>38310.410000000003</v>
          </cell>
          <cell r="AN562">
            <v>5037.57</v>
          </cell>
          <cell r="AO562">
            <v>43347.98</v>
          </cell>
          <cell r="AP562">
            <v>21382.09</v>
          </cell>
          <cell r="AQ562">
            <v>1274.8399999999999</v>
          </cell>
          <cell r="AR562">
            <v>22656.93</v>
          </cell>
          <cell r="AS562">
            <v>18478.59</v>
          </cell>
          <cell r="AT562">
            <v>1274.8399999999999</v>
          </cell>
          <cell r="AU562">
            <v>19753.43</v>
          </cell>
          <cell r="AV562">
            <v>46</v>
          </cell>
          <cell r="AW562">
            <v>1218</v>
          </cell>
          <cell r="AX562" t="str">
            <v>&gt;180</v>
          </cell>
          <cell r="BB562" t="str">
            <v>Open</v>
          </cell>
          <cell r="BE562">
            <v>0</v>
          </cell>
          <cell r="BF562" t="str">
            <v>SID2125450522</v>
          </cell>
          <cell r="BG562" t="str">
            <v>9752686756</v>
          </cell>
          <cell r="BH562" t="str">
            <v>Akash Sharma/SF0088189</v>
          </cell>
          <cell r="BI562" t="str">
            <v>Tele Call Not Success</v>
          </cell>
        </row>
        <row r="563">
          <cell r="Y563">
            <v>18172109</v>
          </cell>
          <cell r="Z563" t="str">
            <v>HINA</v>
          </cell>
          <cell r="AA563" t="str">
            <v>21-Oct-2019</v>
          </cell>
          <cell r="AB563">
            <v>46674</v>
          </cell>
          <cell r="AC563" t="str">
            <v>Tue</v>
          </cell>
          <cell r="AD563">
            <v>52</v>
          </cell>
          <cell r="AE563" t="str">
            <v>2</v>
          </cell>
          <cell r="AF563" t="str">
            <v>6 Yrs</v>
          </cell>
          <cell r="AG563" t="str">
            <v>21 Oct 2019</v>
          </cell>
          <cell r="AH563" t="str">
            <v>&gt; 6 to 10 Years</v>
          </cell>
          <cell r="AI563" t="str">
            <v>21-Oct-2019</v>
          </cell>
          <cell r="AJ563">
            <v>1135</v>
          </cell>
          <cell r="AK563">
            <v>1135</v>
          </cell>
          <cell r="AL563" t="str">
            <v>15-Sep-2023</v>
          </cell>
          <cell r="AM563">
            <v>7405.22</v>
          </cell>
          <cell r="AN563">
            <v>345.48</v>
          </cell>
          <cell r="AO563">
            <v>7750.7</v>
          </cell>
          <cell r="AP563">
            <v>43502.78</v>
          </cell>
          <cell r="AQ563">
            <v>8835.74</v>
          </cell>
          <cell r="AR563">
            <v>52338.52</v>
          </cell>
          <cell r="AS563">
            <v>39268.78</v>
          </cell>
          <cell r="AT563">
            <v>8835.74</v>
          </cell>
          <cell r="AU563">
            <v>48104.52</v>
          </cell>
          <cell r="AV563">
            <v>101</v>
          </cell>
          <cell r="AW563">
            <v>1794</v>
          </cell>
          <cell r="AX563" t="str">
            <v>&gt;180</v>
          </cell>
          <cell r="BB563" t="str">
            <v>Open</v>
          </cell>
          <cell r="BE563">
            <v>0</v>
          </cell>
          <cell r="BF563" t="str">
            <v>SID951373926017</v>
          </cell>
          <cell r="BG563" t="str">
            <v>9993502793</v>
          </cell>
          <cell r="BH563" t="str">
            <v>Akash Sharma/SF0088189</v>
          </cell>
          <cell r="BI563" t="str">
            <v>Tele Call Not Success</v>
          </cell>
        </row>
        <row r="564">
          <cell r="Y564">
            <v>18172153</v>
          </cell>
          <cell r="Z564" t="str">
            <v>KALIBAI</v>
          </cell>
          <cell r="AA564" t="str">
            <v>24-Oct-2019</v>
          </cell>
          <cell r="AB564">
            <v>46674</v>
          </cell>
          <cell r="AC564" t="str">
            <v>Tue</v>
          </cell>
          <cell r="AD564">
            <v>52</v>
          </cell>
          <cell r="AE564" t="str">
            <v>2</v>
          </cell>
          <cell r="AF564" t="str">
            <v>6 Yrs</v>
          </cell>
          <cell r="AG564" t="str">
            <v>24 Oct 2019</v>
          </cell>
          <cell r="AH564" t="str">
            <v>&gt; 6 to 10 Years</v>
          </cell>
          <cell r="AI564" t="str">
            <v>24-Oct-2019</v>
          </cell>
          <cell r="AJ564">
            <v>1135</v>
          </cell>
          <cell r="AK564">
            <v>1135</v>
          </cell>
          <cell r="AL564" t="str">
            <v>27-Dec-2023</v>
          </cell>
          <cell r="AM564">
            <v>7617.82</v>
          </cell>
          <cell r="AN564">
            <v>416.24</v>
          </cell>
          <cell r="AO564">
            <v>8034.06</v>
          </cell>
          <cell r="AP564">
            <v>43290.18</v>
          </cell>
          <cell r="AQ564">
            <v>8650.57</v>
          </cell>
          <cell r="AR564">
            <v>51940.75</v>
          </cell>
          <cell r="AS564">
            <v>39056.18</v>
          </cell>
          <cell r="AT564">
            <v>8650.57</v>
          </cell>
          <cell r="AU564">
            <v>47706.75</v>
          </cell>
          <cell r="AV564">
            <v>101</v>
          </cell>
          <cell r="AW564">
            <v>1794</v>
          </cell>
          <cell r="AX564" t="str">
            <v>&gt;180</v>
          </cell>
          <cell r="BB564" t="str">
            <v>Open</v>
          </cell>
          <cell r="BE564">
            <v>0</v>
          </cell>
          <cell r="BF564" t="str">
            <v>SID951373932170</v>
          </cell>
          <cell r="BG564" t="str">
            <v>7223032596</v>
          </cell>
          <cell r="BH564" t="str">
            <v>Akash Sharma/SF0088189</v>
          </cell>
          <cell r="BI564" t="str">
            <v>Tele Call Not Success</v>
          </cell>
        </row>
        <row r="565">
          <cell r="Y565">
            <v>18186496</v>
          </cell>
          <cell r="Z565" t="str">
            <v>BEBEE B</v>
          </cell>
          <cell r="AA565" t="str">
            <v>17-Oct-2019</v>
          </cell>
          <cell r="AB565">
            <v>20744</v>
          </cell>
          <cell r="AC565" t="str">
            <v>Mon</v>
          </cell>
          <cell r="AD565">
            <v>38</v>
          </cell>
          <cell r="AE565" t="str">
            <v>3</v>
          </cell>
          <cell r="AF565" t="str">
            <v>9 Yrs</v>
          </cell>
          <cell r="AG565" t="str">
            <v>29 Mar 2019</v>
          </cell>
          <cell r="AH565" t="str">
            <v>&gt; 6 to 10 Years</v>
          </cell>
          <cell r="AI565" t="str">
            <v>17-Oct-2019</v>
          </cell>
          <cell r="AJ565">
            <v>785</v>
          </cell>
          <cell r="AK565">
            <v>785</v>
          </cell>
          <cell r="AL565" t="str">
            <v>27-Dec-2023</v>
          </cell>
          <cell r="AM565">
            <v>4810.6099999999997</v>
          </cell>
          <cell r="AN565">
            <v>85</v>
          </cell>
          <cell r="AO565">
            <v>4895.6099999999997</v>
          </cell>
          <cell r="AP565">
            <v>18836.78</v>
          </cell>
          <cell r="AQ565">
            <v>6070.47</v>
          </cell>
          <cell r="AR565">
            <v>24907.25</v>
          </cell>
          <cell r="AS565">
            <v>18375.39</v>
          </cell>
          <cell r="AT565">
            <v>6070.47</v>
          </cell>
          <cell r="AU565">
            <v>24445.86</v>
          </cell>
          <cell r="AV565">
            <v>47</v>
          </cell>
          <cell r="AW565">
            <v>1400</v>
          </cell>
          <cell r="AX565" t="str">
            <v>&gt;180</v>
          </cell>
          <cell r="BB565" t="str">
            <v>Open</v>
          </cell>
          <cell r="BE565">
            <v>0</v>
          </cell>
          <cell r="BF565" t="str">
            <v>SID2125079111</v>
          </cell>
          <cell r="BG565" t="str">
            <v>7898417050</v>
          </cell>
          <cell r="BH565" t="str">
            <v>Akash Sharma/SF0088189</v>
          </cell>
          <cell r="BI565" t="str">
            <v>Tele Call Not Success</v>
          </cell>
        </row>
        <row r="566">
          <cell r="Y566">
            <v>18186521</v>
          </cell>
          <cell r="Z566" t="str">
            <v>SAKERA</v>
          </cell>
          <cell r="AA566" t="str">
            <v>17-Oct-2019</v>
          </cell>
          <cell r="AB566">
            <v>20744</v>
          </cell>
          <cell r="AC566" t="str">
            <v>Mon</v>
          </cell>
          <cell r="AD566">
            <v>38</v>
          </cell>
          <cell r="AE566" t="str">
            <v>5</v>
          </cell>
          <cell r="AF566" t="str">
            <v>11 Yrs</v>
          </cell>
          <cell r="AG566" t="str">
            <v>29 Mar 2019</v>
          </cell>
          <cell r="AH566" t="str">
            <v>&gt; 10 Years</v>
          </cell>
          <cell r="AI566" t="str">
            <v>17-Oct-2019</v>
          </cell>
          <cell r="AJ566">
            <v>785</v>
          </cell>
          <cell r="AK566">
            <v>785</v>
          </cell>
          <cell r="AL566" t="str">
            <v>25-Oct-2021</v>
          </cell>
          <cell r="AM566">
            <v>8092.3</v>
          </cell>
          <cell r="AN566">
            <v>266</v>
          </cell>
          <cell r="AO566">
            <v>8358.2999999999993</v>
          </cell>
          <cell r="AP566">
            <v>12791.07</v>
          </cell>
          <cell r="AQ566">
            <v>2594.3000000000002</v>
          </cell>
          <cell r="AR566">
            <v>15385.37</v>
          </cell>
          <cell r="AS566">
            <v>12654.7</v>
          </cell>
          <cell r="AT566">
            <v>2594.3000000000002</v>
          </cell>
          <cell r="AU566">
            <v>15249</v>
          </cell>
          <cell r="AV566">
            <v>46</v>
          </cell>
          <cell r="AW566">
            <v>1390</v>
          </cell>
          <cell r="AX566" t="str">
            <v>&gt;180</v>
          </cell>
          <cell r="BB566" t="str">
            <v>Open</v>
          </cell>
          <cell r="BE566">
            <v>0</v>
          </cell>
          <cell r="BF566" t="str">
            <v>CID087102837</v>
          </cell>
          <cell r="BG566" t="str">
            <v>7581988482</v>
          </cell>
          <cell r="BH566" t="str">
            <v>Akash Sharma/SF0088189</v>
          </cell>
          <cell r="BI566" t="str">
            <v>Tele Call Not Success</v>
          </cell>
        </row>
        <row r="567">
          <cell r="Y567">
            <v>18187068</v>
          </cell>
          <cell r="Z567" t="str">
            <v>SAIN</v>
          </cell>
          <cell r="AA567" t="str">
            <v>17-Oct-2019</v>
          </cell>
          <cell r="AB567">
            <v>20744</v>
          </cell>
          <cell r="AC567" t="str">
            <v>03</v>
          </cell>
          <cell r="AD567">
            <v>38</v>
          </cell>
          <cell r="AE567" t="str">
            <v>3</v>
          </cell>
          <cell r="AF567" t="str">
            <v>9 Yrs</v>
          </cell>
          <cell r="AG567" t="str">
            <v>04 Apr 2019</v>
          </cell>
          <cell r="AH567" t="str">
            <v>&gt; 6 to 10 Years</v>
          </cell>
          <cell r="AI567" t="str">
            <v>17-Oct-2019</v>
          </cell>
          <cell r="AJ567">
            <v>493</v>
          </cell>
          <cell r="AK567">
            <v>0</v>
          </cell>
          <cell r="AL567" t="str">
            <v>27-Dec-2023</v>
          </cell>
          <cell r="AM567">
            <v>4835.91</v>
          </cell>
          <cell r="AN567">
            <v>780</v>
          </cell>
          <cell r="AO567">
            <v>5615.91</v>
          </cell>
          <cell r="AP567">
            <v>17670.09</v>
          </cell>
          <cell r="AQ567">
            <v>4.47</v>
          </cell>
          <cell r="AR567">
            <v>17674.560000000001</v>
          </cell>
          <cell r="AS567">
            <v>15908.09</v>
          </cell>
          <cell r="AT567">
            <v>4.47</v>
          </cell>
          <cell r="AU567">
            <v>15912.56</v>
          </cell>
          <cell r="AV567">
            <v>93</v>
          </cell>
          <cell r="AW567">
            <v>1735</v>
          </cell>
          <cell r="AX567" t="str">
            <v>&gt;180</v>
          </cell>
          <cell r="BB567" t="str">
            <v>Open</v>
          </cell>
          <cell r="BE567">
            <v>0</v>
          </cell>
          <cell r="BF567" t="str">
            <v>SID2125073488</v>
          </cell>
          <cell r="BG567" t="str">
            <v>9175666841</v>
          </cell>
          <cell r="BH567" t="str">
            <v>Akash Sharma/SF0088189</v>
          </cell>
          <cell r="BI567" t="str">
            <v>Tele Call Not Success</v>
          </cell>
        </row>
        <row r="568">
          <cell r="Y568">
            <v>18187575</v>
          </cell>
          <cell r="Z568" t="str">
            <v>SHABANAM</v>
          </cell>
          <cell r="AA568" t="str">
            <v>17-Oct-2019</v>
          </cell>
          <cell r="AB568">
            <v>20744</v>
          </cell>
          <cell r="AC568" t="str">
            <v>Mon</v>
          </cell>
          <cell r="AD568">
            <v>38</v>
          </cell>
          <cell r="AE568" t="str">
            <v>5</v>
          </cell>
          <cell r="AF568" t="str">
            <v>11 Yrs</v>
          </cell>
          <cell r="AG568" t="str">
            <v>04 Apr 2019</v>
          </cell>
          <cell r="AH568" t="str">
            <v>&gt; 10 Years</v>
          </cell>
          <cell r="AI568" t="str">
            <v>17-Oct-2019</v>
          </cell>
          <cell r="AJ568">
            <v>785</v>
          </cell>
          <cell r="AK568">
            <v>785</v>
          </cell>
          <cell r="AL568" t="str">
            <v>30-Sep-2021</v>
          </cell>
          <cell r="AM568">
            <v>4785.47</v>
          </cell>
          <cell r="AN568">
            <v>0</v>
          </cell>
          <cell r="AO568">
            <v>4785.47</v>
          </cell>
          <cell r="AP568">
            <v>18889.439999999999</v>
          </cell>
          <cell r="AQ568">
            <v>6179.47</v>
          </cell>
          <cell r="AR568">
            <v>25068.91</v>
          </cell>
          <cell r="AS568">
            <v>18427.53</v>
          </cell>
          <cell r="AT568">
            <v>6179.47</v>
          </cell>
          <cell r="AU568">
            <v>24607</v>
          </cell>
          <cell r="AV568">
            <v>47</v>
          </cell>
          <cell r="AW568">
            <v>1400</v>
          </cell>
          <cell r="AX568" t="str">
            <v>&gt;180</v>
          </cell>
          <cell r="BB568" t="str">
            <v>Open</v>
          </cell>
          <cell r="BE568">
            <v>0</v>
          </cell>
          <cell r="BF568" t="str">
            <v>CID087102922</v>
          </cell>
          <cell r="BG568" t="str">
            <v>7581988482</v>
          </cell>
          <cell r="BH568" t="str">
            <v>Akash Sharma/SF0088189</v>
          </cell>
          <cell r="BI568" t="str">
            <v>Tele Call Not Success</v>
          </cell>
        </row>
        <row r="569">
          <cell r="Y569">
            <v>18189309</v>
          </cell>
          <cell r="Z569" t="str">
            <v>NASEEM</v>
          </cell>
          <cell r="AA569" t="str">
            <v>17-Oct-2019</v>
          </cell>
          <cell r="AB569">
            <v>20744</v>
          </cell>
          <cell r="AC569" t="str">
            <v>Mon</v>
          </cell>
          <cell r="AD569">
            <v>38</v>
          </cell>
          <cell r="AE569" t="str">
            <v>3</v>
          </cell>
          <cell r="AF569" t="str">
            <v>9 Yrs</v>
          </cell>
          <cell r="AG569" t="str">
            <v>29 Mar 2019</v>
          </cell>
          <cell r="AH569" t="str">
            <v>&gt; 6 to 10 Years</v>
          </cell>
          <cell r="AI569" t="str">
            <v>17-Oct-2019</v>
          </cell>
          <cell r="AJ569">
            <v>785</v>
          </cell>
          <cell r="AK569">
            <v>785</v>
          </cell>
          <cell r="AL569" t="str">
            <v>30-Sep-2021</v>
          </cell>
          <cell r="AM569">
            <v>4785.47</v>
          </cell>
          <cell r="AN569">
            <v>0</v>
          </cell>
          <cell r="AO569">
            <v>4785.47</v>
          </cell>
          <cell r="AP569">
            <v>19726.98</v>
          </cell>
          <cell r="AQ569">
            <v>6341.47</v>
          </cell>
          <cell r="AR569">
            <v>26068.45</v>
          </cell>
          <cell r="AS569">
            <v>18615.53</v>
          </cell>
          <cell r="AT569">
            <v>6341.47</v>
          </cell>
          <cell r="AU569">
            <v>24957</v>
          </cell>
          <cell r="AV569">
            <v>47</v>
          </cell>
          <cell r="AW569">
            <v>1400</v>
          </cell>
          <cell r="AX569" t="str">
            <v>&gt;180</v>
          </cell>
          <cell r="BB569" t="str">
            <v>Open</v>
          </cell>
          <cell r="BE569">
            <v>0</v>
          </cell>
          <cell r="BF569" t="str">
            <v>SID2125117288</v>
          </cell>
          <cell r="BG569" t="str">
            <v>9981393058</v>
          </cell>
          <cell r="BH569" t="str">
            <v>Akash Sharma/SF0088189</v>
          </cell>
          <cell r="BI569" t="str">
            <v>Tele Call Success</v>
          </cell>
        </row>
        <row r="570">
          <cell r="Y570">
            <v>18200573</v>
          </cell>
          <cell r="Z570" t="str">
            <v>Tayyaba</v>
          </cell>
          <cell r="AA570" t="str">
            <v>22-Oct-2019</v>
          </cell>
          <cell r="AB570">
            <v>20744</v>
          </cell>
          <cell r="AC570" t="str">
            <v>Mon</v>
          </cell>
          <cell r="AD570">
            <v>38</v>
          </cell>
          <cell r="AE570" t="str">
            <v>1</v>
          </cell>
          <cell r="AF570" t="str">
            <v>6 Yrs</v>
          </cell>
          <cell r="AG570" t="str">
            <v>22 Oct 2019</v>
          </cell>
          <cell r="AH570" t="str">
            <v>&gt; 4 to 6 Years</v>
          </cell>
          <cell r="AI570" t="str">
            <v>22-Oct-2019</v>
          </cell>
          <cell r="AJ570">
            <v>0</v>
          </cell>
          <cell r="AK570">
            <v>0</v>
          </cell>
          <cell r="AL570" t="str">
            <v>30-Sep-2021</v>
          </cell>
          <cell r="AM570">
            <v>8475.7900000000009</v>
          </cell>
          <cell r="AN570">
            <v>0</v>
          </cell>
          <cell r="AO570">
            <v>8475.7900000000009</v>
          </cell>
          <cell r="AP570">
            <v>13359.21</v>
          </cell>
          <cell r="AQ570">
            <v>1512.93</v>
          </cell>
          <cell r="AR570">
            <v>14872.14</v>
          </cell>
          <cell r="AS570">
            <v>12787.07</v>
          </cell>
          <cell r="AT570">
            <v>1512.93</v>
          </cell>
          <cell r="AU570">
            <v>14300</v>
          </cell>
          <cell r="AV570">
            <v>90</v>
          </cell>
          <cell r="AW570">
            <v>1698</v>
          </cell>
          <cell r="AX570" t="str">
            <v>&gt;180</v>
          </cell>
          <cell r="BB570" t="str">
            <v>Open</v>
          </cell>
          <cell r="BE570">
            <v>0</v>
          </cell>
          <cell r="BF570" t="str">
            <v>SID951374352708</v>
          </cell>
          <cell r="BG570" t="str">
            <v>8269152677</v>
          </cell>
          <cell r="BH570" t="str">
            <v>Akash Sharma/SF0088189</v>
          </cell>
          <cell r="BI570" t="str">
            <v>Tele Call Not Success</v>
          </cell>
        </row>
        <row r="571">
          <cell r="Y571">
            <v>18206064</v>
          </cell>
          <cell r="Z571" t="str">
            <v>TABSSUM</v>
          </cell>
          <cell r="AA571" t="str">
            <v>24-Oct-2019</v>
          </cell>
          <cell r="AB571">
            <v>51860</v>
          </cell>
          <cell r="AC571" t="str">
            <v>Mon</v>
          </cell>
          <cell r="AD571">
            <v>52</v>
          </cell>
          <cell r="AE571" t="str">
            <v>6</v>
          </cell>
          <cell r="AF571" t="str">
            <v>10 Yrs</v>
          </cell>
          <cell r="AG571" t="str">
            <v>24 Oct 2019</v>
          </cell>
          <cell r="AH571" t="str">
            <v>&gt; 10 Years</v>
          </cell>
          <cell r="AI571" t="str">
            <v>24-Oct-2019</v>
          </cell>
          <cell r="AJ571">
            <v>1260</v>
          </cell>
          <cell r="AK571">
            <v>1260</v>
          </cell>
          <cell r="AL571" t="str">
            <v>27-Dec-2023</v>
          </cell>
          <cell r="AM571">
            <v>11044</v>
          </cell>
          <cell r="AN571">
            <v>138.15</v>
          </cell>
          <cell r="AO571">
            <v>11182.15</v>
          </cell>
          <cell r="AP571">
            <v>45614</v>
          </cell>
          <cell r="AQ571">
            <v>9201.85</v>
          </cell>
          <cell r="AR571">
            <v>54815.85</v>
          </cell>
          <cell r="AS571">
            <v>40816</v>
          </cell>
          <cell r="AT571">
            <v>9201.85</v>
          </cell>
          <cell r="AU571">
            <v>50017.85</v>
          </cell>
          <cell r="AV571">
            <v>94</v>
          </cell>
          <cell r="AW571">
            <v>1762</v>
          </cell>
          <cell r="AX571" t="str">
            <v>&gt;180</v>
          </cell>
          <cell r="BB571" t="str">
            <v>Open</v>
          </cell>
          <cell r="BE571">
            <v>0</v>
          </cell>
          <cell r="BF571" t="str">
            <v>CID087108708</v>
          </cell>
          <cell r="BG571" t="str">
            <v>9713656814</v>
          </cell>
          <cell r="BH571" t="str">
            <v>Akash Sharma/SF0088189</v>
          </cell>
          <cell r="BI571" t="str">
            <v>Tele Call Not Success</v>
          </cell>
        </row>
        <row r="572">
          <cell r="Y572">
            <v>18206239</v>
          </cell>
          <cell r="Z572" t="str">
            <v>NILOFAR</v>
          </cell>
          <cell r="AA572" t="str">
            <v>19-Oct-2019</v>
          </cell>
          <cell r="AB572">
            <v>20744</v>
          </cell>
          <cell r="AC572" t="str">
            <v>Mon</v>
          </cell>
          <cell r="AD572">
            <v>38</v>
          </cell>
          <cell r="AE572" t="str">
            <v>3</v>
          </cell>
          <cell r="AF572" t="str">
            <v>5 Yrs</v>
          </cell>
          <cell r="AG572" t="str">
            <v>02 Jul 2019</v>
          </cell>
          <cell r="AH572" t="str">
            <v>&gt; 4 to 6 Years</v>
          </cell>
          <cell r="AI572" t="str">
            <v>19-Oct-2019</v>
          </cell>
          <cell r="AJ572">
            <v>493</v>
          </cell>
          <cell r="AK572">
            <v>0</v>
          </cell>
          <cell r="AL572" t="str">
            <v>26-Dec-2023</v>
          </cell>
          <cell r="AM572">
            <v>4785.47</v>
          </cell>
          <cell r="AN572">
            <v>246.55</v>
          </cell>
          <cell r="AO572">
            <v>5032.0200000000004</v>
          </cell>
          <cell r="AP572">
            <v>17720.53</v>
          </cell>
          <cell r="AQ572">
            <v>2487.92</v>
          </cell>
          <cell r="AR572">
            <v>20208.45</v>
          </cell>
          <cell r="AS572">
            <v>15958.53</v>
          </cell>
          <cell r="AT572">
            <v>2487.92</v>
          </cell>
          <cell r="AU572">
            <v>18446.45</v>
          </cell>
          <cell r="AV572">
            <v>92</v>
          </cell>
          <cell r="AW572">
            <v>1868</v>
          </cell>
          <cell r="AX572" t="str">
            <v>&gt;180</v>
          </cell>
          <cell r="BB572" t="str">
            <v>Open</v>
          </cell>
          <cell r="BE572">
            <v>0</v>
          </cell>
          <cell r="BF572" t="str">
            <v>CID087109879</v>
          </cell>
          <cell r="BG572" t="str">
            <v>9644348636</v>
          </cell>
          <cell r="BH572" t="str">
            <v>Akash Sharma/SF0088189</v>
          </cell>
          <cell r="BI572" t="str">
            <v>Tele Call Not Success</v>
          </cell>
        </row>
        <row r="573">
          <cell r="Y573">
            <v>18206749</v>
          </cell>
          <cell r="Z573" t="str">
            <v>SUSHILA BAI</v>
          </cell>
          <cell r="AA573" t="str">
            <v>21-Oct-2019</v>
          </cell>
          <cell r="AB573">
            <v>51860</v>
          </cell>
          <cell r="AC573" t="str">
            <v>Mon</v>
          </cell>
          <cell r="AD573">
            <v>52</v>
          </cell>
          <cell r="AE573" t="str">
            <v>6</v>
          </cell>
          <cell r="AF573" t="str">
            <v>11 Yrs</v>
          </cell>
          <cell r="AG573" t="str">
            <v>28 May 2019</v>
          </cell>
          <cell r="AH573" t="str">
            <v>&gt; 10 Years</v>
          </cell>
          <cell r="AI573" t="str">
            <v>21-Oct-2019</v>
          </cell>
          <cell r="AJ573">
            <v>1260</v>
          </cell>
          <cell r="AK573">
            <v>1260</v>
          </cell>
          <cell r="AL573" t="str">
            <v>27-Dec-2023</v>
          </cell>
          <cell r="AM573">
            <v>8158</v>
          </cell>
          <cell r="AN573">
            <v>1381.73</v>
          </cell>
          <cell r="AO573">
            <v>9539.73</v>
          </cell>
          <cell r="AP573">
            <v>48500</v>
          </cell>
          <cell r="AQ573">
            <v>7592.27</v>
          </cell>
          <cell r="AR573">
            <v>56092.27</v>
          </cell>
          <cell r="AS573">
            <v>43702</v>
          </cell>
          <cell r="AT573">
            <v>7592.27</v>
          </cell>
          <cell r="AU573">
            <v>51294.27</v>
          </cell>
          <cell r="AV573">
            <v>101</v>
          </cell>
          <cell r="AW573">
            <v>1769</v>
          </cell>
          <cell r="AX573" t="str">
            <v>&gt;180</v>
          </cell>
          <cell r="BB573" t="str">
            <v>Open</v>
          </cell>
          <cell r="BE573">
            <v>0</v>
          </cell>
          <cell r="BF573" t="str">
            <v>CID087109119</v>
          </cell>
          <cell r="BG573" t="str">
            <v>9752639846</v>
          </cell>
          <cell r="BH573" t="str">
            <v>Akash Sharma/SF0088189</v>
          </cell>
          <cell r="BI573" t="str">
            <v>Tele Call Success</v>
          </cell>
        </row>
        <row r="574">
          <cell r="Y574">
            <v>18211228</v>
          </cell>
          <cell r="Z574" t="str">
            <v>Ngma Shah</v>
          </cell>
          <cell r="AA574" t="str">
            <v>26-Oct-2019</v>
          </cell>
          <cell r="AB574">
            <v>51860</v>
          </cell>
          <cell r="AC574" t="str">
            <v>Mon</v>
          </cell>
          <cell r="AD574">
            <v>52</v>
          </cell>
          <cell r="AE574" t="str">
            <v>3</v>
          </cell>
          <cell r="AF574" t="str">
            <v>7 Yrs</v>
          </cell>
          <cell r="AG574" t="str">
            <v>26 Oct 2019</v>
          </cell>
          <cell r="AH574" t="str">
            <v>&gt; 6 to 10 Years</v>
          </cell>
          <cell r="AI574" t="str">
            <v>26-Oct-2019</v>
          </cell>
          <cell r="AJ574">
            <v>1615</v>
          </cell>
          <cell r="AK574">
            <v>1615</v>
          </cell>
          <cell r="AL574" t="str">
            <v>27-Dec-2023</v>
          </cell>
          <cell r="AM574">
            <v>23314.959999999999</v>
          </cell>
          <cell r="AN574">
            <v>3688</v>
          </cell>
          <cell r="AO574">
            <v>27002.959999999999</v>
          </cell>
          <cell r="AP574">
            <v>35729.89</v>
          </cell>
          <cell r="AQ574">
            <v>9049.39</v>
          </cell>
          <cell r="AR574">
            <v>44779.28</v>
          </cell>
          <cell r="AS574">
            <v>32192.04</v>
          </cell>
          <cell r="AT574">
            <v>9049.39</v>
          </cell>
          <cell r="AU574">
            <v>41241.43</v>
          </cell>
          <cell r="AV574">
            <v>47</v>
          </cell>
          <cell r="AW574">
            <v>1249</v>
          </cell>
          <cell r="AX574" t="str">
            <v>&gt;180</v>
          </cell>
          <cell r="BB574" t="str">
            <v>Open</v>
          </cell>
          <cell r="BE574">
            <v>0</v>
          </cell>
          <cell r="BF574" t="str">
            <v>SID951373223464</v>
          </cell>
          <cell r="BG574" t="str">
            <v>9752121596</v>
          </cell>
          <cell r="BH574" t="str">
            <v>Akash Sharma/SF0088189</v>
          </cell>
          <cell r="BI574" t="str">
            <v>Tele Call Not Success</v>
          </cell>
        </row>
        <row r="575">
          <cell r="Y575">
            <v>18211320</v>
          </cell>
          <cell r="Z575" t="str">
            <v>BANO BEE</v>
          </cell>
          <cell r="AA575" t="str">
            <v>23-Oct-2019</v>
          </cell>
          <cell r="AB575">
            <v>51860</v>
          </cell>
          <cell r="AC575" t="str">
            <v>Mon</v>
          </cell>
          <cell r="AD575">
            <v>52</v>
          </cell>
          <cell r="AE575" t="str">
            <v>3</v>
          </cell>
          <cell r="AF575" t="str">
            <v>7 Yrs</v>
          </cell>
          <cell r="AG575" t="str">
            <v>23 Oct 2019</v>
          </cell>
          <cell r="AH575" t="str">
            <v>&gt; 6 to 10 Years</v>
          </cell>
          <cell r="AI575" t="str">
            <v>23-Oct-2019</v>
          </cell>
          <cell r="AJ575">
            <v>1615</v>
          </cell>
          <cell r="AK575">
            <v>1615</v>
          </cell>
          <cell r="AL575" t="str">
            <v>27-Dec-2023</v>
          </cell>
          <cell r="AM575">
            <v>19364.919999999998</v>
          </cell>
          <cell r="AN575">
            <v>321.93</v>
          </cell>
          <cell r="AO575">
            <v>19686.849999999999</v>
          </cell>
          <cell r="AP575">
            <v>39173.660000000003</v>
          </cell>
          <cell r="AQ575">
            <v>11134.99</v>
          </cell>
          <cell r="AR575">
            <v>50308.65</v>
          </cell>
          <cell r="AS575">
            <v>35636.080000000002</v>
          </cell>
          <cell r="AT575">
            <v>11134.99</v>
          </cell>
          <cell r="AU575">
            <v>46771.07</v>
          </cell>
          <cell r="AV575">
            <v>47</v>
          </cell>
          <cell r="AW575">
            <v>1400</v>
          </cell>
          <cell r="AX575" t="str">
            <v>&gt;180</v>
          </cell>
          <cell r="BB575" t="str">
            <v>Open</v>
          </cell>
          <cell r="BE575">
            <v>0</v>
          </cell>
          <cell r="BF575" t="str">
            <v>SID951373236106</v>
          </cell>
          <cell r="BG575" t="str">
            <v>8225969970</v>
          </cell>
          <cell r="BH575" t="str">
            <v>Akash Sharma/SF0088189</v>
          </cell>
          <cell r="BI575" t="str">
            <v>Tele Call Not Success</v>
          </cell>
        </row>
        <row r="576">
          <cell r="Y576">
            <v>18213764</v>
          </cell>
          <cell r="Z576" t="str">
            <v>RAISA</v>
          </cell>
          <cell r="AA576" t="str">
            <v>28-Oct-2019</v>
          </cell>
          <cell r="AB576">
            <v>51860</v>
          </cell>
          <cell r="AC576" t="str">
            <v>Thu</v>
          </cell>
          <cell r="AD576">
            <v>52</v>
          </cell>
          <cell r="AE576" t="str">
            <v>3</v>
          </cell>
          <cell r="AF576" t="str">
            <v>7 Yrs</v>
          </cell>
          <cell r="AG576" t="str">
            <v>31 May 2019</v>
          </cell>
          <cell r="AH576" t="str">
            <v>&gt; 6 to 10 Years</v>
          </cell>
          <cell r="AI576" t="str">
            <v>28-Oct-2019</v>
          </cell>
          <cell r="AJ576">
            <v>1615</v>
          </cell>
          <cell r="AK576">
            <v>1615</v>
          </cell>
          <cell r="AL576" t="str">
            <v>27-Dec-2023</v>
          </cell>
          <cell r="AM576">
            <v>14348.47</v>
          </cell>
          <cell r="AN576">
            <v>760</v>
          </cell>
          <cell r="AO576">
            <v>15108.47</v>
          </cell>
          <cell r="AP576">
            <v>42976.43</v>
          </cell>
          <cell r="AQ576">
            <v>17834.88</v>
          </cell>
          <cell r="AR576">
            <v>60811.31</v>
          </cell>
          <cell r="AS576">
            <v>42778.53</v>
          </cell>
          <cell r="AT576">
            <v>17834.88</v>
          </cell>
          <cell r="AU576">
            <v>60613.41</v>
          </cell>
          <cell r="AV576">
            <v>46</v>
          </cell>
          <cell r="AW576">
            <v>1394</v>
          </cell>
          <cell r="AX576" t="str">
            <v>&gt;180</v>
          </cell>
          <cell r="BB576" t="str">
            <v>Open</v>
          </cell>
          <cell r="BE576">
            <v>0</v>
          </cell>
          <cell r="BF576" t="str">
            <v>SID951373113681</v>
          </cell>
          <cell r="BG576" t="str">
            <v>8120212530</v>
          </cell>
          <cell r="BH576" t="str">
            <v>Akash Sharma/SF0088189</v>
          </cell>
          <cell r="BI576" t="str">
            <v>Tele Call Not Success</v>
          </cell>
        </row>
        <row r="577">
          <cell r="Y577">
            <v>18214477</v>
          </cell>
          <cell r="Z577" t="str">
            <v>SHABNAM BEE</v>
          </cell>
          <cell r="AA577" t="str">
            <v>02-Nov-2019</v>
          </cell>
          <cell r="AB577">
            <v>41488</v>
          </cell>
          <cell r="AC577" t="str">
            <v>Thu</v>
          </cell>
          <cell r="AD577">
            <v>52</v>
          </cell>
          <cell r="AE577" t="str">
            <v>1</v>
          </cell>
          <cell r="AF577" t="str">
            <v>5 Yrs</v>
          </cell>
          <cell r="AG577" t="str">
            <v>02 Nov 2019</v>
          </cell>
          <cell r="AH577" t="str">
            <v>&gt; 4 to 6 Years</v>
          </cell>
          <cell r="AI577" t="str">
            <v>02-Nov-2019</v>
          </cell>
          <cell r="AJ577">
            <v>1290</v>
          </cell>
          <cell r="AK577">
            <v>1290</v>
          </cell>
          <cell r="AL577" t="str">
            <v>27-Dec-2023</v>
          </cell>
          <cell r="AM577">
            <v>12428.66</v>
          </cell>
          <cell r="AN577">
            <v>387.93</v>
          </cell>
          <cell r="AO577">
            <v>12816.59</v>
          </cell>
          <cell r="AP577">
            <v>32300.18</v>
          </cell>
          <cell r="AQ577">
            <v>12316.73</v>
          </cell>
          <cell r="AR577">
            <v>44616.91</v>
          </cell>
          <cell r="AS577">
            <v>32188.34</v>
          </cell>
          <cell r="AT577">
            <v>12316.73</v>
          </cell>
          <cell r="AU577">
            <v>44505.07</v>
          </cell>
          <cell r="AV577">
            <v>46</v>
          </cell>
          <cell r="AW577">
            <v>1394</v>
          </cell>
          <cell r="AX577" t="str">
            <v>&gt;180</v>
          </cell>
          <cell r="BB577" t="str">
            <v>Open</v>
          </cell>
          <cell r="BE577">
            <v>0</v>
          </cell>
          <cell r="BF577" t="str">
            <v>SID951374499408</v>
          </cell>
          <cell r="BG577" t="str">
            <v>9753768910</v>
          </cell>
          <cell r="BH577" t="str">
            <v>Akash Sharma/SF0088189</v>
          </cell>
          <cell r="BI577" t="str">
            <v>Tele Call Not Success</v>
          </cell>
        </row>
        <row r="578">
          <cell r="Y578">
            <v>18214569</v>
          </cell>
          <cell r="Z578" t="str">
            <v>NARAGISH</v>
          </cell>
          <cell r="AA578" t="str">
            <v>28-Oct-2019</v>
          </cell>
          <cell r="AB578">
            <v>51860</v>
          </cell>
          <cell r="AC578" t="str">
            <v>Thu</v>
          </cell>
          <cell r="AD578">
            <v>52</v>
          </cell>
          <cell r="AE578" t="str">
            <v>3</v>
          </cell>
          <cell r="AF578" t="str">
            <v>7 Yrs</v>
          </cell>
          <cell r="AG578" t="str">
            <v>28 Oct 2019</v>
          </cell>
          <cell r="AH578" t="str">
            <v>&gt; 6 to 10 Years</v>
          </cell>
          <cell r="AI578" t="str">
            <v>28-Oct-2019</v>
          </cell>
          <cell r="AJ578">
            <v>1615</v>
          </cell>
          <cell r="AK578">
            <v>1615</v>
          </cell>
          <cell r="AL578" t="str">
            <v>20-Mar-2025</v>
          </cell>
          <cell r="AM578">
            <v>52030.14</v>
          </cell>
          <cell r="AN578">
            <v>2608.3000000000002</v>
          </cell>
          <cell r="AO578">
            <v>54638.44</v>
          </cell>
          <cell r="AP578">
            <v>311.25</v>
          </cell>
          <cell r="AQ578">
            <v>0</v>
          </cell>
          <cell r="AR578">
            <v>311.25</v>
          </cell>
          <cell r="AS578">
            <v>0</v>
          </cell>
          <cell r="AT578">
            <v>0</v>
          </cell>
          <cell r="AU578">
            <v>0</v>
          </cell>
          <cell r="AV578">
            <v>47</v>
          </cell>
          <cell r="AW578">
            <v>0</v>
          </cell>
          <cell r="AX578" t="str">
            <v>Standard</v>
          </cell>
          <cell r="BB578" t="str">
            <v>Open</v>
          </cell>
          <cell r="BE578">
            <v>0</v>
          </cell>
          <cell r="BF578" t="str">
            <v>SID951373113682</v>
          </cell>
          <cell r="BG578" t="str">
            <v>7828116609</v>
          </cell>
          <cell r="BH578" t="str">
            <v>Akash Sharma/SF0088189</v>
          </cell>
          <cell r="BI578" t="str">
            <v>Tele Call Success</v>
          </cell>
        </row>
        <row r="579">
          <cell r="Y579">
            <v>18214879</v>
          </cell>
          <cell r="Z579" t="str">
            <v>SERAJ BEE</v>
          </cell>
          <cell r="AA579" t="str">
            <v>21-Oct-2019</v>
          </cell>
          <cell r="AB579">
            <v>51860</v>
          </cell>
          <cell r="AC579" t="str">
            <v>Thu</v>
          </cell>
          <cell r="AD579">
            <v>52</v>
          </cell>
          <cell r="AE579" t="str">
            <v>3</v>
          </cell>
          <cell r="AF579" t="str">
            <v>7 Yrs</v>
          </cell>
          <cell r="AG579" t="str">
            <v>21 Oct 2019</v>
          </cell>
          <cell r="AH579" t="str">
            <v>&gt; 6 to 10 Years</v>
          </cell>
          <cell r="AI579" t="str">
            <v>21-Oct-2019</v>
          </cell>
          <cell r="AJ579">
            <v>1260</v>
          </cell>
          <cell r="AK579">
            <v>1260</v>
          </cell>
          <cell r="AL579" t="str">
            <v>30-Sep-2021</v>
          </cell>
          <cell r="AM579">
            <v>12538.09</v>
          </cell>
          <cell r="AN579">
            <v>0</v>
          </cell>
          <cell r="AO579">
            <v>12538.09</v>
          </cell>
          <cell r="AP579">
            <v>39462.910000000003</v>
          </cell>
          <cell r="AQ579">
            <v>6927.09</v>
          </cell>
          <cell r="AR579">
            <v>46390</v>
          </cell>
          <cell r="AS579">
            <v>39321.910000000003</v>
          </cell>
          <cell r="AT579">
            <v>6927.09</v>
          </cell>
          <cell r="AU579">
            <v>46249</v>
          </cell>
          <cell r="AV579">
            <v>89</v>
          </cell>
          <cell r="AW579">
            <v>1740</v>
          </cell>
          <cell r="AX579" t="str">
            <v>&gt;180</v>
          </cell>
          <cell r="BB579" t="str">
            <v>Open</v>
          </cell>
          <cell r="BE579">
            <v>0</v>
          </cell>
          <cell r="BF579" t="str">
            <v>SID951373113686</v>
          </cell>
          <cell r="BG579" t="str">
            <v>8120389047</v>
          </cell>
          <cell r="BH579" t="str">
            <v>Akash Sharma/SF0088189</v>
          </cell>
          <cell r="BI579" t="str">
            <v>Tele Call Not Success</v>
          </cell>
        </row>
        <row r="580">
          <cell r="Y580">
            <v>18220584</v>
          </cell>
          <cell r="Z580" t="str">
            <v>Ashama Bee</v>
          </cell>
          <cell r="AA580" t="str">
            <v>20-Oct-2019</v>
          </cell>
          <cell r="AB580">
            <v>20744</v>
          </cell>
          <cell r="AC580" t="str">
            <v>10</v>
          </cell>
          <cell r="AD580">
            <v>38</v>
          </cell>
          <cell r="AE580" t="str">
            <v>5</v>
          </cell>
          <cell r="AF580" t="str">
            <v>11 Yrs</v>
          </cell>
          <cell r="AG580" t="str">
            <v>06 Jul 2019</v>
          </cell>
          <cell r="AH580" t="str">
            <v>&gt; 10 Years</v>
          </cell>
          <cell r="AI580" t="str">
            <v>20-Oct-2019</v>
          </cell>
          <cell r="AJ580">
            <v>493</v>
          </cell>
          <cell r="AK580">
            <v>0</v>
          </cell>
          <cell r="AL580" t="str">
            <v>27-Dec-2023</v>
          </cell>
          <cell r="AM580">
            <v>5272.35</v>
          </cell>
          <cell r="AN580">
            <v>273.97000000000003</v>
          </cell>
          <cell r="AO580">
            <v>5546.32</v>
          </cell>
          <cell r="AP580">
            <v>17233.650000000001</v>
          </cell>
          <cell r="AQ580">
            <v>2297.38</v>
          </cell>
          <cell r="AR580">
            <v>19531.03</v>
          </cell>
          <cell r="AS580">
            <v>15471.65</v>
          </cell>
          <cell r="AT580">
            <v>2297.38</v>
          </cell>
          <cell r="AU580">
            <v>17769.03</v>
          </cell>
          <cell r="AV580">
            <v>91</v>
          </cell>
          <cell r="AW580">
            <v>1777</v>
          </cell>
          <cell r="AX580" t="str">
            <v>&gt;180</v>
          </cell>
          <cell r="BB580" t="str">
            <v>Open</v>
          </cell>
          <cell r="BE580">
            <v>0</v>
          </cell>
          <cell r="BF580" t="str">
            <v>CID087103162</v>
          </cell>
          <cell r="BG580" t="str">
            <v>9981618352</v>
          </cell>
          <cell r="BH580" t="str">
            <v>Akash Sharma/SF0088189</v>
          </cell>
          <cell r="BI580" t="str">
            <v>Tele Call Not Success</v>
          </cell>
        </row>
        <row r="581">
          <cell r="Y581">
            <v>18220686</v>
          </cell>
          <cell r="Z581" t="str">
            <v>RESHAMA</v>
          </cell>
          <cell r="AA581" t="str">
            <v>21-Oct-2019</v>
          </cell>
          <cell r="AB581">
            <v>20744</v>
          </cell>
          <cell r="AC581" t="str">
            <v>Mon</v>
          </cell>
          <cell r="AD581">
            <v>38</v>
          </cell>
          <cell r="AE581" t="str">
            <v>4</v>
          </cell>
          <cell r="AF581" t="str">
            <v>8 Yrs</v>
          </cell>
          <cell r="AG581" t="str">
            <v>06 May 2019</v>
          </cell>
          <cell r="AH581" t="str">
            <v>&gt; 6 to 10 Years</v>
          </cell>
          <cell r="AI581" t="str">
            <v>21-Oct-2019</v>
          </cell>
          <cell r="AJ581">
            <v>785</v>
          </cell>
          <cell r="AK581">
            <v>785</v>
          </cell>
          <cell r="AL581" t="str">
            <v>30-Sep-2021</v>
          </cell>
          <cell r="AM581">
            <v>7319.96</v>
          </cell>
          <cell r="AN581">
            <v>0</v>
          </cell>
          <cell r="AO581">
            <v>7319.96</v>
          </cell>
          <cell r="AP581">
            <v>15640.53</v>
          </cell>
          <cell r="AQ581">
            <v>3776.98</v>
          </cell>
          <cell r="AR581">
            <v>19417.509999999998</v>
          </cell>
          <cell r="AS581">
            <v>15049.04</v>
          </cell>
          <cell r="AT581">
            <v>3776.98</v>
          </cell>
          <cell r="AU581">
            <v>18826.02</v>
          </cell>
          <cell r="AV581">
            <v>48</v>
          </cell>
          <cell r="AW581">
            <v>1401</v>
          </cell>
          <cell r="AX581" t="str">
            <v>&gt;180</v>
          </cell>
          <cell r="BB581" t="str">
            <v>Open</v>
          </cell>
          <cell r="BE581">
            <v>0</v>
          </cell>
          <cell r="BF581" t="str">
            <v>CID087110637</v>
          </cell>
          <cell r="BG581" t="str">
            <v>9993803472</v>
          </cell>
          <cell r="BH581" t="str">
            <v>Akash Sharma/SF0088189</v>
          </cell>
          <cell r="BI581" t="str">
            <v>Tele Call Not Success</v>
          </cell>
        </row>
        <row r="582">
          <cell r="Y582">
            <v>18226313</v>
          </cell>
          <cell r="Z582" t="str">
            <v>Jubeda Bi Mansuri</v>
          </cell>
          <cell r="AA582" t="str">
            <v>24-Oct-2019</v>
          </cell>
          <cell r="AB582">
            <v>51860</v>
          </cell>
          <cell r="AC582" t="str">
            <v>Mon</v>
          </cell>
          <cell r="AD582">
            <v>52</v>
          </cell>
          <cell r="AE582" t="str">
            <v>4</v>
          </cell>
          <cell r="AF582" t="str">
            <v>9 Yrs</v>
          </cell>
          <cell r="AG582" t="str">
            <v>24 Oct 2019</v>
          </cell>
          <cell r="AH582" t="str">
            <v>&gt; 6 to 10 Years</v>
          </cell>
          <cell r="AI582" t="str">
            <v>24-Oct-2019</v>
          </cell>
          <cell r="AJ582">
            <v>1615</v>
          </cell>
          <cell r="AK582">
            <v>1615</v>
          </cell>
          <cell r="AL582" t="str">
            <v>26-Dec-2023</v>
          </cell>
          <cell r="AM582">
            <v>23273.599999999999</v>
          </cell>
          <cell r="AN582">
            <v>145</v>
          </cell>
          <cell r="AO582">
            <v>23418.6</v>
          </cell>
          <cell r="AP582">
            <v>31218.720000000001</v>
          </cell>
          <cell r="AQ582">
            <v>7895.4</v>
          </cell>
          <cell r="AR582">
            <v>39114.120000000003</v>
          </cell>
          <cell r="AS582">
            <v>31219.4</v>
          </cell>
          <cell r="AT582">
            <v>7895.4</v>
          </cell>
          <cell r="AU582">
            <v>39114.800000000003</v>
          </cell>
          <cell r="AV582">
            <v>46</v>
          </cell>
          <cell r="AW582">
            <v>1400</v>
          </cell>
          <cell r="AX582" t="str">
            <v>&gt;180</v>
          </cell>
          <cell r="BB582" t="str">
            <v>Open</v>
          </cell>
          <cell r="BE582">
            <v>0</v>
          </cell>
          <cell r="BF582" t="str">
            <v>SID2125050671</v>
          </cell>
          <cell r="BG582" t="str">
            <v>9893070860</v>
          </cell>
          <cell r="BH582" t="str">
            <v>Akash Sharma/SF0088189</v>
          </cell>
          <cell r="BI582" t="str">
            <v>Tele Call Not Success</v>
          </cell>
        </row>
        <row r="583">
          <cell r="Y583">
            <v>18226442</v>
          </cell>
          <cell r="Z583" t="str">
            <v>NAJAMA BEE KHAN</v>
          </cell>
          <cell r="AA583" t="str">
            <v>24-Oct-2019</v>
          </cell>
          <cell r="AB583">
            <v>51860</v>
          </cell>
          <cell r="AC583" t="str">
            <v>Mon</v>
          </cell>
          <cell r="AD583">
            <v>52</v>
          </cell>
          <cell r="AE583" t="str">
            <v>5</v>
          </cell>
          <cell r="AF583" t="str">
            <v>8 Yrs</v>
          </cell>
          <cell r="AG583" t="str">
            <v>24 Oct 2019</v>
          </cell>
          <cell r="AH583" t="str">
            <v>&gt; 6 to 10 Years</v>
          </cell>
          <cell r="AI583" t="str">
            <v>24-Oct-2019</v>
          </cell>
          <cell r="AJ583">
            <v>1615</v>
          </cell>
          <cell r="AK583">
            <v>1615</v>
          </cell>
          <cell r="AL583" t="str">
            <v>27-Dec-2023</v>
          </cell>
          <cell r="AM583">
            <v>15231.68</v>
          </cell>
          <cell r="AN583">
            <v>195</v>
          </cell>
          <cell r="AO583">
            <v>15426.68</v>
          </cell>
          <cell r="AP583">
            <v>45936.73</v>
          </cell>
          <cell r="AQ583">
            <v>16744.41</v>
          </cell>
          <cell r="AR583">
            <v>62681.14</v>
          </cell>
          <cell r="AS583">
            <v>42210.32</v>
          </cell>
          <cell r="AT583">
            <v>16744.41</v>
          </cell>
          <cell r="AU583">
            <v>58954.73</v>
          </cell>
          <cell r="AV583">
            <v>47</v>
          </cell>
          <cell r="AW583">
            <v>1400</v>
          </cell>
          <cell r="AX583" t="str">
            <v>&gt;180</v>
          </cell>
          <cell r="BB583" t="str">
            <v>Open</v>
          </cell>
          <cell r="BE583">
            <v>0</v>
          </cell>
          <cell r="BF583" t="str">
            <v>CID087109120</v>
          </cell>
          <cell r="BG583" t="str">
            <v>7869739239</v>
          </cell>
          <cell r="BH583" t="str">
            <v>Akash Sharma/SF0088189</v>
          </cell>
          <cell r="BI583" t="str">
            <v>Tele Call Success</v>
          </cell>
        </row>
        <row r="584">
          <cell r="Y584">
            <v>18226597</v>
          </cell>
          <cell r="Z584" t="str">
            <v>Shama Bee Munde</v>
          </cell>
          <cell r="AA584" t="str">
            <v>24-Oct-2019</v>
          </cell>
          <cell r="AB584">
            <v>51860</v>
          </cell>
          <cell r="AC584" t="str">
            <v>Mon</v>
          </cell>
          <cell r="AD584">
            <v>52</v>
          </cell>
          <cell r="AE584" t="str">
            <v>3</v>
          </cell>
          <cell r="AF584" t="str">
            <v>6 Yrs</v>
          </cell>
          <cell r="AG584" t="str">
            <v>24 Oct 2019</v>
          </cell>
          <cell r="AH584" t="str">
            <v>&gt; 6 to 10 Years</v>
          </cell>
          <cell r="AI584" t="str">
            <v>24-Oct-2019</v>
          </cell>
          <cell r="AJ584">
            <v>1615</v>
          </cell>
          <cell r="AK584">
            <v>1615</v>
          </cell>
          <cell r="AL584" t="str">
            <v>27-Dec-2023</v>
          </cell>
          <cell r="AM584">
            <v>15986.44</v>
          </cell>
          <cell r="AN584">
            <v>193</v>
          </cell>
          <cell r="AO584">
            <v>16179.44</v>
          </cell>
          <cell r="AP584">
            <v>46499.59</v>
          </cell>
          <cell r="AQ584">
            <v>16270.18</v>
          </cell>
          <cell r="AR584">
            <v>62769.77</v>
          </cell>
          <cell r="AS584">
            <v>41673.56</v>
          </cell>
          <cell r="AT584">
            <v>16270.18</v>
          </cell>
          <cell r="AU584">
            <v>57943.74</v>
          </cell>
          <cell r="AV584">
            <v>47</v>
          </cell>
          <cell r="AW584">
            <v>1400</v>
          </cell>
          <cell r="AX584" t="str">
            <v>&gt;180</v>
          </cell>
          <cell r="BB584" t="str">
            <v>Open</v>
          </cell>
          <cell r="BE584">
            <v>0</v>
          </cell>
          <cell r="BF584" t="str">
            <v>CID087110249</v>
          </cell>
          <cell r="BG584" t="str">
            <v>9993549037</v>
          </cell>
          <cell r="BH584" t="str">
            <v>Akash Sharma/SF0088189</v>
          </cell>
          <cell r="BI584" t="str">
            <v>Tele Call Not Success</v>
          </cell>
        </row>
        <row r="585">
          <cell r="Y585">
            <v>18226689</v>
          </cell>
          <cell r="Z585" t="str">
            <v>HASINA B</v>
          </cell>
          <cell r="AA585" t="str">
            <v>02-Nov-2019</v>
          </cell>
          <cell r="AB585">
            <v>51860</v>
          </cell>
          <cell r="AC585" t="str">
            <v>Mon</v>
          </cell>
          <cell r="AD585">
            <v>52</v>
          </cell>
          <cell r="AE585" t="str">
            <v>2</v>
          </cell>
          <cell r="AF585" t="str">
            <v>6 Yrs</v>
          </cell>
          <cell r="AG585" t="str">
            <v>02 Nov 2019</v>
          </cell>
          <cell r="AH585" t="str">
            <v>&gt; 6 to 10 Years</v>
          </cell>
          <cell r="AI585" t="str">
            <v>02-Nov-2019</v>
          </cell>
          <cell r="AJ585">
            <v>1260</v>
          </cell>
          <cell r="AK585">
            <v>1260</v>
          </cell>
          <cell r="AL585" t="str">
            <v>27-Dec-2023</v>
          </cell>
          <cell r="AM585">
            <v>7308</v>
          </cell>
          <cell r="AN585">
            <v>484.4</v>
          </cell>
          <cell r="AO585">
            <v>7792.4</v>
          </cell>
          <cell r="AP585">
            <v>49473</v>
          </cell>
          <cell r="AQ585">
            <v>10409.6</v>
          </cell>
          <cell r="AR585">
            <v>59882.6</v>
          </cell>
          <cell r="AS585">
            <v>44552</v>
          </cell>
          <cell r="AT585">
            <v>10409.6</v>
          </cell>
          <cell r="AU585">
            <v>54961.599999999999</v>
          </cell>
          <cell r="AV585">
            <v>97</v>
          </cell>
          <cell r="AW585">
            <v>1791</v>
          </cell>
          <cell r="AX585" t="str">
            <v>&gt;180</v>
          </cell>
          <cell r="BB585" t="str">
            <v>Open</v>
          </cell>
          <cell r="BE585">
            <v>0</v>
          </cell>
          <cell r="BF585" t="str">
            <v>SID2125316031</v>
          </cell>
          <cell r="BG585" t="str">
            <v>9752240416</v>
          </cell>
          <cell r="BH585" t="str">
            <v>Akash Sharma/SF0088189</v>
          </cell>
          <cell r="BI585" t="str">
            <v>Tele Call Not Success</v>
          </cell>
        </row>
        <row r="586">
          <cell r="Y586">
            <v>18226831</v>
          </cell>
          <cell r="Z586" t="str">
            <v>NOSHIN KHAN</v>
          </cell>
          <cell r="AA586" t="str">
            <v>24-Oct-2019</v>
          </cell>
          <cell r="AB586">
            <v>51860</v>
          </cell>
          <cell r="AC586" t="str">
            <v>Mon</v>
          </cell>
          <cell r="AD586">
            <v>52</v>
          </cell>
          <cell r="AE586" t="str">
            <v>2</v>
          </cell>
          <cell r="AF586" t="str">
            <v>6 Yrs</v>
          </cell>
          <cell r="AG586" t="str">
            <v>24 Oct 2019</v>
          </cell>
          <cell r="AH586" t="str">
            <v>&gt; 6 to 10 Years</v>
          </cell>
          <cell r="AI586" t="str">
            <v>24-Oct-2019</v>
          </cell>
          <cell r="AJ586">
            <v>1615</v>
          </cell>
          <cell r="AK586">
            <v>1615</v>
          </cell>
          <cell r="AL586" t="str">
            <v>27-Dec-2023</v>
          </cell>
          <cell r="AM586">
            <v>17520.07</v>
          </cell>
          <cell r="AN586">
            <v>183</v>
          </cell>
          <cell r="AO586">
            <v>17703.07</v>
          </cell>
          <cell r="AP586">
            <v>44209.43</v>
          </cell>
          <cell r="AQ586">
            <v>14169.47</v>
          </cell>
          <cell r="AR586">
            <v>58378.9</v>
          </cell>
          <cell r="AS586">
            <v>39382.93</v>
          </cell>
          <cell r="AT586">
            <v>14169.47</v>
          </cell>
          <cell r="AU586">
            <v>53552.4</v>
          </cell>
          <cell r="AV586">
            <v>46</v>
          </cell>
          <cell r="AW586">
            <v>1400</v>
          </cell>
          <cell r="AX586" t="str">
            <v>&gt;180</v>
          </cell>
          <cell r="BB586" t="str">
            <v>Open</v>
          </cell>
          <cell r="BE586">
            <v>0</v>
          </cell>
          <cell r="BF586" t="str">
            <v>SID951373818214</v>
          </cell>
          <cell r="BG586" t="str">
            <v>9685795401</v>
          </cell>
          <cell r="BH586" t="str">
            <v>Akash Sharma/SF0088189</v>
          </cell>
          <cell r="BI586" t="str">
            <v>Tele Call Not Success</v>
          </cell>
        </row>
        <row r="587">
          <cell r="Y587">
            <v>18226900</v>
          </cell>
          <cell r="Z587" t="str">
            <v>SHABANA</v>
          </cell>
          <cell r="AA587" t="str">
            <v>24-Oct-2019</v>
          </cell>
          <cell r="AB587">
            <v>51860</v>
          </cell>
          <cell r="AC587" t="str">
            <v>Thu</v>
          </cell>
          <cell r="AD587">
            <v>52</v>
          </cell>
          <cell r="AE587" t="str">
            <v>3</v>
          </cell>
          <cell r="AF587" t="str">
            <v>7 Yrs</v>
          </cell>
          <cell r="AG587" t="str">
            <v>24 Oct 2019</v>
          </cell>
          <cell r="AH587" t="str">
            <v>&gt; 6 to 10 Years</v>
          </cell>
          <cell r="AI587" t="str">
            <v>24-Oct-2019</v>
          </cell>
          <cell r="AJ587">
            <v>1615</v>
          </cell>
          <cell r="AK587">
            <v>1615</v>
          </cell>
          <cell r="AL587" t="str">
            <v>27-Dec-2023</v>
          </cell>
          <cell r="AM587">
            <v>35549.78</v>
          </cell>
          <cell r="AN587">
            <v>698</v>
          </cell>
          <cell r="AO587">
            <v>36247.78</v>
          </cell>
          <cell r="AP587">
            <v>16749.93</v>
          </cell>
          <cell r="AQ587">
            <v>2124.64</v>
          </cell>
          <cell r="AR587">
            <v>18874.57</v>
          </cell>
          <cell r="AS587">
            <v>16612.22</v>
          </cell>
          <cell r="AT587">
            <v>2124.64</v>
          </cell>
          <cell r="AU587">
            <v>18736.86</v>
          </cell>
          <cell r="AV587">
            <v>47</v>
          </cell>
          <cell r="AW587">
            <v>1363</v>
          </cell>
          <cell r="AX587" t="str">
            <v>&gt;180</v>
          </cell>
          <cell r="BB587" t="str">
            <v>Open</v>
          </cell>
          <cell r="BE587">
            <v>0</v>
          </cell>
          <cell r="BF587" t="str">
            <v>SID951373124043</v>
          </cell>
          <cell r="BG587" t="str">
            <v>9098593952</v>
          </cell>
          <cell r="BH587" t="str">
            <v>Akash Sharma/SF0088189</v>
          </cell>
          <cell r="BI587" t="str">
            <v>Tele Call Success</v>
          </cell>
        </row>
        <row r="588">
          <cell r="Y588">
            <v>18227259</v>
          </cell>
          <cell r="Z588" t="str">
            <v>SAROJ</v>
          </cell>
          <cell r="AA588" t="str">
            <v>01-Nov-2019</v>
          </cell>
          <cell r="AB588">
            <v>62232</v>
          </cell>
          <cell r="AC588" t="str">
            <v>Mon</v>
          </cell>
          <cell r="AD588">
            <v>52</v>
          </cell>
          <cell r="AE588" t="str">
            <v>5</v>
          </cell>
          <cell r="AF588" t="str">
            <v>7 Yrs</v>
          </cell>
          <cell r="AG588" t="str">
            <v>01 Nov 2019</v>
          </cell>
          <cell r="AH588" t="str">
            <v>&gt; 6 to 10 Years</v>
          </cell>
          <cell r="AI588" t="str">
            <v>01-Nov-2019</v>
          </cell>
          <cell r="AJ588">
            <v>1510</v>
          </cell>
          <cell r="AK588">
            <v>1510</v>
          </cell>
          <cell r="AL588" t="str">
            <v>03-Sep-2024</v>
          </cell>
          <cell r="AM588">
            <v>14827</v>
          </cell>
          <cell r="AN588">
            <v>529.36</v>
          </cell>
          <cell r="AO588">
            <v>15356.36</v>
          </cell>
          <cell r="AP588">
            <v>53302</v>
          </cell>
          <cell r="AQ588">
            <v>9604.64</v>
          </cell>
          <cell r="AR588">
            <v>62906.64</v>
          </cell>
          <cell r="AS588">
            <v>47405</v>
          </cell>
          <cell r="AT588">
            <v>9604.64</v>
          </cell>
          <cell r="AU588">
            <v>57009.64</v>
          </cell>
          <cell r="AV588">
            <v>101</v>
          </cell>
          <cell r="AW588">
            <v>1707</v>
          </cell>
          <cell r="AX588" t="str">
            <v>&gt;180</v>
          </cell>
          <cell r="BB588" t="str">
            <v>Open</v>
          </cell>
          <cell r="BE588">
            <v>0</v>
          </cell>
          <cell r="BF588" t="str">
            <v>CID087103647</v>
          </cell>
          <cell r="BG588" t="str">
            <v>9630912315</v>
          </cell>
          <cell r="BH588" t="str">
            <v>Akash Sharma/SF0088189</v>
          </cell>
          <cell r="BI588" t="str">
            <v>Tele Call Not Success</v>
          </cell>
        </row>
        <row r="589">
          <cell r="Y589">
            <v>18228407</v>
          </cell>
          <cell r="Z589" t="str">
            <v>MANJOO</v>
          </cell>
          <cell r="AA589" t="str">
            <v>26-Oct-2019</v>
          </cell>
          <cell r="AB589">
            <v>20744</v>
          </cell>
          <cell r="AC589" t="str">
            <v>tue</v>
          </cell>
          <cell r="AD589">
            <v>38</v>
          </cell>
          <cell r="AE589" t="str">
            <v>1</v>
          </cell>
          <cell r="AF589" t="str">
            <v>6 Yrs</v>
          </cell>
          <cell r="AG589" t="str">
            <v>26 Oct 2019</v>
          </cell>
          <cell r="AH589" t="str">
            <v>&gt; 6 to 10 Years</v>
          </cell>
          <cell r="AI589" t="str">
            <v>26-Oct-2019</v>
          </cell>
          <cell r="AJ589">
            <v>650</v>
          </cell>
          <cell r="AK589">
            <v>93</v>
          </cell>
          <cell r="AL589" t="str">
            <v>27-Dec-2023</v>
          </cell>
          <cell r="AM589">
            <v>6741.77</v>
          </cell>
          <cell r="AN589">
            <v>62.27</v>
          </cell>
          <cell r="AO589">
            <v>6804.04</v>
          </cell>
          <cell r="AP589">
            <v>14552.23</v>
          </cell>
          <cell r="AQ589">
            <v>1721.58</v>
          </cell>
          <cell r="AR589">
            <v>16273.81</v>
          </cell>
          <cell r="AS589">
            <v>14002.23</v>
          </cell>
          <cell r="AT589">
            <v>1721.58</v>
          </cell>
          <cell r="AU589">
            <v>15723.81</v>
          </cell>
          <cell r="AV589">
            <v>94</v>
          </cell>
          <cell r="AW589">
            <v>1731</v>
          </cell>
          <cell r="AX589" t="str">
            <v>&gt;180</v>
          </cell>
          <cell r="BB589" t="str">
            <v>Open</v>
          </cell>
          <cell r="BE589">
            <v>0</v>
          </cell>
          <cell r="BF589" t="str">
            <v>SID951373639264</v>
          </cell>
          <cell r="BG589" t="str">
            <v>7470359665</v>
          </cell>
          <cell r="BH589" t="str">
            <v>Akash Sharma/SF0088189</v>
          </cell>
          <cell r="BI589" t="str">
            <v>Tele Call Not Success</v>
          </cell>
        </row>
        <row r="590">
          <cell r="Y590">
            <v>18228441</v>
          </cell>
          <cell r="Z590" t="str">
            <v>LILA</v>
          </cell>
          <cell r="AA590" t="str">
            <v>22-Oct-2019</v>
          </cell>
          <cell r="AB590">
            <v>20744</v>
          </cell>
          <cell r="AC590" t="str">
            <v>Wed</v>
          </cell>
          <cell r="AD590">
            <v>38</v>
          </cell>
          <cell r="AE590" t="str">
            <v>2</v>
          </cell>
          <cell r="AF590" t="str">
            <v>5 Yrs</v>
          </cell>
          <cell r="AG590" t="str">
            <v>22 Oct 2019</v>
          </cell>
          <cell r="AH590" t="str">
            <v>&gt; 4 to 6 Years</v>
          </cell>
          <cell r="AI590" t="str">
            <v>22-Oct-2019</v>
          </cell>
          <cell r="AJ590">
            <v>0</v>
          </cell>
          <cell r="AK590">
            <v>0</v>
          </cell>
          <cell r="AL590" t="str">
            <v>15-Sep-2023</v>
          </cell>
          <cell r="AM590">
            <v>20655.38</v>
          </cell>
          <cell r="AN590">
            <v>4.21</v>
          </cell>
          <cell r="AO590">
            <v>20659.59</v>
          </cell>
          <cell r="AP590">
            <v>124.62</v>
          </cell>
          <cell r="AQ590">
            <v>0</v>
          </cell>
          <cell r="AR590">
            <v>124.62</v>
          </cell>
          <cell r="AS590">
            <v>124.88</v>
          </cell>
          <cell r="AT590">
            <v>0</v>
          </cell>
          <cell r="AU590">
            <v>124.88</v>
          </cell>
          <cell r="AV590">
            <v>80</v>
          </cell>
          <cell r="AW590">
            <v>1466</v>
          </cell>
          <cell r="AX590" t="str">
            <v>&gt;180</v>
          </cell>
          <cell r="BB590" t="str">
            <v>Open</v>
          </cell>
          <cell r="BE590">
            <v>0</v>
          </cell>
          <cell r="BF590" t="str">
            <v>SID951373085780</v>
          </cell>
          <cell r="BG590" t="str">
            <v>8349682623</v>
          </cell>
          <cell r="BH590" t="str">
            <v>Akash Sharma/SF0088189</v>
          </cell>
          <cell r="BI590" t="str">
            <v>Tele Call Not Success</v>
          </cell>
        </row>
        <row r="591">
          <cell r="Y591">
            <v>18241986</v>
          </cell>
          <cell r="Z591" t="str">
            <v>Sanavvar Bi</v>
          </cell>
          <cell r="AA591" t="str">
            <v>02-Nov-2019</v>
          </cell>
          <cell r="AB591">
            <v>51860</v>
          </cell>
          <cell r="AC591" t="str">
            <v>Thu</v>
          </cell>
          <cell r="AD591">
            <v>52</v>
          </cell>
          <cell r="AE591" t="str">
            <v>3</v>
          </cell>
          <cell r="AF591" t="str">
            <v>7 Yrs</v>
          </cell>
          <cell r="AG591" t="str">
            <v>02 Nov 2019</v>
          </cell>
          <cell r="AH591" t="str">
            <v>&gt; 6 to 10 Years</v>
          </cell>
          <cell r="AI591" t="str">
            <v>02-Nov-2019</v>
          </cell>
          <cell r="AJ591">
            <v>1615</v>
          </cell>
          <cell r="AK591">
            <v>1615</v>
          </cell>
          <cell r="AL591" t="str">
            <v>27-Dec-2023</v>
          </cell>
          <cell r="AM591">
            <v>51911.6</v>
          </cell>
          <cell r="AN591">
            <v>2987.8</v>
          </cell>
          <cell r="AO591">
            <v>54899.4</v>
          </cell>
          <cell r="AP591">
            <v>449.04</v>
          </cell>
          <cell r="AQ591">
            <v>0</v>
          </cell>
          <cell r="AR591">
            <v>449.04</v>
          </cell>
          <cell r="AS591">
            <v>112.4</v>
          </cell>
          <cell r="AT591">
            <v>0</v>
          </cell>
          <cell r="AU591">
            <v>112.4</v>
          </cell>
          <cell r="AV591">
            <v>47</v>
          </cell>
          <cell r="AW591">
            <v>998</v>
          </cell>
          <cell r="AX591" t="str">
            <v>&gt;180</v>
          </cell>
          <cell r="BB591" t="str">
            <v>Open</v>
          </cell>
          <cell r="BE591">
            <v>0</v>
          </cell>
          <cell r="BF591" t="str">
            <v>SID951373113685</v>
          </cell>
          <cell r="BG591" t="str">
            <v>9977468173</v>
          </cell>
          <cell r="BH591" t="str">
            <v>Akash Sharma/SF0088189</v>
          </cell>
          <cell r="BI591" t="str">
            <v>Tele Call Success</v>
          </cell>
        </row>
        <row r="592">
          <cell r="Y592">
            <v>18260763</v>
          </cell>
          <cell r="Z592" t="str">
            <v>AROONA</v>
          </cell>
          <cell r="AA592" t="str">
            <v>24-Oct-2019</v>
          </cell>
          <cell r="AB592">
            <v>62232</v>
          </cell>
          <cell r="AC592" t="str">
            <v>Mon</v>
          </cell>
          <cell r="AD592">
            <v>52</v>
          </cell>
          <cell r="AE592" t="str">
            <v>7</v>
          </cell>
          <cell r="AF592" t="str">
            <v>10 Yrs</v>
          </cell>
          <cell r="AG592" t="str">
            <v>24 Oct 2019</v>
          </cell>
          <cell r="AH592" t="str">
            <v>&gt; 10 Years</v>
          </cell>
          <cell r="AI592" t="str">
            <v>24-Oct-2019</v>
          </cell>
          <cell r="AJ592">
            <v>1510</v>
          </cell>
          <cell r="AK592">
            <v>1510</v>
          </cell>
          <cell r="AL592" t="str">
            <v>27-Dec-2023</v>
          </cell>
          <cell r="AM592">
            <v>59050.71</v>
          </cell>
          <cell r="AN592">
            <v>1320</v>
          </cell>
          <cell r="AO592">
            <v>60370.71</v>
          </cell>
          <cell r="AP592">
            <v>3418.29</v>
          </cell>
          <cell r="AQ592">
            <v>36</v>
          </cell>
          <cell r="AR592">
            <v>3454.29</v>
          </cell>
          <cell r="AS592">
            <v>3181.29</v>
          </cell>
          <cell r="AT592">
            <v>36</v>
          </cell>
          <cell r="AU592">
            <v>3217.29</v>
          </cell>
          <cell r="AV592">
            <v>101</v>
          </cell>
          <cell r="AW592">
            <v>1252</v>
          </cell>
          <cell r="AX592" t="str">
            <v>&gt;180</v>
          </cell>
          <cell r="BB592" t="str">
            <v>Open</v>
          </cell>
          <cell r="BE592">
            <v>0</v>
          </cell>
          <cell r="BF592" t="str">
            <v>CID087104019</v>
          </cell>
          <cell r="BG592" t="str">
            <v>7999702650</v>
          </cell>
          <cell r="BH592" t="str">
            <v>Akash Sharma/SF0088189</v>
          </cell>
          <cell r="BI592" t="str">
            <v>Tele Call Not Success</v>
          </cell>
        </row>
        <row r="593">
          <cell r="Y593">
            <v>18261099</v>
          </cell>
          <cell r="Z593" t="str">
            <v>Savitri Rupale</v>
          </cell>
          <cell r="AA593" t="str">
            <v>24-Oct-2019</v>
          </cell>
          <cell r="AB593">
            <v>62232</v>
          </cell>
          <cell r="AC593" t="str">
            <v>Mon</v>
          </cell>
          <cell r="AD593">
            <v>52</v>
          </cell>
          <cell r="AE593" t="str">
            <v>7</v>
          </cell>
          <cell r="AF593" t="str">
            <v>10 Yrs</v>
          </cell>
          <cell r="AG593" t="str">
            <v>24 Oct 2019</v>
          </cell>
          <cell r="AH593" t="str">
            <v>&gt; 10 Years</v>
          </cell>
          <cell r="AI593" t="str">
            <v>24-Oct-2019</v>
          </cell>
          <cell r="AJ593">
            <v>1935</v>
          </cell>
          <cell r="AK593">
            <v>1935</v>
          </cell>
          <cell r="AL593" t="str">
            <v>14-Sep-2023</v>
          </cell>
          <cell r="AM593">
            <v>32135.62</v>
          </cell>
          <cell r="AN593">
            <v>2313</v>
          </cell>
          <cell r="AO593">
            <v>34448.620000000003</v>
          </cell>
          <cell r="AP593">
            <v>32425.42</v>
          </cell>
          <cell r="AQ593">
            <v>6700.34</v>
          </cell>
          <cell r="AR593">
            <v>39125.760000000002</v>
          </cell>
          <cell r="AS593">
            <v>32189.38</v>
          </cell>
          <cell r="AT593">
            <v>6700.34</v>
          </cell>
          <cell r="AU593">
            <v>38889.72</v>
          </cell>
          <cell r="AV593">
            <v>47</v>
          </cell>
          <cell r="AW593">
            <v>1369</v>
          </cell>
          <cell r="AX593" t="str">
            <v>&gt;180</v>
          </cell>
          <cell r="BB593" t="str">
            <v>Open</v>
          </cell>
          <cell r="BE593">
            <v>0</v>
          </cell>
          <cell r="BF593" t="str">
            <v>CID087104021</v>
          </cell>
          <cell r="BG593" t="str">
            <v>9294874844</v>
          </cell>
          <cell r="BH593" t="str">
            <v>Akash Sharma/SF0088189</v>
          </cell>
          <cell r="BI593" t="str">
            <v>Tele Call Not Success</v>
          </cell>
        </row>
        <row r="594">
          <cell r="Y594">
            <v>18261116</v>
          </cell>
          <cell r="Z594" t="str">
            <v>Kunta Dhangar</v>
          </cell>
          <cell r="AA594" t="str">
            <v>24-Oct-2019</v>
          </cell>
          <cell r="AB594">
            <v>62232</v>
          </cell>
          <cell r="AC594" t="str">
            <v>Mon</v>
          </cell>
          <cell r="AD594">
            <v>52</v>
          </cell>
          <cell r="AE594" t="str">
            <v>7</v>
          </cell>
          <cell r="AF594" t="str">
            <v>10 Yrs</v>
          </cell>
          <cell r="AG594" t="str">
            <v>24 Oct 2019</v>
          </cell>
          <cell r="AH594" t="str">
            <v>&gt; 10 Years</v>
          </cell>
          <cell r="AI594" t="str">
            <v>24-Oct-2019</v>
          </cell>
          <cell r="AJ594">
            <v>1935</v>
          </cell>
          <cell r="AK594">
            <v>1935</v>
          </cell>
          <cell r="AL594" t="str">
            <v>27-Dec-2023</v>
          </cell>
          <cell r="AM594">
            <v>53483.13</v>
          </cell>
          <cell r="AN594">
            <v>5816</v>
          </cell>
          <cell r="AO594">
            <v>59299.13</v>
          </cell>
          <cell r="AP594">
            <v>10289.870000000001</v>
          </cell>
          <cell r="AQ594">
            <v>483.4</v>
          </cell>
          <cell r="AR594">
            <v>10773.27</v>
          </cell>
          <cell r="AS594">
            <v>9307.8700000000008</v>
          </cell>
          <cell r="AT594">
            <v>483.4</v>
          </cell>
          <cell r="AU594">
            <v>9791.27</v>
          </cell>
          <cell r="AV594">
            <v>46</v>
          </cell>
          <cell r="AW594">
            <v>974</v>
          </cell>
          <cell r="AX594" t="str">
            <v>&gt;180</v>
          </cell>
          <cell r="BB594" t="str">
            <v>Open</v>
          </cell>
          <cell r="BE594">
            <v>0</v>
          </cell>
          <cell r="BF594" t="str">
            <v>CID087104117</v>
          </cell>
          <cell r="BG594" t="str">
            <v>7869902256</v>
          </cell>
          <cell r="BH594" t="str">
            <v>Akash Sharma/SF0088189</v>
          </cell>
          <cell r="BI594" t="str">
            <v>Tele Call Not Success</v>
          </cell>
        </row>
        <row r="595">
          <cell r="Y595">
            <v>18261203</v>
          </cell>
          <cell r="Z595" t="str">
            <v>GULNAAZ</v>
          </cell>
          <cell r="AA595" t="str">
            <v>27-Dec-2019</v>
          </cell>
          <cell r="AB595">
            <v>51860</v>
          </cell>
          <cell r="AC595" t="str">
            <v>Mon</v>
          </cell>
          <cell r="AD595">
            <v>24</v>
          </cell>
          <cell r="AE595" t="str">
            <v>3</v>
          </cell>
          <cell r="AF595" t="str">
            <v>5 Yrs</v>
          </cell>
          <cell r="AG595" t="str">
            <v>27 Dec 2019</v>
          </cell>
          <cell r="AH595" t="str">
            <v>&gt; 4 to 6 Years</v>
          </cell>
          <cell r="AI595" t="str">
            <v>27-Dec-2019</v>
          </cell>
          <cell r="AJ595">
            <v>2740</v>
          </cell>
          <cell r="AK595">
            <v>2740</v>
          </cell>
          <cell r="AL595" t="str">
            <v>27-Dec-2023</v>
          </cell>
          <cell r="AM595">
            <v>49805.81</v>
          </cell>
          <cell r="AN595">
            <v>5625.01</v>
          </cell>
          <cell r="AO595">
            <v>55430.82</v>
          </cell>
          <cell r="AP595">
            <v>8138.05</v>
          </cell>
          <cell r="AQ595">
            <v>0</v>
          </cell>
          <cell r="AR595">
            <v>8138.05</v>
          </cell>
          <cell r="AS595">
            <v>2350.19</v>
          </cell>
          <cell r="AT595">
            <v>0</v>
          </cell>
          <cell r="AU595">
            <v>2350.19</v>
          </cell>
          <cell r="AV595">
            <v>47</v>
          </cell>
          <cell r="AW595">
            <v>975</v>
          </cell>
          <cell r="AX595" t="str">
            <v>&gt;180</v>
          </cell>
          <cell r="BB595" t="str">
            <v>Open</v>
          </cell>
          <cell r="BE595">
            <v>0</v>
          </cell>
          <cell r="BF595" t="str">
            <v>SID2125547470</v>
          </cell>
          <cell r="BG595" t="str">
            <v>9893964516</v>
          </cell>
          <cell r="BH595" t="str">
            <v>Akash Sharma/SF0088189</v>
          </cell>
          <cell r="BI595" t="str">
            <v>Tele Call Not Success</v>
          </cell>
        </row>
        <row r="596">
          <cell r="Y596">
            <v>18261204</v>
          </cell>
          <cell r="Z596" t="str">
            <v>SHAMABI</v>
          </cell>
          <cell r="AA596" t="str">
            <v>25-Nov-2019</v>
          </cell>
          <cell r="AB596">
            <v>41488</v>
          </cell>
          <cell r="AC596" t="str">
            <v>Mon</v>
          </cell>
          <cell r="AD596">
            <v>24</v>
          </cell>
          <cell r="AE596" t="str">
            <v>1</v>
          </cell>
          <cell r="AF596" t="str">
            <v>5 Yrs</v>
          </cell>
          <cell r="AG596" t="str">
            <v>25 Nov 2019</v>
          </cell>
          <cell r="AH596" t="str">
            <v>&gt; 4 to 6 Years</v>
          </cell>
          <cell r="AI596" t="str">
            <v>25-Nov-2019</v>
          </cell>
          <cell r="AJ596">
            <v>2195</v>
          </cell>
          <cell r="AK596">
            <v>2195</v>
          </cell>
          <cell r="AL596" t="str">
            <v>27-Dec-2023</v>
          </cell>
          <cell r="AM596">
            <v>28507.88</v>
          </cell>
          <cell r="AN596">
            <v>3288</v>
          </cell>
          <cell r="AO596">
            <v>31795.88</v>
          </cell>
          <cell r="AP596">
            <v>16488.22</v>
          </cell>
          <cell r="AQ596">
            <v>1066.26</v>
          </cell>
          <cell r="AR596">
            <v>17554.48</v>
          </cell>
          <cell r="AS596">
            <v>14218.12</v>
          </cell>
          <cell r="AT596">
            <v>1066.26</v>
          </cell>
          <cell r="AU596">
            <v>15284.38</v>
          </cell>
          <cell r="AV596">
            <v>46</v>
          </cell>
          <cell r="AW596">
            <v>1400</v>
          </cell>
          <cell r="AX596" t="str">
            <v>&gt;180</v>
          </cell>
          <cell r="BB596" t="str">
            <v>Open</v>
          </cell>
          <cell r="BE596">
            <v>0</v>
          </cell>
          <cell r="BF596" t="str">
            <v>SID951375303939</v>
          </cell>
          <cell r="BG596" t="str">
            <v>6260825982</v>
          </cell>
          <cell r="BH596" t="str">
            <v>Akash Sharma/SF0088189</v>
          </cell>
          <cell r="BI596" t="str">
            <v>Tele Call Not Success</v>
          </cell>
        </row>
        <row r="597">
          <cell r="Y597">
            <v>18265341</v>
          </cell>
          <cell r="Z597" t="str">
            <v>CHAMPA BAI</v>
          </cell>
          <cell r="AA597" t="str">
            <v>26-Oct-2019</v>
          </cell>
          <cell r="AB597">
            <v>46674</v>
          </cell>
          <cell r="AC597" t="str">
            <v>Mon</v>
          </cell>
          <cell r="AD597">
            <v>52</v>
          </cell>
          <cell r="AE597" t="str">
            <v>2</v>
          </cell>
          <cell r="AF597" t="str">
            <v>7 Yrs</v>
          </cell>
          <cell r="AG597" t="str">
            <v>26 Oct 2019</v>
          </cell>
          <cell r="AH597" t="str">
            <v>&gt; 6 to 10 Years</v>
          </cell>
          <cell r="AI597" t="str">
            <v>26-Oct-2019</v>
          </cell>
          <cell r="AJ597">
            <v>1135</v>
          </cell>
          <cell r="AK597">
            <v>1135</v>
          </cell>
          <cell r="AL597" t="str">
            <v>27-Dec-2023</v>
          </cell>
          <cell r="AM597">
            <v>44650.42</v>
          </cell>
          <cell r="AN597">
            <v>1139</v>
          </cell>
          <cell r="AO597">
            <v>45789.42</v>
          </cell>
          <cell r="AP597">
            <v>6334.58</v>
          </cell>
          <cell r="AQ597">
            <v>21</v>
          </cell>
          <cell r="AR597">
            <v>6355.58</v>
          </cell>
          <cell r="AS597">
            <v>2023.58</v>
          </cell>
          <cell r="AT597">
            <v>21</v>
          </cell>
          <cell r="AU597">
            <v>2044.58</v>
          </cell>
          <cell r="AV597">
            <v>101</v>
          </cell>
          <cell r="AW597">
            <v>1237</v>
          </cell>
          <cell r="AX597" t="str">
            <v>&gt;180</v>
          </cell>
          <cell r="BB597" t="str">
            <v>Open</v>
          </cell>
          <cell r="BE597">
            <v>0</v>
          </cell>
          <cell r="BF597" t="str">
            <v>SID951373386316</v>
          </cell>
          <cell r="BG597" t="str">
            <v>9755758639</v>
          </cell>
          <cell r="BH597" t="str">
            <v>Akash Sharma/SF0088189</v>
          </cell>
          <cell r="BI597" t="str">
            <v>Tele Call Not Success</v>
          </cell>
        </row>
        <row r="598">
          <cell r="Y598">
            <v>18275547</v>
          </cell>
          <cell r="Z598" t="str">
            <v>KALI</v>
          </cell>
          <cell r="AA598" t="str">
            <v>24-Oct-2019</v>
          </cell>
          <cell r="AB598">
            <v>20744</v>
          </cell>
          <cell r="AC598" t="str">
            <v>Mon</v>
          </cell>
          <cell r="AD598">
            <v>38</v>
          </cell>
          <cell r="AE598" t="str">
            <v>5</v>
          </cell>
          <cell r="AF598" t="str">
            <v>11 Yrs</v>
          </cell>
          <cell r="AG598" t="str">
            <v>04 Apr 2019</v>
          </cell>
          <cell r="AH598" t="str">
            <v>&gt; 10 Years</v>
          </cell>
          <cell r="AI598" t="str">
            <v>24-Oct-2019</v>
          </cell>
          <cell r="AJ598">
            <v>785</v>
          </cell>
          <cell r="AK598">
            <v>785</v>
          </cell>
          <cell r="AL598" t="str">
            <v>27-Dec-2023</v>
          </cell>
          <cell r="AM598">
            <v>4802.6000000000004</v>
          </cell>
          <cell r="AN598">
            <v>254</v>
          </cell>
          <cell r="AO598">
            <v>5056.6000000000004</v>
          </cell>
          <cell r="AP598">
            <v>19255</v>
          </cell>
          <cell r="AQ598">
            <v>6221.47</v>
          </cell>
          <cell r="AR598">
            <v>25476.47</v>
          </cell>
          <cell r="AS598">
            <v>18393.400000000001</v>
          </cell>
          <cell r="AT598">
            <v>6221.47</v>
          </cell>
          <cell r="AU598">
            <v>24614.87</v>
          </cell>
          <cell r="AV598">
            <v>47</v>
          </cell>
          <cell r="AW598">
            <v>1400</v>
          </cell>
          <cell r="AX598" t="str">
            <v>&gt;180</v>
          </cell>
          <cell r="BB598" t="str">
            <v>Open</v>
          </cell>
          <cell r="BE598">
            <v>0</v>
          </cell>
          <cell r="BF598" t="str">
            <v>CID087102923</v>
          </cell>
          <cell r="BG598" t="str">
            <v>9630047413</v>
          </cell>
          <cell r="BH598" t="str">
            <v>Akash Sharma/SF0088189</v>
          </cell>
          <cell r="BI598" t="str">
            <v>Tele Call Not Success</v>
          </cell>
        </row>
        <row r="599">
          <cell r="Y599">
            <v>18276711</v>
          </cell>
          <cell r="Z599" t="str">
            <v>AMNA BAI</v>
          </cell>
          <cell r="AA599" t="str">
            <v>26-Oct-2019</v>
          </cell>
          <cell r="AB599">
            <v>46674</v>
          </cell>
          <cell r="AC599" t="str">
            <v>03</v>
          </cell>
          <cell r="AD599">
            <v>52</v>
          </cell>
          <cell r="AE599" t="str">
            <v>2</v>
          </cell>
          <cell r="AF599" t="str">
            <v>6 Yrs</v>
          </cell>
          <cell r="AG599" t="str">
            <v>26 Oct 2019</v>
          </cell>
          <cell r="AH599" t="str">
            <v>&gt; 6 to 10 Years</v>
          </cell>
          <cell r="AI599" t="str">
            <v>26-Oct-2019</v>
          </cell>
          <cell r="AJ599">
            <v>1135</v>
          </cell>
          <cell r="AK599">
            <v>1135</v>
          </cell>
          <cell r="AL599" t="str">
            <v>26-Dec-2023</v>
          </cell>
          <cell r="AM599">
            <v>7679.93</v>
          </cell>
          <cell r="AN599">
            <v>406.33</v>
          </cell>
          <cell r="AO599">
            <v>8086.26</v>
          </cell>
          <cell r="AP599">
            <v>43254.07</v>
          </cell>
          <cell r="AQ599">
            <v>8701.0300000000007</v>
          </cell>
          <cell r="AR599">
            <v>51955.1</v>
          </cell>
          <cell r="AS599">
            <v>38994.07</v>
          </cell>
          <cell r="AT599">
            <v>8701.0300000000007</v>
          </cell>
          <cell r="AU599">
            <v>47695.1</v>
          </cell>
          <cell r="AV599">
            <v>101</v>
          </cell>
          <cell r="AW599">
            <v>1802</v>
          </cell>
          <cell r="AX599" t="str">
            <v>&gt;180</v>
          </cell>
          <cell r="BB599" t="str">
            <v>Open</v>
          </cell>
          <cell r="BE599">
            <v>0</v>
          </cell>
          <cell r="BF599" t="str">
            <v>SID951373845044</v>
          </cell>
          <cell r="BG599" t="str">
            <v>9294669113</v>
          </cell>
          <cell r="BH599" t="str">
            <v>Akash Sharma/SF0088189</v>
          </cell>
          <cell r="BI599" t="str">
            <v>Tele Call Not Success</v>
          </cell>
        </row>
        <row r="600">
          <cell r="Y600">
            <v>18276778</v>
          </cell>
          <cell r="Z600" t="str">
            <v>SUKALI BAI</v>
          </cell>
          <cell r="AA600" t="str">
            <v>28-Oct-2019</v>
          </cell>
          <cell r="AB600">
            <v>46674</v>
          </cell>
          <cell r="AC600" t="str">
            <v>03</v>
          </cell>
          <cell r="AD600">
            <v>52</v>
          </cell>
          <cell r="AE600" t="str">
            <v>2</v>
          </cell>
          <cell r="AF600" t="str">
            <v>6 Yrs</v>
          </cell>
          <cell r="AG600" t="str">
            <v>28 Oct 2019</v>
          </cell>
          <cell r="AH600" t="str">
            <v>&gt; 6 to 10 Years</v>
          </cell>
          <cell r="AI600" t="str">
            <v>28-Oct-2019</v>
          </cell>
          <cell r="AJ600">
            <v>1135</v>
          </cell>
          <cell r="AK600">
            <v>1135</v>
          </cell>
          <cell r="AL600" t="str">
            <v>26-Dec-2023</v>
          </cell>
          <cell r="AM600">
            <v>7679.93</v>
          </cell>
          <cell r="AN600">
            <v>406.33</v>
          </cell>
          <cell r="AO600">
            <v>8086.26</v>
          </cell>
          <cell r="AP600">
            <v>43254.07</v>
          </cell>
          <cell r="AQ600">
            <v>8701.0300000000007</v>
          </cell>
          <cell r="AR600">
            <v>51955.1</v>
          </cell>
          <cell r="AS600">
            <v>38994.07</v>
          </cell>
          <cell r="AT600">
            <v>8701.0300000000007</v>
          </cell>
          <cell r="AU600">
            <v>47695.1</v>
          </cell>
          <cell r="AV600">
            <v>101</v>
          </cell>
          <cell r="AW600">
            <v>1802</v>
          </cell>
          <cell r="AX600" t="str">
            <v>&gt;180</v>
          </cell>
          <cell r="BB600" t="str">
            <v>Open</v>
          </cell>
          <cell r="BE600">
            <v>0</v>
          </cell>
          <cell r="BF600" t="str">
            <v>SID951373841243</v>
          </cell>
          <cell r="BG600" t="str">
            <v>7697824067</v>
          </cell>
          <cell r="BH600" t="str">
            <v>Akash Sharma/SF0088189</v>
          </cell>
          <cell r="BI600" t="str">
            <v>Tele Call Not Success</v>
          </cell>
        </row>
        <row r="601">
          <cell r="Y601">
            <v>18276998</v>
          </cell>
          <cell r="Z601" t="str">
            <v>SUMANBAI</v>
          </cell>
          <cell r="AA601" t="str">
            <v>29-Oct-2019</v>
          </cell>
          <cell r="AB601">
            <v>46674</v>
          </cell>
          <cell r="AC601" t="str">
            <v>03</v>
          </cell>
          <cell r="AD601">
            <v>52</v>
          </cell>
          <cell r="AE601" t="str">
            <v>2</v>
          </cell>
          <cell r="AF601" t="str">
            <v>6 Yrs</v>
          </cell>
          <cell r="AG601" t="str">
            <v>03 May 2019</v>
          </cell>
          <cell r="AH601" t="str">
            <v>&gt; 6 to 10 Years</v>
          </cell>
          <cell r="AI601" t="str">
            <v>29-Oct-2019</v>
          </cell>
          <cell r="AJ601">
            <v>1135</v>
          </cell>
          <cell r="AK601">
            <v>1135</v>
          </cell>
          <cell r="AL601" t="str">
            <v>27-Dec-2023</v>
          </cell>
          <cell r="AM601">
            <v>7405.22</v>
          </cell>
          <cell r="AN601">
            <v>114.37</v>
          </cell>
          <cell r="AO601">
            <v>7519.59</v>
          </cell>
          <cell r="AP601">
            <v>43528.78</v>
          </cell>
          <cell r="AQ601">
            <v>9078.85</v>
          </cell>
          <cell r="AR601">
            <v>52607.63</v>
          </cell>
          <cell r="AS601">
            <v>39268.78</v>
          </cell>
          <cell r="AT601">
            <v>9078.85</v>
          </cell>
          <cell r="AU601">
            <v>48347.63</v>
          </cell>
          <cell r="AV601">
            <v>101</v>
          </cell>
          <cell r="AW601">
            <v>1816</v>
          </cell>
          <cell r="AX601" t="str">
            <v>&gt;180</v>
          </cell>
          <cell r="BB601" t="str">
            <v>Open</v>
          </cell>
          <cell r="BE601">
            <v>0</v>
          </cell>
          <cell r="BF601" t="str">
            <v>SID951373841245</v>
          </cell>
          <cell r="BG601" t="str">
            <v>9516173057</v>
          </cell>
          <cell r="BH601" t="str">
            <v>Akash Sharma/SF0088189</v>
          </cell>
          <cell r="BI601" t="str">
            <v>Tele Call Not Success</v>
          </cell>
        </row>
        <row r="602">
          <cell r="Y602">
            <v>18284579</v>
          </cell>
          <cell r="Z602" t="str">
            <v>Sharda sharma</v>
          </cell>
          <cell r="AA602" t="str">
            <v>29-Oct-2019</v>
          </cell>
          <cell r="AB602">
            <v>51860</v>
          </cell>
          <cell r="AC602" t="str">
            <v>Wed</v>
          </cell>
          <cell r="AD602">
            <v>52</v>
          </cell>
          <cell r="AE602" t="str">
            <v>4</v>
          </cell>
          <cell r="AF602" t="str">
            <v>5 Yrs</v>
          </cell>
          <cell r="AG602" t="str">
            <v>29 Oct 2019</v>
          </cell>
          <cell r="AH602" t="str">
            <v>&gt; 4 to 6 Years</v>
          </cell>
          <cell r="AI602" t="str">
            <v>29-Oct-2019</v>
          </cell>
          <cell r="AJ602">
            <v>1260</v>
          </cell>
          <cell r="AK602">
            <v>1260</v>
          </cell>
          <cell r="AL602" t="str">
            <v>27-Dec-2023</v>
          </cell>
          <cell r="AM602">
            <v>7308</v>
          </cell>
          <cell r="AN602">
            <v>342.13</v>
          </cell>
          <cell r="AO602">
            <v>7650.13</v>
          </cell>
          <cell r="AP602">
            <v>49473</v>
          </cell>
          <cell r="AQ602">
            <v>10921.87</v>
          </cell>
          <cell r="AR602">
            <v>60394.87</v>
          </cell>
          <cell r="AS602">
            <v>44552</v>
          </cell>
          <cell r="AT602">
            <v>10921.87</v>
          </cell>
          <cell r="AU602">
            <v>55473.87</v>
          </cell>
          <cell r="AV602">
            <v>97</v>
          </cell>
          <cell r="AW602">
            <v>1784</v>
          </cell>
          <cell r="AX602" t="str">
            <v>&gt;180</v>
          </cell>
          <cell r="BB602" t="str">
            <v>Open</v>
          </cell>
          <cell r="BE602">
            <v>0</v>
          </cell>
          <cell r="BF602" t="str">
            <v>CID087103034</v>
          </cell>
          <cell r="BG602" t="str">
            <v>7879196575</v>
          </cell>
          <cell r="BH602" t="str">
            <v>Akash Sharma/SF0088189</v>
          </cell>
          <cell r="BI602" t="str">
            <v>Tele Call Not Success</v>
          </cell>
        </row>
        <row r="603">
          <cell r="Y603">
            <v>18284624</v>
          </cell>
          <cell r="Z603" t="str">
            <v>ANJUM BEE</v>
          </cell>
          <cell r="AA603" t="str">
            <v>09-Dec-2019</v>
          </cell>
          <cell r="AB603">
            <v>62232</v>
          </cell>
          <cell r="AC603" t="str">
            <v>Wed</v>
          </cell>
          <cell r="AD603">
            <v>24</v>
          </cell>
          <cell r="AE603" t="str">
            <v>6</v>
          </cell>
          <cell r="AF603" t="str">
            <v>11 Yrs</v>
          </cell>
          <cell r="AG603" t="str">
            <v>09 Dec 2019</v>
          </cell>
          <cell r="AH603" t="str">
            <v>&gt; 10 Years</v>
          </cell>
          <cell r="AI603" t="str">
            <v>09-Dec-2019</v>
          </cell>
          <cell r="AJ603">
            <v>3290</v>
          </cell>
          <cell r="AK603">
            <v>3290</v>
          </cell>
          <cell r="AL603" t="str">
            <v>27-Dec-2023</v>
          </cell>
          <cell r="AM603">
            <v>52672.480000000003</v>
          </cell>
          <cell r="AN603">
            <v>7571</v>
          </cell>
          <cell r="AO603">
            <v>60243.48</v>
          </cell>
          <cell r="AP603">
            <v>13304.52</v>
          </cell>
          <cell r="AQ603">
            <v>340</v>
          </cell>
          <cell r="AR603">
            <v>13644.52</v>
          </cell>
          <cell r="AS603">
            <v>9559.52</v>
          </cell>
          <cell r="AT603">
            <v>340</v>
          </cell>
          <cell r="AU603">
            <v>9899.52</v>
          </cell>
          <cell r="AV603">
            <v>48</v>
          </cell>
          <cell r="AW603">
            <v>1218</v>
          </cell>
          <cell r="AX603" t="str">
            <v>&gt;180</v>
          </cell>
          <cell r="BB603" t="str">
            <v>Open</v>
          </cell>
          <cell r="BE603">
            <v>0</v>
          </cell>
          <cell r="BF603" t="str">
            <v>CID087103031</v>
          </cell>
          <cell r="BG603" t="str">
            <v>7725044886</v>
          </cell>
          <cell r="BH603" t="str">
            <v>Akash Sharma/SF0088189</v>
          </cell>
          <cell r="BI603" t="str">
            <v>Tele Call Success</v>
          </cell>
        </row>
        <row r="604">
          <cell r="Y604">
            <v>18289049</v>
          </cell>
          <cell r="Z604" t="str">
            <v>nahali bai</v>
          </cell>
          <cell r="AA604" t="str">
            <v>24-Oct-2019</v>
          </cell>
          <cell r="AB604">
            <v>46674</v>
          </cell>
          <cell r="AC604" t="str">
            <v>03</v>
          </cell>
          <cell r="AD604">
            <v>52</v>
          </cell>
          <cell r="AE604" t="str">
            <v>2</v>
          </cell>
          <cell r="AF604" t="str">
            <v>6 Yrs</v>
          </cell>
          <cell r="AG604" t="str">
            <v>31 May 2019</v>
          </cell>
          <cell r="AH604" t="str">
            <v>&gt; 6 to 10 Years</v>
          </cell>
          <cell r="AI604" t="str">
            <v>24-Oct-2019</v>
          </cell>
          <cell r="AJ604">
            <v>1135</v>
          </cell>
          <cell r="AK604">
            <v>1135</v>
          </cell>
          <cell r="AL604" t="str">
            <v>30-Sep-2021</v>
          </cell>
          <cell r="AM604">
            <v>7405.22</v>
          </cell>
          <cell r="AN604">
            <v>0</v>
          </cell>
          <cell r="AO604">
            <v>7405.22</v>
          </cell>
          <cell r="AP604">
            <v>43528.78</v>
          </cell>
          <cell r="AQ604">
            <v>9193.2199999999993</v>
          </cell>
          <cell r="AR604">
            <v>52722</v>
          </cell>
          <cell r="AS604">
            <v>39268.78</v>
          </cell>
          <cell r="AT604">
            <v>9193.2199999999993</v>
          </cell>
          <cell r="AU604">
            <v>48462</v>
          </cell>
          <cell r="AV604">
            <v>101</v>
          </cell>
          <cell r="AW604">
            <v>1816</v>
          </cell>
          <cell r="AX604" t="str">
            <v>&gt;180</v>
          </cell>
          <cell r="BB604" t="str">
            <v>Open</v>
          </cell>
          <cell r="BE604">
            <v>0</v>
          </cell>
          <cell r="BF604" t="str">
            <v>SID951373844725</v>
          </cell>
          <cell r="BG604" t="str">
            <v>9770814037</v>
          </cell>
          <cell r="BH604" t="str">
            <v>Akash Sharma/SF0088189</v>
          </cell>
          <cell r="BI604" t="str">
            <v>Tele Call Not Success</v>
          </cell>
        </row>
        <row r="605">
          <cell r="Y605">
            <v>18327167</v>
          </cell>
          <cell r="Z605" t="str">
            <v>SHABANA BI</v>
          </cell>
          <cell r="AA605" t="str">
            <v>26-Oct-2019</v>
          </cell>
          <cell r="AB605">
            <v>20744</v>
          </cell>
          <cell r="AC605" t="str">
            <v>Mon</v>
          </cell>
          <cell r="AD605">
            <v>38</v>
          </cell>
          <cell r="AE605" t="str">
            <v>2</v>
          </cell>
          <cell r="AF605" t="str">
            <v>5 Yrs</v>
          </cell>
          <cell r="AG605" t="str">
            <v>24 Jul 2019</v>
          </cell>
          <cell r="AH605" t="str">
            <v>&gt; 4 to 6 Years</v>
          </cell>
          <cell r="AI605" t="str">
            <v>26-Oct-2019</v>
          </cell>
          <cell r="AJ605">
            <v>493</v>
          </cell>
          <cell r="AK605">
            <v>0</v>
          </cell>
          <cell r="AL605" t="str">
            <v>31-Mar-2022</v>
          </cell>
          <cell r="AM605">
            <v>4785.47</v>
          </cell>
          <cell r="AN605">
            <v>105.61</v>
          </cell>
          <cell r="AO605">
            <v>4891.08</v>
          </cell>
          <cell r="AP605">
            <v>17720.53</v>
          </cell>
          <cell r="AQ605">
            <v>2628.86</v>
          </cell>
          <cell r="AR605">
            <v>20349.39</v>
          </cell>
          <cell r="AS605">
            <v>15958.53</v>
          </cell>
          <cell r="AT605">
            <v>2628.86</v>
          </cell>
          <cell r="AU605">
            <v>18587.39</v>
          </cell>
          <cell r="AV605">
            <v>91</v>
          </cell>
          <cell r="AW605">
            <v>1868</v>
          </cell>
          <cell r="AX605" t="str">
            <v>&gt;180</v>
          </cell>
          <cell r="BB605" t="str">
            <v>Open</v>
          </cell>
          <cell r="BE605">
            <v>0</v>
          </cell>
          <cell r="BF605" t="str">
            <v>SID2125310508</v>
          </cell>
          <cell r="BG605" t="str">
            <v>8303429900</v>
          </cell>
          <cell r="BH605" t="str">
            <v>Akash Sharma/SF0088189</v>
          </cell>
          <cell r="BI605" t="str">
            <v>Tele Call Not Success</v>
          </cell>
        </row>
        <row r="606">
          <cell r="Y606">
            <v>18382591</v>
          </cell>
          <cell r="Z606" t="str">
            <v>Senaj Pathan</v>
          </cell>
          <cell r="AA606" t="str">
            <v>15-Nov-2019</v>
          </cell>
          <cell r="AB606">
            <v>51860</v>
          </cell>
          <cell r="AC606" t="str">
            <v>Mon</v>
          </cell>
          <cell r="AD606">
            <v>24</v>
          </cell>
          <cell r="AE606" t="str">
            <v>6</v>
          </cell>
          <cell r="AF606" t="str">
            <v>10 Yrs</v>
          </cell>
          <cell r="AG606" t="str">
            <v>15 Nov 2019</v>
          </cell>
          <cell r="AH606" t="str">
            <v>&gt; 10 Years</v>
          </cell>
          <cell r="AI606" t="str">
            <v>15-Nov-2019</v>
          </cell>
          <cell r="AJ606">
            <v>2740</v>
          </cell>
          <cell r="AK606">
            <v>2740</v>
          </cell>
          <cell r="AL606" t="str">
            <v>26-Dec-2023</v>
          </cell>
          <cell r="AM606">
            <v>47921.81</v>
          </cell>
          <cell r="AN606">
            <v>1876</v>
          </cell>
          <cell r="AO606">
            <v>49797.81</v>
          </cell>
          <cell r="AP606">
            <v>5825.19</v>
          </cell>
          <cell r="AQ606">
            <v>80</v>
          </cell>
          <cell r="AR606">
            <v>5905.19</v>
          </cell>
          <cell r="AS606">
            <v>3938.19</v>
          </cell>
          <cell r="AT606">
            <v>80</v>
          </cell>
          <cell r="AU606">
            <v>4018.19</v>
          </cell>
          <cell r="AV606">
            <v>47</v>
          </cell>
          <cell r="AW606">
            <v>1218</v>
          </cell>
          <cell r="AX606" t="str">
            <v>&gt;180</v>
          </cell>
          <cell r="BB606" t="str">
            <v>Open</v>
          </cell>
          <cell r="BE606">
            <v>0</v>
          </cell>
          <cell r="BF606" t="str">
            <v>CID087103038</v>
          </cell>
          <cell r="BG606" t="str">
            <v>9685666374</v>
          </cell>
          <cell r="BH606" t="str">
            <v>Akash Sharma/SF0088189</v>
          </cell>
          <cell r="BI606" t="str">
            <v>Tele Call Not Success</v>
          </cell>
        </row>
        <row r="607">
          <cell r="Y607">
            <v>18434580</v>
          </cell>
          <cell r="Z607" t="str">
            <v>SULTANA SHAH</v>
          </cell>
          <cell r="AA607" t="str">
            <v>22-Nov-2019</v>
          </cell>
          <cell r="AB607">
            <v>46674</v>
          </cell>
          <cell r="AC607" t="str">
            <v>Tue</v>
          </cell>
          <cell r="AD607">
            <v>24</v>
          </cell>
          <cell r="AE607" t="str">
            <v>2</v>
          </cell>
          <cell r="AF607" t="str">
            <v>5 Yrs</v>
          </cell>
          <cell r="AG607" t="str">
            <v>22 Nov 2019</v>
          </cell>
          <cell r="AH607" t="str">
            <v>&gt; 4 to 6 Years</v>
          </cell>
          <cell r="AI607" t="str">
            <v>22-Nov-2019</v>
          </cell>
          <cell r="AJ607">
            <v>2470</v>
          </cell>
          <cell r="AK607">
            <v>2470</v>
          </cell>
          <cell r="AL607" t="str">
            <v>27-Dec-2023</v>
          </cell>
          <cell r="AM607">
            <v>40344.65</v>
          </cell>
          <cell r="AN607">
            <v>2106</v>
          </cell>
          <cell r="AO607">
            <v>42450.65</v>
          </cell>
          <cell r="AP607">
            <v>7258.92</v>
          </cell>
          <cell r="AQ607">
            <v>130.36000000000001</v>
          </cell>
          <cell r="AR607">
            <v>7389.28</v>
          </cell>
          <cell r="AS607">
            <v>6523.35</v>
          </cell>
          <cell r="AT607">
            <v>130.36000000000001</v>
          </cell>
          <cell r="AU607">
            <v>6653.71</v>
          </cell>
          <cell r="AV607">
            <v>47</v>
          </cell>
          <cell r="AW607">
            <v>1188</v>
          </cell>
          <cell r="AX607" t="str">
            <v>&gt;180</v>
          </cell>
          <cell r="BB607" t="str">
            <v>Open</v>
          </cell>
          <cell r="BE607">
            <v>0</v>
          </cell>
          <cell r="BF607" t="str">
            <v>SID2125474391</v>
          </cell>
          <cell r="BG607" t="str">
            <v>7224838536</v>
          </cell>
          <cell r="BH607" t="str">
            <v>Akash Sharma/SF0088189</v>
          </cell>
          <cell r="BI607" t="str">
            <v>Tele Call Not Success</v>
          </cell>
        </row>
        <row r="608">
          <cell r="Y608">
            <v>18491998</v>
          </cell>
          <cell r="Z608" t="str">
            <v>Kali Bai Bhuriya</v>
          </cell>
          <cell r="AA608" t="str">
            <v>18-Nov-2019</v>
          </cell>
          <cell r="AB608">
            <v>51860</v>
          </cell>
          <cell r="AC608" t="str">
            <v>Thu</v>
          </cell>
          <cell r="AD608">
            <v>24</v>
          </cell>
          <cell r="AE608" t="str">
            <v>8</v>
          </cell>
          <cell r="AF608" t="str">
            <v>11 Yrs</v>
          </cell>
          <cell r="AG608" t="str">
            <v>18 Nov 2019</v>
          </cell>
          <cell r="AH608" t="str">
            <v>&gt; 10 Years</v>
          </cell>
          <cell r="AI608" t="str">
            <v>18-Nov-2019</v>
          </cell>
          <cell r="AJ608">
            <v>2740</v>
          </cell>
          <cell r="AK608">
            <v>2740</v>
          </cell>
          <cell r="AL608" t="str">
            <v>27-Dec-2023</v>
          </cell>
          <cell r="AM608">
            <v>49987.89</v>
          </cell>
          <cell r="AN608">
            <v>1167</v>
          </cell>
          <cell r="AO608">
            <v>51154.89</v>
          </cell>
          <cell r="AP608">
            <v>2619.11</v>
          </cell>
          <cell r="AQ608">
            <v>14</v>
          </cell>
          <cell r="AR608">
            <v>2633.11</v>
          </cell>
          <cell r="AS608">
            <v>1872.11</v>
          </cell>
          <cell r="AT608">
            <v>14</v>
          </cell>
          <cell r="AU608">
            <v>1886.11</v>
          </cell>
          <cell r="AV608">
            <v>47</v>
          </cell>
          <cell r="AW608">
            <v>1243</v>
          </cell>
          <cell r="AX608" t="str">
            <v>&gt;180</v>
          </cell>
          <cell r="BB608" t="str">
            <v>Open</v>
          </cell>
          <cell r="BE608">
            <v>0</v>
          </cell>
          <cell r="BF608" t="str">
            <v>CID087101445</v>
          </cell>
          <cell r="BG608" t="str">
            <v>9109833239</v>
          </cell>
          <cell r="BH608" t="str">
            <v>Akash Sharma/SF0088189</v>
          </cell>
          <cell r="BI608" t="str">
            <v>Tele Call Not Success</v>
          </cell>
        </row>
        <row r="609">
          <cell r="Y609">
            <v>18493440</v>
          </cell>
          <cell r="Z609" t="str">
            <v>SHYAMA BAI JAMRE</v>
          </cell>
          <cell r="AA609" t="str">
            <v>18-Nov-2019</v>
          </cell>
          <cell r="AB609">
            <v>51860</v>
          </cell>
          <cell r="AC609" t="str">
            <v>Thu</v>
          </cell>
          <cell r="AD609">
            <v>24</v>
          </cell>
          <cell r="AE609" t="str">
            <v>8</v>
          </cell>
          <cell r="AF609" t="str">
            <v>11 Yrs</v>
          </cell>
          <cell r="AG609" t="str">
            <v>18 Nov 2019</v>
          </cell>
          <cell r="AH609" t="str">
            <v>&gt; 10 Years</v>
          </cell>
          <cell r="AI609" t="str">
            <v>18-Nov-2019</v>
          </cell>
          <cell r="AJ609">
            <v>2740</v>
          </cell>
          <cell r="AK609">
            <v>2740</v>
          </cell>
          <cell r="AL609" t="str">
            <v>27-Dec-2023</v>
          </cell>
          <cell r="AM609">
            <v>19184</v>
          </cell>
          <cell r="AN609">
            <v>188.45</v>
          </cell>
          <cell r="AO609">
            <v>19372.45</v>
          </cell>
          <cell r="AP609">
            <v>33482</v>
          </cell>
          <cell r="AQ609">
            <v>4635.55</v>
          </cell>
          <cell r="AR609">
            <v>38117.550000000003</v>
          </cell>
          <cell r="AS609">
            <v>32676</v>
          </cell>
          <cell r="AT609">
            <v>4635.55</v>
          </cell>
          <cell r="AU609">
            <v>37311.550000000003</v>
          </cell>
          <cell r="AV609">
            <v>47</v>
          </cell>
          <cell r="AW609">
            <v>1608</v>
          </cell>
          <cell r="AX609" t="str">
            <v>&gt;180</v>
          </cell>
          <cell r="BB609" t="str">
            <v>Open</v>
          </cell>
          <cell r="BE609">
            <v>0</v>
          </cell>
          <cell r="BF609" t="str">
            <v>CID087101446</v>
          </cell>
          <cell r="BG609" t="str">
            <v>9630258395</v>
          </cell>
          <cell r="BH609" t="str">
            <v>Akash Sharma/SF0088189</v>
          </cell>
          <cell r="BI609" t="str">
            <v>Tele Call Success</v>
          </cell>
        </row>
        <row r="610">
          <cell r="Y610">
            <v>18493632</v>
          </cell>
          <cell r="Z610" t="str">
            <v>SUSHILA BAI</v>
          </cell>
          <cell r="AA610" t="str">
            <v>19-Nov-2019</v>
          </cell>
          <cell r="AB610">
            <v>51860</v>
          </cell>
          <cell r="AC610" t="str">
            <v>Thu</v>
          </cell>
          <cell r="AD610">
            <v>24</v>
          </cell>
          <cell r="AE610" t="str">
            <v>8</v>
          </cell>
          <cell r="AF610" t="str">
            <v>11 Yrs</v>
          </cell>
          <cell r="AG610" t="str">
            <v>19 Nov 2019</v>
          </cell>
          <cell r="AH610" t="str">
            <v>&gt; 10 Years</v>
          </cell>
          <cell r="AI610" t="str">
            <v>19-Nov-2019</v>
          </cell>
          <cell r="AJ610">
            <v>2740</v>
          </cell>
          <cell r="AK610">
            <v>2740</v>
          </cell>
          <cell r="AL610" t="str">
            <v>27-Jan-2024</v>
          </cell>
          <cell r="AM610">
            <v>52204.65</v>
          </cell>
          <cell r="AN610">
            <v>1073</v>
          </cell>
          <cell r="AO610">
            <v>53277.65</v>
          </cell>
          <cell r="AP610">
            <v>317.35000000000002</v>
          </cell>
          <cell r="AQ610">
            <v>0</v>
          </cell>
          <cell r="AR610">
            <v>317.35000000000002</v>
          </cell>
          <cell r="AS610">
            <v>0</v>
          </cell>
          <cell r="AT610">
            <v>0</v>
          </cell>
          <cell r="AU610">
            <v>0</v>
          </cell>
          <cell r="AV610">
            <v>46</v>
          </cell>
          <cell r="AW610">
            <v>0</v>
          </cell>
          <cell r="AX610" t="str">
            <v>Standard</v>
          </cell>
          <cell r="BB610" t="str">
            <v>Open</v>
          </cell>
          <cell r="BE610">
            <v>0</v>
          </cell>
          <cell r="BF610" t="str">
            <v>CID087101450</v>
          </cell>
          <cell r="BG610" t="str">
            <v>8269935321</v>
          </cell>
          <cell r="BH610" t="str">
            <v>Akash Sharma/SF0088189</v>
          </cell>
          <cell r="BI610" t="str">
            <v>Tele Call Success</v>
          </cell>
        </row>
        <row r="611">
          <cell r="Y611">
            <v>18499078</v>
          </cell>
          <cell r="Z611" t="str">
            <v>KUSUM</v>
          </cell>
          <cell r="AA611" t="str">
            <v>22-Nov-2019</v>
          </cell>
          <cell r="AB611">
            <v>51860</v>
          </cell>
          <cell r="AC611" t="str">
            <v>Tue</v>
          </cell>
          <cell r="AD611">
            <v>24</v>
          </cell>
          <cell r="AE611" t="str">
            <v>3</v>
          </cell>
          <cell r="AF611" t="str">
            <v>8 Yrs</v>
          </cell>
          <cell r="AG611" t="str">
            <v>22 Nov 2019</v>
          </cell>
          <cell r="AH611" t="str">
            <v>&gt; 6 to 10 Years</v>
          </cell>
          <cell r="AI611" t="str">
            <v>22-Nov-2019</v>
          </cell>
          <cell r="AJ611">
            <v>2740</v>
          </cell>
          <cell r="AK611">
            <v>2740</v>
          </cell>
          <cell r="AL611" t="str">
            <v>27-Dec-2023</v>
          </cell>
          <cell r="AM611">
            <v>39586.03</v>
          </cell>
          <cell r="AN611">
            <v>2513</v>
          </cell>
          <cell r="AO611">
            <v>42099.03</v>
          </cell>
          <cell r="AP611">
            <v>15240.33</v>
          </cell>
          <cell r="AQ611">
            <v>504.24</v>
          </cell>
          <cell r="AR611">
            <v>15744.57</v>
          </cell>
          <cell r="AS611">
            <v>12600.97</v>
          </cell>
          <cell r="AT611">
            <v>504.24</v>
          </cell>
          <cell r="AU611">
            <v>13105.21</v>
          </cell>
          <cell r="AV611">
            <v>47</v>
          </cell>
          <cell r="AW611">
            <v>1218</v>
          </cell>
          <cell r="AX611" t="str">
            <v>&gt;180</v>
          </cell>
          <cell r="BB611" t="str">
            <v>Open</v>
          </cell>
          <cell r="BE611">
            <v>0</v>
          </cell>
          <cell r="BF611" t="str">
            <v>SID2125474384</v>
          </cell>
          <cell r="BG611" t="str">
            <v>9993686212</v>
          </cell>
          <cell r="BH611" t="str">
            <v>Akash Sharma/SF0088189</v>
          </cell>
          <cell r="BI611" t="str">
            <v>Tele Call Not Success</v>
          </cell>
        </row>
        <row r="612">
          <cell r="Y612">
            <v>18520950</v>
          </cell>
          <cell r="Z612" t="str">
            <v>PARVEEN BI</v>
          </cell>
          <cell r="AA612" t="str">
            <v>15-Nov-2019</v>
          </cell>
          <cell r="AB612">
            <v>51860</v>
          </cell>
          <cell r="AC612" t="str">
            <v>Mon</v>
          </cell>
          <cell r="AD612">
            <v>24</v>
          </cell>
          <cell r="AE612" t="str">
            <v>4</v>
          </cell>
          <cell r="AF612" t="str">
            <v>5 Yrs</v>
          </cell>
          <cell r="AG612" t="str">
            <v>15 Nov 2019</v>
          </cell>
          <cell r="AH612" t="str">
            <v>&gt; 4 to 6 Years</v>
          </cell>
          <cell r="AI612" t="str">
            <v>15-Nov-2019</v>
          </cell>
          <cell r="AJ612">
            <v>2740</v>
          </cell>
          <cell r="AK612">
            <v>2740</v>
          </cell>
          <cell r="AL612" t="str">
            <v>27-Dec-2023</v>
          </cell>
          <cell r="AM612">
            <v>19432.64</v>
          </cell>
          <cell r="AN612">
            <v>1700.22</v>
          </cell>
          <cell r="AO612">
            <v>21132.86</v>
          </cell>
          <cell r="AP612">
            <v>34726.89</v>
          </cell>
          <cell r="AQ612">
            <v>5052.42</v>
          </cell>
          <cell r="AR612">
            <v>39779.31</v>
          </cell>
          <cell r="AS612">
            <v>34082.36</v>
          </cell>
          <cell r="AT612">
            <v>5052.42</v>
          </cell>
          <cell r="AU612">
            <v>39134.78</v>
          </cell>
          <cell r="AV612">
            <v>46</v>
          </cell>
          <cell r="AW612">
            <v>1369</v>
          </cell>
          <cell r="AX612" t="str">
            <v>&gt;180</v>
          </cell>
          <cell r="BB612" t="str">
            <v>Open</v>
          </cell>
          <cell r="BE612">
            <v>0</v>
          </cell>
          <cell r="BF612" t="str">
            <v>CID087103638</v>
          </cell>
          <cell r="BG612" t="str">
            <v>7489209533</v>
          </cell>
          <cell r="BH612" t="str">
            <v>Akash Sharma/SF0088189</v>
          </cell>
          <cell r="BI612" t="str">
            <v>Tele Call Not Success</v>
          </cell>
        </row>
        <row r="613">
          <cell r="Y613">
            <v>18528351</v>
          </cell>
          <cell r="Z613" t="str">
            <v>Guddi</v>
          </cell>
          <cell r="AA613" t="str">
            <v>16-Dec-2019</v>
          </cell>
          <cell r="AB613">
            <v>51860</v>
          </cell>
          <cell r="AC613" t="str">
            <v>Wed</v>
          </cell>
          <cell r="AD613">
            <v>24</v>
          </cell>
          <cell r="AE613" t="str">
            <v>4</v>
          </cell>
          <cell r="AF613" t="str">
            <v>9 Yrs</v>
          </cell>
          <cell r="AG613" t="str">
            <v>16 Dec 2019</v>
          </cell>
          <cell r="AH613" t="str">
            <v>&gt; 6 to 10 Years</v>
          </cell>
          <cell r="AI613" t="str">
            <v>16-Dec-2019</v>
          </cell>
          <cell r="AJ613">
            <v>2740</v>
          </cell>
          <cell r="AK613">
            <v>2740</v>
          </cell>
          <cell r="AL613" t="str">
            <v>27-Dec-2023</v>
          </cell>
          <cell r="AM613">
            <v>48894.06</v>
          </cell>
          <cell r="AN613">
            <v>1555</v>
          </cell>
          <cell r="AO613">
            <v>50449.06</v>
          </cell>
          <cell r="AP613">
            <v>3718.94</v>
          </cell>
          <cell r="AQ613">
            <v>17</v>
          </cell>
          <cell r="AR613">
            <v>3735.94</v>
          </cell>
          <cell r="AS613">
            <v>2965.94</v>
          </cell>
          <cell r="AT613">
            <v>17</v>
          </cell>
          <cell r="AU613">
            <v>2982.94</v>
          </cell>
          <cell r="AV613">
            <v>48</v>
          </cell>
          <cell r="AW613">
            <v>1216</v>
          </cell>
          <cell r="AX613" t="str">
            <v>&gt;180</v>
          </cell>
          <cell r="BB613" t="str">
            <v>Open</v>
          </cell>
          <cell r="BE613">
            <v>0</v>
          </cell>
          <cell r="BF613" t="str">
            <v>CID087111228</v>
          </cell>
          <cell r="BG613" t="str">
            <v>9826275902</v>
          </cell>
          <cell r="BH613" t="str">
            <v>Akash Sharma/SF0088189</v>
          </cell>
          <cell r="BI613" t="str">
            <v>Tele Call Not Success</v>
          </cell>
        </row>
        <row r="614">
          <cell r="Y614">
            <v>18544949</v>
          </cell>
          <cell r="Z614" t="str">
            <v>TARA BAI</v>
          </cell>
          <cell r="AA614" t="str">
            <v>22-Nov-2019</v>
          </cell>
          <cell r="AB614">
            <v>51860</v>
          </cell>
          <cell r="AC614" t="str">
            <v>Thu</v>
          </cell>
          <cell r="AD614">
            <v>24</v>
          </cell>
          <cell r="AE614" t="str">
            <v>2</v>
          </cell>
          <cell r="AF614" t="str">
            <v>7 Yrs</v>
          </cell>
          <cell r="AG614" t="str">
            <v>22 Nov 2019</v>
          </cell>
          <cell r="AH614" t="str">
            <v>&gt; 6 to 10 Years</v>
          </cell>
          <cell r="AI614" t="str">
            <v>22-Nov-2019</v>
          </cell>
          <cell r="AJ614">
            <v>2740</v>
          </cell>
          <cell r="AK614">
            <v>2740</v>
          </cell>
          <cell r="AL614" t="str">
            <v>27-Dec-2023</v>
          </cell>
          <cell r="AM614">
            <v>47591.92</v>
          </cell>
          <cell r="AN614">
            <v>1083</v>
          </cell>
          <cell r="AO614">
            <v>48674.92</v>
          </cell>
          <cell r="AP614">
            <v>4957.08</v>
          </cell>
          <cell r="AQ614">
            <v>67</v>
          </cell>
          <cell r="AR614">
            <v>5024.08</v>
          </cell>
          <cell r="AS614">
            <v>4268.08</v>
          </cell>
          <cell r="AT614">
            <v>67</v>
          </cell>
          <cell r="AU614">
            <v>4335.08</v>
          </cell>
          <cell r="AV614">
            <v>47</v>
          </cell>
          <cell r="AW614">
            <v>1273</v>
          </cell>
          <cell r="AX614" t="str">
            <v>&gt;180</v>
          </cell>
          <cell r="BB614" t="str">
            <v>Open</v>
          </cell>
          <cell r="BE614">
            <v>0</v>
          </cell>
          <cell r="BF614" t="str">
            <v>SID951373505392</v>
          </cell>
          <cell r="BG614" t="str">
            <v>7869333052</v>
          </cell>
          <cell r="BH614" t="str">
            <v>Akash Sharma/SF0088189</v>
          </cell>
          <cell r="BI614" t="str">
            <v>Tele Call Not Success</v>
          </cell>
        </row>
        <row r="615">
          <cell r="Y615">
            <v>18549768</v>
          </cell>
          <cell r="Z615" t="str">
            <v>KAVERI BANKAR</v>
          </cell>
          <cell r="AA615" t="str">
            <v>18-Nov-2019</v>
          </cell>
          <cell r="AB615">
            <v>62232</v>
          </cell>
          <cell r="AC615" t="str">
            <v>Thu</v>
          </cell>
          <cell r="AD615">
            <v>24</v>
          </cell>
          <cell r="AE615" t="str">
            <v>9</v>
          </cell>
          <cell r="AF615" t="str">
            <v>11 Yrs</v>
          </cell>
          <cell r="AG615" t="str">
            <v>18 Nov 2019</v>
          </cell>
          <cell r="AH615" t="str">
            <v>&gt; 10 Years</v>
          </cell>
          <cell r="AI615" t="str">
            <v>18-Nov-2019</v>
          </cell>
          <cell r="AJ615">
            <v>3290</v>
          </cell>
          <cell r="AK615">
            <v>3290</v>
          </cell>
          <cell r="AL615" t="str">
            <v>27-Dec-2023</v>
          </cell>
          <cell r="AM615">
            <v>25060.880000000001</v>
          </cell>
          <cell r="AN615">
            <v>1980</v>
          </cell>
          <cell r="AO615">
            <v>27040.880000000001</v>
          </cell>
          <cell r="AP615">
            <v>38068.120000000003</v>
          </cell>
          <cell r="AQ615">
            <v>1645</v>
          </cell>
          <cell r="AR615">
            <v>39713.120000000003</v>
          </cell>
          <cell r="AS615">
            <v>37171.120000000003</v>
          </cell>
          <cell r="AT615">
            <v>1645</v>
          </cell>
          <cell r="AU615">
            <v>38816.120000000003</v>
          </cell>
          <cell r="AV615">
            <v>47</v>
          </cell>
          <cell r="AW615">
            <v>1577</v>
          </cell>
          <cell r="AX615" t="str">
            <v>&gt;180</v>
          </cell>
          <cell r="BB615" t="str">
            <v>Open</v>
          </cell>
          <cell r="BE615">
            <v>0</v>
          </cell>
          <cell r="BF615" t="str">
            <v>CID087101441</v>
          </cell>
          <cell r="BG615" t="str">
            <v>7024635321</v>
          </cell>
          <cell r="BH615" t="str">
            <v>Akash Sharma/SF0088189</v>
          </cell>
          <cell r="BI615" t="str">
            <v>Tele Call Not Success</v>
          </cell>
        </row>
        <row r="616">
          <cell r="Y616">
            <v>18567703</v>
          </cell>
          <cell r="Z616" t="str">
            <v>JAMILA</v>
          </cell>
          <cell r="AA616" t="str">
            <v>27-Nov-2019</v>
          </cell>
          <cell r="AB616">
            <v>62232</v>
          </cell>
          <cell r="AC616" t="str">
            <v>Mon</v>
          </cell>
          <cell r="AD616">
            <v>24</v>
          </cell>
          <cell r="AE616" t="str">
            <v>4</v>
          </cell>
          <cell r="AF616" t="str">
            <v>6 Yrs</v>
          </cell>
          <cell r="AG616" t="str">
            <v>16 Sep 2019</v>
          </cell>
          <cell r="AH616" t="str">
            <v>&gt; 6 to 10 Years</v>
          </cell>
          <cell r="AI616" t="str">
            <v>27-Nov-2019</v>
          </cell>
          <cell r="AJ616">
            <v>3290</v>
          </cell>
          <cell r="AK616">
            <v>3290</v>
          </cell>
          <cell r="AL616" t="str">
            <v>31-Mar-2022</v>
          </cell>
          <cell r="AM616">
            <v>8455</v>
          </cell>
          <cell r="AN616">
            <v>427.72</v>
          </cell>
          <cell r="AO616">
            <v>8882.7199999999993</v>
          </cell>
          <cell r="AP616">
            <v>60468</v>
          </cell>
          <cell r="AQ616">
            <v>11017.28</v>
          </cell>
          <cell r="AR616">
            <v>71485.279999999999</v>
          </cell>
          <cell r="AS616">
            <v>53777</v>
          </cell>
          <cell r="AT616">
            <v>11017.28</v>
          </cell>
          <cell r="AU616">
            <v>64794.28</v>
          </cell>
          <cell r="AV616">
            <v>49</v>
          </cell>
          <cell r="AW616">
            <v>1735</v>
          </cell>
          <cell r="AX616" t="str">
            <v>&gt;180</v>
          </cell>
          <cell r="BB616" t="str">
            <v>Open</v>
          </cell>
          <cell r="BE616">
            <v>0</v>
          </cell>
          <cell r="BF616" t="str">
            <v>CID087102790</v>
          </cell>
          <cell r="BG616" t="str">
            <v>6232695016</v>
          </cell>
          <cell r="BH616" t="str">
            <v>Akash Sharma/SF0088189</v>
          </cell>
          <cell r="BI616" t="str">
            <v>Tele Call Not Success</v>
          </cell>
        </row>
        <row r="617">
          <cell r="Y617">
            <v>18580545</v>
          </cell>
          <cell r="Z617" t="str">
            <v>Rubina Bi</v>
          </cell>
          <cell r="AA617" t="str">
            <v>17-Dec-2019</v>
          </cell>
          <cell r="AB617">
            <v>51860</v>
          </cell>
          <cell r="AC617" t="str">
            <v>05</v>
          </cell>
          <cell r="AD617">
            <v>24</v>
          </cell>
          <cell r="AE617" t="str">
            <v>2</v>
          </cell>
          <cell r="AF617" t="str">
            <v>7 Yrs</v>
          </cell>
          <cell r="AG617" t="str">
            <v>17 Dec 2019</v>
          </cell>
          <cell r="AH617" t="str">
            <v>&gt; 6 to 10 Years</v>
          </cell>
          <cell r="AI617" t="str">
            <v>17-Dec-2019</v>
          </cell>
          <cell r="AJ617">
            <v>2740</v>
          </cell>
          <cell r="AK617">
            <v>2740</v>
          </cell>
          <cell r="AL617" t="str">
            <v>27-Dec-2023</v>
          </cell>
          <cell r="AM617">
            <v>19760.990000000002</v>
          </cell>
          <cell r="AN617">
            <v>4820.38</v>
          </cell>
          <cell r="AO617">
            <v>24581.37</v>
          </cell>
          <cell r="AP617">
            <v>41813.269999999997</v>
          </cell>
          <cell r="AQ617">
            <v>6200.66</v>
          </cell>
          <cell r="AR617">
            <v>48013.93</v>
          </cell>
          <cell r="AS617">
            <v>37041.01</v>
          </cell>
          <cell r="AT617">
            <v>6200.66</v>
          </cell>
          <cell r="AU617">
            <v>43241.67</v>
          </cell>
          <cell r="AV617">
            <v>47</v>
          </cell>
          <cell r="AW617">
            <v>1272</v>
          </cell>
          <cell r="AX617" t="str">
            <v>&gt;180</v>
          </cell>
          <cell r="BB617" t="str">
            <v>Open</v>
          </cell>
          <cell r="BE617">
            <v>0</v>
          </cell>
          <cell r="BF617" t="str">
            <v>SID951372839776</v>
          </cell>
          <cell r="BG617" t="str">
            <v>9977201162</v>
          </cell>
          <cell r="BH617" t="str">
            <v>Akash Sharma/SF0088189</v>
          </cell>
          <cell r="BI617" t="str">
            <v>Tele Call Not Success</v>
          </cell>
        </row>
        <row r="618">
          <cell r="Y618">
            <v>18601487</v>
          </cell>
          <cell r="Z618" t="str">
            <v>AFSANA</v>
          </cell>
          <cell r="AA618" t="str">
            <v>28-Nov-2019</v>
          </cell>
          <cell r="AB618">
            <v>62232</v>
          </cell>
          <cell r="AC618" t="str">
            <v>Mon</v>
          </cell>
          <cell r="AD618">
            <v>24</v>
          </cell>
          <cell r="AE618" t="str">
            <v>5</v>
          </cell>
          <cell r="AF618" t="str">
            <v>9 Yrs</v>
          </cell>
          <cell r="AG618" t="str">
            <v>28 May 2019</v>
          </cell>
          <cell r="AH618" t="str">
            <v>&gt; 6 to 10 Years</v>
          </cell>
          <cell r="AI618" t="str">
            <v>28-Nov-2019</v>
          </cell>
          <cell r="AJ618">
            <v>3290</v>
          </cell>
          <cell r="AK618">
            <v>3290</v>
          </cell>
          <cell r="AL618" t="str">
            <v>31-Mar-2022</v>
          </cell>
          <cell r="AM618">
            <v>6185</v>
          </cell>
          <cell r="AN618">
            <v>510.25</v>
          </cell>
          <cell r="AO618">
            <v>6695.25</v>
          </cell>
          <cell r="AP618">
            <v>62733</v>
          </cell>
          <cell r="AQ618">
            <v>11313.75</v>
          </cell>
          <cell r="AR618">
            <v>74046.75</v>
          </cell>
          <cell r="AS618">
            <v>56047</v>
          </cell>
          <cell r="AT618">
            <v>11313.75</v>
          </cell>
          <cell r="AU618">
            <v>67360.75</v>
          </cell>
          <cell r="AV618">
            <v>49</v>
          </cell>
          <cell r="AW618">
            <v>1735</v>
          </cell>
          <cell r="AX618" t="str">
            <v>&gt;180</v>
          </cell>
          <cell r="BB618" t="str">
            <v>Open</v>
          </cell>
          <cell r="BE618">
            <v>0</v>
          </cell>
          <cell r="BF618" t="str">
            <v>CID087109565</v>
          </cell>
          <cell r="BG618" t="str">
            <v>9893527824</v>
          </cell>
          <cell r="BH618" t="str">
            <v>Akash Sharma/SF0088189</v>
          </cell>
          <cell r="BI618" t="str">
            <v>Tele Call Not Success</v>
          </cell>
        </row>
        <row r="619">
          <cell r="Y619">
            <v>18601488</v>
          </cell>
          <cell r="Z619" t="str">
            <v>GEETA</v>
          </cell>
          <cell r="AA619" t="str">
            <v>28-Nov-2019</v>
          </cell>
          <cell r="AB619">
            <v>41488</v>
          </cell>
          <cell r="AC619" t="str">
            <v>Mon</v>
          </cell>
          <cell r="AD619">
            <v>24</v>
          </cell>
          <cell r="AE619" t="str">
            <v>1</v>
          </cell>
          <cell r="AF619" t="str">
            <v>5 Yrs</v>
          </cell>
          <cell r="AG619" t="str">
            <v>28 Nov 2019</v>
          </cell>
          <cell r="AH619" t="str">
            <v>&gt; 4 to 6 Years</v>
          </cell>
          <cell r="AI619" t="str">
            <v>28-Nov-2019</v>
          </cell>
          <cell r="AJ619">
            <v>2195</v>
          </cell>
          <cell r="AK619">
            <v>2195</v>
          </cell>
          <cell r="AL619" t="str">
            <v>30-Sep-2022</v>
          </cell>
          <cell r="AM619">
            <v>38517.96</v>
          </cell>
          <cell r="AN619">
            <v>2314</v>
          </cell>
          <cell r="AO619">
            <v>40831.96</v>
          </cell>
          <cell r="AP619">
            <v>5382.45</v>
          </cell>
          <cell r="AQ619">
            <v>24.1</v>
          </cell>
          <cell r="AR619">
            <v>5406.55</v>
          </cell>
          <cell r="AS619">
            <v>3122.04</v>
          </cell>
          <cell r="AT619">
            <v>24.1</v>
          </cell>
          <cell r="AU619">
            <v>3146.14</v>
          </cell>
          <cell r="AV619">
            <v>46</v>
          </cell>
          <cell r="AW619">
            <v>1127</v>
          </cell>
          <cell r="AX619" t="str">
            <v>&gt;180</v>
          </cell>
          <cell r="BB619" t="str">
            <v>Open</v>
          </cell>
          <cell r="BE619">
            <v>0</v>
          </cell>
          <cell r="BF619" t="str">
            <v>SID951375451504</v>
          </cell>
          <cell r="BG619" t="str">
            <v>6232695079</v>
          </cell>
          <cell r="BH619" t="str">
            <v>Akash Sharma/SF0088189</v>
          </cell>
          <cell r="BI619" t="str">
            <v>Tele Call Not Success</v>
          </cell>
        </row>
        <row r="620">
          <cell r="Y620">
            <v>18603835</v>
          </cell>
          <cell r="Z620" t="str">
            <v>BEBI MANSURI</v>
          </cell>
          <cell r="AA620" t="str">
            <v>28-Nov-2019</v>
          </cell>
          <cell r="AB620">
            <v>41488</v>
          </cell>
          <cell r="AC620" t="str">
            <v>Mon</v>
          </cell>
          <cell r="AD620">
            <v>24</v>
          </cell>
          <cell r="AE620" t="str">
            <v>1</v>
          </cell>
          <cell r="AF620" t="str">
            <v>5 Yrs</v>
          </cell>
          <cell r="AG620" t="str">
            <v>28 Nov 2019</v>
          </cell>
          <cell r="AH620" t="str">
            <v>&gt; 4 to 6 Years</v>
          </cell>
          <cell r="AI620" t="str">
            <v>28-Nov-2019</v>
          </cell>
          <cell r="AJ620">
            <v>2195</v>
          </cell>
          <cell r="AK620">
            <v>2195</v>
          </cell>
          <cell r="AL620" t="str">
            <v>05-Mar-2023</v>
          </cell>
          <cell r="AM620">
            <v>30215.18</v>
          </cell>
          <cell r="AN620">
            <v>5669.86</v>
          </cell>
          <cell r="AO620">
            <v>35885.040000000001</v>
          </cell>
          <cell r="AP620">
            <v>17857.03</v>
          </cell>
          <cell r="AQ620">
            <v>791.32</v>
          </cell>
          <cell r="AR620">
            <v>18648.349999999999</v>
          </cell>
          <cell r="AS620">
            <v>13401.82</v>
          </cell>
          <cell r="AT620">
            <v>791.32</v>
          </cell>
          <cell r="AU620">
            <v>14193.14</v>
          </cell>
          <cell r="AV620">
            <v>48</v>
          </cell>
          <cell r="AW620">
            <v>1036</v>
          </cell>
          <cell r="AX620" t="str">
            <v>&gt;180</v>
          </cell>
          <cell r="BB620" t="str">
            <v>Open</v>
          </cell>
          <cell r="BE620">
            <v>0</v>
          </cell>
          <cell r="BF620" t="str">
            <v>SID951374486398</v>
          </cell>
          <cell r="BG620" t="str">
            <v>8349828353</v>
          </cell>
          <cell r="BH620" t="str">
            <v>Akash Sharma/SF0088189</v>
          </cell>
          <cell r="BI620" t="str">
            <v>Tele Call Not Success</v>
          </cell>
        </row>
        <row r="621">
          <cell r="Y621">
            <v>18615180</v>
          </cell>
          <cell r="Z621" t="str">
            <v>IMTIYAJ</v>
          </cell>
          <cell r="AA621" t="str">
            <v>28-Nov-2019</v>
          </cell>
          <cell r="AB621">
            <v>51860</v>
          </cell>
          <cell r="AC621" t="str">
            <v>Mon</v>
          </cell>
          <cell r="AD621">
            <v>24</v>
          </cell>
          <cell r="AE621" t="str">
            <v>3</v>
          </cell>
          <cell r="AF621" t="str">
            <v>5 Yrs</v>
          </cell>
          <cell r="AG621" t="str">
            <v>28 Nov 2019</v>
          </cell>
          <cell r="AH621" t="str">
            <v>&gt; 4 to 6 Years</v>
          </cell>
          <cell r="AI621" t="str">
            <v>28-Nov-2019</v>
          </cell>
          <cell r="AJ621">
            <v>2740</v>
          </cell>
          <cell r="AK621">
            <v>2740</v>
          </cell>
          <cell r="AL621" t="str">
            <v>27-Dec-2023</v>
          </cell>
          <cell r="AM621">
            <v>34176.839999999997</v>
          </cell>
          <cell r="AN621">
            <v>2079</v>
          </cell>
          <cell r="AO621">
            <v>36255.839999999997</v>
          </cell>
          <cell r="AP621">
            <v>21924.73</v>
          </cell>
          <cell r="AQ621">
            <v>1481.03</v>
          </cell>
          <cell r="AR621">
            <v>23405.759999999998</v>
          </cell>
          <cell r="AS621">
            <v>18203.16</v>
          </cell>
          <cell r="AT621">
            <v>1481.03</v>
          </cell>
          <cell r="AU621">
            <v>19684.189999999999</v>
          </cell>
          <cell r="AV621">
            <v>46</v>
          </cell>
          <cell r="AW621">
            <v>1277</v>
          </cell>
          <cell r="AX621" t="str">
            <v>&gt;180</v>
          </cell>
          <cell r="BB621" t="str">
            <v>Open</v>
          </cell>
          <cell r="BE621">
            <v>0</v>
          </cell>
          <cell r="BF621" t="str">
            <v>SID2125176639</v>
          </cell>
          <cell r="BG621" t="str">
            <v>8269782992</v>
          </cell>
          <cell r="BH621" t="str">
            <v>Akash Sharma/SF0088189</v>
          </cell>
          <cell r="BI621" t="str">
            <v>Tele Call Not Success</v>
          </cell>
        </row>
        <row r="622">
          <cell r="Y622">
            <v>18642238</v>
          </cell>
          <cell r="Z622" t="str">
            <v>RUKAMABAI</v>
          </cell>
          <cell r="AA622" t="str">
            <v>05-Dec-2019</v>
          </cell>
          <cell r="AB622">
            <v>51860</v>
          </cell>
          <cell r="AC622" t="str">
            <v>Thu</v>
          </cell>
          <cell r="AD622">
            <v>24</v>
          </cell>
          <cell r="AE622" t="str">
            <v>2</v>
          </cell>
          <cell r="AF622" t="str">
            <v>6 Yrs</v>
          </cell>
          <cell r="AG622" t="str">
            <v>05 Dec 2019</v>
          </cell>
          <cell r="AH622" t="str">
            <v>&gt; 6 to 10 Years</v>
          </cell>
          <cell r="AI622" t="str">
            <v>05-Dec-2019</v>
          </cell>
          <cell r="AJ622">
            <v>2740</v>
          </cell>
          <cell r="AK622">
            <v>2740</v>
          </cell>
          <cell r="AL622" t="str">
            <v>20-Mar-2025</v>
          </cell>
          <cell r="AM622">
            <v>51935.17</v>
          </cell>
          <cell r="AN622">
            <v>1073</v>
          </cell>
          <cell r="AO622">
            <v>53008.17</v>
          </cell>
          <cell r="AP622">
            <v>605.83000000000004</v>
          </cell>
          <cell r="AQ622">
            <v>0</v>
          </cell>
          <cell r="AR622">
            <v>605.83000000000004</v>
          </cell>
          <cell r="AS622">
            <v>0</v>
          </cell>
          <cell r="AT622">
            <v>0</v>
          </cell>
          <cell r="AU622">
            <v>0</v>
          </cell>
          <cell r="AV622">
            <v>47</v>
          </cell>
          <cell r="AW622">
            <v>0</v>
          </cell>
          <cell r="AX622" t="str">
            <v>Standard</v>
          </cell>
          <cell r="BB622" t="str">
            <v>Open</v>
          </cell>
          <cell r="BE622">
            <v>0</v>
          </cell>
          <cell r="BF622" t="str">
            <v>SID951373877519</v>
          </cell>
          <cell r="BG622" t="str">
            <v>7828585631</v>
          </cell>
          <cell r="BH622" t="str">
            <v>Akash Sharma/SF0088189</v>
          </cell>
          <cell r="BI622" t="str">
            <v>Tele Call Success</v>
          </cell>
        </row>
        <row r="623">
          <cell r="Y623">
            <v>18642584</v>
          </cell>
          <cell r="Z623" t="str">
            <v>SAMIM</v>
          </cell>
          <cell r="AA623" t="str">
            <v>29-Nov-2019</v>
          </cell>
          <cell r="AB623">
            <v>41488</v>
          </cell>
          <cell r="AC623" t="str">
            <v>Mon</v>
          </cell>
          <cell r="AD623">
            <v>24</v>
          </cell>
          <cell r="AE623" t="str">
            <v>1</v>
          </cell>
          <cell r="AF623" t="str">
            <v>5 Yrs</v>
          </cell>
          <cell r="AG623" t="str">
            <v>29 Nov 2019</v>
          </cell>
          <cell r="AH623" t="str">
            <v>&gt; 4 to 6 Years</v>
          </cell>
          <cell r="AI623" t="str">
            <v>29-Nov-2019</v>
          </cell>
          <cell r="AJ623">
            <v>2195</v>
          </cell>
          <cell r="AK623">
            <v>2195</v>
          </cell>
          <cell r="AL623" t="str">
            <v>27-Dec-2023</v>
          </cell>
          <cell r="AM623">
            <v>5640</v>
          </cell>
          <cell r="AN623">
            <v>365.62</v>
          </cell>
          <cell r="AO623">
            <v>6005.62</v>
          </cell>
          <cell r="AP623">
            <v>40301</v>
          </cell>
          <cell r="AQ623">
            <v>6501.38</v>
          </cell>
          <cell r="AR623">
            <v>46802.38</v>
          </cell>
          <cell r="AS623">
            <v>35848</v>
          </cell>
          <cell r="AT623">
            <v>6501.38</v>
          </cell>
          <cell r="AU623">
            <v>42349.38</v>
          </cell>
          <cell r="AV623">
            <v>49</v>
          </cell>
          <cell r="AW623">
            <v>1705</v>
          </cell>
          <cell r="AX623" t="str">
            <v>&gt;180</v>
          </cell>
          <cell r="BB623" t="str">
            <v>Open</v>
          </cell>
          <cell r="BE623">
            <v>0</v>
          </cell>
          <cell r="BF623" t="str">
            <v>SID951375461531</v>
          </cell>
          <cell r="BG623" t="str">
            <v>7509949211</v>
          </cell>
          <cell r="BH623" t="str">
            <v>Akash Sharma/SF0088189</v>
          </cell>
          <cell r="BI623" t="str">
            <v>Tele Call Not Success</v>
          </cell>
        </row>
        <row r="624">
          <cell r="Y624">
            <v>18645460</v>
          </cell>
          <cell r="Z624" t="str">
            <v>RAJIYA BI</v>
          </cell>
          <cell r="AA624" t="str">
            <v>31-Dec-2019</v>
          </cell>
          <cell r="AB624">
            <v>62232</v>
          </cell>
          <cell r="AC624" t="str">
            <v>Wed</v>
          </cell>
          <cell r="AD624">
            <v>24</v>
          </cell>
          <cell r="AE624" t="str">
            <v>7</v>
          </cell>
          <cell r="AF624" t="str">
            <v>10 Yrs</v>
          </cell>
          <cell r="AG624" t="str">
            <v>31 Dec 2019</v>
          </cell>
          <cell r="AH624" t="str">
            <v>&gt; 10 Years</v>
          </cell>
          <cell r="AI624" t="str">
            <v>31-Dec-2019</v>
          </cell>
          <cell r="AJ624">
            <v>3290</v>
          </cell>
          <cell r="AK624">
            <v>3290</v>
          </cell>
          <cell r="AL624" t="str">
            <v>30-Jun-2022</v>
          </cell>
          <cell r="AM624">
            <v>47096</v>
          </cell>
          <cell r="AN624">
            <v>3082</v>
          </cell>
          <cell r="AO624">
            <v>50178</v>
          </cell>
          <cell r="AP624">
            <v>16437.460299999999</v>
          </cell>
          <cell r="AQ624">
            <v>673</v>
          </cell>
          <cell r="AR624">
            <v>17110.460299999999</v>
          </cell>
          <cell r="AS624">
            <v>15467</v>
          </cell>
          <cell r="AT624">
            <v>673</v>
          </cell>
          <cell r="AU624">
            <v>16140</v>
          </cell>
          <cell r="AV624">
            <v>47</v>
          </cell>
          <cell r="AW624">
            <v>1211</v>
          </cell>
          <cell r="AX624" t="str">
            <v>&gt;180</v>
          </cell>
          <cell r="BB624" t="str">
            <v>Open</v>
          </cell>
          <cell r="BE624">
            <v>0</v>
          </cell>
          <cell r="BF624" t="str">
            <v>CID087101250</v>
          </cell>
          <cell r="BG624" t="str">
            <v>9179793966</v>
          </cell>
          <cell r="BH624" t="str">
            <v>Akash Sharma/SF0088189</v>
          </cell>
          <cell r="BI624" t="str">
            <v>Tele Call Not Success</v>
          </cell>
        </row>
        <row r="625">
          <cell r="Y625">
            <v>18751011</v>
          </cell>
          <cell r="Z625" t="str">
            <v>SONALI</v>
          </cell>
          <cell r="AA625" t="str">
            <v>04-Dec-2019</v>
          </cell>
          <cell r="AB625">
            <v>51860</v>
          </cell>
          <cell r="AC625" t="str">
            <v>Mon</v>
          </cell>
          <cell r="AD625">
            <v>24</v>
          </cell>
          <cell r="AE625" t="str">
            <v>5</v>
          </cell>
          <cell r="AF625" t="str">
            <v>11 Yrs</v>
          </cell>
          <cell r="AG625" t="str">
            <v>28 May 2019</v>
          </cell>
          <cell r="AH625" t="str">
            <v>&gt; 10 Years</v>
          </cell>
          <cell r="AI625" t="str">
            <v>04-Dec-2019</v>
          </cell>
          <cell r="AJ625">
            <v>2740</v>
          </cell>
          <cell r="AK625">
            <v>2740</v>
          </cell>
          <cell r="AL625" t="str">
            <v>27-Dec-2023</v>
          </cell>
          <cell r="AM625">
            <v>9610</v>
          </cell>
          <cell r="AN625">
            <v>444.95</v>
          </cell>
          <cell r="AO625">
            <v>10054.950000000001</v>
          </cell>
          <cell r="AP625">
            <v>45047</v>
          </cell>
          <cell r="AQ625">
            <v>11596.05</v>
          </cell>
          <cell r="AR625">
            <v>56643.05</v>
          </cell>
          <cell r="AS625">
            <v>42250</v>
          </cell>
          <cell r="AT625">
            <v>11596.05</v>
          </cell>
          <cell r="AU625">
            <v>53846.05</v>
          </cell>
          <cell r="AV625">
            <v>48</v>
          </cell>
          <cell r="AW625">
            <v>1734</v>
          </cell>
          <cell r="AX625" t="str">
            <v>&gt;180</v>
          </cell>
          <cell r="BB625" t="str">
            <v>Open</v>
          </cell>
          <cell r="BE625">
            <v>0</v>
          </cell>
          <cell r="BF625" t="str">
            <v>CID087110087</v>
          </cell>
          <cell r="BG625" t="str">
            <v>7509027527</v>
          </cell>
          <cell r="BH625" t="str">
            <v>Akash Sharma/SF0088189</v>
          </cell>
          <cell r="BI625" t="str">
            <v>Tele Call Not Success</v>
          </cell>
        </row>
        <row r="626">
          <cell r="Y626">
            <v>18788051</v>
          </cell>
          <cell r="Z626" t="str">
            <v>LAXMI</v>
          </cell>
          <cell r="AA626" t="str">
            <v>09-Dec-2019</v>
          </cell>
          <cell r="AB626">
            <v>62232</v>
          </cell>
          <cell r="AC626" t="str">
            <v>Mon</v>
          </cell>
          <cell r="AD626">
            <v>24</v>
          </cell>
          <cell r="AE626" t="str">
            <v>3</v>
          </cell>
          <cell r="AF626" t="str">
            <v>7 Yrs</v>
          </cell>
          <cell r="AG626" t="str">
            <v>09 Dec 2019</v>
          </cell>
          <cell r="AH626" t="str">
            <v>&gt; 6 to 10 Years</v>
          </cell>
          <cell r="AI626" t="str">
            <v>09-Dec-2019</v>
          </cell>
          <cell r="AJ626">
            <v>3290</v>
          </cell>
          <cell r="AK626">
            <v>3290</v>
          </cell>
          <cell r="AL626" t="str">
            <v>27-Dec-2023</v>
          </cell>
          <cell r="AM626">
            <v>49158.47</v>
          </cell>
          <cell r="AN626">
            <v>1718</v>
          </cell>
          <cell r="AO626">
            <v>50876.47</v>
          </cell>
          <cell r="AP626">
            <v>13838.53</v>
          </cell>
          <cell r="AQ626">
            <v>494</v>
          </cell>
          <cell r="AR626">
            <v>14332.53</v>
          </cell>
          <cell r="AS626">
            <v>13073.53</v>
          </cell>
          <cell r="AT626">
            <v>494</v>
          </cell>
          <cell r="AU626">
            <v>13567.53</v>
          </cell>
          <cell r="AV626">
            <v>47</v>
          </cell>
          <cell r="AW626">
            <v>1308</v>
          </cell>
          <cell r="AX626" t="str">
            <v>&gt;180</v>
          </cell>
          <cell r="BB626" t="str">
            <v>Open</v>
          </cell>
          <cell r="BE626">
            <v>0</v>
          </cell>
          <cell r="BF626" t="str">
            <v>SID951373309541</v>
          </cell>
          <cell r="BG626" t="str">
            <v>9893632316</v>
          </cell>
          <cell r="BH626" t="str">
            <v>Akash Sharma/SF0088189</v>
          </cell>
          <cell r="BI626" t="str">
            <v>Tele Call Not Success</v>
          </cell>
        </row>
        <row r="627">
          <cell r="Y627">
            <v>18805568</v>
          </cell>
          <cell r="Z627" t="str">
            <v>NAGMA</v>
          </cell>
          <cell r="AA627" t="str">
            <v>23-Dec-2019</v>
          </cell>
          <cell r="AB627">
            <v>41488</v>
          </cell>
          <cell r="AC627" t="str">
            <v>Mon</v>
          </cell>
          <cell r="AD627">
            <v>24</v>
          </cell>
          <cell r="AE627" t="str">
            <v>1</v>
          </cell>
          <cell r="AF627" t="str">
            <v>5 Yrs</v>
          </cell>
          <cell r="AG627" t="str">
            <v>23 Dec 2019</v>
          </cell>
          <cell r="AH627" t="str">
            <v>&gt; 4 to 6 Years</v>
          </cell>
          <cell r="AI627" t="str">
            <v>23-Dec-2019</v>
          </cell>
          <cell r="AJ627">
            <v>2195</v>
          </cell>
          <cell r="AK627">
            <v>2195</v>
          </cell>
          <cell r="AL627" t="str">
            <v>27-Dec-2023</v>
          </cell>
          <cell r="AM627">
            <v>35649.85</v>
          </cell>
          <cell r="AN627">
            <v>6175</v>
          </cell>
          <cell r="AO627">
            <v>41824.85</v>
          </cell>
          <cell r="AP627">
            <v>9981.15</v>
          </cell>
          <cell r="AQ627">
            <v>179</v>
          </cell>
          <cell r="AR627">
            <v>10160.15</v>
          </cell>
          <cell r="AS627">
            <v>5838.15</v>
          </cell>
          <cell r="AT627">
            <v>179</v>
          </cell>
          <cell r="AU627">
            <v>6017.15</v>
          </cell>
          <cell r="AV627">
            <v>47</v>
          </cell>
          <cell r="AW627">
            <v>1188</v>
          </cell>
          <cell r="AX627" t="str">
            <v>&gt;180</v>
          </cell>
          <cell r="BB627" t="str">
            <v>Open</v>
          </cell>
          <cell r="BE627">
            <v>0</v>
          </cell>
          <cell r="BF627" t="str">
            <v>SID951375500100</v>
          </cell>
          <cell r="BG627" t="str">
            <v>9617485569</v>
          </cell>
          <cell r="BH627" t="str">
            <v>Akash Sharma/SF0088189</v>
          </cell>
          <cell r="BI627" t="str">
            <v>Tele Call Not Success</v>
          </cell>
        </row>
        <row r="628">
          <cell r="Y628">
            <v>18877441</v>
          </cell>
          <cell r="Z628" t="str">
            <v>ANJANA BAI</v>
          </cell>
          <cell r="AA628" t="str">
            <v>13-Dec-2019</v>
          </cell>
          <cell r="AB628">
            <v>51860</v>
          </cell>
          <cell r="AC628" t="str">
            <v>Thu</v>
          </cell>
          <cell r="AD628">
            <v>24</v>
          </cell>
          <cell r="AE628" t="str">
            <v>2</v>
          </cell>
          <cell r="AF628" t="str">
            <v>6 Yrs</v>
          </cell>
          <cell r="AG628" t="str">
            <v>13 Dec 2019</v>
          </cell>
          <cell r="AH628" t="str">
            <v>&gt; 6 to 10 Years</v>
          </cell>
          <cell r="AI628" t="str">
            <v>13-Dec-2019</v>
          </cell>
          <cell r="AJ628">
            <v>2740</v>
          </cell>
          <cell r="AK628">
            <v>2740</v>
          </cell>
          <cell r="AL628" t="str">
            <v>27-Dec-2023</v>
          </cell>
          <cell r="AM628">
            <v>8312</v>
          </cell>
          <cell r="AN628">
            <v>291.31</v>
          </cell>
          <cell r="AO628">
            <v>8603.31</v>
          </cell>
          <cell r="AP628">
            <v>44131</v>
          </cell>
          <cell r="AQ628">
            <v>8804.69</v>
          </cell>
          <cell r="AR628">
            <v>52935.69</v>
          </cell>
          <cell r="AS628">
            <v>43548</v>
          </cell>
          <cell r="AT628">
            <v>8804.69</v>
          </cell>
          <cell r="AU628">
            <v>52352.69</v>
          </cell>
          <cell r="AV628">
            <v>47</v>
          </cell>
          <cell r="AW628">
            <v>1700</v>
          </cell>
          <cell r="AX628" t="str">
            <v>&gt;180</v>
          </cell>
          <cell r="BB628" t="str">
            <v>Open</v>
          </cell>
          <cell r="BE628">
            <v>0</v>
          </cell>
          <cell r="BF628" t="str">
            <v>SID951373778807</v>
          </cell>
          <cell r="BG628" t="str">
            <v>9009586251</v>
          </cell>
          <cell r="BH628" t="str">
            <v>Akash Sharma/SF0088189</v>
          </cell>
          <cell r="BI628" t="str">
            <v>Tele Call Success</v>
          </cell>
        </row>
        <row r="629">
          <cell r="Y629">
            <v>18879797</v>
          </cell>
          <cell r="Z629" t="str">
            <v>SITABAI</v>
          </cell>
          <cell r="AA629" t="str">
            <v>11-Dec-2019</v>
          </cell>
          <cell r="AB629">
            <v>46674</v>
          </cell>
          <cell r="AC629" t="str">
            <v>10</v>
          </cell>
          <cell r="AD629">
            <v>24</v>
          </cell>
          <cell r="AE629" t="str">
            <v>2</v>
          </cell>
          <cell r="AF629" t="str">
            <v>6 Yrs</v>
          </cell>
          <cell r="AG629" t="str">
            <v>11 Dec 2019</v>
          </cell>
          <cell r="AH629" t="str">
            <v>&gt; 6 to 10 Years</v>
          </cell>
          <cell r="AI629" t="str">
            <v>11-Dec-2019</v>
          </cell>
          <cell r="AJ629">
            <v>2470</v>
          </cell>
          <cell r="AK629">
            <v>2470</v>
          </cell>
          <cell r="AL629" t="str">
            <v>27-Dec-2023</v>
          </cell>
          <cell r="AM629">
            <v>43968.47</v>
          </cell>
          <cell r="AN629">
            <v>1396</v>
          </cell>
          <cell r="AO629">
            <v>45364.47</v>
          </cell>
          <cell r="AP629">
            <v>3305.53</v>
          </cell>
          <cell r="AQ629">
            <v>14</v>
          </cell>
          <cell r="AR629">
            <v>3319.53</v>
          </cell>
          <cell r="AS629">
            <v>2705.53</v>
          </cell>
          <cell r="AT629">
            <v>14</v>
          </cell>
          <cell r="AU629">
            <v>2719.53</v>
          </cell>
          <cell r="AV629">
            <v>47</v>
          </cell>
          <cell r="AW629">
            <v>1212</v>
          </cell>
          <cell r="AX629" t="str">
            <v>&gt;180</v>
          </cell>
          <cell r="BB629" t="str">
            <v>Open</v>
          </cell>
          <cell r="BE629">
            <v>0</v>
          </cell>
          <cell r="BF629" t="str">
            <v>SID951374180299</v>
          </cell>
          <cell r="BG629" t="str">
            <v>9179832499</v>
          </cell>
          <cell r="BH629" t="str">
            <v>Akash Sharma/SF0088189</v>
          </cell>
          <cell r="BI629" t="str">
            <v>Tele Call Not Success</v>
          </cell>
        </row>
        <row r="630">
          <cell r="Y630">
            <v>18879822</v>
          </cell>
          <cell r="Z630" t="str">
            <v>SUMAN</v>
          </cell>
          <cell r="AA630" t="str">
            <v>11-Dec-2019</v>
          </cell>
          <cell r="AB630">
            <v>46674</v>
          </cell>
          <cell r="AC630" t="str">
            <v>Thu</v>
          </cell>
          <cell r="AD630">
            <v>24</v>
          </cell>
          <cell r="AE630" t="str">
            <v>2</v>
          </cell>
          <cell r="AF630" t="str">
            <v>6 Yrs</v>
          </cell>
          <cell r="AG630" t="str">
            <v>11 Dec 2019</v>
          </cell>
          <cell r="AH630" t="str">
            <v>&gt; 6 to 10 Years</v>
          </cell>
          <cell r="AI630" t="str">
            <v>11-Dec-2019</v>
          </cell>
          <cell r="AJ630">
            <v>2470</v>
          </cell>
          <cell r="AK630">
            <v>2470</v>
          </cell>
          <cell r="AL630" t="str">
            <v>27-Dec-2023</v>
          </cell>
          <cell r="AM630">
            <v>44259.47</v>
          </cell>
          <cell r="AN630">
            <v>1398</v>
          </cell>
          <cell r="AO630">
            <v>45657.47</v>
          </cell>
          <cell r="AP630">
            <v>3014.53</v>
          </cell>
          <cell r="AQ630">
            <v>15</v>
          </cell>
          <cell r="AR630">
            <v>3029.53</v>
          </cell>
          <cell r="AS630">
            <v>2414.5300000000002</v>
          </cell>
          <cell r="AT630">
            <v>15</v>
          </cell>
          <cell r="AU630">
            <v>2429.5300000000002</v>
          </cell>
          <cell r="AV630">
            <v>46</v>
          </cell>
          <cell r="AW630">
            <v>1212</v>
          </cell>
          <cell r="AX630" t="str">
            <v>&gt;180</v>
          </cell>
          <cell r="BB630" t="str">
            <v>Open</v>
          </cell>
          <cell r="BE630">
            <v>0</v>
          </cell>
          <cell r="BF630" t="str">
            <v>SID951374180142</v>
          </cell>
          <cell r="BG630" t="str">
            <v>9685298155</v>
          </cell>
          <cell r="BH630" t="str">
            <v>Akash Sharma/SF0088189</v>
          </cell>
          <cell r="BI630" t="str">
            <v>Tele Call Not Success</v>
          </cell>
        </row>
        <row r="631">
          <cell r="Y631">
            <v>18879836</v>
          </cell>
          <cell r="Z631" t="str">
            <v>RUKAMABAI</v>
          </cell>
          <cell r="AA631" t="str">
            <v>30-Dec-2019</v>
          </cell>
          <cell r="AB631">
            <v>46674</v>
          </cell>
          <cell r="AC631" t="str">
            <v>10</v>
          </cell>
          <cell r="AD631">
            <v>24</v>
          </cell>
          <cell r="AE631" t="str">
            <v>2</v>
          </cell>
          <cell r="AF631" t="str">
            <v>6 Yrs</v>
          </cell>
          <cell r="AG631" t="str">
            <v>30 Dec 2019</v>
          </cell>
          <cell r="AH631" t="str">
            <v>&gt; 6 to 10 Years</v>
          </cell>
          <cell r="AI631" t="str">
            <v>30-Dec-2019</v>
          </cell>
          <cell r="AJ631">
            <v>2470</v>
          </cell>
          <cell r="AK631">
            <v>2470</v>
          </cell>
          <cell r="AL631" t="str">
            <v>27-Dec-2023</v>
          </cell>
          <cell r="AM631">
            <v>40612.74</v>
          </cell>
          <cell r="AN631">
            <v>1176</v>
          </cell>
          <cell r="AO631">
            <v>41788.74</v>
          </cell>
          <cell r="AP631">
            <v>6651.26</v>
          </cell>
          <cell r="AQ631">
            <v>146</v>
          </cell>
          <cell r="AR631">
            <v>6797.26</v>
          </cell>
          <cell r="AS631">
            <v>6061.26</v>
          </cell>
          <cell r="AT631">
            <v>146</v>
          </cell>
          <cell r="AU631">
            <v>6207.26</v>
          </cell>
          <cell r="AV631">
            <v>48</v>
          </cell>
          <cell r="AW631">
            <v>1271</v>
          </cell>
          <cell r="AX631" t="str">
            <v>&gt;180</v>
          </cell>
          <cell r="BB631" t="str">
            <v>Open</v>
          </cell>
          <cell r="BE631">
            <v>0</v>
          </cell>
          <cell r="BF631" t="str">
            <v>SID951374180297</v>
          </cell>
          <cell r="BG631" t="str">
            <v>7694877094</v>
          </cell>
          <cell r="BH631" t="str">
            <v>Akash Sharma/SF0088189</v>
          </cell>
          <cell r="BI631" t="str">
            <v>Tele Call Not Success</v>
          </cell>
        </row>
        <row r="632">
          <cell r="Y632">
            <v>18879838</v>
          </cell>
          <cell r="Z632" t="str">
            <v>Munni Bai</v>
          </cell>
          <cell r="AA632" t="str">
            <v>16-Dec-2019</v>
          </cell>
          <cell r="AB632">
            <v>46674</v>
          </cell>
          <cell r="AC632" t="str">
            <v>Thu</v>
          </cell>
          <cell r="AD632">
            <v>24</v>
          </cell>
          <cell r="AE632" t="str">
            <v>2</v>
          </cell>
          <cell r="AF632" t="str">
            <v>6 Yrs</v>
          </cell>
          <cell r="AG632" t="str">
            <v>16 Dec 2019</v>
          </cell>
          <cell r="AH632" t="str">
            <v>&gt; 6 to 10 Years</v>
          </cell>
          <cell r="AI632" t="str">
            <v>16-Dec-2019</v>
          </cell>
          <cell r="AJ632">
            <v>2470</v>
          </cell>
          <cell r="AK632">
            <v>2470</v>
          </cell>
          <cell r="AL632" t="str">
            <v>27-Dec-2023</v>
          </cell>
          <cell r="AM632">
            <v>44225.13</v>
          </cell>
          <cell r="AN632">
            <v>1346</v>
          </cell>
          <cell r="AO632">
            <v>45571.13</v>
          </cell>
          <cell r="AP632">
            <v>3045.87</v>
          </cell>
          <cell r="AQ632">
            <v>7</v>
          </cell>
          <cell r="AR632">
            <v>3052.87</v>
          </cell>
          <cell r="AS632">
            <v>2448.87</v>
          </cell>
          <cell r="AT632">
            <v>7</v>
          </cell>
          <cell r="AU632">
            <v>2455.87</v>
          </cell>
          <cell r="AV632">
            <v>46</v>
          </cell>
          <cell r="AW632">
            <v>1212</v>
          </cell>
          <cell r="AX632" t="str">
            <v>&gt;180</v>
          </cell>
          <cell r="BB632" t="str">
            <v>Open</v>
          </cell>
          <cell r="BE632">
            <v>0</v>
          </cell>
          <cell r="BF632" t="str">
            <v>SID951374180143</v>
          </cell>
          <cell r="BG632" t="str">
            <v>7724816819</v>
          </cell>
          <cell r="BH632" t="str">
            <v>Akash Sharma/SF0088189</v>
          </cell>
          <cell r="BI632" t="str">
            <v>Tele Call Not Success</v>
          </cell>
        </row>
        <row r="633">
          <cell r="Y633">
            <v>18884839</v>
          </cell>
          <cell r="Z633" t="str">
            <v>MANJU BAI SOLANKI</v>
          </cell>
          <cell r="AA633" t="str">
            <v>19-Dec-2019</v>
          </cell>
          <cell r="AB633">
            <v>51860</v>
          </cell>
          <cell r="AC633" t="str">
            <v>Wed</v>
          </cell>
          <cell r="AD633">
            <v>24</v>
          </cell>
          <cell r="AE633" t="str">
            <v>2</v>
          </cell>
          <cell r="AF633" t="str">
            <v>6 Yrs</v>
          </cell>
          <cell r="AG633" t="str">
            <v>19 Dec 2019</v>
          </cell>
          <cell r="AH633" t="str">
            <v>&gt; 6 to 10 Years</v>
          </cell>
          <cell r="AI633" t="str">
            <v>19-Dec-2019</v>
          </cell>
          <cell r="AJ633">
            <v>2740</v>
          </cell>
          <cell r="AK633">
            <v>2740</v>
          </cell>
          <cell r="AL633" t="str">
            <v>27-Dec-2023</v>
          </cell>
          <cell r="AM633">
            <v>26106.46</v>
          </cell>
          <cell r="AN633">
            <v>133</v>
          </cell>
          <cell r="AO633">
            <v>26239.46</v>
          </cell>
          <cell r="AP633">
            <v>29480.92</v>
          </cell>
          <cell r="AQ633">
            <v>3196.69</v>
          </cell>
          <cell r="AR633">
            <v>32677.61</v>
          </cell>
          <cell r="AS633">
            <v>28750.54</v>
          </cell>
          <cell r="AT633">
            <v>3196.69</v>
          </cell>
          <cell r="AU633">
            <v>31947.23</v>
          </cell>
          <cell r="AV633">
            <v>41</v>
          </cell>
          <cell r="AW633">
            <v>1398</v>
          </cell>
          <cell r="AX633" t="str">
            <v>&gt;180</v>
          </cell>
          <cell r="BB633" t="str">
            <v>Open</v>
          </cell>
          <cell r="BE633">
            <v>0</v>
          </cell>
          <cell r="BF633" t="str">
            <v>SID951373784779</v>
          </cell>
          <cell r="BG633" t="str">
            <v>8349280651</v>
          </cell>
          <cell r="BH633" t="str">
            <v>Akash Sharma/SF0088189</v>
          </cell>
          <cell r="BI633" t="str">
            <v>Tele Call Not Success</v>
          </cell>
        </row>
        <row r="634">
          <cell r="Y634">
            <v>18884844</v>
          </cell>
          <cell r="Z634" t="str">
            <v>Raju Bai Gharu</v>
          </cell>
          <cell r="AA634" t="str">
            <v>27-Dec-2019</v>
          </cell>
          <cell r="AB634">
            <v>62232</v>
          </cell>
          <cell r="AC634" t="str">
            <v>Wed</v>
          </cell>
          <cell r="AD634">
            <v>24</v>
          </cell>
          <cell r="AE634" t="str">
            <v>6</v>
          </cell>
          <cell r="AF634" t="str">
            <v>12 Yrs</v>
          </cell>
          <cell r="AG634" t="str">
            <v>27 Dec 2019</v>
          </cell>
          <cell r="AH634" t="str">
            <v>&gt; 10 Years</v>
          </cell>
          <cell r="AI634" t="str">
            <v>27-Dec-2019</v>
          </cell>
          <cell r="AJ634">
            <v>3290</v>
          </cell>
          <cell r="AK634">
            <v>3290</v>
          </cell>
          <cell r="AL634" t="str">
            <v>09-May-2022</v>
          </cell>
          <cell r="AM634">
            <v>45659.13</v>
          </cell>
          <cell r="AN634">
            <v>1852.77</v>
          </cell>
          <cell r="AO634">
            <v>47511.9</v>
          </cell>
          <cell r="AP634">
            <v>17865.669999999998</v>
          </cell>
          <cell r="AQ634">
            <v>888.36</v>
          </cell>
          <cell r="AR634">
            <v>18754.03</v>
          </cell>
          <cell r="AS634">
            <v>16935.87</v>
          </cell>
          <cell r="AT634">
            <v>888.36</v>
          </cell>
          <cell r="AU634">
            <v>17824.23</v>
          </cell>
          <cell r="AV634">
            <v>46</v>
          </cell>
          <cell r="AW634">
            <v>1272</v>
          </cell>
          <cell r="AX634" t="str">
            <v>&gt;180</v>
          </cell>
          <cell r="BB634" t="str">
            <v>Open</v>
          </cell>
          <cell r="BE634">
            <v>0</v>
          </cell>
          <cell r="BF634" t="str">
            <v>CID087102006</v>
          </cell>
          <cell r="BG634" t="str">
            <v>7974196274</v>
          </cell>
          <cell r="BH634" t="str">
            <v>Akash Sharma/SF0088189</v>
          </cell>
          <cell r="BI634" t="str">
            <v>Tele Call Not Success</v>
          </cell>
        </row>
        <row r="635">
          <cell r="Y635">
            <v>18884850</v>
          </cell>
          <cell r="Z635" t="str">
            <v>MADHUBALA</v>
          </cell>
          <cell r="AA635" t="str">
            <v>19-Dec-2019</v>
          </cell>
          <cell r="AB635">
            <v>51860</v>
          </cell>
          <cell r="AC635" t="str">
            <v>Wed</v>
          </cell>
          <cell r="AD635">
            <v>24</v>
          </cell>
          <cell r="AE635" t="str">
            <v>2</v>
          </cell>
          <cell r="AF635" t="str">
            <v>6 Yrs</v>
          </cell>
          <cell r="AG635" t="str">
            <v>19 Dec 2019</v>
          </cell>
          <cell r="AH635" t="str">
            <v>&gt; 6 to 10 Years</v>
          </cell>
          <cell r="AI635" t="str">
            <v>19-Dec-2019</v>
          </cell>
          <cell r="AJ635">
            <v>2740</v>
          </cell>
          <cell r="AK635">
            <v>2740</v>
          </cell>
          <cell r="AL635" t="str">
            <v>30-Sep-2021</v>
          </cell>
          <cell r="AM635">
            <v>21090.66</v>
          </cell>
          <cell r="AN635">
            <v>0</v>
          </cell>
          <cell r="AO635">
            <v>21090.66</v>
          </cell>
          <cell r="AP635">
            <v>34690.949999999997</v>
          </cell>
          <cell r="AQ635">
            <v>5457.66</v>
          </cell>
          <cell r="AR635">
            <v>40148.61</v>
          </cell>
          <cell r="AS635">
            <v>33960.339999999997</v>
          </cell>
          <cell r="AT635">
            <v>5457.66</v>
          </cell>
          <cell r="AU635">
            <v>39418</v>
          </cell>
          <cell r="AV635">
            <v>22</v>
          </cell>
          <cell r="AW635">
            <v>1398</v>
          </cell>
          <cell r="AX635" t="str">
            <v>&gt;180</v>
          </cell>
          <cell r="BB635" t="str">
            <v>Open</v>
          </cell>
          <cell r="BE635">
            <v>0</v>
          </cell>
          <cell r="BF635" t="str">
            <v>SID951373820635</v>
          </cell>
          <cell r="BG635" t="str">
            <v>8719993457</v>
          </cell>
          <cell r="BH635" t="str">
            <v>Akash Sharma/SF0088189</v>
          </cell>
          <cell r="BI635" t="str">
            <v>Tele Call Not Success</v>
          </cell>
        </row>
        <row r="636">
          <cell r="Y636">
            <v>18884851</v>
          </cell>
          <cell r="Z636" t="str">
            <v>ANITA VARMA</v>
          </cell>
          <cell r="AA636" t="str">
            <v>19-Dec-2019</v>
          </cell>
          <cell r="AB636">
            <v>51860</v>
          </cell>
          <cell r="AC636" t="str">
            <v>Wed</v>
          </cell>
          <cell r="AD636">
            <v>24</v>
          </cell>
          <cell r="AE636" t="str">
            <v>2</v>
          </cell>
          <cell r="AF636" t="str">
            <v>6 Yrs</v>
          </cell>
          <cell r="AG636" t="str">
            <v>19 Dec 2019</v>
          </cell>
          <cell r="AH636" t="str">
            <v>&gt; 6 to 10 Years</v>
          </cell>
          <cell r="AI636" t="str">
            <v>19-Dec-2019</v>
          </cell>
          <cell r="AJ636">
            <v>2740</v>
          </cell>
          <cell r="AK636">
            <v>2740</v>
          </cell>
          <cell r="AL636" t="str">
            <v>27-Dec-2023</v>
          </cell>
          <cell r="AM636">
            <v>32439.73</v>
          </cell>
          <cell r="AN636">
            <v>928</v>
          </cell>
          <cell r="AO636">
            <v>33367.730000000003</v>
          </cell>
          <cell r="AP636">
            <v>20151.27</v>
          </cell>
          <cell r="AQ636">
            <v>1002</v>
          </cell>
          <cell r="AR636">
            <v>21153.27</v>
          </cell>
          <cell r="AS636">
            <v>19420.27</v>
          </cell>
          <cell r="AT636">
            <v>1002</v>
          </cell>
          <cell r="AU636">
            <v>20422.27</v>
          </cell>
          <cell r="AV636">
            <v>45</v>
          </cell>
          <cell r="AW636">
            <v>1459</v>
          </cell>
          <cell r="AX636" t="str">
            <v>&gt;180</v>
          </cell>
          <cell r="BB636" t="str">
            <v>Open</v>
          </cell>
          <cell r="BE636">
            <v>0</v>
          </cell>
          <cell r="BF636" t="str">
            <v>SID951373791680</v>
          </cell>
          <cell r="BG636" t="str">
            <v>8269379601</v>
          </cell>
          <cell r="BH636" t="str">
            <v>Akash Sharma/SF0088189</v>
          </cell>
          <cell r="BI636" t="str">
            <v>Tele Call Not Success</v>
          </cell>
        </row>
        <row r="637">
          <cell r="Y637">
            <v>19019610</v>
          </cell>
          <cell r="Z637" t="str">
            <v>SHAMIM</v>
          </cell>
          <cell r="AA637" t="str">
            <v>28-Jan-2020</v>
          </cell>
          <cell r="AB637">
            <v>31116</v>
          </cell>
          <cell r="AC637" t="str">
            <v>Mon</v>
          </cell>
          <cell r="AD637">
            <v>18</v>
          </cell>
          <cell r="AE637" t="str">
            <v>4</v>
          </cell>
          <cell r="AF637" t="str">
            <v>7 Yrs</v>
          </cell>
          <cell r="AG637" t="str">
            <v>28 Jan 2020</v>
          </cell>
          <cell r="AH637" t="str">
            <v>&gt; 6 to 10 Years</v>
          </cell>
          <cell r="AI637" t="str">
            <v>28-Jan-2020</v>
          </cell>
          <cell r="AJ637">
            <v>2080</v>
          </cell>
          <cell r="AK637">
            <v>2080</v>
          </cell>
          <cell r="AL637" t="str">
            <v>27-Dec-2023</v>
          </cell>
          <cell r="AM637">
            <v>28059.94</v>
          </cell>
          <cell r="AN637">
            <v>1461.48</v>
          </cell>
          <cell r="AO637">
            <v>29521.42</v>
          </cell>
          <cell r="AP637">
            <v>5759.46</v>
          </cell>
          <cell r="AQ637">
            <v>29.66</v>
          </cell>
          <cell r="AR637">
            <v>5789.12</v>
          </cell>
          <cell r="AS637">
            <v>3220.06</v>
          </cell>
          <cell r="AT637">
            <v>29.66</v>
          </cell>
          <cell r="AU637">
            <v>3249.72</v>
          </cell>
          <cell r="AV637">
            <v>46</v>
          </cell>
          <cell r="AW637">
            <v>1188</v>
          </cell>
          <cell r="AX637" t="str">
            <v>&gt;180</v>
          </cell>
          <cell r="BB637" t="str">
            <v>Open</v>
          </cell>
          <cell r="BE637">
            <v>0</v>
          </cell>
          <cell r="BF637" t="str">
            <v>SID2125070815</v>
          </cell>
          <cell r="BG637" t="str">
            <v>8085686650</v>
          </cell>
          <cell r="BH637" t="str">
            <v>Akash Sharma/SF0088189</v>
          </cell>
          <cell r="BI637" t="str">
            <v>Tele Call Not Success</v>
          </cell>
        </row>
        <row r="638">
          <cell r="Y638">
            <v>19036767</v>
          </cell>
          <cell r="Z638" t="str">
            <v>LAIKA</v>
          </cell>
          <cell r="AA638" t="str">
            <v>19-Dec-2019</v>
          </cell>
          <cell r="AB638">
            <v>51860</v>
          </cell>
          <cell r="AC638" t="str">
            <v>Tue</v>
          </cell>
          <cell r="AD638">
            <v>24</v>
          </cell>
          <cell r="AE638" t="str">
            <v>7</v>
          </cell>
          <cell r="AF638" t="str">
            <v>11 Yrs</v>
          </cell>
          <cell r="AG638" t="str">
            <v>19 Dec 2019</v>
          </cell>
          <cell r="AH638" t="str">
            <v>&gt; 10 Years</v>
          </cell>
          <cell r="AI638" t="str">
            <v>19-Dec-2019</v>
          </cell>
          <cell r="AJ638">
            <v>2740</v>
          </cell>
          <cell r="AK638">
            <v>2740</v>
          </cell>
          <cell r="AL638" t="str">
            <v>27-Dec-2023</v>
          </cell>
          <cell r="AM638">
            <v>43106.2</v>
          </cell>
          <cell r="AN638">
            <v>2825</v>
          </cell>
          <cell r="AO638">
            <v>45931.199999999997</v>
          </cell>
          <cell r="AP638">
            <v>14518.8</v>
          </cell>
          <cell r="AQ638">
            <v>248</v>
          </cell>
          <cell r="AR638">
            <v>14766.8</v>
          </cell>
          <cell r="AS638">
            <v>8753.7999999999993</v>
          </cell>
          <cell r="AT638">
            <v>248</v>
          </cell>
          <cell r="AU638">
            <v>9001.7999999999993</v>
          </cell>
          <cell r="AV638">
            <v>48</v>
          </cell>
          <cell r="AW638">
            <v>1186</v>
          </cell>
          <cell r="AX638" t="str">
            <v>&gt;180</v>
          </cell>
          <cell r="BB638" t="str">
            <v>Open</v>
          </cell>
          <cell r="BE638">
            <v>0</v>
          </cell>
          <cell r="BF638" t="str">
            <v>CID087102610</v>
          </cell>
          <cell r="BG638" t="str">
            <v>9575546175</v>
          </cell>
          <cell r="BH638" t="str">
            <v>Akash Sharma/SF0088189</v>
          </cell>
          <cell r="BI638" t="str">
            <v>Tele Call Not Success</v>
          </cell>
        </row>
        <row r="639">
          <cell r="Y639">
            <v>19088757</v>
          </cell>
          <cell r="Z639" t="str">
            <v>SAJNI</v>
          </cell>
          <cell r="AA639" t="str">
            <v>20-Jan-2020</v>
          </cell>
          <cell r="AB639">
            <v>20744</v>
          </cell>
          <cell r="AC639" t="str">
            <v>Mon</v>
          </cell>
          <cell r="AD639">
            <v>18</v>
          </cell>
          <cell r="AE639" t="str">
            <v>1</v>
          </cell>
          <cell r="AF639" t="str">
            <v>6 Yrs</v>
          </cell>
          <cell r="AG639" t="str">
            <v>20 Jan 2020</v>
          </cell>
          <cell r="AH639" t="str">
            <v>&gt; 4 to 6 Years</v>
          </cell>
          <cell r="AI639" t="str">
            <v>20-Jan-2020</v>
          </cell>
          <cell r="AJ639">
            <v>1390</v>
          </cell>
          <cell r="AK639">
            <v>1390</v>
          </cell>
          <cell r="AL639" t="str">
            <v>15-Sep-2023</v>
          </cell>
          <cell r="AM639">
            <v>17040.7</v>
          </cell>
          <cell r="AN639">
            <v>154.72</v>
          </cell>
          <cell r="AO639">
            <v>17195.419999999998</v>
          </cell>
          <cell r="AP639">
            <v>4016.04</v>
          </cell>
          <cell r="AQ639">
            <v>72.27</v>
          </cell>
          <cell r="AR639">
            <v>4088.31</v>
          </cell>
          <cell r="AS639">
            <v>3735.3</v>
          </cell>
          <cell r="AT639">
            <v>72.27</v>
          </cell>
          <cell r="AU639">
            <v>3807.57</v>
          </cell>
          <cell r="AV639">
            <v>47</v>
          </cell>
          <cell r="AW639">
            <v>1366</v>
          </cell>
          <cell r="AX639" t="str">
            <v>&gt;180</v>
          </cell>
          <cell r="BB639" t="str">
            <v>Open</v>
          </cell>
          <cell r="BE639">
            <v>0</v>
          </cell>
          <cell r="BF639" t="str">
            <v>SID951374736416</v>
          </cell>
          <cell r="BG639" t="str">
            <v>9630316323</v>
          </cell>
          <cell r="BH639" t="str">
            <v>Akash Sharma/SF0088189</v>
          </cell>
          <cell r="BI639" t="str">
            <v>Tele Call Not Success</v>
          </cell>
        </row>
        <row r="640">
          <cell r="Y640">
            <v>19102687</v>
          </cell>
          <cell r="Z640" t="str">
            <v>NARAGEES HASMI</v>
          </cell>
          <cell r="AA640" t="str">
            <v>24-Dec-2019</v>
          </cell>
          <cell r="AB640">
            <v>31116</v>
          </cell>
          <cell r="AC640" t="str">
            <v>Mon</v>
          </cell>
          <cell r="AD640">
            <v>24</v>
          </cell>
          <cell r="AE640" t="str">
            <v>3</v>
          </cell>
          <cell r="AF640" t="str">
            <v>7 Yrs</v>
          </cell>
          <cell r="AG640" t="str">
            <v>24 Dec 2019</v>
          </cell>
          <cell r="AH640" t="str">
            <v>&gt; 6 to 10 Years</v>
          </cell>
          <cell r="AI640" t="str">
            <v>24-Dec-2019</v>
          </cell>
          <cell r="AJ640">
            <v>1645</v>
          </cell>
          <cell r="AK640">
            <v>1645</v>
          </cell>
          <cell r="AL640" t="str">
            <v>14-Sep-2023</v>
          </cell>
          <cell r="AM640">
            <v>28499.7</v>
          </cell>
          <cell r="AN640">
            <v>1303</v>
          </cell>
          <cell r="AO640">
            <v>29802.7</v>
          </cell>
          <cell r="AP640">
            <v>3713.3</v>
          </cell>
          <cell r="AQ640">
            <v>28.74</v>
          </cell>
          <cell r="AR640">
            <v>3742.04</v>
          </cell>
          <cell r="AS640">
            <v>2616.3000000000002</v>
          </cell>
          <cell r="AT640">
            <v>28.74</v>
          </cell>
          <cell r="AU640">
            <v>2645.04</v>
          </cell>
          <cell r="AV640">
            <v>46</v>
          </cell>
          <cell r="AW640">
            <v>1218</v>
          </cell>
          <cell r="AX640" t="str">
            <v>&gt;180</v>
          </cell>
          <cell r="BB640" t="str">
            <v>Open</v>
          </cell>
          <cell r="BE640">
            <v>0</v>
          </cell>
          <cell r="BF640" t="str">
            <v>SID2125737821</v>
          </cell>
          <cell r="BG640" t="str">
            <v>9752256031</v>
          </cell>
          <cell r="BH640" t="str">
            <v>Akash Sharma/SF0088189</v>
          </cell>
          <cell r="BI640" t="str">
            <v>Tele Call Not Success</v>
          </cell>
        </row>
        <row r="641">
          <cell r="Y641">
            <v>19112436</v>
          </cell>
          <cell r="Z641" t="str">
            <v>SANNO</v>
          </cell>
          <cell r="AA641" t="str">
            <v>19-Feb-2020</v>
          </cell>
          <cell r="AB641">
            <v>41488</v>
          </cell>
          <cell r="AC641" t="str">
            <v>Mon</v>
          </cell>
          <cell r="AD641">
            <v>24</v>
          </cell>
          <cell r="AE641" t="str">
            <v>6</v>
          </cell>
          <cell r="AF641" t="str">
            <v>11 Yrs</v>
          </cell>
          <cell r="AG641" t="str">
            <v>28 Mar 2019</v>
          </cell>
          <cell r="AH641" t="str">
            <v>&gt; 10 Years</v>
          </cell>
          <cell r="AI641" t="str">
            <v>19-Feb-2020</v>
          </cell>
          <cell r="AJ641">
            <v>2200</v>
          </cell>
          <cell r="AK641">
            <v>2200</v>
          </cell>
          <cell r="AL641" t="str">
            <v>30-Jul-2022</v>
          </cell>
          <cell r="AM641">
            <v>26907.56</v>
          </cell>
          <cell r="AN641">
            <v>2181.6</v>
          </cell>
          <cell r="AO641">
            <v>29089.16</v>
          </cell>
          <cell r="AP641">
            <v>16084.44</v>
          </cell>
          <cell r="AQ641">
            <v>951.4</v>
          </cell>
          <cell r="AR641">
            <v>17035.84</v>
          </cell>
          <cell r="AS641">
            <v>14580.44</v>
          </cell>
          <cell r="AT641">
            <v>951.4</v>
          </cell>
          <cell r="AU641">
            <v>15531.84</v>
          </cell>
          <cell r="AV641">
            <v>47</v>
          </cell>
          <cell r="AW641">
            <v>1770</v>
          </cell>
          <cell r="AX641" t="str">
            <v>&gt;180</v>
          </cell>
          <cell r="BB641" t="str">
            <v>Open</v>
          </cell>
          <cell r="BE641">
            <v>0</v>
          </cell>
          <cell r="BF641" t="str">
            <v>CID087102816</v>
          </cell>
          <cell r="BG641" t="str">
            <v>7389090903</v>
          </cell>
          <cell r="BH641" t="str">
            <v>Akash Sharma/SF0088189</v>
          </cell>
          <cell r="BI641" t="str">
            <v>Tele Call Not Success</v>
          </cell>
        </row>
        <row r="642">
          <cell r="Y642">
            <v>19112476</v>
          </cell>
          <cell r="Z642" t="str">
            <v>SHAMEEN SHAA</v>
          </cell>
          <cell r="AA642" t="str">
            <v>19-Feb-2020</v>
          </cell>
          <cell r="AB642">
            <v>41488</v>
          </cell>
          <cell r="AC642" t="str">
            <v>Mon</v>
          </cell>
          <cell r="AD642">
            <v>24</v>
          </cell>
          <cell r="AE642" t="str">
            <v>6</v>
          </cell>
          <cell r="AF642" t="str">
            <v>11 Yrs</v>
          </cell>
          <cell r="AG642" t="str">
            <v>28 Mar 2019</v>
          </cell>
          <cell r="AH642" t="str">
            <v>&gt; 10 Years</v>
          </cell>
          <cell r="AI642" t="str">
            <v>19-Feb-2020</v>
          </cell>
          <cell r="AJ642">
            <v>2200</v>
          </cell>
          <cell r="AK642">
            <v>2200</v>
          </cell>
          <cell r="AL642" t="str">
            <v>13-May-2022</v>
          </cell>
          <cell r="AM642">
            <v>21330.2</v>
          </cell>
          <cell r="AN642">
            <v>1550.96</v>
          </cell>
          <cell r="AO642">
            <v>22881.16</v>
          </cell>
          <cell r="AP642">
            <v>21661.8</v>
          </cell>
          <cell r="AQ642">
            <v>1956.04</v>
          </cell>
          <cell r="AR642">
            <v>23617.84</v>
          </cell>
          <cell r="AS642">
            <v>20157.8</v>
          </cell>
          <cell r="AT642">
            <v>1956.04</v>
          </cell>
          <cell r="AU642">
            <v>22113.84</v>
          </cell>
          <cell r="AV642">
            <v>47</v>
          </cell>
          <cell r="AW642">
            <v>1770</v>
          </cell>
          <cell r="AX642" t="str">
            <v>&gt;180</v>
          </cell>
          <cell r="BB642" t="str">
            <v>Open</v>
          </cell>
          <cell r="BE642">
            <v>0</v>
          </cell>
          <cell r="BF642" t="str">
            <v>CID087109757</v>
          </cell>
          <cell r="BG642" t="str">
            <v>9993115921</v>
          </cell>
          <cell r="BH642" t="str">
            <v>Akash Sharma/SF0088189</v>
          </cell>
          <cell r="BI642" t="str">
            <v>Tele Call Not Success</v>
          </cell>
        </row>
        <row r="643">
          <cell r="Y643">
            <v>19126897</v>
          </cell>
          <cell r="Z643" t="str">
            <v>KIRAN BHEEL</v>
          </cell>
          <cell r="AA643" t="str">
            <v>08-Feb-2020</v>
          </cell>
          <cell r="AB643">
            <v>31116</v>
          </cell>
          <cell r="AC643" t="str">
            <v>Wed</v>
          </cell>
          <cell r="AD643">
            <v>24</v>
          </cell>
          <cell r="AE643" t="str">
            <v>3</v>
          </cell>
          <cell r="AF643" t="str">
            <v>6 Yrs</v>
          </cell>
          <cell r="AG643" t="str">
            <v>14 Mar 2019</v>
          </cell>
          <cell r="AH643" t="str">
            <v>&gt; 4 to 6 Years</v>
          </cell>
          <cell r="AI643" t="str">
            <v>08-Feb-2020</v>
          </cell>
          <cell r="AJ643">
            <v>1650</v>
          </cell>
          <cell r="AK643">
            <v>1650</v>
          </cell>
          <cell r="AL643" t="str">
            <v>31-Mar-2022</v>
          </cell>
          <cell r="AM643">
            <v>6522.32</v>
          </cell>
          <cell r="AN643">
            <v>195.87</v>
          </cell>
          <cell r="AO643">
            <v>6718.19</v>
          </cell>
          <cell r="AP643">
            <v>25257.59</v>
          </cell>
          <cell r="AQ643">
            <v>4671.45</v>
          </cell>
          <cell r="AR643">
            <v>29929.040000000001</v>
          </cell>
          <cell r="AS643">
            <v>24903.68</v>
          </cell>
          <cell r="AT643">
            <v>4671.45</v>
          </cell>
          <cell r="AU643">
            <v>29575.13</v>
          </cell>
          <cell r="AV643">
            <v>46</v>
          </cell>
          <cell r="AW643">
            <v>1398</v>
          </cell>
          <cell r="AX643" t="str">
            <v>&gt;180</v>
          </cell>
          <cell r="BB643" t="str">
            <v>Open</v>
          </cell>
          <cell r="BE643">
            <v>0</v>
          </cell>
          <cell r="BF643" t="str">
            <v>SID2125152198</v>
          </cell>
          <cell r="BG643" t="str">
            <v>9174623225</v>
          </cell>
          <cell r="BH643" t="str">
            <v>Akash Sharma/SF0088189</v>
          </cell>
          <cell r="BI643" t="str">
            <v>Tele Call Success</v>
          </cell>
        </row>
        <row r="644">
          <cell r="Y644">
            <v>19128521</v>
          </cell>
          <cell r="Z644" t="str">
            <v>RADHA BAI</v>
          </cell>
          <cell r="AA644" t="str">
            <v>08-Feb-2020</v>
          </cell>
          <cell r="AB644">
            <v>31116</v>
          </cell>
          <cell r="AC644" t="str">
            <v>Wed</v>
          </cell>
          <cell r="AD644">
            <v>24</v>
          </cell>
          <cell r="AE644" t="str">
            <v>2</v>
          </cell>
          <cell r="AF644" t="str">
            <v>6 Yrs</v>
          </cell>
          <cell r="AG644" t="str">
            <v>14 Mar 2019</v>
          </cell>
          <cell r="AH644" t="str">
            <v>&gt; 4 to 6 Years</v>
          </cell>
          <cell r="AI644" t="str">
            <v>08-Feb-2020</v>
          </cell>
          <cell r="AJ644">
            <v>1650</v>
          </cell>
          <cell r="AK644">
            <v>1650</v>
          </cell>
          <cell r="AL644" t="str">
            <v>27-Dec-2023</v>
          </cell>
          <cell r="AM644">
            <v>5368</v>
          </cell>
          <cell r="AN644">
            <v>299.95</v>
          </cell>
          <cell r="AO644">
            <v>5667.95</v>
          </cell>
          <cell r="AP644">
            <v>26257</v>
          </cell>
          <cell r="AQ644">
            <v>6628.05</v>
          </cell>
          <cell r="AR644">
            <v>32885.050000000003</v>
          </cell>
          <cell r="AS644">
            <v>25748</v>
          </cell>
          <cell r="AT644">
            <v>6628.05</v>
          </cell>
          <cell r="AU644">
            <v>32376.05</v>
          </cell>
          <cell r="AV644">
            <v>47</v>
          </cell>
          <cell r="AW644">
            <v>1767</v>
          </cell>
          <cell r="AX644" t="str">
            <v>&gt;180</v>
          </cell>
          <cell r="BB644" t="str">
            <v>Open</v>
          </cell>
          <cell r="BE644">
            <v>0</v>
          </cell>
          <cell r="BF644" t="str">
            <v>SID951374777753</v>
          </cell>
          <cell r="BG644" t="str">
            <v>9111924820</v>
          </cell>
          <cell r="BH644" t="str">
            <v>Akash Sharma/SF0088189</v>
          </cell>
          <cell r="BI644" t="str">
            <v>Tele Call Not Success</v>
          </cell>
        </row>
        <row r="645">
          <cell r="Y645">
            <v>19172623</v>
          </cell>
          <cell r="Z645" t="str">
            <v>HAFIJA BEE</v>
          </cell>
          <cell r="AA645" t="str">
            <v>15-Jan-2020</v>
          </cell>
          <cell r="AB645">
            <v>31116</v>
          </cell>
          <cell r="AC645" t="str">
            <v>Wed</v>
          </cell>
          <cell r="AD645">
            <v>24</v>
          </cell>
          <cell r="AE645" t="str">
            <v>3</v>
          </cell>
          <cell r="AF645" t="str">
            <v>7 Yrs</v>
          </cell>
          <cell r="AG645" t="str">
            <v>01 Apr 2019</v>
          </cell>
          <cell r="AH645" t="str">
            <v>&gt; 6 to 10 Years</v>
          </cell>
          <cell r="AI645" t="str">
            <v>15-Jan-2020</v>
          </cell>
          <cell r="AJ645">
            <v>1650</v>
          </cell>
          <cell r="AK645">
            <v>1650</v>
          </cell>
          <cell r="AL645" t="str">
            <v>27-Dec-2023</v>
          </cell>
          <cell r="AM645">
            <v>24946.720000000001</v>
          </cell>
          <cell r="AN645">
            <v>2199.77</v>
          </cell>
          <cell r="AO645">
            <v>27146.49</v>
          </cell>
          <cell r="AP645">
            <v>6484.56</v>
          </cell>
          <cell r="AQ645">
            <v>276.27999999999997</v>
          </cell>
          <cell r="AR645">
            <v>6760.84</v>
          </cell>
          <cell r="AS645">
            <v>6268.28</v>
          </cell>
          <cell r="AT645">
            <v>276.27999999999997</v>
          </cell>
          <cell r="AU645">
            <v>6544.56</v>
          </cell>
          <cell r="AV645">
            <v>46</v>
          </cell>
          <cell r="AW645">
            <v>1151</v>
          </cell>
          <cell r="AX645" t="str">
            <v>&gt;180</v>
          </cell>
          <cell r="BB645" t="str">
            <v>Open</v>
          </cell>
          <cell r="BE645">
            <v>0</v>
          </cell>
          <cell r="BF645" t="str">
            <v>SID951373185115</v>
          </cell>
          <cell r="BG645" t="str">
            <v>7067054794</v>
          </cell>
          <cell r="BH645" t="str">
            <v>Akash Sharma/SF0088189</v>
          </cell>
          <cell r="BI645" t="str">
            <v>Tele Call Not Success</v>
          </cell>
        </row>
        <row r="646">
          <cell r="Y646">
            <v>19221072</v>
          </cell>
          <cell r="Z646" t="str">
            <v>MUMATAJ BI</v>
          </cell>
          <cell r="AA646" t="str">
            <v>19-Feb-2020</v>
          </cell>
          <cell r="AB646">
            <v>41488</v>
          </cell>
          <cell r="AC646" t="str">
            <v>Mon</v>
          </cell>
          <cell r="AD646">
            <v>24</v>
          </cell>
          <cell r="AE646" t="str">
            <v>5</v>
          </cell>
          <cell r="AF646" t="str">
            <v>5 Yrs</v>
          </cell>
          <cell r="AG646" t="str">
            <v>06 May 2019</v>
          </cell>
          <cell r="AH646" t="str">
            <v>&gt; 4 to 6 Years</v>
          </cell>
          <cell r="AI646" t="str">
            <v>19-Feb-2020</v>
          </cell>
          <cell r="AJ646">
            <v>2200</v>
          </cell>
          <cell r="AK646">
            <v>2200</v>
          </cell>
          <cell r="AL646" t="str">
            <v>31-Mar-2022</v>
          </cell>
          <cell r="AM646">
            <v>9447.59</v>
          </cell>
          <cell r="AN646">
            <v>1339.05</v>
          </cell>
          <cell r="AO646">
            <v>10786.64</v>
          </cell>
          <cell r="AP646">
            <v>37665.71</v>
          </cell>
          <cell r="AQ646">
            <v>7839.43</v>
          </cell>
          <cell r="AR646">
            <v>45505.14</v>
          </cell>
          <cell r="AS646">
            <v>36162.410000000003</v>
          </cell>
          <cell r="AT646">
            <v>7839.43</v>
          </cell>
          <cell r="AU646">
            <v>44001.84</v>
          </cell>
          <cell r="AV646">
            <v>46</v>
          </cell>
          <cell r="AW646">
            <v>1369</v>
          </cell>
          <cell r="AX646" t="str">
            <v>&gt;180</v>
          </cell>
          <cell r="BB646" t="str">
            <v>Open</v>
          </cell>
          <cell r="BE646">
            <v>0</v>
          </cell>
          <cell r="BF646" t="str">
            <v>CID087102813</v>
          </cell>
          <cell r="BG646" t="str">
            <v>6263829055</v>
          </cell>
          <cell r="BH646" t="str">
            <v>Akash Sharma/SF0088189</v>
          </cell>
          <cell r="BI646" t="str">
            <v>Tele Call Not Success</v>
          </cell>
        </row>
        <row r="647">
          <cell r="Y647">
            <v>19417550</v>
          </cell>
          <cell r="Z647" t="str">
            <v>SHAYDA BEE</v>
          </cell>
          <cell r="AA647" t="str">
            <v>08-Jan-2020</v>
          </cell>
          <cell r="AB647">
            <v>41488</v>
          </cell>
          <cell r="AC647" t="str">
            <v>Mon</v>
          </cell>
          <cell r="AD647">
            <v>24</v>
          </cell>
          <cell r="AE647" t="str">
            <v>4</v>
          </cell>
          <cell r="AF647" t="str">
            <v>8 Yrs</v>
          </cell>
          <cell r="AG647" t="str">
            <v>24 May 2019</v>
          </cell>
          <cell r="AH647" t="str">
            <v>&gt; 6 to 10 Years</v>
          </cell>
          <cell r="AI647" t="str">
            <v>08-Jan-2020</v>
          </cell>
          <cell r="AJ647">
            <v>2200</v>
          </cell>
          <cell r="AK647">
            <v>2200</v>
          </cell>
          <cell r="AL647" t="str">
            <v>27-Dec-2023</v>
          </cell>
          <cell r="AM647">
            <v>35642.160000000003</v>
          </cell>
          <cell r="AN647">
            <v>2524.42</v>
          </cell>
          <cell r="AO647">
            <v>38166.58</v>
          </cell>
          <cell r="AP647">
            <v>10531.84</v>
          </cell>
          <cell r="AQ647">
            <v>125.58</v>
          </cell>
          <cell r="AR647">
            <v>10657.42</v>
          </cell>
          <cell r="AS647">
            <v>5845.84</v>
          </cell>
          <cell r="AT647">
            <v>125.58</v>
          </cell>
          <cell r="AU647">
            <v>5971.42</v>
          </cell>
          <cell r="AV647">
            <v>47</v>
          </cell>
          <cell r="AW647">
            <v>1742</v>
          </cell>
          <cell r="AX647" t="str">
            <v>&gt;180</v>
          </cell>
          <cell r="BB647" t="str">
            <v>Open</v>
          </cell>
          <cell r="BE647">
            <v>0</v>
          </cell>
          <cell r="BF647" t="str">
            <v>SID2125412811</v>
          </cell>
          <cell r="BG647" t="str">
            <v>9993113652</v>
          </cell>
          <cell r="BH647" t="str">
            <v>Akash Sharma/SF0088189</v>
          </cell>
          <cell r="BI647" t="str">
            <v>Tele Call Not Success</v>
          </cell>
        </row>
        <row r="648">
          <cell r="Y648">
            <v>19434665</v>
          </cell>
          <cell r="Z648" t="str">
            <v>RADHA</v>
          </cell>
          <cell r="AA648" t="str">
            <v>25-Dec-2019</v>
          </cell>
          <cell r="AB648">
            <v>62232</v>
          </cell>
          <cell r="AC648" t="str">
            <v>Thu</v>
          </cell>
          <cell r="AD648">
            <v>24</v>
          </cell>
          <cell r="AE648" t="str">
            <v>3</v>
          </cell>
          <cell r="AF648" t="str">
            <v>7 Yrs</v>
          </cell>
          <cell r="AG648" t="str">
            <v>30 May 2019</v>
          </cell>
          <cell r="AH648" t="str">
            <v>&gt; 6 to 10 Years</v>
          </cell>
          <cell r="AI648" t="str">
            <v>25-Dec-2019</v>
          </cell>
          <cell r="AJ648">
            <v>3290</v>
          </cell>
          <cell r="AK648">
            <v>3290</v>
          </cell>
          <cell r="AL648" t="str">
            <v>30-Sep-2022</v>
          </cell>
          <cell r="AM648">
            <v>52777.36</v>
          </cell>
          <cell r="AN648">
            <v>3945</v>
          </cell>
          <cell r="AO648">
            <v>56722.36</v>
          </cell>
          <cell r="AP648">
            <v>11035.55</v>
          </cell>
          <cell r="AQ648">
            <v>235.28</v>
          </cell>
          <cell r="AR648">
            <v>11270.83</v>
          </cell>
          <cell r="AS648">
            <v>10121.64</v>
          </cell>
          <cell r="AT648">
            <v>235.28</v>
          </cell>
          <cell r="AU648">
            <v>10356.92</v>
          </cell>
          <cell r="AV648">
            <v>46</v>
          </cell>
          <cell r="AW648">
            <v>1304</v>
          </cell>
          <cell r="AX648" t="str">
            <v>&gt;180</v>
          </cell>
          <cell r="BB648" t="str">
            <v>Open</v>
          </cell>
          <cell r="BE648">
            <v>0</v>
          </cell>
          <cell r="BF648" t="str">
            <v>SID951373257636</v>
          </cell>
          <cell r="BG648" t="str">
            <v>8963957545</v>
          </cell>
          <cell r="BH648" t="str">
            <v>Akash Sharma/SF0088189</v>
          </cell>
          <cell r="BI648" t="str">
            <v>Tele Call Not Success</v>
          </cell>
        </row>
        <row r="649">
          <cell r="Y649">
            <v>19440417</v>
          </cell>
          <cell r="Z649" t="str">
            <v>Manju Bai</v>
          </cell>
          <cell r="AA649" t="str">
            <v>08-Feb-2020</v>
          </cell>
          <cell r="AB649">
            <v>41488</v>
          </cell>
          <cell r="AC649" t="str">
            <v>Mon</v>
          </cell>
          <cell r="AD649">
            <v>24</v>
          </cell>
          <cell r="AE649" t="str">
            <v>3</v>
          </cell>
          <cell r="AF649" t="str">
            <v>5 Yrs</v>
          </cell>
          <cell r="AG649" t="str">
            <v>06 Jun 2019</v>
          </cell>
          <cell r="AH649" t="str">
            <v>&gt; 4 to 6 Years</v>
          </cell>
          <cell r="AI649" t="str">
            <v>08-Feb-2020</v>
          </cell>
          <cell r="AJ649">
            <v>2200</v>
          </cell>
          <cell r="AK649">
            <v>2200</v>
          </cell>
          <cell r="AL649" t="str">
            <v>27-Dec-2023</v>
          </cell>
          <cell r="AM649">
            <v>5061.7700000000004</v>
          </cell>
          <cell r="AN649">
            <v>2632.24</v>
          </cell>
          <cell r="AO649">
            <v>7694.01</v>
          </cell>
          <cell r="AP649">
            <v>42018.23</v>
          </cell>
          <cell r="AQ649">
            <v>7193.53</v>
          </cell>
          <cell r="AR649">
            <v>49211.76</v>
          </cell>
          <cell r="AS649">
            <v>36426.230000000003</v>
          </cell>
          <cell r="AT649">
            <v>7193.53</v>
          </cell>
          <cell r="AU649">
            <v>43619.76</v>
          </cell>
          <cell r="AV649">
            <v>47</v>
          </cell>
          <cell r="AW649">
            <v>1791</v>
          </cell>
          <cell r="AX649" t="str">
            <v>&gt;180</v>
          </cell>
          <cell r="BB649" t="str">
            <v>Open</v>
          </cell>
          <cell r="BE649">
            <v>0</v>
          </cell>
          <cell r="BF649" t="str">
            <v>SID2125092019</v>
          </cell>
          <cell r="BG649" t="str">
            <v>6261049730</v>
          </cell>
          <cell r="BH649" t="str">
            <v>Akash Sharma/SF0088189</v>
          </cell>
          <cell r="BI649" t="str">
            <v>Tele Call Not Success</v>
          </cell>
        </row>
        <row r="650">
          <cell r="Y650">
            <v>19463977</v>
          </cell>
          <cell r="Z650" t="str">
            <v>AABEDA BI</v>
          </cell>
          <cell r="AA650" t="str">
            <v>21-Jan-2020</v>
          </cell>
          <cell r="AB650">
            <v>41488</v>
          </cell>
          <cell r="AC650" t="str">
            <v>Mon</v>
          </cell>
          <cell r="AD650">
            <v>24</v>
          </cell>
          <cell r="AE650" t="str">
            <v>4</v>
          </cell>
          <cell r="AF650" t="str">
            <v>8 Yrs</v>
          </cell>
          <cell r="AG650" t="str">
            <v>28 Jun 2019</v>
          </cell>
          <cell r="AH650" t="str">
            <v>&gt; 6 to 10 Years</v>
          </cell>
          <cell r="AI650" t="str">
            <v>21-Jan-2020</v>
          </cell>
          <cell r="AJ650">
            <v>2200</v>
          </cell>
          <cell r="AK650">
            <v>2200</v>
          </cell>
          <cell r="AL650" t="str">
            <v>31-Dec-2022</v>
          </cell>
          <cell r="AM650">
            <v>42475</v>
          </cell>
          <cell r="AN650">
            <v>3122.58</v>
          </cell>
          <cell r="AO650">
            <v>45597.58</v>
          </cell>
          <cell r="AP650">
            <v>2017.26</v>
          </cell>
          <cell r="AQ650">
            <v>0</v>
          </cell>
          <cell r="AR650">
            <v>2017.26</v>
          </cell>
          <cell r="AS650">
            <v>0</v>
          </cell>
          <cell r="AT650">
            <v>0</v>
          </cell>
          <cell r="AU650">
            <v>0</v>
          </cell>
          <cell r="AV650">
            <v>46</v>
          </cell>
          <cell r="AW650">
            <v>0</v>
          </cell>
          <cell r="AX650" t="str">
            <v>Standard</v>
          </cell>
          <cell r="BB650" t="str">
            <v>Open</v>
          </cell>
          <cell r="BE650">
            <v>0</v>
          </cell>
          <cell r="BF650" t="str">
            <v>SID2125474610</v>
          </cell>
          <cell r="BG650" t="str">
            <v>9630663034</v>
          </cell>
          <cell r="BH650" t="str">
            <v>Akash Sharma/SF0088189</v>
          </cell>
          <cell r="BI650" t="str">
            <v>Visited</v>
          </cell>
        </row>
        <row r="651">
          <cell r="Y651">
            <v>19464015</v>
          </cell>
          <cell r="Z651" t="str">
            <v>PHARAJANA PINJARA</v>
          </cell>
          <cell r="AA651" t="str">
            <v>21-Jan-2020</v>
          </cell>
          <cell r="AB651">
            <v>41488</v>
          </cell>
          <cell r="AC651" t="str">
            <v>Mon</v>
          </cell>
          <cell r="AD651">
            <v>24</v>
          </cell>
          <cell r="AE651" t="str">
            <v>4</v>
          </cell>
          <cell r="AF651" t="str">
            <v>8 Yrs</v>
          </cell>
          <cell r="AG651" t="str">
            <v>28 Jun 2019</v>
          </cell>
          <cell r="AH651" t="str">
            <v>&gt; 6 to 10 Years</v>
          </cell>
          <cell r="AI651" t="str">
            <v>21-Jan-2020</v>
          </cell>
          <cell r="AJ651">
            <v>2200</v>
          </cell>
          <cell r="AK651">
            <v>2200</v>
          </cell>
          <cell r="AL651" t="str">
            <v>30-Sep-2021</v>
          </cell>
          <cell r="AM651">
            <v>11626.64</v>
          </cell>
          <cell r="AN651">
            <v>0</v>
          </cell>
          <cell r="AO651">
            <v>11626.64</v>
          </cell>
          <cell r="AP651">
            <v>36594.58</v>
          </cell>
          <cell r="AQ651">
            <v>6329.64</v>
          </cell>
          <cell r="AR651">
            <v>42924.22</v>
          </cell>
          <cell r="AS651">
            <v>33983.360000000001</v>
          </cell>
          <cell r="AT651">
            <v>6329.64</v>
          </cell>
          <cell r="AU651">
            <v>40313</v>
          </cell>
          <cell r="AV651">
            <v>46</v>
          </cell>
          <cell r="AW651">
            <v>1400</v>
          </cell>
          <cell r="AX651" t="str">
            <v>&gt;180</v>
          </cell>
          <cell r="BB651" t="str">
            <v>Open</v>
          </cell>
          <cell r="BE651">
            <v>0</v>
          </cell>
          <cell r="BF651" t="str">
            <v>SID2125479530</v>
          </cell>
          <cell r="BG651" t="str">
            <v>9630104761</v>
          </cell>
          <cell r="BH651" t="str">
            <v>Akash Sharma/SF0088189</v>
          </cell>
          <cell r="BI651" t="str">
            <v>Tele Call Success</v>
          </cell>
        </row>
        <row r="652">
          <cell r="Y652">
            <v>19470614</v>
          </cell>
          <cell r="Z652" t="str">
            <v>SUNDARBAI</v>
          </cell>
          <cell r="AA652" t="str">
            <v>16-Dec-2019</v>
          </cell>
          <cell r="AB652">
            <v>41488</v>
          </cell>
          <cell r="AC652" t="str">
            <v>Thu</v>
          </cell>
          <cell r="AD652">
            <v>24</v>
          </cell>
          <cell r="AE652" t="str">
            <v>2</v>
          </cell>
          <cell r="AF652" t="str">
            <v>6 Yrs</v>
          </cell>
          <cell r="AG652" t="str">
            <v>16 Dec 2019</v>
          </cell>
          <cell r="AH652" t="str">
            <v>&gt; 6 to 10 Years</v>
          </cell>
          <cell r="AI652" t="str">
            <v>16-Dec-2019</v>
          </cell>
          <cell r="AJ652">
            <v>2195</v>
          </cell>
          <cell r="AK652">
            <v>2195</v>
          </cell>
          <cell r="AL652" t="str">
            <v>27-Dec-2023</v>
          </cell>
          <cell r="AM652">
            <v>38251.410000000003</v>
          </cell>
          <cell r="AN652">
            <v>1681</v>
          </cell>
          <cell r="AO652">
            <v>39932.410000000003</v>
          </cell>
          <cell r="AP652">
            <v>3773.59</v>
          </cell>
          <cell r="AQ652">
            <v>29</v>
          </cell>
          <cell r="AR652">
            <v>3802.59</v>
          </cell>
          <cell r="AS652">
            <v>3236.59</v>
          </cell>
          <cell r="AT652">
            <v>29</v>
          </cell>
          <cell r="AU652">
            <v>3265.59</v>
          </cell>
          <cell r="AV652">
            <v>46</v>
          </cell>
          <cell r="AW652">
            <v>1181</v>
          </cell>
          <cell r="AX652" t="str">
            <v>&gt;180</v>
          </cell>
          <cell r="BB652" t="str">
            <v>Open</v>
          </cell>
          <cell r="BE652">
            <v>0</v>
          </cell>
          <cell r="BF652" t="str">
            <v>SID951374180298</v>
          </cell>
          <cell r="BG652" t="str">
            <v>7224932363</v>
          </cell>
          <cell r="BH652" t="str">
            <v>Akash Sharma/SF0088189</v>
          </cell>
          <cell r="BI652" t="str">
            <v>Tele Call Not Success</v>
          </cell>
        </row>
        <row r="653">
          <cell r="Y653">
            <v>19470690</v>
          </cell>
          <cell r="Z653" t="str">
            <v>GUDI BAI</v>
          </cell>
          <cell r="AA653" t="str">
            <v>16-Dec-2019</v>
          </cell>
          <cell r="AB653">
            <v>41488</v>
          </cell>
          <cell r="AC653" t="str">
            <v>Thu</v>
          </cell>
          <cell r="AD653">
            <v>24</v>
          </cell>
          <cell r="AE653" t="str">
            <v>2</v>
          </cell>
          <cell r="AF653" t="str">
            <v>6 Yrs</v>
          </cell>
          <cell r="AG653" t="str">
            <v>03 Jun 2019</v>
          </cell>
          <cell r="AH653" t="str">
            <v>&gt; 6 to 10 Years</v>
          </cell>
          <cell r="AI653" t="str">
            <v>16-Dec-2019</v>
          </cell>
          <cell r="AJ653">
            <v>2195</v>
          </cell>
          <cell r="AK653">
            <v>2195</v>
          </cell>
          <cell r="AL653" t="str">
            <v>20-Oct-2022</v>
          </cell>
          <cell r="AM653">
            <v>36139</v>
          </cell>
          <cell r="AN653">
            <v>1926</v>
          </cell>
          <cell r="AO653">
            <v>38065</v>
          </cell>
          <cell r="AP653">
            <v>5709</v>
          </cell>
          <cell r="AQ653">
            <v>114</v>
          </cell>
          <cell r="AR653">
            <v>5823</v>
          </cell>
          <cell r="AS653">
            <v>5349</v>
          </cell>
          <cell r="AT653">
            <v>114</v>
          </cell>
          <cell r="AU653">
            <v>5463</v>
          </cell>
          <cell r="AV653">
            <v>47</v>
          </cell>
          <cell r="AW653">
            <v>1697</v>
          </cell>
          <cell r="AX653" t="str">
            <v>&gt;180</v>
          </cell>
          <cell r="BB653" t="str">
            <v>Open</v>
          </cell>
          <cell r="BE653">
            <v>0</v>
          </cell>
          <cell r="BF653" t="str">
            <v>SID951374159247</v>
          </cell>
          <cell r="BG653" t="str">
            <v>7725874769</v>
          </cell>
          <cell r="BH653" t="str">
            <v>Akash Sharma/SF0088189</v>
          </cell>
          <cell r="BI653" t="str">
            <v>Tele Call Not Success</v>
          </cell>
        </row>
        <row r="654">
          <cell r="Y654">
            <v>19471011</v>
          </cell>
          <cell r="Z654" t="str">
            <v>Manju Bai</v>
          </cell>
          <cell r="AA654" t="str">
            <v>16-Dec-2019</v>
          </cell>
          <cell r="AB654">
            <v>41488</v>
          </cell>
          <cell r="AC654" t="str">
            <v>Thu</v>
          </cell>
          <cell r="AD654">
            <v>24</v>
          </cell>
          <cell r="AE654" t="str">
            <v>2</v>
          </cell>
          <cell r="AF654" t="str">
            <v>6 Yrs</v>
          </cell>
          <cell r="AG654" t="str">
            <v>16 Dec 2019</v>
          </cell>
          <cell r="AH654" t="str">
            <v>&gt; 6 to 10 Years</v>
          </cell>
          <cell r="AI654" t="str">
            <v>16-Dec-2019</v>
          </cell>
          <cell r="AJ654">
            <v>2195</v>
          </cell>
          <cell r="AK654">
            <v>2195</v>
          </cell>
          <cell r="AL654" t="str">
            <v>26-Dec-2023</v>
          </cell>
          <cell r="AM654">
            <v>38117.360000000001</v>
          </cell>
          <cell r="AN654">
            <v>1699</v>
          </cell>
          <cell r="AO654">
            <v>39816.36</v>
          </cell>
          <cell r="AP654">
            <v>3907.64</v>
          </cell>
          <cell r="AQ654">
            <v>31</v>
          </cell>
          <cell r="AR654">
            <v>3938.64</v>
          </cell>
          <cell r="AS654">
            <v>3370.64</v>
          </cell>
          <cell r="AT654">
            <v>31</v>
          </cell>
          <cell r="AU654">
            <v>3401.64</v>
          </cell>
          <cell r="AV654">
            <v>46</v>
          </cell>
          <cell r="AW654">
            <v>1181</v>
          </cell>
          <cell r="AX654" t="str">
            <v>&gt;180</v>
          </cell>
          <cell r="BB654" t="str">
            <v>Open</v>
          </cell>
          <cell r="BE654">
            <v>0</v>
          </cell>
          <cell r="BF654" t="str">
            <v>SID951374193317</v>
          </cell>
          <cell r="BG654" t="str">
            <v>9755649433</v>
          </cell>
          <cell r="BH654" t="str">
            <v>Akash Sharma/SF0088189</v>
          </cell>
          <cell r="BI654" t="str">
            <v>Tele Call Not Success</v>
          </cell>
        </row>
        <row r="655">
          <cell r="Y655">
            <v>19471497</v>
          </cell>
          <cell r="Z655" t="str">
            <v>Rubeena Mansuri</v>
          </cell>
          <cell r="AA655" t="str">
            <v>16-Dec-2019</v>
          </cell>
          <cell r="AB655">
            <v>62232</v>
          </cell>
          <cell r="AC655" t="str">
            <v>Mon</v>
          </cell>
          <cell r="AD655">
            <v>24</v>
          </cell>
          <cell r="AE655" t="str">
            <v>3</v>
          </cell>
          <cell r="AF655" t="str">
            <v>7 Yrs</v>
          </cell>
          <cell r="AG655" t="str">
            <v>19 Jul 2019</v>
          </cell>
          <cell r="AH655" t="str">
            <v>&gt; 6 to 10 Years</v>
          </cell>
          <cell r="AI655" t="str">
            <v>16-Dec-2019</v>
          </cell>
          <cell r="AJ655">
            <v>3290</v>
          </cell>
          <cell r="AK655">
            <v>3290</v>
          </cell>
          <cell r="AL655" t="str">
            <v>27-Dec-2023</v>
          </cell>
          <cell r="AM655">
            <v>45230.95</v>
          </cell>
          <cell r="AN655">
            <v>9225.1200000000008</v>
          </cell>
          <cell r="AO655">
            <v>54456.07</v>
          </cell>
          <cell r="AP655">
            <v>24494.36</v>
          </cell>
          <cell r="AQ655">
            <v>1064.83</v>
          </cell>
          <cell r="AR655">
            <v>25559.19</v>
          </cell>
          <cell r="AS655">
            <v>17495.05</v>
          </cell>
          <cell r="AT655">
            <v>1064.83</v>
          </cell>
          <cell r="AU655">
            <v>18559.88</v>
          </cell>
          <cell r="AV655">
            <v>46</v>
          </cell>
          <cell r="AW655">
            <v>1339</v>
          </cell>
          <cell r="AX655" t="str">
            <v>&gt;180</v>
          </cell>
          <cell r="BB655" t="str">
            <v>Open</v>
          </cell>
          <cell r="BE655">
            <v>0</v>
          </cell>
          <cell r="BF655" t="str">
            <v>SID2125708132</v>
          </cell>
          <cell r="BG655" t="str">
            <v>9993167402</v>
          </cell>
          <cell r="BH655" t="str">
            <v>Akash Sharma/SF0088189</v>
          </cell>
          <cell r="BI655" t="str">
            <v>Tele Call Not Success</v>
          </cell>
        </row>
        <row r="656">
          <cell r="Y656">
            <v>19471866</v>
          </cell>
          <cell r="Z656" t="str">
            <v>SALMA MANSURI</v>
          </cell>
          <cell r="AA656" t="str">
            <v>16-Dec-2019</v>
          </cell>
          <cell r="AB656">
            <v>62232</v>
          </cell>
          <cell r="AC656" t="str">
            <v>Mon</v>
          </cell>
          <cell r="AD656">
            <v>24</v>
          </cell>
          <cell r="AE656" t="str">
            <v>3</v>
          </cell>
          <cell r="AF656" t="str">
            <v>7 Yrs</v>
          </cell>
          <cell r="AG656" t="str">
            <v>16 Dec 2019</v>
          </cell>
          <cell r="AH656" t="str">
            <v>&gt; 6 to 10 Years</v>
          </cell>
          <cell r="AI656" t="str">
            <v>16-Dec-2019</v>
          </cell>
          <cell r="AJ656">
            <v>3290</v>
          </cell>
          <cell r="AK656">
            <v>3290</v>
          </cell>
          <cell r="AL656" t="str">
            <v>27-Dec-2023</v>
          </cell>
          <cell r="AM656">
            <v>40181.61</v>
          </cell>
          <cell r="AN656">
            <v>6620</v>
          </cell>
          <cell r="AO656">
            <v>46801.61</v>
          </cell>
          <cell r="AP656">
            <v>28150.639999999999</v>
          </cell>
          <cell r="AQ656">
            <v>1591.61</v>
          </cell>
          <cell r="AR656">
            <v>29742.25</v>
          </cell>
          <cell r="AS656">
            <v>22151.39</v>
          </cell>
          <cell r="AT656">
            <v>1591.61</v>
          </cell>
          <cell r="AU656">
            <v>23743</v>
          </cell>
          <cell r="AV656">
            <v>46</v>
          </cell>
          <cell r="AW656">
            <v>1157</v>
          </cell>
          <cell r="AX656" t="str">
            <v>&gt;180</v>
          </cell>
          <cell r="BB656" t="str">
            <v>Open</v>
          </cell>
          <cell r="BE656">
            <v>0</v>
          </cell>
          <cell r="BF656" t="str">
            <v>SID2125708128</v>
          </cell>
          <cell r="BG656" t="str">
            <v>9630911971</v>
          </cell>
          <cell r="BH656" t="str">
            <v>Akash Sharma/SF0088189</v>
          </cell>
          <cell r="BI656" t="str">
            <v>Tele Call Success</v>
          </cell>
        </row>
        <row r="657">
          <cell r="Y657">
            <v>19472899</v>
          </cell>
          <cell r="Z657" t="str">
            <v>SALAMABI</v>
          </cell>
          <cell r="AA657" t="str">
            <v>16-Dec-2019</v>
          </cell>
          <cell r="AB657">
            <v>62232</v>
          </cell>
          <cell r="AC657" t="str">
            <v>Mon</v>
          </cell>
          <cell r="AD657">
            <v>24</v>
          </cell>
          <cell r="AE657" t="str">
            <v>4</v>
          </cell>
          <cell r="AF657" t="str">
            <v>9 Yrs</v>
          </cell>
          <cell r="AG657" t="str">
            <v>16 Dec 2019</v>
          </cell>
          <cell r="AH657" t="str">
            <v>&gt; 6 to 10 Years</v>
          </cell>
          <cell r="AI657" t="str">
            <v>16-Dec-2019</v>
          </cell>
          <cell r="AJ657">
            <v>3290</v>
          </cell>
          <cell r="AK657">
            <v>3290</v>
          </cell>
          <cell r="AL657" t="str">
            <v>27-Dec-2023</v>
          </cell>
          <cell r="AM657">
            <v>30560.77</v>
          </cell>
          <cell r="AN657">
            <v>6253.49</v>
          </cell>
          <cell r="AO657">
            <v>36814.26</v>
          </cell>
          <cell r="AP657">
            <v>38280.75</v>
          </cell>
          <cell r="AQ657">
            <v>3281.31</v>
          </cell>
          <cell r="AR657">
            <v>41562.06</v>
          </cell>
          <cell r="AS657">
            <v>31781.23</v>
          </cell>
          <cell r="AT657">
            <v>3281.31</v>
          </cell>
          <cell r="AU657">
            <v>35062.54</v>
          </cell>
          <cell r="AV657">
            <v>47</v>
          </cell>
          <cell r="AW657">
            <v>1218</v>
          </cell>
          <cell r="AX657" t="str">
            <v>&gt;180</v>
          </cell>
          <cell r="BB657" t="str">
            <v>Open</v>
          </cell>
          <cell r="BE657">
            <v>0</v>
          </cell>
          <cell r="BF657" t="str">
            <v>CID087111098</v>
          </cell>
          <cell r="BG657" t="str">
            <v>9770618979</v>
          </cell>
          <cell r="BH657" t="str">
            <v>Akash Sharma/SF0088189</v>
          </cell>
          <cell r="BI657" t="str">
            <v>Tele Call Not Success</v>
          </cell>
        </row>
        <row r="658">
          <cell r="Y658">
            <v>19476295</v>
          </cell>
          <cell r="Z658" t="str">
            <v>NAJIYA</v>
          </cell>
          <cell r="AA658" t="str">
            <v>19-Dec-2019</v>
          </cell>
          <cell r="AB658">
            <v>41488</v>
          </cell>
          <cell r="AC658" t="str">
            <v>Mon</v>
          </cell>
          <cell r="AD658">
            <v>24</v>
          </cell>
          <cell r="AE658" t="str">
            <v>1</v>
          </cell>
          <cell r="AF658" t="str">
            <v>5 Yrs</v>
          </cell>
          <cell r="AG658" t="str">
            <v>19 Dec 2019</v>
          </cell>
          <cell r="AH658" t="str">
            <v>&gt; 4 to 6 Years</v>
          </cell>
          <cell r="AI658" t="str">
            <v>19-Dec-2019</v>
          </cell>
          <cell r="AJ658">
            <v>2195</v>
          </cell>
          <cell r="AK658">
            <v>2195</v>
          </cell>
          <cell r="AL658" t="str">
            <v>27-Dec-2023</v>
          </cell>
          <cell r="AM658">
            <v>28331.25</v>
          </cell>
          <cell r="AN658">
            <v>2068</v>
          </cell>
          <cell r="AO658">
            <v>30399.25</v>
          </cell>
          <cell r="AP658">
            <v>15834.44</v>
          </cell>
          <cell r="AQ658">
            <v>836.4</v>
          </cell>
          <cell r="AR658">
            <v>16670.84</v>
          </cell>
          <cell r="AS658">
            <v>13373.75</v>
          </cell>
          <cell r="AT658">
            <v>836.4</v>
          </cell>
          <cell r="AU658">
            <v>14210.15</v>
          </cell>
          <cell r="AV658">
            <v>46</v>
          </cell>
          <cell r="AW658">
            <v>1249</v>
          </cell>
          <cell r="AX658" t="str">
            <v>&gt;180</v>
          </cell>
          <cell r="BB658" t="str">
            <v>Open</v>
          </cell>
          <cell r="BE658">
            <v>0</v>
          </cell>
          <cell r="BF658" t="str">
            <v>SID951375513349</v>
          </cell>
          <cell r="BG658" t="str">
            <v>9893954202</v>
          </cell>
          <cell r="BH658" t="str">
            <v>Akash Sharma/SF0088189</v>
          </cell>
          <cell r="BI658" t="str">
            <v>Tele Call Not Success</v>
          </cell>
        </row>
        <row r="659">
          <cell r="Y659">
            <v>19476296</v>
          </cell>
          <cell r="Z659" t="str">
            <v>PUSHPA</v>
          </cell>
          <cell r="AA659" t="str">
            <v>16-Dec-2019</v>
          </cell>
          <cell r="AB659">
            <v>41488</v>
          </cell>
          <cell r="AC659" t="str">
            <v>Mon</v>
          </cell>
          <cell r="AD659">
            <v>24</v>
          </cell>
          <cell r="AE659" t="str">
            <v>1</v>
          </cell>
          <cell r="AF659" t="str">
            <v>5 Yrs</v>
          </cell>
          <cell r="AG659" t="str">
            <v>16 Dec 2019</v>
          </cell>
          <cell r="AH659" t="str">
            <v>&gt; 4 to 6 Years</v>
          </cell>
          <cell r="AI659" t="str">
            <v>16-Dec-2019</v>
          </cell>
          <cell r="AJ659">
            <v>2195</v>
          </cell>
          <cell r="AK659">
            <v>2195</v>
          </cell>
          <cell r="AL659" t="str">
            <v>03-Sep-2024</v>
          </cell>
          <cell r="AM659">
            <v>33435.86</v>
          </cell>
          <cell r="AN659">
            <v>1963</v>
          </cell>
          <cell r="AO659">
            <v>35398.86</v>
          </cell>
          <cell r="AP659">
            <v>11718.14</v>
          </cell>
          <cell r="AQ659">
            <v>249</v>
          </cell>
          <cell r="AR659">
            <v>11967.14</v>
          </cell>
          <cell r="AS659">
            <v>8052.14</v>
          </cell>
          <cell r="AT659">
            <v>249</v>
          </cell>
          <cell r="AU659">
            <v>8301.14</v>
          </cell>
          <cell r="AV659">
            <v>47</v>
          </cell>
          <cell r="AW659">
            <v>1218</v>
          </cell>
          <cell r="AX659" t="str">
            <v>&gt;180</v>
          </cell>
          <cell r="BB659" t="str">
            <v>Open</v>
          </cell>
          <cell r="BE659">
            <v>0</v>
          </cell>
          <cell r="BF659" t="str">
            <v>SID951375513350</v>
          </cell>
          <cell r="BG659" t="str">
            <v>9179700865</v>
          </cell>
          <cell r="BH659" t="str">
            <v>Akash Sharma/SF0088189</v>
          </cell>
          <cell r="BI659" t="str">
            <v>Tele Call Not Success</v>
          </cell>
        </row>
        <row r="660">
          <cell r="Y660">
            <v>19484274</v>
          </cell>
          <cell r="Z660" t="str">
            <v>TARA</v>
          </cell>
          <cell r="AA660" t="str">
            <v>28-Dec-2019</v>
          </cell>
          <cell r="AB660">
            <v>41488</v>
          </cell>
          <cell r="AC660" t="str">
            <v>Tue</v>
          </cell>
          <cell r="AD660">
            <v>24</v>
          </cell>
          <cell r="AE660" t="str">
            <v>1</v>
          </cell>
          <cell r="AF660" t="str">
            <v>5 Yrs</v>
          </cell>
          <cell r="AG660" t="str">
            <v>28 Dec 2019</v>
          </cell>
          <cell r="AH660" t="str">
            <v>&gt; 4 to 6 Years</v>
          </cell>
          <cell r="AI660" t="str">
            <v>28-Dec-2019</v>
          </cell>
          <cell r="AJ660">
            <v>2190</v>
          </cell>
          <cell r="AK660">
            <v>2190</v>
          </cell>
          <cell r="AL660" t="str">
            <v>27-Dec-2023</v>
          </cell>
          <cell r="AM660">
            <v>38360.85</v>
          </cell>
          <cell r="AN660">
            <v>1670</v>
          </cell>
          <cell r="AO660">
            <v>40030.85</v>
          </cell>
          <cell r="AP660">
            <v>3483.15</v>
          </cell>
          <cell r="AQ660">
            <v>27</v>
          </cell>
          <cell r="AR660">
            <v>3510.15</v>
          </cell>
          <cell r="AS660">
            <v>3127.15</v>
          </cell>
          <cell r="AT660">
            <v>27</v>
          </cell>
          <cell r="AU660">
            <v>3154.15</v>
          </cell>
          <cell r="AV660">
            <v>46</v>
          </cell>
          <cell r="AW660">
            <v>1186</v>
          </cell>
          <cell r="AX660" t="str">
            <v>&gt;180</v>
          </cell>
          <cell r="BB660" t="str">
            <v>Open</v>
          </cell>
          <cell r="BE660">
            <v>0</v>
          </cell>
          <cell r="BF660" t="str">
            <v>SID951375515284</v>
          </cell>
          <cell r="BG660" t="str">
            <v>9165589062</v>
          </cell>
          <cell r="BH660" t="str">
            <v>Akash Sharma/SF0088189</v>
          </cell>
          <cell r="BI660" t="str">
            <v>Tele Call Not Success</v>
          </cell>
        </row>
        <row r="661">
          <cell r="Y661">
            <v>19490380</v>
          </cell>
          <cell r="Z661" t="str">
            <v>Saleha Mansuri</v>
          </cell>
          <cell r="AA661" t="str">
            <v>17-Dec-2019</v>
          </cell>
          <cell r="AB661">
            <v>41488</v>
          </cell>
          <cell r="AC661" t="str">
            <v>Mon</v>
          </cell>
          <cell r="AD661">
            <v>24</v>
          </cell>
          <cell r="AE661" t="str">
            <v>1</v>
          </cell>
          <cell r="AF661" t="str">
            <v>5 Yrs</v>
          </cell>
          <cell r="AG661" t="str">
            <v>17 Dec 2019</v>
          </cell>
          <cell r="AH661" t="str">
            <v>&gt; 4 to 6 Years</v>
          </cell>
          <cell r="AI661" t="str">
            <v>17-Dec-2019</v>
          </cell>
          <cell r="AJ661">
            <v>2195</v>
          </cell>
          <cell r="AK661">
            <v>2195</v>
          </cell>
          <cell r="AL661" t="str">
            <v>27-Dec-2023</v>
          </cell>
          <cell r="AM661">
            <v>31564.85</v>
          </cell>
          <cell r="AN661">
            <v>1777</v>
          </cell>
          <cell r="AO661">
            <v>33341.85</v>
          </cell>
          <cell r="AP661">
            <v>13586.15</v>
          </cell>
          <cell r="AQ661">
            <v>406</v>
          </cell>
          <cell r="AR661">
            <v>13992.15</v>
          </cell>
          <cell r="AS661">
            <v>9923.15</v>
          </cell>
          <cell r="AT661">
            <v>406</v>
          </cell>
          <cell r="AU661">
            <v>10329.15</v>
          </cell>
          <cell r="AV661">
            <v>47</v>
          </cell>
          <cell r="AW661">
            <v>1249</v>
          </cell>
          <cell r="AX661" t="str">
            <v>&gt;180</v>
          </cell>
          <cell r="BB661" t="str">
            <v>Open</v>
          </cell>
          <cell r="BE661">
            <v>0</v>
          </cell>
          <cell r="BF661" t="str">
            <v>SID951375228796</v>
          </cell>
          <cell r="BG661" t="str">
            <v>9755772822</v>
          </cell>
          <cell r="BH661" t="str">
            <v>Akash Sharma/SF0088189</v>
          </cell>
          <cell r="BI661" t="str">
            <v>Tele Call Not Success</v>
          </cell>
        </row>
        <row r="662">
          <cell r="Y662">
            <v>19492484</v>
          </cell>
          <cell r="Z662" t="str">
            <v>FAHEMUNNISHA</v>
          </cell>
          <cell r="AA662" t="str">
            <v>17-Dec-2019</v>
          </cell>
          <cell r="AB662">
            <v>41488</v>
          </cell>
          <cell r="AC662" t="str">
            <v>Mon</v>
          </cell>
          <cell r="AD662">
            <v>24</v>
          </cell>
          <cell r="AE662" t="str">
            <v>1</v>
          </cell>
          <cell r="AF662" t="str">
            <v>5 Yrs</v>
          </cell>
          <cell r="AG662" t="str">
            <v>17 Dec 2019</v>
          </cell>
          <cell r="AH662" t="str">
            <v>&gt; 4 to 6 Years</v>
          </cell>
          <cell r="AI662" t="str">
            <v>17-Dec-2019</v>
          </cell>
          <cell r="AJ662">
            <v>2195</v>
          </cell>
          <cell r="AK662">
            <v>2195</v>
          </cell>
          <cell r="AL662" t="str">
            <v>27-Dec-2023</v>
          </cell>
          <cell r="AM662">
            <v>11005.85</v>
          </cell>
          <cell r="AN662">
            <v>5469</v>
          </cell>
          <cell r="AO662">
            <v>16474.849999999999</v>
          </cell>
          <cell r="AP662">
            <v>35145.15</v>
          </cell>
          <cell r="AQ662">
            <v>2410</v>
          </cell>
          <cell r="AR662">
            <v>37555.15</v>
          </cell>
          <cell r="AS662">
            <v>30482.15</v>
          </cell>
          <cell r="AT662">
            <v>2410</v>
          </cell>
          <cell r="AU662">
            <v>32892.15</v>
          </cell>
          <cell r="AV662">
            <v>48</v>
          </cell>
          <cell r="AW662">
            <v>1554</v>
          </cell>
          <cell r="AX662" t="str">
            <v>&gt;180</v>
          </cell>
          <cell r="BB662" t="str">
            <v>Open</v>
          </cell>
          <cell r="BE662">
            <v>0</v>
          </cell>
          <cell r="BF662" t="str">
            <v>SID951375517450</v>
          </cell>
          <cell r="BG662" t="str">
            <v>9752073241</v>
          </cell>
          <cell r="BH662" t="str">
            <v>Akash Sharma/SF0088189</v>
          </cell>
          <cell r="BI662" t="str">
            <v>Tele Call Not Success</v>
          </cell>
        </row>
        <row r="663">
          <cell r="Y663">
            <v>19496916</v>
          </cell>
          <cell r="Z663" t="str">
            <v>REKHA</v>
          </cell>
          <cell r="AA663" t="str">
            <v>18-Dec-2019</v>
          </cell>
          <cell r="AB663">
            <v>31116</v>
          </cell>
          <cell r="AC663" t="str">
            <v>Wed</v>
          </cell>
          <cell r="AD663">
            <v>24</v>
          </cell>
          <cell r="AE663" t="str">
            <v>4</v>
          </cell>
          <cell r="AF663" t="str">
            <v>9 Yrs</v>
          </cell>
          <cell r="AG663" t="str">
            <v>18 Dec 2019</v>
          </cell>
          <cell r="AH663" t="str">
            <v>&gt; 6 to 10 Years</v>
          </cell>
          <cell r="AI663" t="str">
            <v>18-Dec-2019</v>
          </cell>
          <cell r="AJ663">
            <v>1645</v>
          </cell>
          <cell r="AK663">
            <v>1645</v>
          </cell>
          <cell r="AL663" t="str">
            <v>27-Dec-2023</v>
          </cell>
          <cell r="AM663">
            <v>28302.82</v>
          </cell>
          <cell r="AN663">
            <v>869</v>
          </cell>
          <cell r="AO663">
            <v>29171.82</v>
          </cell>
          <cell r="AP663">
            <v>3281.18</v>
          </cell>
          <cell r="AQ663">
            <v>45</v>
          </cell>
          <cell r="AR663">
            <v>3326.18</v>
          </cell>
          <cell r="AS663">
            <v>2813.18</v>
          </cell>
          <cell r="AT663">
            <v>45</v>
          </cell>
          <cell r="AU663">
            <v>2858.18</v>
          </cell>
          <cell r="AV663">
            <v>47</v>
          </cell>
          <cell r="AW663">
            <v>1247</v>
          </cell>
          <cell r="AX663" t="str">
            <v>&gt;180</v>
          </cell>
          <cell r="BB663" t="str">
            <v>Open</v>
          </cell>
          <cell r="BE663">
            <v>0</v>
          </cell>
          <cell r="BF663" t="str">
            <v>SID2125060879</v>
          </cell>
          <cell r="BG663" t="str">
            <v>7024007112</v>
          </cell>
          <cell r="BH663" t="str">
            <v>Akash Sharma/SF0088189</v>
          </cell>
          <cell r="BI663" t="str">
            <v>Tele Call Not Success</v>
          </cell>
        </row>
        <row r="664">
          <cell r="Y664">
            <v>19502645</v>
          </cell>
          <cell r="Z664" t="str">
            <v>ANKITA BAI</v>
          </cell>
          <cell r="AA664" t="str">
            <v>27-Feb-2020</v>
          </cell>
          <cell r="AB664">
            <v>31116</v>
          </cell>
          <cell r="AC664" t="str">
            <v>Fri</v>
          </cell>
          <cell r="AD664">
            <v>18</v>
          </cell>
          <cell r="AE664" t="str">
            <v>5</v>
          </cell>
          <cell r="AF664" t="str">
            <v>7 Yrs</v>
          </cell>
          <cell r="AG664" t="str">
            <v>27 Feb 2020</v>
          </cell>
          <cell r="AH664" t="str">
            <v>&gt; 6 to 10 Years</v>
          </cell>
          <cell r="AI664" t="str">
            <v>27-Feb-2020</v>
          </cell>
          <cell r="AJ664">
            <v>2050</v>
          </cell>
          <cell r="AK664">
            <v>3634</v>
          </cell>
          <cell r="AL664" t="str">
            <v>26-Sep-2023</v>
          </cell>
          <cell r="AM664">
            <v>29330.63</v>
          </cell>
          <cell r="AN664">
            <v>167.37</v>
          </cell>
          <cell r="AO664">
            <v>29498</v>
          </cell>
          <cell r="AP664">
            <v>1903.37</v>
          </cell>
          <cell r="AQ664">
            <v>3.63</v>
          </cell>
          <cell r="AR664">
            <v>1907</v>
          </cell>
          <cell r="AS664">
            <v>1785.37</v>
          </cell>
          <cell r="AT664">
            <v>3.63</v>
          </cell>
          <cell r="AU664">
            <v>1789</v>
          </cell>
          <cell r="AV664">
            <v>49</v>
          </cell>
          <cell r="AW664">
            <v>1366</v>
          </cell>
          <cell r="AX664" t="str">
            <v>&gt;180</v>
          </cell>
          <cell r="BB664" t="str">
            <v>Open</v>
          </cell>
          <cell r="BE664">
            <v>0</v>
          </cell>
          <cell r="BF664" t="str">
            <v>CID087101750</v>
          </cell>
          <cell r="BG664" t="str">
            <v>9752161061</v>
          </cell>
          <cell r="BH664" t="str">
            <v>Akash Sharma/SF0088189</v>
          </cell>
          <cell r="BI664" t="str">
            <v>Tele Call Not Success</v>
          </cell>
        </row>
        <row r="665">
          <cell r="Y665">
            <v>19503157</v>
          </cell>
          <cell r="Z665" t="str">
            <v>LAXMI BAI</v>
          </cell>
          <cell r="AA665" t="str">
            <v>21-Jan-2020</v>
          </cell>
          <cell r="AB665">
            <v>51860</v>
          </cell>
          <cell r="AC665" t="str">
            <v>Fri</v>
          </cell>
          <cell r="AD665">
            <v>24</v>
          </cell>
          <cell r="AE665" t="str">
            <v>4</v>
          </cell>
          <cell r="AF665" t="str">
            <v>7 Yrs</v>
          </cell>
          <cell r="AG665" t="str">
            <v>21 Jan 2020</v>
          </cell>
          <cell r="AH665" t="str">
            <v>&gt; 6 to 10 Years</v>
          </cell>
          <cell r="AI665" t="str">
            <v>21-Jan-2020</v>
          </cell>
          <cell r="AJ665">
            <v>2750</v>
          </cell>
          <cell r="AK665">
            <v>2750</v>
          </cell>
          <cell r="AL665" t="str">
            <v>27-Dec-2023</v>
          </cell>
          <cell r="AM665">
            <v>45274.48</v>
          </cell>
          <cell r="AN665">
            <v>2485.9899999999998</v>
          </cell>
          <cell r="AO665">
            <v>47760.47</v>
          </cell>
          <cell r="AP665">
            <v>7378.52</v>
          </cell>
          <cell r="AQ665">
            <v>122.01</v>
          </cell>
          <cell r="AR665">
            <v>7500.53</v>
          </cell>
          <cell r="AS665">
            <v>6585.52</v>
          </cell>
          <cell r="AT665">
            <v>122.01</v>
          </cell>
          <cell r="AU665">
            <v>6707.53</v>
          </cell>
          <cell r="AV665">
            <v>47</v>
          </cell>
          <cell r="AW665">
            <v>1183</v>
          </cell>
          <cell r="AX665" t="str">
            <v>&gt;180</v>
          </cell>
          <cell r="BB665" t="str">
            <v>Open</v>
          </cell>
          <cell r="BE665">
            <v>0</v>
          </cell>
          <cell r="BF665" t="str">
            <v>CID087104227</v>
          </cell>
          <cell r="BG665" t="str">
            <v>9893367582</v>
          </cell>
          <cell r="BH665" t="str">
            <v>Akash Sharma/SF0088189</v>
          </cell>
          <cell r="BI665" t="str">
            <v>Tele Call Not Success</v>
          </cell>
        </row>
        <row r="666">
          <cell r="Y666">
            <v>19508601</v>
          </cell>
          <cell r="Z666" t="str">
            <v>NAFISA</v>
          </cell>
          <cell r="AA666" t="str">
            <v>19-Feb-2020</v>
          </cell>
          <cell r="AB666">
            <v>41488</v>
          </cell>
          <cell r="AC666" t="str">
            <v>Mon</v>
          </cell>
          <cell r="AD666">
            <v>24</v>
          </cell>
          <cell r="AE666" t="str">
            <v>3</v>
          </cell>
          <cell r="AF666" t="str">
            <v>9 Yrs</v>
          </cell>
          <cell r="AG666" t="str">
            <v>19 Feb 2020</v>
          </cell>
          <cell r="AH666" t="str">
            <v>&gt; 6 to 10 Years</v>
          </cell>
          <cell r="AI666" t="str">
            <v>19-Feb-2020</v>
          </cell>
          <cell r="AJ666">
            <v>2200</v>
          </cell>
          <cell r="AK666">
            <v>2200</v>
          </cell>
          <cell r="AL666" t="str">
            <v>27-Dec-2023</v>
          </cell>
          <cell r="AM666">
            <v>19113.82</v>
          </cell>
          <cell r="AN666">
            <v>965</v>
          </cell>
          <cell r="AO666">
            <v>20078.82</v>
          </cell>
          <cell r="AP666">
            <v>23878.18</v>
          </cell>
          <cell r="AQ666">
            <v>2500</v>
          </cell>
          <cell r="AR666">
            <v>26378.18</v>
          </cell>
          <cell r="AS666">
            <v>22374.18</v>
          </cell>
          <cell r="AT666">
            <v>2500</v>
          </cell>
          <cell r="AU666">
            <v>24874.18</v>
          </cell>
          <cell r="AV666">
            <v>45</v>
          </cell>
          <cell r="AW666">
            <v>1430</v>
          </cell>
          <cell r="AX666" t="str">
            <v>&gt;180</v>
          </cell>
          <cell r="BB666" t="str">
            <v>Open</v>
          </cell>
          <cell r="BE666">
            <v>0</v>
          </cell>
          <cell r="BF666" t="str">
            <v>SID2125074370</v>
          </cell>
          <cell r="BG666" t="str">
            <v>7470644097</v>
          </cell>
          <cell r="BH666" t="str">
            <v>Akash Sharma/SF0088189</v>
          </cell>
          <cell r="BI666" t="str">
            <v>Tele Call Not Success</v>
          </cell>
        </row>
        <row r="667">
          <cell r="Y667">
            <v>19510397</v>
          </cell>
          <cell r="Z667" t="str">
            <v>Pyari Bai</v>
          </cell>
          <cell r="AA667" t="str">
            <v>08-Jan-2020</v>
          </cell>
          <cell r="AB667">
            <v>41488</v>
          </cell>
          <cell r="AC667" t="str">
            <v>Tue</v>
          </cell>
          <cell r="AD667">
            <v>24</v>
          </cell>
          <cell r="AE667" t="str">
            <v>2</v>
          </cell>
          <cell r="AF667" t="str">
            <v>7 Yrs</v>
          </cell>
          <cell r="AG667" t="str">
            <v>08 Jan 2020</v>
          </cell>
          <cell r="AH667" t="str">
            <v>&gt; 6 to 10 Years</v>
          </cell>
          <cell r="AI667" t="str">
            <v>08-Jan-2020</v>
          </cell>
          <cell r="AJ667">
            <v>2200</v>
          </cell>
          <cell r="AK667">
            <v>2200</v>
          </cell>
          <cell r="AL667" t="str">
            <v>27-Dec-2023</v>
          </cell>
          <cell r="AM667">
            <v>29037.65</v>
          </cell>
          <cell r="AN667">
            <v>4018.6</v>
          </cell>
          <cell r="AO667">
            <v>33056.25</v>
          </cell>
          <cell r="AP667">
            <v>15802.2</v>
          </cell>
          <cell r="AQ667">
            <v>762.33</v>
          </cell>
          <cell r="AR667">
            <v>16564.53</v>
          </cell>
          <cell r="AS667">
            <v>13195.35</v>
          </cell>
          <cell r="AT667">
            <v>762.33</v>
          </cell>
          <cell r="AU667">
            <v>13957.68</v>
          </cell>
          <cell r="AV667">
            <v>45</v>
          </cell>
          <cell r="AW667">
            <v>1126</v>
          </cell>
          <cell r="AX667" t="str">
            <v>&gt;180</v>
          </cell>
          <cell r="BB667" t="str">
            <v>Open</v>
          </cell>
          <cell r="BE667">
            <v>0</v>
          </cell>
          <cell r="BF667" t="str">
            <v>SID2125434185</v>
          </cell>
          <cell r="BG667" t="str">
            <v>8966045119</v>
          </cell>
          <cell r="BH667" t="str">
            <v>Akash Sharma/SF0088189</v>
          </cell>
          <cell r="BI667" t="str">
            <v>Tele Call Not Success</v>
          </cell>
        </row>
        <row r="668">
          <cell r="Y668">
            <v>19513050</v>
          </cell>
          <cell r="Z668" t="str">
            <v>CHINTA BAI</v>
          </cell>
          <cell r="AA668" t="str">
            <v>10-Jan-2020</v>
          </cell>
          <cell r="AB668">
            <v>31116</v>
          </cell>
          <cell r="AC668" t="str">
            <v>Wed</v>
          </cell>
          <cell r="AD668">
            <v>18</v>
          </cell>
          <cell r="AE668" t="str">
            <v>6</v>
          </cell>
          <cell r="AF668" t="str">
            <v>11 Yrs</v>
          </cell>
          <cell r="AG668" t="str">
            <v>10 Jan 2020</v>
          </cell>
          <cell r="AH668" t="str">
            <v>&gt; 10 Years</v>
          </cell>
          <cell r="AI668" t="str">
            <v>10-Jan-2020</v>
          </cell>
          <cell r="AJ668">
            <v>1200</v>
          </cell>
          <cell r="AK668">
            <v>0</v>
          </cell>
          <cell r="AL668" t="str">
            <v>26-Dec-2023</v>
          </cell>
          <cell r="AM668">
            <v>20388.12</v>
          </cell>
          <cell r="AN668">
            <v>248.36</v>
          </cell>
          <cell r="AO668">
            <v>20636.48</v>
          </cell>
          <cell r="AP668">
            <v>11149.88</v>
          </cell>
          <cell r="AQ668">
            <v>442.15</v>
          </cell>
          <cell r="AR668">
            <v>11592.03</v>
          </cell>
          <cell r="AS668">
            <v>10727.88</v>
          </cell>
          <cell r="AT668">
            <v>442.15</v>
          </cell>
          <cell r="AU668">
            <v>11170.03</v>
          </cell>
          <cell r="AV668">
            <v>45</v>
          </cell>
          <cell r="AW668">
            <v>1551</v>
          </cell>
          <cell r="AX668" t="str">
            <v>&gt;180</v>
          </cell>
          <cell r="BB668" t="str">
            <v>Open</v>
          </cell>
          <cell r="BE668">
            <v>0</v>
          </cell>
          <cell r="BF668" t="str">
            <v>CID087109040</v>
          </cell>
          <cell r="BG668" t="str">
            <v>9893343816</v>
          </cell>
          <cell r="BH668" t="str">
            <v>Akash Sharma/SF0088189</v>
          </cell>
          <cell r="BI668" t="str">
            <v>Tele Call Not Success</v>
          </cell>
        </row>
        <row r="669">
          <cell r="Y669">
            <v>19520458</v>
          </cell>
          <cell r="Z669" t="str">
            <v>Ranu Bai</v>
          </cell>
          <cell r="AA669" t="str">
            <v>23-Feb-2020</v>
          </cell>
          <cell r="AB669">
            <v>41488</v>
          </cell>
          <cell r="AC669" t="str">
            <v>Thu</v>
          </cell>
          <cell r="AD669">
            <v>24</v>
          </cell>
          <cell r="AE669" t="str">
            <v>2</v>
          </cell>
          <cell r="AF669" t="str">
            <v>6 Yrs</v>
          </cell>
          <cell r="AG669" t="str">
            <v>23 Feb 2020</v>
          </cell>
          <cell r="AH669" t="str">
            <v>&gt; 6 to 10 Years</v>
          </cell>
          <cell r="AI669" t="str">
            <v>23-Feb-2020</v>
          </cell>
          <cell r="AJ669">
            <v>2200</v>
          </cell>
          <cell r="AK669">
            <v>2200</v>
          </cell>
          <cell r="AL669" t="str">
            <v>27-Dec-2023</v>
          </cell>
          <cell r="AM669">
            <v>31405.55</v>
          </cell>
          <cell r="AN669">
            <v>4135.8999999999996</v>
          </cell>
          <cell r="AO669">
            <v>35541.449999999997</v>
          </cell>
          <cell r="AP669">
            <v>12509.65</v>
          </cell>
          <cell r="AQ669">
            <v>602.48</v>
          </cell>
          <cell r="AR669">
            <v>13112.13</v>
          </cell>
          <cell r="AS669">
            <v>10377.450000000001</v>
          </cell>
          <cell r="AT669">
            <v>602.48</v>
          </cell>
          <cell r="AU669">
            <v>10979.93</v>
          </cell>
          <cell r="AV669">
            <v>48</v>
          </cell>
          <cell r="AW669">
            <v>1121</v>
          </cell>
          <cell r="AX669" t="str">
            <v>&gt;180</v>
          </cell>
          <cell r="BB669" t="str">
            <v>Open</v>
          </cell>
          <cell r="BE669">
            <v>0</v>
          </cell>
          <cell r="BF669" t="str">
            <v>SID951374155429</v>
          </cell>
          <cell r="BG669" t="str">
            <v>8349975377</v>
          </cell>
          <cell r="BH669" t="str">
            <v>Akash Sharma/SF0088189</v>
          </cell>
          <cell r="BI669" t="str">
            <v>Tele Call Not Success</v>
          </cell>
        </row>
        <row r="670">
          <cell r="Y670">
            <v>19525341</v>
          </cell>
          <cell r="Z670" t="str">
            <v>JERA BI</v>
          </cell>
          <cell r="AA670" t="str">
            <v>17-Jan-2020</v>
          </cell>
          <cell r="AB670">
            <v>62232</v>
          </cell>
          <cell r="AC670" t="str">
            <v>Thu</v>
          </cell>
          <cell r="AD670">
            <v>24</v>
          </cell>
          <cell r="AE670" t="str">
            <v>2</v>
          </cell>
          <cell r="AF670" t="str">
            <v>6 Yrs</v>
          </cell>
          <cell r="AG670" t="str">
            <v>17 Jan 2020</v>
          </cell>
          <cell r="AH670" t="str">
            <v>&gt; 6 to 10 Years</v>
          </cell>
          <cell r="AI670" t="str">
            <v>17-Jan-2020</v>
          </cell>
          <cell r="AJ670">
            <v>3300</v>
          </cell>
          <cell r="AK670">
            <v>3300</v>
          </cell>
          <cell r="AL670" t="str">
            <v>03-Sep-2024</v>
          </cell>
          <cell r="AM670">
            <v>4611</v>
          </cell>
          <cell r="AN670">
            <v>953.99</v>
          </cell>
          <cell r="AO670">
            <v>5564.99</v>
          </cell>
          <cell r="AP670">
            <v>64147</v>
          </cell>
          <cell r="AQ670">
            <v>9695.01</v>
          </cell>
          <cell r="AR670">
            <v>73842.009999999995</v>
          </cell>
          <cell r="AS670">
            <v>57621</v>
          </cell>
          <cell r="AT670">
            <v>9695.01</v>
          </cell>
          <cell r="AU670">
            <v>67316.009999999995</v>
          </cell>
          <cell r="AV670">
            <v>47</v>
          </cell>
          <cell r="AW670">
            <v>1667</v>
          </cell>
          <cell r="AX670" t="str">
            <v>&gt;180</v>
          </cell>
          <cell r="BB670" t="str">
            <v>Open</v>
          </cell>
          <cell r="BE670">
            <v>0</v>
          </cell>
          <cell r="BF670" t="str">
            <v>SID951373179825</v>
          </cell>
          <cell r="BG670" t="str">
            <v>7974098876</v>
          </cell>
          <cell r="BH670" t="str">
            <v>Akash Sharma/SF0088189</v>
          </cell>
          <cell r="BI670" t="str">
            <v>Tele Call Not Success</v>
          </cell>
        </row>
        <row r="671">
          <cell r="Y671">
            <v>19527059</v>
          </cell>
          <cell r="Z671" t="str">
            <v>SHABNAM</v>
          </cell>
          <cell r="AA671" t="str">
            <v>15-Jan-2020</v>
          </cell>
          <cell r="AB671">
            <v>41488</v>
          </cell>
          <cell r="AC671" t="str">
            <v>Mon</v>
          </cell>
          <cell r="AD671">
            <v>24</v>
          </cell>
          <cell r="AE671" t="str">
            <v>2</v>
          </cell>
          <cell r="AF671" t="str">
            <v>6 Yrs</v>
          </cell>
          <cell r="AG671" t="str">
            <v>05 Apr 2019</v>
          </cell>
          <cell r="AH671" t="str">
            <v>&gt; 4 to 6 Years</v>
          </cell>
          <cell r="AI671" t="str">
            <v>15-Jan-2020</v>
          </cell>
          <cell r="AJ671">
            <v>2200</v>
          </cell>
          <cell r="AK671">
            <v>2200</v>
          </cell>
          <cell r="AL671" t="str">
            <v>30-Sep-2021</v>
          </cell>
          <cell r="AM671">
            <v>6838.16</v>
          </cell>
          <cell r="AN671">
            <v>0</v>
          </cell>
          <cell r="AO671">
            <v>6838.16</v>
          </cell>
          <cell r="AP671">
            <v>39585.75</v>
          </cell>
          <cell r="AQ671">
            <v>8225.16</v>
          </cell>
          <cell r="AR671">
            <v>47810.91</v>
          </cell>
          <cell r="AS671">
            <v>37090.839999999997</v>
          </cell>
          <cell r="AT671">
            <v>8225.16</v>
          </cell>
          <cell r="AU671">
            <v>45316</v>
          </cell>
          <cell r="AV671">
            <v>46</v>
          </cell>
          <cell r="AW671">
            <v>1394</v>
          </cell>
          <cell r="AX671" t="str">
            <v>&gt;180</v>
          </cell>
          <cell r="BB671" t="str">
            <v>Open</v>
          </cell>
          <cell r="BE671">
            <v>0</v>
          </cell>
          <cell r="BF671" t="str">
            <v>SID951374472386</v>
          </cell>
          <cell r="BG671" t="str">
            <v>9993458391</v>
          </cell>
          <cell r="BH671" t="str">
            <v>Akash Sharma/SF0088189</v>
          </cell>
          <cell r="BI671" t="str">
            <v>Tele Call Not Success</v>
          </cell>
        </row>
        <row r="672">
          <cell r="Y672">
            <v>19527605</v>
          </cell>
          <cell r="Z672" t="str">
            <v>AAKA</v>
          </cell>
          <cell r="AA672" t="str">
            <v>09-Jan-2020</v>
          </cell>
          <cell r="AB672">
            <v>41488</v>
          </cell>
          <cell r="AC672" t="str">
            <v>Tue</v>
          </cell>
          <cell r="AD672">
            <v>24</v>
          </cell>
          <cell r="AE672" t="str">
            <v>2</v>
          </cell>
          <cell r="AF672" t="str">
            <v>7 Yrs</v>
          </cell>
          <cell r="AG672" t="str">
            <v>09 Jan 2020</v>
          </cell>
          <cell r="AH672" t="str">
            <v>&gt; 6 to 10 Years</v>
          </cell>
          <cell r="AI672" t="str">
            <v>09-Jan-2020</v>
          </cell>
          <cell r="AJ672">
            <v>2200</v>
          </cell>
          <cell r="AK672">
            <v>2200</v>
          </cell>
          <cell r="AL672" t="str">
            <v>27-Dec-2023</v>
          </cell>
          <cell r="AM672">
            <v>32570</v>
          </cell>
          <cell r="AN672">
            <v>2100.3200000000002</v>
          </cell>
          <cell r="AO672">
            <v>34670.32</v>
          </cell>
          <cell r="AP672">
            <v>11522</v>
          </cell>
          <cell r="AQ672">
            <v>333.68</v>
          </cell>
          <cell r="AR672">
            <v>11855.68</v>
          </cell>
          <cell r="AS672">
            <v>8918</v>
          </cell>
          <cell r="AT672">
            <v>333.68</v>
          </cell>
          <cell r="AU672">
            <v>9251.68</v>
          </cell>
          <cell r="AV672">
            <v>46</v>
          </cell>
          <cell r="AW672">
            <v>1217</v>
          </cell>
          <cell r="AX672" t="str">
            <v>&gt;180</v>
          </cell>
          <cell r="BB672" t="str">
            <v>Open</v>
          </cell>
          <cell r="BE672">
            <v>0</v>
          </cell>
          <cell r="BF672" t="str">
            <v>SID951373035938</v>
          </cell>
          <cell r="BG672" t="str">
            <v>7477222643</v>
          </cell>
          <cell r="BH672" t="str">
            <v>Akash Sharma/SF0088189</v>
          </cell>
          <cell r="BI672" t="str">
            <v>Tele Call Not Success</v>
          </cell>
        </row>
        <row r="673">
          <cell r="Y673">
            <v>19527606</v>
          </cell>
          <cell r="Z673" t="str">
            <v>SAMOTI</v>
          </cell>
          <cell r="AA673" t="str">
            <v>09-Jan-2020</v>
          </cell>
          <cell r="AB673">
            <v>41488</v>
          </cell>
          <cell r="AC673" t="str">
            <v>Tue</v>
          </cell>
          <cell r="AD673">
            <v>24</v>
          </cell>
          <cell r="AE673" t="str">
            <v>2</v>
          </cell>
          <cell r="AF673" t="str">
            <v>7 Yrs</v>
          </cell>
          <cell r="AG673" t="str">
            <v>09 Jan 2020</v>
          </cell>
          <cell r="AH673" t="str">
            <v>&gt; 6 to 10 Years</v>
          </cell>
          <cell r="AI673" t="str">
            <v>09-Jan-2020</v>
          </cell>
          <cell r="AJ673">
            <v>2200</v>
          </cell>
          <cell r="AK673">
            <v>2200</v>
          </cell>
          <cell r="AL673" t="str">
            <v>27-Dec-2023</v>
          </cell>
          <cell r="AM673">
            <v>23961.279999999999</v>
          </cell>
          <cell r="AN673">
            <v>2443.36</v>
          </cell>
          <cell r="AO673">
            <v>26404.639999999999</v>
          </cell>
          <cell r="AP673">
            <v>18389.38</v>
          </cell>
          <cell r="AQ673">
            <v>1496.75</v>
          </cell>
          <cell r="AR673">
            <v>19886.13</v>
          </cell>
          <cell r="AS673">
            <v>17985.72</v>
          </cell>
          <cell r="AT673">
            <v>1496.75</v>
          </cell>
          <cell r="AU673">
            <v>19482.47</v>
          </cell>
          <cell r="AV673">
            <v>47</v>
          </cell>
          <cell r="AW673">
            <v>1248</v>
          </cell>
          <cell r="AX673" t="str">
            <v>&gt;180</v>
          </cell>
          <cell r="BB673" t="str">
            <v>Open</v>
          </cell>
          <cell r="BE673">
            <v>0</v>
          </cell>
          <cell r="BF673" t="str">
            <v>SID951373070197</v>
          </cell>
          <cell r="BG673" t="str">
            <v>9340703472</v>
          </cell>
          <cell r="BH673" t="str">
            <v>Akash Sharma/SF0088189</v>
          </cell>
          <cell r="BI673" t="str">
            <v>Tele Call Not Success</v>
          </cell>
        </row>
        <row r="674">
          <cell r="Y674">
            <v>19529896</v>
          </cell>
          <cell r="Z674" t="str">
            <v>DURG BAI</v>
          </cell>
          <cell r="AA674" t="str">
            <v>25-Dec-2019</v>
          </cell>
          <cell r="AB674">
            <v>51860</v>
          </cell>
          <cell r="AC674" t="str">
            <v>Tue</v>
          </cell>
          <cell r="AD674">
            <v>24</v>
          </cell>
          <cell r="AE674" t="str">
            <v>8</v>
          </cell>
          <cell r="AF674" t="str">
            <v>11 Yrs</v>
          </cell>
          <cell r="AG674" t="str">
            <v>19 Jun 2019</v>
          </cell>
          <cell r="AH674" t="str">
            <v>&gt; 10 Years</v>
          </cell>
          <cell r="AI674" t="str">
            <v>25-Dec-2019</v>
          </cell>
          <cell r="AJ674">
            <v>2740</v>
          </cell>
          <cell r="AK674">
            <v>2740</v>
          </cell>
          <cell r="AL674" t="str">
            <v>02-Jan-2024</v>
          </cell>
          <cell r="AM674">
            <v>52512.6</v>
          </cell>
          <cell r="AN674">
            <v>1688.54</v>
          </cell>
          <cell r="AO674">
            <v>54201.14</v>
          </cell>
          <cell r="AP674">
            <v>194.07</v>
          </cell>
          <cell r="AQ674">
            <v>0</v>
          </cell>
          <cell r="AR674">
            <v>194.07</v>
          </cell>
          <cell r="AS674">
            <v>0</v>
          </cell>
          <cell r="AT674">
            <v>0</v>
          </cell>
          <cell r="AU674">
            <v>0</v>
          </cell>
          <cell r="AV674">
            <v>46</v>
          </cell>
          <cell r="AW674">
            <v>0</v>
          </cell>
          <cell r="AX674" t="str">
            <v>Standard</v>
          </cell>
          <cell r="BB674" t="str">
            <v>Open</v>
          </cell>
          <cell r="BE674">
            <v>0</v>
          </cell>
          <cell r="BF674" t="str">
            <v>CID087108177</v>
          </cell>
          <cell r="BG674" t="str">
            <v>6263620648</v>
          </cell>
          <cell r="BH674" t="str">
            <v>Akash Sharma/SF0088189</v>
          </cell>
          <cell r="BI674" t="str">
            <v>Tele Call Success</v>
          </cell>
        </row>
        <row r="675">
          <cell r="Y675">
            <v>19547928</v>
          </cell>
          <cell r="Z675" t="str">
            <v>Munni Bai</v>
          </cell>
          <cell r="AA675" t="str">
            <v>18-Dec-2019</v>
          </cell>
          <cell r="AB675">
            <v>31116</v>
          </cell>
          <cell r="AC675" t="str">
            <v>Tue</v>
          </cell>
          <cell r="AD675">
            <v>24</v>
          </cell>
          <cell r="AE675" t="str">
            <v>2</v>
          </cell>
          <cell r="AF675" t="str">
            <v>6 Yrs</v>
          </cell>
          <cell r="AG675" t="str">
            <v>18 Dec 2019</v>
          </cell>
          <cell r="AH675" t="str">
            <v>&gt; 6 to 10 Years</v>
          </cell>
          <cell r="AI675" t="str">
            <v>18-Dec-2019</v>
          </cell>
          <cell r="AJ675">
            <v>1645</v>
          </cell>
          <cell r="AK675">
            <v>1645</v>
          </cell>
          <cell r="AL675" t="str">
            <v>26-Dec-2023</v>
          </cell>
          <cell r="AM675">
            <v>22381.34</v>
          </cell>
          <cell r="AN675">
            <v>902</v>
          </cell>
          <cell r="AO675">
            <v>23283.34</v>
          </cell>
          <cell r="AP675">
            <v>9174.66</v>
          </cell>
          <cell r="AQ675">
            <v>457</v>
          </cell>
          <cell r="AR675">
            <v>9631.66</v>
          </cell>
          <cell r="AS675">
            <v>8734.66</v>
          </cell>
          <cell r="AT675">
            <v>457</v>
          </cell>
          <cell r="AU675">
            <v>9191.66</v>
          </cell>
          <cell r="AV675">
            <v>47</v>
          </cell>
          <cell r="AW675">
            <v>1307</v>
          </cell>
          <cell r="AX675" t="str">
            <v>&gt;180</v>
          </cell>
          <cell r="BB675" t="str">
            <v>Open</v>
          </cell>
          <cell r="BE675">
            <v>0</v>
          </cell>
          <cell r="BF675" t="str">
            <v>SID951373980295</v>
          </cell>
          <cell r="BG675" t="str">
            <v>6268129241</v>
          </cell>
          <cell r="BH675" t="str">
            <v>Akash Sharma/SF0088189</v>
          </cell>
          <cell r="BI675" t="str">
            <v>Tele Call Not Success</v>
          </cell>
        </row>
        <row r="676">
          <cell r="Y676">
            <v>19547995</v>
          </cell>
          <cell r="Z676" t="str">
            <v>RADHA BAI</v>
          </cell>
          <cell r="AA676" t="str">
            <v>18-Dec-2019</v>
          </cell>
          <cell r="AB676">
            <v>31116</v>
          </cell>
          <cell r="AC676" t="str">
            <v>Tue</v>
          </cell>
          <cell r="AD676">
            <v>24</v>
          </cell>
          <cell r="AE676" t="str">
            <v>2</v>
          </cell>
          <cell r="AF676" t="str">
            <v>6 Yrs</v>
          </cell>
          <cell r="AG676" t="str">
            <v>18 Dec 2019</v>
          </cell>
          <cell r="AH676" t="str">
            <v>&gt; 6 to 10 Years</v>
          </cell>
          <cell r="AI676" t="str">
            <v>18-Dec-2019</v>
          </cell>
          <cell r="AJ676">
            <v>1645</v>
          </cell>
          <cell r="AK676">
            <v>1645</v>
          </cell>
          <cell r="AL676" t="str">
            <v>26-Dec-2023</v>
          </cell>
          <cell r="AM676">
            <v>19385.34</v>
          </cell>
          <cell r="AN676">
            <v>508</v>
          </cell>
          <cell r="AO676">
            <v>19893.34</v>
          </cell>
          <cell r="AP676">
            <v>12170.66</v>
          </cell>
          <cell r="AQ676">
            <v>853</v>
          </cell>
          <cell r="AR676">
            <v>13023.66</v>
          </cell>
          <cell r="AS676">
            <v>11730.66</v>
          </cell>
          <cell r="AT676">
            <v>853</v>
          </cell>
          <cell r="AU676">
            <v>12583.66</v>
          </cell>
          <cell r="AV676">
            <v>47</v>
          </cell>
          <cell r="AW676">
            <v>1368</v>
          </cell>
          <cell r="AX676" t="str">
            <v>&gt;180</v>
          </cell>
          <cell r="BB676" t="str">
            <v>Open</v>
          </cell>
          <cell r="BE676">
            <v>0</v>
          </cell>
          <cell r="BF676" t="str">
            <v>SID951373980300</v>
          </cell>
          <cell r="BG676" t="str">
            <v>8461808181</v>
          </cell>
          <cell r="BH676" t="str">
            <v>Akash Sharma/SF0088189</v>
          </cell>
          <cell r="BI676" t="str">
            <v>Tele Call Not Success</v>
          </cell>
        </row>
        <row r="677">
          <cell r="Y677">
            <v>19565309</v>
          </cell>
          <cell r="Z677" t="str">
            <v>SEJUBAI</v>
          </cell>
          <cell r="AA677" t="str">
            <v>18-Dec-2019</v>
          </cell>
          <cell r="AB677">
            <v>31116</v>
          </cell>
          <cell r="AC677" t="str">
            <v>Tue</v>
          </cell>
          <cell r="AD677">
            <v>24</v>
          </cell>
          <cell r="AE677" t="str">
            <v>2</v>
          </cell>
          <cell r="AF677" t="str">
            <v>6 Yrs</v>
          </cell>
          <cell r="AG677" t="str">
            <v>18 Dec 2019</v>
          </cell>
          <cell r="AH677" t="str">
            <v>&gt; 6 to 10 Years</v>
          </cell>
          <cell r="AI677" t="str">
            <v>18-Dec-2019</v>
          </cell>
          <cell r="AJ677">
            <v>1645</v>
          </cell>
          <cell r="AK677">
            <v>1645</v>
          </cell>
          <cell r="AL677" t="str">
            <v>27-Dec-2023</v>
          </cell>
          <cell r="AM677">
            <v>10432.34</v>
          </cell>
          <cell r="AN677">
            <v>0</v>
          </cell>
          <cell r="AO677">
            <v>10432.34</v>
          </cell>
          <cell r="AP677">
            <v>21123.66</v>
          </cell>
          <cell r="AQ677">
            <v>1651</v>
          </cell>
          <cell r="AR677">
            <v>22774.66</v>
          </cell>
          <cell r="AS677">
            <v>20683.66</v>
          </cell>
          <cell r="AT677">
            <v>1651</v>
          </cell>
          <cell r="AU677">
            <v>22334.66</v>
          </cell>
          <cell r="AV677">
            <v>46</v>
          </cell>
          <cell r="AW677">
            <v>1521</v>
          </cell>
          <cell r="AX677" t="str">
            <v>&gt;180</v>
          </cell>
          <cell r="BB677" t="str">
            <v>Open</v>
          </cell>
          <cell r="BE677">
            <v>0</v>
          </cell>
          <cell r="BF677" t="str">
            <v>SID951373983059</v>
          </cell>
          <cell r="BG677" t="str">
            <v>8719818969</v>
          </cell>
          <cell r="BH677" t="str">
            <v>Akash Sharma/SF0088189</v>
          </cell>
          <cell r="BI677" t="str">
            <v>Tele Call Not Success</v>
          </cell>
        </row>
        <row r="678">
          <cell r="Y678">
            <v>19566337</v>
          </cell>
          <cell r="Z678" t="str">
            <v>Ladaki bai</v>
          </cell>
          <cell r="AA678" t="str">
            <v>18-Dec-2019</v>
          </cell>
          <cell r="AB678">
            <v>31116</v>
          </cell>
          <cell r="AC678" t="str">
            <v>Tue</v>
          </cell>
          <cell r="AD678">
            <v>24</v>
          </cell>
          <cell r="AE678" t="str">
            <v>2</v>
          </cell>
          <cell r="AF678" t="str">
            <v>6 Yrs</v>
          </cell>
          <cell r="AG678" t="str">
            <v>18 Dec 2019</v>
          </cell>
          <cell r="AH678" t="str">
            <v>&gt; 6 to 10 Years</v>
          </cell>
          <cell r="AI678" t="str">
            <v>18-Dec-2019</v>
          </cell>
          <cell r="AJ678">
            <v>1645</v>
          </cell>
          <cell r="AK678">
            <v>1645</v>
          </cell>
          <cell r="AL678" t="str">
            <v>27-Dec-2023</v>
          </cell>
          <cell r="AM678">
            <v>20873.34</v>
          </cell>
          <cell r="AN678">
            <v>715</v>
          </cell>
          <cell r="AO678">
            <v>21588.34</v>
          </cell>
          <cell r="AP678">
            <v>10682.66</v>
          </cell>
          <cell r="AQ678">
            <v>641</v>
          </cell>
          <cell r="AR678">
            <v>11323.66</v>
          </cell>
          <cell r="AS678">
            <v>10242.66</v>
          </cell>
          <cell r="AT678">
            <v>641</v>
          </cell>
          <cell r="AU678">
            <v>10883.66</v>
          </cell>
          <cell r="AV678">
            <v>47</v>
          </cell>
          <cell r="AW678">
            <v>1338</v>
          </cell>
          <cell r="AX678" t="str">
            <v>&gt;180</v>
          </cell>
          <cell r="BB678" t="str">
            <v>Open</v>
          </cell>
          <cell r="BE678">
            <v>0</v>
          </cell>
          <cell r="BF678" t="str">
            <v>SID951373983057</v>
          </cell>
          <cell r="BG678" t="str">
            <v>7617202601</v>
          </cell>
          <cell r="BH678" t="str">
            <v>Akash Sharma/SF0088189</v>
          </cell>
          <cell r="BI678" t="str">
            <v>Tele Call Not Success</v>
          </cell>
        </row>
        <row r="679">
          <cell r="Y679">
            <v>19597125</v>
          </cell>
          <cell r="Z679" t="str">
            <v>USHA</v>
          </cell>
          <cell r="AA679" t="str">
            <v>26-Feb-2020</v>
          </cell>
          <cell r="AB679">
            <v>51860</v>
          </cell>
          <cell r="AC679" t="str">
            <v>Thu</v>
          </cell>
          <cell r="AD679">
            <v>18</v>
          </cell>
          <cell r="AE679" t="str">
            <v>7</v>
          </cell>
          <cell r="AF679" t="str">
            <v>11 Yrs</v>
          </cell>
          <cell r="AG679" t="str">
            <v>26 Feb 2020</v>
          </cell>
          <cell r="AH679" t="str">
            <v>&gt; 10 Years</v>
          </cell>
          <cell r="AI679" t="str">
            <v>26-Feb-2020</v>
          </cell>
          <cell r="AJ679">
            <v>3450</v>
          </cell>
          <cell r="AK679">
            <v>3450</v>
          </cell>
          <cell r="AL679" t="str">
            <v>06-Feb-2022</v>
          </cell>
          <cell r="AM679">
            <v>49466.59</v>
          </cell>
          <cell r="AN679">
            <v>948.35</v>
          </cell>
          <cell r="AO679">
            <v>50414.94</v>
          </cell>
          <cell r="AP679">
            <v>3497.37</v>
          </cell>
          <cell r="AQ679">
            <v>47.59</v>
          </cell>
          <cell r="AR679">
            <v>3544.96</v>
          </cell>
          <cell r="AS679">
            <v>2823.41</v>
          </cell>
          <cell r="AT679">
            <v>47.59</v>
          </cell>
          <cell r="AU679">
            <v>2871</v>
          </cell>
          <cell r="AV679">
            <v>47</v>
          </cell>
          <cell r="AW679">
            <v>1246</v>
          </cell>
          <cell r="AX679" t="str">
            <v>&gt;180</v>
          </cell>
          <cell r="BB679" t="str">
            <v>Open</v>
          </cell>
          <cell r="BE679">
            <v>0</v>
          </cell>
          <cell r="BF679" t="str">
            <v>CID087103523</v>
          </cell>
          <cell r="BG679" t="str">
            <v>7566345032</v>
          </cell>
          <cell r="BH679" t="str">
            <v>Akash Sharma/SF0088189</v>
          </cell>
          <cell r="BI679" t="str">
            <v>Tele Call Not Success</v>
          </cell>
        </row>
        <row r="680">
          <cell r="Y680">
            <v>19605088</v>
          </cell>
          <cell r="Z680" t="str">
            <v>SUMAN</v>
          </cell>
          <cell r="AA680" t="str">
            <v>16-Jan-2020</v>
          </cell>
          <cell r="AB680">
            <v>51860</v>
          </cell>
          <cell r="AC680" t="str">
            <v>Tue</v>
          </cell>
          <cell r="AD680">
            <v>18</v>
          </cell>
          <cell r="AE680" t="str">
            <v>7</v>
          </cell>
          <cell r="AF680" t="str">
            <v>7 Yrs</v>
          </cell>
          <cell r="AG680" t="str">
            <v>16 Jan 2020</v>
          </cell>
          <cell r="AH680" t="str">
            <v>&gt; 6 to 10 Years</v>
          </cell>
          <cell r="AI680" t="str">
            <v>16-Jan-2020</v>
          </cell>
          <cell r="AJ680">
            <v>3460</v>
          </cell>
          <cell r="AK680">
            <v>2966</v>
          </cell>
          <cell r="AL680" t="str">
            <v>27-Dec-2023</v>
          </cell>
          <cell r="AM680">
            <v>51079.82</v>
          </cell>
          <cell r="AN680">
            <v>182</v>
          </cell>
          <cell r="AO680">
            <v>51261.82</v>
          </cell>
          <cell r="AP680">
            <v>1543.18</v>
          </cell>
          <cell r="AQ680">
            <v>0</v>
          </cell>
          <cell r="AR680">
            <v>1543.18</v>
          </cell>
          <cell r="AS680">
            <v>780.18</v>
          </cell>
          <cell r="AT680">
            <v>0</v>
          </cell>
          <cell r="AU680">
            <v>780.18</v>
          </cell>
          <cell r="AV680">
            <v>45</v>
          </cell>
          <cell r="AW680">
            <v>1367</v>
          </cell>
          <cell r="AX680" t="str">
            <v>&gt;180</v>
          </cell>
          <cell r="BB680" t="str">
            <v>Open</v>
          </cell>
          <cell r="BE680">
            <v>0</v>
          </cell>
          <cell r="BF680" t="str">
            <v>CID087102324</v>
          </cell>
          <cell r="BG680" t="str">
            <v>8349475746</v>
          </cell>
          <cell r="BH680" t="str">
            <v>Akash Sharma/SF0088189</v>
          </cell>
          <cell r="BI680" t="str">
            <v>Tele Call Not Success</v>
          </cell>
        </row>
        <row r="681">
          <cell r="Y681">
            <v>19635589</v>
          </cell>
          <cell r="Z681" t="str">
            <v>Komal Bai</v>
          </cell>
          <cell r="AA681" t="str">
            <v>10-Jan-2020</v>
          </cell>
          <cell r="AB681">
            <v>51860</v>
          </cell>
          <cell r="AC681" t="str">
            <v>Thu</v>
          </cell>
          <cell r="AD681">
            <v>24</v>
          </cell>
          <cell r="AE681" t="str">
            <v>2</v>
          </cell>
          <cell r="AF681" t="str">
            <v>6 Yrs</v>
          </cell>
          <cell r="AG681" t="str">
            <v>10 Jan 2020</v>
          </cell>
          <cell r="AH681" t="str">
            <v>&gt; 4 to 6 Years</v>
          </cell>
          <cell r="AI681" t="str">
            <v>10-Jan-2020</v>
          </cell>
          <cell r="AJ681">
            <v>2750</v>
          </cell>
          <cell r="AK681">
            <v>2750</v>
          </cell>
          <cell r="AL681" t="str">
            <v>27-Dec-2023</v>
          </cell>
          <cell r="AM681">
            <v>8755</v>
          </cell>
          <cell r="AN681">
            <v>525.47</v>
          </cell>
          <cell r="AO681">
            <v>9280.4699999999993</v>
          </cell>
          <cell r="AP681">
            <v>46296</v>
          </cell>
          <cell r="AQ681">
            <v>3914.53</v>
          </cell>
          <cell r="AR681">
            <v>50210.53</v>
          </cell>
          <cell r="AS681">
            <v>43105</v>
          </cell>
          <cell r="AT681">
            <v>3914.53</v>
          </cell>
          <cell r="AU681">
            <v>47019.53</v>
          </cell>
          <cell r="AV681">
            <v>47</v>
          </cell>
          <cell r="AW681">
            <v>1579</v>
          </cell>
          <cell r="AX681" t="str">
            <v>&gt;180</v>
          </cell>
          <cell r="BB681" t="str">
            <v>Open</v>
          </cell>
          <cell r="BE681">
            <v>0</v>
          </cell>
          <cell r="BF681" t="str">
            <v>SID951374404065</v>
          </cell>
          <cell r="BG681" t="str">
            <v>7049466259</v>
          </cell>
          <cell r="BH681" t="str">
            <v>Akash Sharma/SF0088189</v>
          </cell>
          <cell r="BI681" t="str">
            <v>Tele Call Not Success</v>
          </cell>
        </row>
        <row r="682">
          <cell r="Y682">
            <v>19636777</v>
          </cell>
          <cell r="Z682" t="str">
            <v>POOJA</v>
          </cell>
          <cell r="AA682" t="str">
            <v>10-Jan-2020</v>
          </cell>
          <cell r="AB682">
            <v>51860</v>
          </cell>
          <cell r="AC682" t="str">
            <v>Thu</v>
          </cell>
          <cell r="AD682">
            <v>24</v>
          </cell>
          <cell r="AE682" t="str">
            <v>2</v>
          </cell>
          <cell r="AF682" t="str">
            <v>6 Yrs</v>
          </cell>
          <cell r="AG682" t="str">
            <v>10 Jan 2020</v>
          </cell>
          <cell r="AH682" t="str">
            <v>&gt; 4 to 6 Years</v>
          </cell>
          <cell r="AI682" t="str">
            <v>10-Jan-2020</v>
          </cell>
          <cell r="AJ682">
            <v>2750</v>
          </cell>
          <cell r="AK682">
            <v>2750</v>
          </cell>
          <cell r="AL682" t="str">
            <v>27-Dec-2023</v>
          </cell>
          <cell r="AM682">
            <v>49388.05</v>
          </cell>
          <cell r="AN682">
            <v>2911.77</v>
          </cell>
          <cell r="AO682">
            <v>52299.82</v>
          </cell>
          <cell r="AP682">
            <v>4662.95</v>
          </cell>
          <cell r="AQ682">
            <v>14.23</v>
          </cell>
          <cell r="AR682">
            <v>4677.18</v>
          </cell>
          <cell r="AS682">
            <v>2471.9499999999998</v>
          </cell>
          <cell r="AT682">
            <v>14.23</v>
          </cell>
          <cell r="AU682">
            <v>2486.1799999999998</v>
          </cell>
          <cell r="AV682">
            <v>46</v>
          </cell>
          <cell r="AW682">
            <v>1123</v>
          </cell>
          <cell r="AX682" t="str">
            <v>&gt;180</v>
          </cell>
          <cell r="BB682" t="str">
            <v>Open</v>
          </cell>
          <cell r="BE682">
            <v>0</v>
          </cell>
          <cell r="BF682" t="str">
            <v>SID951374403531</v>
          </cell>
          <cell r="BG682" t="str">
            <v>8120264947</v>
          </cell>
          <cell r="BH682" t="str">
            <v>Akash Sharma/SF0088189</v>
          </cell>
          <cell r="BI682" t="str">
            <v>Tele Call Not Success</v>
          </cell>
        </row>
        <row r="683">
          <cell r="Y683">
            <v>19699939</v>
          </cell>
          <cell r="Z683" t="str">
            <v>SUBHDA BAI</v>
          </cell>
          <cell r="AA683" t="str">
            <v>13-Jan-2020</v>
          </cell>
          <cell r="AB683">
            <v>51860</v>
          </cell>
          <cell r="AC683" t="str">
            <v>Thu</v>
          </cell>
          <cell r="AD683">
            <v>24</v>
          </cell>
          <cell r="AE683" t="str">
            <v>2</v>
          </cell>
          <cell r="AF683" t="str">
            <v>6 Yrs</v>
          </cell>
          <cell r="AG683" t="str">
            <v>13 Jan 2020</v>
          </cell>
          <cell r="AH683" t="str">
            <v>&gt; 4 to 6 Years</v>
          </cell>
          <cell r="AI683" t="str">
            <v>13-Jan-2020</v>
          </cell>
          <cell r="AJ683">
            <v>2750</v>
          </cell>
          <cell r="AK683">
            <v>2750</v>
          </cell>
          <cell r="AL683" t="str">
            <v>27-Dec-2023</v>
          </cell>
          <cell r="AM683">
            <v>49546.28</v>
          </cell>
          <cell r="AN683">
            <v>2882.54</v>
          </cell>
          <cell r="AO683">
            <v>52428.82</v>
          </cell>
          <cell r="AP683">
            <v>4492.72</v>
          </cell>
          <cell r="AQ683">
            <v>10.46</v>
          </cell>
          <cell r="AR683">
            <v>4503.18</v>
          </cell>
          <cell r="AS683">
            <v>2313.7199999999998</v>
          </cell>
          <cell r="AT683">
            <v>10.46</v>
          </cell>
          <cell r="AU683">
            <v>2324.1799999999998</v>
          </cell>
          <cell r="AV683">
            <v>46</v>
          </cell>
          <cell r="AW683">
            <v>1123</v>
          </cell>
          <cell r="AX683" t="str">
            <v>&gt;180</v>
          </cell>
          <cell r="BB683" t="str">
            <v>Open</v>
          </cell>
          <cell r="BE683">
            <v>0</v>
          </cell>
          <cell r="BF683" t="str">
            <v>SID951374404064</v>
          </cell>
          <cell r="BG683" t="str">
            <v>9977770746</v>
          </cell>
          <cell r="BH683" t="str">
            <v>Akash Sharma/SF0088189</v>
          </cell>
          <cell r="BI683" t="str">
            <v>Tele Call Not Success</v>
          </cell>
        </row>
        <row r="684">
          <cell r="Y684">
            <v>19705670</v>
          </cell>
          <cell r="Z684" t="str">
            <v>HEMLATA</v>
          </cell>
          <cell r="AA684" t="str">
            <v>12-Feb-2020</v>
          </cell>
          <cell r="AB684">
            <v>51860</v>
          </cell>
          <cell r="AC684" t="str">
            <v>Tue</v>
          </cell>
          <cell r="AD684">
            <v>18</v>
          </cell>
          <cell r="AE684" t="str">
            <v>2</v>
          </cell>
          <cell r="AF684" t="str">
            <v>6 Yrs</v>
          </cell>
          <cell r="AG684" t="str">
            <v>12 Feb 2020</v>
          </cell>
          <cell r="AH684" t="str">
            <v>&gt; 6 to 10 Years</v>
          </cell>
          <cell r="AI684" t="str">
            <v>12-Feb-2020</v>
          </cell>
          <cell r="AJ684">
            <v>3460</v>
          </cell>
          <cell r="AK684">
            <v>1598</v>
          </cell>
          <cell r="AL684" t="str">
            <v>27-Dec-2023</v>
          </cell>
          <cell r="AM684">
            <v>50691.33</v>
          </cell>
          <cell r="AN684">
            <v>129</v>
          </cell>
          <cell r="AO684">
            <v>50820.33</v>
          </cell>
          <cell r="AP684">
            <v>1890.67</v>
          </cell>
          <cell r="AQ684">
            <v>0</v>
          </cell>
          <cell r="AR684">
            <v>1890.67</v>
          </cell>
          <cell r="AS684">
            <v>1168.67</v>
          </cell>
          <cell r="AT684">
            <v>0</v>
          </cell>
          <cell r="AU684">
            <v>1168.67</v>
          </cell>
          <cell r="AV684">
            <v>45</v>
          </cell>
          <cell r="AW684">
            <v>1367</v>
          </cell>
          <cell r="AX684" t="str">
            <v>&gt;180</v>
          </cell>
          <cell r="BB684" t="str">
            <v>Open</v>
          </cell>
          <cell r="BE684">
            <v>0</v>
          </cell>
          <cell r="BF684" t="str">
            <v>SID951373995918</v>
          </cell>
          <cell r="BG684" t="str">
            <v>9589106393</v>
          </cell>
          <cell r="BH684" t="str">
            <v>Akash Sharma/SF0088189</v>
          </cell>
          <cell r="BI684" t="str">
            <v>Tele Call Not Success</v>
          </cell>
        </row>
        <row r="685">
          <cell r="Y685">
            <v>19711981</v>
          </cell>
          <cell r="Z685" t="str">
            <v>Manju Bai</v>
          </cell>
          <cell r="AA685" t="str">
            <v>10-Jan-2020</v>
          </cell>
          <cell r="AB685">
            <v>51860</v>
          </cell>
          <cell r="AC685" t="str">
            <v>Thu</v>
          </cell>
          <cell r="AD685">
            <v>24</v>
          </cell>
          <cell r="AE685" t="str">
            <v>2</v>
          </cell>
          <cell r="AF685" t="str">
            <v>6 Yrs</v>
          </cell>
          <cell r="AG685" t="str">
            <v>10 Jan 2020</v>
          </cell>
          <cell r="AH685" t="str">
            <v>&gt; 4 to 6 Years</v>
          </cell>
          <cell r="AI685" t="str">
            <v>10-Jan-2020</v>
          </cell>
          <cell r="AJ685">
            <v>2750</v>
          </cell>
          <cell r="AK685">
            <v>2750</v>
          </cell>
          <cell r="AL685" t="str">
            <v>27-Dec-2023</v>
          </cell>
          <cell r="AM685">
            <v>50412.82</v>
          </cell>
          <cell r="AN685">
            <v>2727</v>
          </cell>
          <cell r="AO685">
            <v>53139.82</v>
          </cell>
          <cell r="AP685">
            <v>2246.1799999999998</v>
          </cell>
          <cell r="AQ685">
            <v>0</v>
          </cell>
          <cell r="AR685">
            <v>2246.1799999999998</v>
          </cell>
          <cell r="AS685">
            <v>1447.18</v>
          </cell>
          <cell r="AT685">
            <v>0</v>
          </cell>
          <cell r="AU685">
            <v>1447.18</v>
          </cell>
          <cell r="AV685">
            <v>46</v>
          </cell>
          <cell r="AW685">
            <v>1123</v>
          </cell>
          <cell r="AX685" t="str">
            <v>&gt;180</v>
          </cell>
          <cell r="BB685" t="str">
            <v>Open</v>
          </cell>
          <cell r="BE685">
            <v>0</v>
          </cell>
          <cell r="BF685" t="str">
            <v>SID951374407448</v>
          </cell>
          <cell r="BG685" t="str">
            <v>9669277043</v>
          </cell>
          <cell r="BH685" t="str">
            <v>Akash Sharma/SF0088189</v>
          </cell>
          <cell r="BI685" t="str">
            <v>Tele Call Success</v>
          </cell>
        </row>
        <row r="686">
          <cell r="Y686">
            <v>19712705</v>
          </cell>
          <cell r="Z686" t="str">
            <v>ANITA</v>
          </cell>
          <cell r="AA686" t="str">
            <v>26-Feb-2020</v>
          </cell>
          <cell r="AB686">
            <v>51860</v>
          </cell>
          <cell r="AC686" t="str">
            <v>Thu</v>
          </cell>
          <cell r="AD686">
            <v>18</v>
          </cell>
          <cell r="AE686" t="str">
            <v>9</v>
          </cell>
          <cell r="AF686" t="str">
            <v>11 Yrs</v>
          </cell>
          <cell r="AG686" t="str">
            <v>26 Feb 2020</v>
          </cell>
          <cell r="AH686" t="str">
            <v>&gt; 10 Years</v>
          </cell>
          <cell r="AI686" t="str">
            <v>26-Feb-2020</v>
          </cell>
          <cell r="AJ686">
            <v>3450</v>
          </cell>
          <cell r="AK686">
            <v>3450</v>
          </cell>
          <cell r="AL686" t="str">
            <v>30-Sep-2021</v>
          </cell>
          <cell r="AM686">
            <v>14382.27</v>
          </cell>
          <cell r="AN686">
            <v>0</v>
          </cell>
          <cell r="AO686">
            <v>14382.27</v>
          </cell>
          <cell r="AP686">
            <v>39138.730000000003</v>
          </cell>
          <cell r="AQ686">
            <v>1369.97</v>
          </cell>
          <cell r="AR686">
            <v>40508.699999999997</v>
          </cell>
          <cell r="AS686">
            <v>37477.730000000003</v>
          </cell>
          <cell r="AT686">
            <v>1369.97</v>
          </cell>
          <cell r="AU686">
            <v>38847.699999999997</v>
          </cell>
          <cell r="AV686">
            <v>48</v>
          </cell>
          <cell r="AW686">
            <v>1639</v>
          </cell>
          <cell r="AX686" t="str">
            <v>&gt;180</v>
          </cell>
          <cell r="BB686" t="str">
            <v>Open</v>
          </cell>
          <cell r="BE686">
            <v>0</v>
          </cell>
          <cell r="BF686" t="str">
            <v>CID087103527</v>
          </cell>
          <cell r="BG686" t="str">
            <v>9644073868</v>
          </cell>
          <cell r="BH686" t="str">
            <v>Akash Sharma/SF0088189</v>
          </cell>
          <cell r="BI686" t="str">
            <v>Tele Call Not Success</v>
          </cell>
        </row>
        <row r="687">
          <cell r="Y687">
            <v>19807419</v>
          </cell>
          <cell r="Z687" t="str">
            <v>KHURSHID</v>
          </cell>
          <cell r="AA687" t="str">
            <v>06-Jan-2020</v>
          </cell>
          <cell r="AB687">
            <v>31116</v>
          </cell>
          <cell r="AC687" t="str">
            <v>Mon</v>
          </cell>
          <cell r="AD687">
            <v>18</v>
          </cell>
          <cell r="AE687" t="str">
            <v>7</v>
          </cell>
          <cell r="AF687" t="str">
            <v>10 Yrs</v>
          </cell>
          <cell r="AG687" t="str">
            <v>10 Oct 2018</v>
          </cell>
          <cell r="AH687" t="str">
            <v>&gt; 10 Years</v>
          </cell>
          <cell r="AI687" t="str">
            <v>06-Jan-2020</v>
          </cell>
          <cell r="AJ687">
            <v>2080</v>
          </cell>
          <cell r="AK687">
            <v>2080</v>
          </cell>
          <cell r="AL687" t="str">
            <v>02-Feb-2022</v>
          </cell>
          <cell r="AM687">
            <v>25841.26</v>
          </cell>
          <cell r="AN687">
            <v>800.9</v>
          </cell>
          <cell r="AO687">
            <v>26642.16</v>
          </cell>
          <cell r="AP687">
            <v>6787.94</v>
          </cell>
          <cell r="AQ687">
            <v>193.26</v>
          </cell>
          <cell r="AR687">
            <v>6981.2</v>
          </cell>
          <cell r="AS687">
            <v>5294.74</v>
          </cell>
          <cell r="AT687">
            <v>193.26</v>
          </cell>
          <cell r="AU687">
            <v>5488</v>
          </cell>
          <cell r="AV687">
            <v>47</v>
          </cell>
          <cell r="AW687">
            <v>1392</v>
          </cell>
          <cell r="AX687" t="str">
            <v>&gt;180</v>
          </cell>
          <cell r="BB687" t="str">
            <v>Open</v>
          </cell>
          <cell r="BE687">
            <v>0</v>
          </cell>
          <cell r="BF687" t="str">
            <v>CID087108704</v>
          </cell>
          <cell r="BG687" t="str">
            <v>9755069281</v>
          </cell>
          <cell r="BH687" t="str">
            <v>Akash Sharma/SF0088189</v>
          </cell>
          <cell r="BI687" t="str">
            <v>Tele Call Not Success</v>
          </cell>
        </row>
        <row r="688">
          <cell r="Y688">
            <v>19812208</v>
          </cell>
          <cell r="Z688" t="str">
            <v>SUMITRA BAI</v>
          </cell>
          <cell r="AA688" t="str">
            <v>10-Jan-2020</v>
          </cell>
          <cell r="AB688">
            <v>51860</v>
          </cell>
          <cell r="AC688" t="str">
            <v>Thu</v>
          </cell>
          <cell r="AD688">
            <v>24</v>
          </cell>
          <cell r="AE688" t="str">
            <v>2</v>
          </cell>
          <cell r="AF688" t="str">
            <v>6 Yrs</v>
          </cell>
          <cell r="AG688" t="str">
            <v>10 Jan 2020</v>
          </cell>
          <cell r="AH688" t="str">
            <v>&gt; 4 to 6 Years</v>
          </cell>
          <cell r="AI688" t="str">
            <v>10-Jan-2020</v>
          </cell>
          <cell r="AJ688">
            <v>2750</v>
          </cell>
          <cell r="AK688">
            <v>2750</v>
          </cell>
          <cell r="AL688" t="str">
            <v>27-Dec-2023</v>
          </cell>
          <cell r="AM688">
            <v>11493.82</v>
          </cell>
          <cell r="AN688">
            <v>0</v>
          </cell>
          <cell r="AO688">
            <v>11493.82</v>
          </cell>
          <cell r="AP688">
            <v>41133.18</v>
          </cell>
          <cell r="AQ688">
            <v>3366</v>
          </cell>
          <cell r="AR688">
            <v>44499.18</v>
          </cell>
          <cell r="AS688">
            <v>40366.18</v>
          </cell>
          <cell r="AT688">
            <v>3366</v>
          </cell>
          <cell r="AU688">
            <v>43732.18</v>
          </cell>
          <cell r="AV688">
            <v>47</v>
          </cell>
          <cell r="AW688">
            <v>1549</v>
          </cell>
          <cell r="AX688" t="str">
            <v>&gt;180</v>
          </cell>
          <cell r="BB688" t="str">
            <v>Open</v>
          </cell>
          <cell r="BE688">
            <v>0</v>
          </cell>
          <cell r="BF688" t="str">
            <v>SID951374403530</v>
          </cell>
          <cell r="BG688" t="str">
            <v>9993291150</v>
          </cell>
          <cell r="BH688" t="str">
            <v>Akash Sharma/SF0088189</v>
          </cell>
          <cell r="BI688" t="str">
            <v>Tele Call Success</v>
          </cell>
        </row>
        <row r="689">
          <cell r="Y689">
            <v>19834348</v>
          </cell>
          <cell r="Z689" t="str">
            <v>NAJMIN</v>
          </cell>
          <cell r="AA689" t="str">
            <v>24-Feb-2020</v>
          </cell>
          <cell r="AB689">
            <v>51860</v>
          </cell>
          <cell r="AC689" t="str">
            <v>Thu</v>
          </cell>
          <cell r="AD689">
            <v>24</v>
          </cell>
          <cell r="AE689" t="str">
            <v>3</v>
          </cell>
          <cell r="AF689" t="str">
            <v>7 Yrs</v>
          </cell>
          <cell r="AG689" t="str">
            <v>24 Feb 2020</v>
          </cell>
          <cell r="AH689" t="str">
            <v>&gt; 6 to 10 Years</v>
          </cell>
          <cell r="AI689" t="str">
            <v>24-Feb-2020</v>
          </cell>
          <cell r="AJ689">
            <v>2750</v>
          </cell>
          <cell r="AK689">
            <v>2750</v>
          </cell>
          <cell r="AL689" t="str">
            <v>27-Dec-2023</v>
          </cell>
          <cell r="AM689">
            <v>32137.5</v>
          </cell>
          <cell r="AN689">
            <v>3817.89</v>
          </cell>
          <cell r="AO689">
            <v>35955.39</v>
          </cell>
          <cell r="AP689">
            <v>20954.21</v>
          </cell>
          <cell r="AQ689">
            <v>1643.82</v>
          </cell>
          <cell r="AR689">
            <v>22598.03</v>
          </cell>
          <cell r="AS689">
            <v>20342.5</v>
          </cell>
          <cell r="AT689">
            <v>1643.82</v>
          </cell>
          <cell r="AU689">
            <v>21986.32</v>
          </cell>
          <cell r="AV689">
            <v>47</v>
          </cell>
          <cell r="AW689">
            <v>1212</v>
          </cell>
          <cell r="AX689" t="str">
            <v>&gt;180</v>
          </cell>
          <cell r="BB689" t="str">
            <v>Open</v>
          </cell>
          <cell r="BE689">
            <v>0</v>
          </cell>
          <cell r="BF689" t="str">
            <v>SID951373248134</v>
          </cell>
          <cell r="BG689" t="str">
            <v>7869216800</v>
          </cell>
          <cell r="BH689" t="str">
            <v>Akash Sharma/SF0088189</v>
          </cell>
          <cell r="BI689" t="str">
            <v>Tele Call Not Success</v>
          </cell>
        </row>
        <row r="690">
          <cell r="Y690">
            <v>19838104</v>
          </cell>
          <cell r="Z690" t="str">
            <v>GAYTRI BAI RAJPUT</v>
          </cell>
          <cell r="AA690" t="str">
            <v>10-Feb-2020</v>
          </cell>
          <cell r="AB690">
            <v>41488</v>
          </cell>
          <cell r="AC690" t="str">
            <v>Mon</v>
          </cell>
          <cell r="AD690">
            <v>24</v>
          </cell>
          <cell r="AE690" t="str">
            <v>5</v>
          </cell>
          <cell r="AF690" t="str">
            <v>9 Yrs</v>
          </cell>
          <cell r="AG690" t="str">
            <v>14 Nov 2018</v>
          </cell>
          <cell r="AH690" t="str">
            <v>&gt; 6 to 10 Years</v>
          </cell>
          <cell r="AI690" t="str">
            <v>10-Feb-2020</v>
          </cell>
          <cell r="AJ690">
            <v>2200</v>
          </cell>
          <cell r="AK690">
            <v>2200</v>
          </cell>
          <cell r="AL690" t="str">
            <v>03-Mar-2022</v>
          </cell>
          <cell r="AM690">
            <v>22994.98</v>
          </cell>
          <cell r="AN690">
            <v>3396.62</v>
          </cell>
          <cell r="AO690">
            <v>26391.599999999999</v>
          </cell>
          <cell r="AP690">
            <v>20347.53</v>
          </cell>
          <cell r="AQ690">
            <v>1836.98</v>
          </cell>
          <cell r="AR690">
            <v>22184.51</v>
          </cell>
          <cell r="AS690">
            <v>19161.02</v>
          </cell>
          <cell r="AT690">
            <v>1836.98</v>
          </cell>
          <cell r="AU690">
            <v>20998</v>
          </cell>
          <cell r="AV690">
            <v>46</v>
          </cell>
          <cell r="AW690">
            <v>1375</v>
          </cell>
          <cell r="AX690" t="str">
            <v>&gt;180</v>
          </cell>
          <cell r="BB690" t="str">
            <v>Open</v>
          </cell>
          <cell r="BE690">
            <v>0</v>
          </cell>
          <cell r="BF690" t="str">
            <v>SID2125092020</v>
          </cell>
          <cell r="BG690" t="str">
            <v>7723897123</v>
          </cell>
          <cell r="BH690" t="str">
            <v>Akash Sharma/SF0088189</v>
          </cell>
          <cell r="BI690" t="str">
            <v>Tele Call Not Success</v>
          </cell>
        </row>
        <row r="691">
          <cell r="Y691">
            <v>19866622</v>
          </cell>
          <cell r="Z691" t="str">
            <v>ANITA</v>
          </cell>
          <cell r="AA691" t="str">
            <v>03-Jan-2020</v>
          </cell>
          <cell r="AB691">
            <v>41488</v>
          </cell>
          <cell r="AC691" t="str">
            <v>Fri</v>
          </cell>
          <cell r="AD691">
            <v>24</v>
          </cell>
          <cell r="AE691" t="str">
            <v>8</v>
          </cell>
          <cell r="AF691" t="str">
            <v>11 Yrs</v>
          </cell>
          <cell r="AG691" t="str">
            <v>03 Jan 2020</v>
          </cell>
          <cell r="AH691" t="str">
            <v>&gt; 10 Years</v>
          </cell>
          <cell r="AI691" t="str">
            <v>03-Jan-2020</v>
          </cell>
          <cell r="AJ691">
            <v>2190</v>
          </cell>
          <cell r="AK691">
            <v>2190</v>
          </cell>
          <cell r="AL691" t="str">
            <v>27-Dec-2023</v>
          </cell>
          <cell r="AM691">
            <v>23638.76</v>
          </cell>
          <cell r="AN691">
            <v>1053</v>
          </cell>
          <cell r="AO691">
            <v>24691.759999999998</v>
          </cell>
          <cell r="AP691">
            <v>20468.07</v>
          </cell>
          <cell r="AQ691">
            <v>1700.06</v>
          </cell>
          <cell r="AR691">
            <v>22168.13</v>
          </cell>
          <cell r="AS691">
            <v>18095.240000000002</v>
          </cell>
          <cell r="AT691">
            <v>1700.06</v>
          </cell>
          <cell r="AU691">
            <v>19795.3</v>
          </cell>
          <cell r="AV691">
            <v>48</v>
          </cell>
          <cell r="AW691">
            <v>1337</v>
          </cell>
          <cell r="AX691" t="str">
            <v>&gt;180</v>
          </cell>
          <cell r="BB691" t="str">
            <v>Open</v>
          </cell>
          <cell r="BE691">
            <v>0</v>
          </cell>
          <cell r="BF691" t="str">
            <v>CID087101198</v>
          </cell>
          <cell r="BG691" t="str">
            <v>7828776503</v>
          </cell>
          <cell r="BH691" t="str">
            <v>Akash Sharma/SF0088189</v>
          </cell>
          <cell r="BI691" t="str">
            <v>Tele Call Not Success</v>
          </cell>
        </row>
        <row r="692">
          <cell r="Y692">
            <v>19906575</v>
          </cell>
          <cell r="Z692" t="str">
            <v>MANJOO</v>
          </cell>
          <cell r="AA692" t="str">
            <v>19-Dec-2019</v>
          </cell>
          <cell r="AB692">
            <v>51860</v>
          </cell>
          <cell r="AC692" t="str">
            <v>tue</v>
          </cell>
          <cell r="AD692">
            <v>24</v>
          </cell>
          <cell r="AE692" t="str">
            <v>2</v>
          </cell>
          <cell r="AF692" t="str">
            <v>6 Yrs</v>
          </cell>
          <cell r="AG692" t="str">
            <v>26 Oct 2019</v>
          </cell>
          <cell r="AH692" t="str">
            <v>&gt; 6 to 10 Years</v>
          </cell>
          <cell r="AI692" t="str">
            <v>19-Dec-2019</v>
          </cell>
          <cell r="AJ692">
            <v>2740</v>
          </cell>
          <cell r="AK692">
            <v>2740</v>
          </cell>
          <cell r="AL692" t="str">
            <v>30-Sep-2021</v>
          </cell>
          <cell r="AM692">
            <v>9284</v>
          </cell>
          <cell r="AN692">
            <v>0</v>
          </cell>
          <cell r="AO692">
            <v>9284</v>
          </cell>
          <cell r="AP692">
            <v>45601</v>
          </cell>
          <cell r="AQ692">
            <v>11113</v>
          </cell>
          <cell r="AR692">
            <v>56714</v>
          </cell>
          <cell r="AS692">
            <v>42576</v>
          </cell>
          <cell r="AT692">
            <v>11113</v>
          </cell>
          <cell r="AU692">
            <v>53689</v>
          </cell>
          <cell r="AV692">
            <v>47</v>
          </cell>
          <cell r="AW692">
            <v>1731</v>
          </cell>
          <cell r="AX692" t="str">
            <v>&gt;180</v>
          </cell>
          <cell r="BB692" t="str">
            <v>Open</v>
          </cell>
          <cell r="BE692">
            <v>0</v>
          </cell>
          <cell r="BF692" t="str">
            <v>SID951373639264</v>
          </cell>
          <cell r="BG692" t="str">
            <v>7470359665</v>
          </cell>
          <cell r="BH692" t="str">
            <v>Akash Sharma/SF0088189</v>
          </cell>
          <cell r="BI692" t="str">
            <v>Tele Call Not Success</v>
          </cell>
        </row>
        <row r="693">
          <cell r="Y693">
            <v>19919326</v>
          </cell>
          <cell r="Z693" t="str">
            <v>KAVITA</v>
          </cell>
          <cell r="AA693" t="str">
            <v>24-Dec-2019</v>
          </cell>
          <cell r="AB693">
            <v>51860</v>
          </cell>
          <cell r="AC693" t="str">
            <v>tue</v>
          </cell>
          <cell r="AD693">
            <v>24</v>
          </cell>
          <cell r="AE693" t="str">
            <v>2</v>
          </cell>
          <cell r="AF693" t="str">
            <v>6 Yrs</v>
          </cell>
          <cell r="AG693" t="str">
            <v>24 Dec 2019</v>
          </cell>
          <cell r="AH693" t="str">
            <v>&gt; 6 to 10 Years</v>
          </cell>
          <cell r="AI693" t="str">
            <v>24-Dec-2019</v>
          </cell>
          <cell r="AJ693">
            <v>2740</v>
          </cell>
          <cell r="AK693">
            <v>2740</v>
          </cell>
          <cell r="AL693" t="str">
            <v>27-Dec-2023</v>
          </cell>
          <cell r="AM693">
            <v>40430.519999999997</v>
          </cell>
          <cell r="AN693">
            <v>1633</v>
          </cell>
          <cell r="AO693">
            <v>42063.519999999997</v>
          </cell>
          <cell r="AP693">
            <v>12253.48</v>
          </cell>
          <cell r="AQ693">
            <v>389</v>
          </cell>
          <cell r="AR693">
            <v>12642.48</v>
          </cell>
          <cell r="AS693">
            <v>11429.48</v>
          </cell>
          <cell r="AT693">
            <v>389</v>
          </cell>
          <cell r="AU693">
            <v>11818.48</v>
          </cell>
          <cell r="AV693">
            <v>46</v>
          </cell>
          <cell r="AW693">
            <v>1276</v>
          </cell>
          <cell r="AX693" t="str">
            <v>&gt;180</v>
          </cell>
          <cell r="BB693" t="str">
            <v>Open</v>
          </cell>
          <cell r="BE693">
            <v>0</v>
          </cell>
          <cell r="BF693" t="str">
            <v>SID951373909780</v>
          </cell>
          <cell r="BG693" t="str">
            <v>9009674369</v>
          </cell>
          <cell r="BH693" t="str">
            <v>Akash Sharma/SF0088189</v>
          </cell>
          <cell r="BI693" t="str">
            <v>Tele Call Not Success</v>
          </cell>
        </row>
        <row r="694">
          <cell r="Y694">
            <v>19919327</v>
          </cell>
          <cell r="Z694" t="str">
            <v>CHEKLEE BAI</v>
          </cell>
          <cell r="AA694" t="str">
            <v>23-Dec-2019</v>
          </cell>
          <cell r="AB694">
            <v>51860</v>
          </cell>
          <cell r="AC694" t="str">
            <v>tue</v>
          </cell>
          <cell r="AD694">
            <v>24</v>
          </cell>
          <cell r="AE694" t="str">
            <v>2</v>
          </cell>
          <cell r="AF694" t="str">
            <v>6 Yrs</v>
          </cell>
          <cell r="AG694" t="str">
            <v>23 Dec 2019</v>
          </cell>
          <cell r="AH694" t="str">
            <v>&gt; 6 to 10 Years</v>
          </cell>
          <cell r="AI694" t="str">
            <v>23-Dec-2019</v>
          </cell>
          <cell r="AJ694">
            <v>2740</v>
          </cell>
          <cell r="AK694">
            <v>2740</v>
          </cell>
          <cell r="AL694" t="str">
            <v>27-Dec-2023</v>
          </cell>
          <cell r="AM694">
            <v>15350.72</v>
          </cell>
          <cell r="AN694">
            <v>239.52</v>
          </cell>
          <cell r="AO694">
            <v>15590.24</v>
          </cell>
          <cell r="AP694">
            <v>41344.42</v>
          </cell>
          <cell r="AQ694">
            <v>7453.2</v>
          </cell>
          <cell r="AR694">
            <v>48797.62</v>
          </cell>
          <cell r="AS694">
            <v>40614.28</v>
          </cell>
          <cell r="AT694">
            <v>7453.2</v>
          </cell>
          <cell r="AU694">
            <v>48067.48</v>
          </cell>
          <cell r="AV694">
            <v>46</v>
          </cell>
          <cell r="AW694">
            <v>1399</v>
          </cell>
          <cell r="AX694" t="str">
            <v>&gt;180</v>
          </cell>
          <cell r="BB694" t="str">
            <v>Open</v>
          </cell>
          <cell r="BE694">
            <v>0</v>
          </cell>
          <cell r="BF694" t="str">
            <v>SID951373911626</v>
          </cell>
          <cell r="BG694" t="str">
            <v>9294885593</v>
          </cell>
          <cell r="BH694" t="str">
            <v>Akash Sharma/SF0088189</v>
          </cell>
          <cell r="BI694" t="str">
            <v>Tele Call Not Success</v>
          </cell>
        </row>
        <row r="695">
          <cell r="Y695">
            <v>19924824</v>
          </cell>
          <cell r="Z695" t="str">
            <v>SITA</v>
          </cell>
          <cell r="AA695" t="str">
            <v>20-Dec-2019</v>
          </cell>
          <cell r="AB695">
            <v>51860</v>
          </cell>
          <cell r="AC695" t="str">
            <v>Thu</v>
          </cell>
          <cell r="AD695">
            <v>24</v>
          </cell>
          <cell r="AE695" t="str">
            <v>2</v>
          </cell>
          <cell r="AF695" t="str">
            <v>6 Yrs</v>
          </cell>
          <cell r="AG695" t="str">
            <v>20 Dec 2019</v>
          </cell>
          <cell r="AH695" t="str">
            <v>&gt; 6 to 10 Years</v>
          </cell>
          <cell r="AI695" t="str">
            <v>20-Dec-2019</v>
          </cell>
          <cell r="AJ695">
            <v>2740</v>
          </cell>
          <cell r="AK695">
            <v>2740</v>
          </cell>
          <cell r="AL695" t="str">
            <v>20-Mar-2025</v>
          </cell>
          <cell r="AM695">
            <v>52023.9</v>
          </cell>
          <cell r="AN695">
            <v>1453</v>
          </cell>
          <cell r="AO695">
            <v>53476.9</v>
          </cell>
          <cell r="AP695">
            <v>557.1</v>
          </cell>
          <cell r="AQ695">
            <v>0</v>
          </cell>
          <cell r="AR695">
            <v>557.1</v>
          </cell>
          <cell r="AS695">
            <v>0</v>
          </cell>
          <cell r="AT695">
            <v>0</v>
          </cell>
          <cell r="AU695">
            <v>0</v>
          </cell>
          <cell r="AV695">
            <v>46</v>
          </cell>
          <cell r="AW695">
            <v>0</v>
          </cell>
          <cell r="AX695" t="str">
            <v>Standard</v>
          </cell>
          <cell r="BB695" t="str">
            <v>Open</v>
          </cell>
          <cell r="BE695">
            <v>0</v>
          </cell>
          <cell r="BF695" t="str">
            <v>SID951373875894</v>
          </cell>
          <cell r="BG695" t="str">
            <v>9752022217</v>
          </cell>
          <cell r="BH695" t="str">
            <v>Akash Sharma/SF0088189</v>
          </cell>
          <cell r="BI695" t="str">
            <v>Tele Call Success</v>
          </cell>
        </row>
        <row r="696">
          <cell r="Y696">
            <v>19926084</v>
          </cell>
          <cell r="Z696" t="str">
            <v>BANO</v>
          </cell>
          <cell r="AA696" t="str">
            <v>25-Dec-2019</v>
          </cell>
          <cell r="AB696">
            <v>20744</v>
          </cell>
          <cell r="AC696" t="str">
            <v>Mon</v>
          </cell>
          <cell r="AD696">
            <v>18</v>
          </cell>
          <cell r="AE696" t="str">
            <v>5</v>
          </cell>
          <cell r="AF696" t="str">
            <v>11 Yrs</v>
          </cell>
          <cell r="AG696" t="str">
            <v>29 Jul 2019</v>
          </cell>
          <cell r="AH696" t="str">
            <v>&gt; 10 Years</v>
          </cell>
          <cell r="AI696" t="str">
            <v>25-Dec-2019</v>
          </cell>
          <cell r="AJ696">
            <v>1385</v>
          </cell>
          <cell r="AK696">
            <v>1385</v>
          </cell>
          <cell r="AL696" t="str">
            <v>27-Dec-2023</v>
          </cell>
          <cell r="AM696">
            <v>9080.7099999999991</v>
          </cell>
          <cell r="AN696">
            <v>62</v>
          </cell>
          <cell r="AO696">
            <v>9142.7099999999991</v>
          </cell>
          <cell r="AP696">
            <v>15479.73</v>
          </cell>
          <cell r="AQ696">
            <v>1332.11</v>
          </cell>
          <cell r="AR696">
            <v>16811.84</v>
          </cell>
          <cell r="AS696">
            <v>13231.29</v>
          </cell>
          <cell r="AT696">
            <v>1332.11</v>
          </cell>
          <cell r="AU696">
            <v>14563.4</v>
          </cell>
          <cell r="AV696">
            <v>46</v>
          </cell>
          <cell r="AW696">
            <v>1400</v>
          </cell>
          <cell r="AX696" t="str">
            <v>&gt;180</v>
          </cell>
          <cell r="BB696" t="str">
            <v>Open</v>
          </cell>
          <cell r="BE696">
            <v>0</v>
          </cell>
          <cell r="BF696" t="str">
            <v>CID087109904</v>
          </cell>
          <cell r="BG696" t="str">
            <v>8305483313</v>
          </cell>
          <cell r="BH696" t="str">
            <v>Akash Sharma/SF0088189</v>
          </cell>
          <cell r="BI696" t="str">
            <v>Tele Call Not Success</v>
          </cell>
        </row>
        <row r="697">
          <cell r="Y697">
            <v>19926154</v>
          </cell>
          <cell r="Z697" t="str">
            <v>MUMTAJ</v>
          </cell>
          <cell r="AA697" t="str">
            <v>17-Dec-2019</v>
          </cell>
          <cell r="AB697">
            <v>20744</v>
          </cell>
          <cell r="AC697" t="str">
            <v>Mon</v>
          </cell>
          <cell r="AD697">
            <v>18</v>
          </cell>
          <cell r="AE697" t="str">
            <v>3</v>
          </cell>
          <cell r="AF697" t="str">
            <v>8 Yrs</v>
          </cell>
          <cell r="AG697" t="str">
            <v>14 Aug 2019</v>
          </cell>
          <cell r="AH697" t="str">
            <v>&gt; 6 to 10 Years</v>
          </cell>
          <cell r="AI697" t="str">
            <v>17-Dec-2019</v>
          </cell>
          <cell r="AJ697">
            <v>1385</v>
          </cell>
          <cell r="AK697">
            <v>1385</v>
          </cell>
          <cell r="AL697" t="str">
            <v>11-May-2024</v>
          </cell>
          <cell r="AM697">
            <v>21157.45</v>
          </cell>
          <cell r="AN697">
            <v>620.44000000000005</v>
          </cell>
          <cell r="AO697">
            <v>21777.89</v>
          </cell>
          <cell r="AP697">
            <v>2013.37</v>
          </cell>
          <cell r="AQ697">
            <v>0</v>
          </cell>
          <cell r="AR697">
            <v>2013.37</v>
          </cell>
          <cell r="AS697">
            <v>0</v>
          </cell>
          <cell r="AT697">
            <v>0</v>
          </cell>
          <cell r="AU697">
            <v>0</v>
          </cell>
          <cell r="AV697">
            <v>46</v>
          </cell>
          <cell r="AW697">
            <v>1004</v>
          </cell>
          <cell r="AX697" t="str">
            <v>&gt;180</v>
          </cell>
          <cell r="BB697" t="str">
            <v>Open</v>
          </cell>
          <cell r="BE697">
            <v>0</v>
          </cell>
          <cell r="BF697" t="str">
            <v>SID2125328413</v>
          </cell>
          <cell r="BG697" t="str">
            <v>9685050028</v>
          </cell>
          <cell r="BH697" t="str">
            <v>Akash Sharma/SF0088189</v>
          </cell>
          <cell r="BI697" t="str">
            <v>Tele Call Not Success</v>
          </cell>
        </row>
        <row r="698">
          <cell r="Y698">
            <v>19926161</v>
          </cell>
          <cell r="Z698" t="str">
            <v>Aafreen Bi</v>
          </cell>
          <cell r="AA698" t="str">
            <v>14-Jan-2020</v>
          </cell>
          <cell r="AB698">
            <v>20744</v>
          </cell>
          <cell r="AC698" t="str">
            <v>Mon</v>
          </cell>
          <cell r="AD698">
            <v>24</v>
          </cell>
          <cell r="AE698" t="str">
            <v>2</v>
          </cell>
          <cell r="AF698" t="str">
            <v>7 Yrs</v>
          </cell>
          <cell r="AG698" t="str">
            <v>14 Aug 2019</v>
          </cell>
          <cell r="AH698" t="str">
            <v>&gt; 6 to 10 Years</v>
          </cell>
          <cell r="AI698" t="str">
            <v>14-Jan-2020</v>
          </cell>
          <cell r="AJ698">
            <v>1100</v>
          </cell>
          <cell r="AK698">
            <v>1100</v>
          </cell>
          <cell r="AL698" t="str">
            <v>27-Dec-2023</v>
          </cell>
          <cell r="AM698">
            <v>4447.0200000000004</v>
          </cell>
          <cell r="AN698">
            <v>81.430000000000007</v>
          </cell>
          <cell r="AO698">
            <v>4528.45</v>
          </cell>
          <cell r="AP698">
            <v>19379.16</v>
          </cell>
          <cell r="AQ698">
            <v>3392.43</v>
          </cell>
          <cell r="AR698">
            <v>22771.59</v>
          </cell>
          <cell r="AS698">
            <v>16962.98</v>
          </cell>
          <cell r="AT698">
            <v>3392.43</v>
          </cell>
          <cell r="AU698">
            <v>20355.41</v>
          </cell>
          <cell r="AV698">
            <v>46</v>
          </cell>
          <cell r="AW698">
            <v>1400</v>
          </cell>
          <cell r="AX698" t="str">
            <v>&gt;180</v>
          </cell>
          <cell r="BB698" t="str">
            <v>Open</v>
          </cell>
          <cell r="BE698">
            <v>0</v>
          </cell>
          <cell r="BF698" t="str">
            <v>SID951372905834</v>
          </cell>
          <cell r="BG698" t="str">
            <v>7869087631</v>
          </cell>
          <cell r="BH698" t="str">
            <v>Akash Sharma/SF0088189</v>
          </cell>
          <cell r="BI698" t="str">
            <v>Tele Call Not Success</v>
          </cell>
        </row>
        <row r="699">
          <cell r="Y699">
            <v>19926433</v>
          </cell>
          <cell r="Z699" t="str">
            <v>RINA</v>
          </cell>
          <cell r="AA699" t="str">
            <v>24-Dec-2019</v>
          </cell>
          <cell r="AB699">
            <v>62232</v>
          </cell>
          <cell r="AC699" t="str">
            <v>tue</v>
          </cell>
          <cell r="AD699">
            <v>24</v>
          </cell>
          <cell r="AE699" t="str">
            <v>4</v>
          </cell>
          <cell r="AF699" t="str">
            <v>9 Yrs</v>
          </cell>
          <cell r="AG699" t="str">
            <v>24 Dec 2019</v>
          </cell>
          <cell r="AH699" t="str">
            <v>&gt; 6 to 10 Years</v>
          </cell>
          <cell r="AI699" t="str">
            <v>24-Dec-2019</v>
          </cell>
          <cell r="AJ699">
            <v>3290</v>
          </cell>
          <cell r="AK699">
            <v>3290</v>
          </cell>
          <cell r="AL699" t="str">
            <v>31-Mar-2022</v>
          </cell>
          <cell r="AM699">
            <v>32326.09</v>
          </cell>
          <cell r="AN699">
            <v>585.20000000000005</v>
          </cell>
          <cell r="AO699">
            <v>32911.29</v>
          </cell>
          <cell r="AP699">
            <v>30991.53</v>
          </cell>
          <cell r="AQ699">
            <v>3183.89</v>
          </cell>
          <cell r="AR699">
            <v>34175.42</v>
          </cell>
          <cell r="AS699">
            <v>30039.91</v>
          </cell>
          <cell r="AT699">
            <v>3183.89</v>
          </cell>
          <cell r="AU699">
            <v>33223.800000000003</v>
          </cell>
          <cell r="AV699">
            <v>46</v>
          </cell>
          <cell r="AW699">
            <v>1367</v>
          </cell>
          <cell r="AX699" t="str">
            <v>&gt;180</v>
          </cell>
          <cell r="BB699" t="str">
            <v>Open</v>
          </cell>
          <cell r="BE699">
            <v>0</v>
          </cell>
          <cell r="BF699" t="str">
            <v>SID2125124905</v>
          </cell>
          <cell r="BG699" t="str">
            <v>9589816961</v>
          </cell>
          <cell r="BH699" t="str">
            <v>Akash Sharma/SF0088189</v>
          </cell>
          <cell r="BI699" t="str">
            <v>Tele Call Success</v>
          </cell>
        </row>
        <row r="700">
          <cell r="Y700">
            <v>19937215</v>
          </cell>
          <cell r="Z700" t="str">
            <v>KAVITA</v>
          </cell>
          <cell r="AA700" t="str">
            <v>03-Jan-2020</v>
          </cell>
          <cell r="AB700">
            <v>51860</v>
          </cell>
          <cell r="AC700" t="str">
            <v>Tue</v>
          </cell>
          <cell r="AD700">
            <v>24</v>
          </cell>
          <cell r="AE700" t="str">
            <v>2</v>
          </cell>
          <cell r="AF700" t="str">
            <v>7 Yrs</v>
          </cell>
          <cell r="AG700" t="str">
            <v>03 Jan 2020</v>
          </cell>
          <cell r="AH700" t="str">
            <v>&gt; 6 to 10 Years</v>
          </cell>
          <cell r="AI700" t="str">
            <v>03-Jan-2020</v>
          </cell>
          <cell r="AJ700">
            <v>2740</v>
          </cell>
          <cell r="AK700">
            <v>2740</v>
          </cell>
          <cell r="AL700" t="str">
            <v>07-Jan-2024</v>
          </cell>
          <cell r="AM700">
            <v>31002.78</v>
          </cell>
          <cell r="AN700">
            <v>720</v>
          </cell>
          <cell r="AO700">
            <v>31722.78</v>
          </cell>
          <cell r="AP700">
            <v>22231.78</v>
          </cell>
          <cell r="AQ700">
            <v>2078.4299999999998</v>
          </cell>
          <cell r="AR700">
            <v>24310.21</v>
          </cell>
          <cell r="AS700">
            <v>21462.22</v>
          </cell>
          <cell r="AT700">
            <v>2078.4299999999998</v>
          </cell>
          <cell r="AU700">
            <v>23540.65</v>
          </cell>
          <cell r="AV700">
            <v>28</v>
          </cell>
          <cell r="AW700">
            <v>1364</v>
          </cell>
          <cell r="AX700" t="str">
            <v>&gt;180</v>
          </cell>
          <cell r="BB700" t="str">
            <v>Open</v>
          </cell>
          <cell r="BE700">
            <v>0</v>
          </cell>
          <cell r="BF700" t="str">
            <v>SID951373281790</v>
          </cell>
          <cell r="BG700" t="str">
            <v>9993112700</v>
          </cell>
          <cell r="BH700" t="str">
            <v>Akash Sharma/SF0088189</v>
          </cell>
          <cell r="BI700" t="str">
            <v>Tele Call Not Success</v>
          </cell>
        </row>
        <row r="701">
          <cell r="Y701">
            <v>19946184</v>
          </cell>
          <cell r="Z701" t="str">
            <v>SANGITA BAI</v>
          </cell>
          <cell r="AA701" t="str">
            <v>03-Feb-2020</v>
          </cell>
          <cell r="AB701">
            <v>51860</v>
          </cell>
          <cell r="AC701" t="str">
            <v>Tue</v>
          </cell>
          <cell r="AD701">
            <v>24</v>
          </cell>
          <cell r="AE701" t="str">
            <v>5</v>
          </cell>
          <cell r="AF701" t="str">
            <v>11 Yrs</v>
          </cell>
          <cell r="AG701" t="str">
            <v>03 Feb 2020</v>
          </cell>
          <cell r="AH701" t="str">
            <v>&gt; 10 Years</v>
          </cell>
          <cell r="AI701" t="str">
            <v>03-Feb-2020</v>
          </cell>
          <cell r="AJ701">
            <v>2750</v>
          </cell>
          <cell r="AK701">
            <v>2750</v>
          </cell>
          <cell r="AL701" t="str">
            <v>27-Dec-2023</v>
          </cell>
          <cell r="AM701">
            <v>48861.5</v>
          </cell>
          <cell r="AN701">
            <v>3381.48</v>
          </cell>
          <cell r="AO701">
            <v>52242.98</v>
          </cell>
          <cell r="AP701">
            <v>4536.2299999999996</v>
          </cell>
          <cell r="AQ701">
            <v>45.03</v>
          </cell>
          <cell r="AR701">
            <v>4581.26</v>
          </cell>
          <cell r="AS701">
            <v>3978.5</v>
          </cell>
          <cell r="AT701">
            <v>45.03</v>
          </cell>
          <cell r="AU701">
            <v>4023.53</v>
          </cell>
          <cell r="AV701">
            <v>46</v>
          </cell>
          <cell r="AW701">
            <v>1094</v>
          </cell>
          <cell r="AX701" t="str">
            <v>&gt;180</v>
          </cell>
          <cell r="BB701" t="str">
            <v>Open</v>
          </cell>
          <cell r="BE701">
            <v>0</v>
          </cell>
          <cell r="BF701" t="str">
            <v>CID087108748</v>
          </cell>
          <cell r="BG701" t="str">
            <v>9987847591</v>
          </cell>
          <cell r="BH701" t="str">
            <v>Akash Sharma/SF0088189</v>
          </cell>
          <cell r="BI701" t="str">
            <v>Tele Call Not Success</v>
          </cell>
        </row>
        <row r="702">
          <cell r="Y702">
            <v>20005327</v>
          </cell>
          <cell r="Z702" t="str">
            <v>SANOVAR</v>
          </cell>
          <cell r="AA702" t="str">
            <v>25-Jan-2020</v>
          </cell>
          <cell r="AB702">
            <v>51860</v>
          </cell>
          <cell r="AC702" t="str">
            <v>Mon</v>
          </cell>
          <cell r="AD702">
            <v>24</v>
          </cell>
          <cell r="AE702" t="str">
            <v>3</v>
          </cell>
          <cell r="AF702" t="str">
            <v>8 Yrs</v>
          </cell>
          <cell r="AG702" t="str">
            <v>25 Jan 2020</v>
          </cell>
          <cell r="AH702" t="str">
            <v>&gt; 6 to 10 Years</v>
          </cell>
          <cell r="AI702" t="str">
            <v>25-Jan-2020</v>
          </cell>
          <cell r="AJ702">
            <v>2750</v>
          </cell>
          <cell r="AK702">
            <v>2750</v>
          </cell>
          <cell r="AL702" t="str">
            <v>27-Dec-2023</v>
          </cell>
          <cell r="AM702">
            <v>47905.86</v>
          </cell>
          <cell r="AN702">
            <v>4124.33</v>
          </cell>
          <cell r="AO702">
            <v>52030.19</v>
          </cell>
          <cell r="AP702">
            <v>7425.12</v>
          </cell>
          <cell r="AQ702">
            <v>36.950000000000003</v>
          </cell>
          <cell r="AR702">
            <v>7462.07</v>
          </cell>
          <cell r="AS702">
            <v>4177.1400000000003</v>
          </cell>
          <cell r="AT702">
            <v>36.950000000000003</v>
          </cell>
          <cell r="AU702">
            <v>4214.09</v>
          </cell>
          <cell r="AV702">
            <v>46</v>
          </cell>
          <cell r="AW702">
            <v>1065</v>
          </cell>
          <cell r="AX702" t="str">
            <v>&gt;180</v>
          </cell>
          <cell r="BB702" t="str">
            <v>Open</v>
          </cell>
          <cell r="BE702">
            <v>0</v>
          </cell>
          <cell r="BF702" t="str">
            <v>SID2125605008</v>
          </cell>
          <cell r="BG702" t="str">
            <v>9893017776</v>
          </cell>
          <cell r="BH702" t="str">
            <v>Akash Sharma/SF0088189</v>
          </cell>
          <cell r="BI702" t="str">
            <v>Tele Call Not Success</v>
          </cell>
        </row>
        <row r="703">
          <cell r="Y703">
            <v>20068488</v>
          </cell>
          <cell r="Z703" t="str">
            <v>RADHIKA</v>
          </cell>
          <cell r="AA703" t="str">
            <v>28-Dec-2019</v>
          </cell>
          <cell r="AB703">
            <v>51860</v>
          </cell>
          <cell r="AC703" t="str">
            <v>Wed</v>
          </cell>
          <cell r="AD703">
            <v>24</v>
          </cell>
          <cell r="AE703" t="str">
            <v>2</v>
          </cell>
          <cell r="AF703" t="str">
            <v>6 Yrs</v>
          </cell>
          <cell r="AG703" t="str">
            <v>28 Dec 2019</v>
          </cell>
          <cell r="AH703" t="str">
            <v>&gt; 6 to 10 Years</v>
          </cell>
          <cell r="AI703" t="str">
            <v>28-Dec-2019</v>
          </cell>
          <cell r="AJ703">
            <v>2740</v>
          </cell>
          <cell r="AK703">
            <v>2740</v>
          </cell>
          <cell r="AL703" t="str">
            <v>27-Dec-2023</v>
          </cell>
          <cell r="AM703">
            <v>44879.51</v>
          </cell>
          <cell r="AN703">
            <v>1629</v>
          </cell>
          <cell r="AO703">
            <v>46508.51</v>
          </cell>
          <cell r="AP703">
            <v>8745.49</v>
          </cell>
          <cell r="AQ703">
            <v>142</v>
          </cell>
          <cell r="AR703">
            <v>8887.49</v>
          </cell>
          <cell r="AS703">
            <v>6980.49</v>
          </cell>
          <cell r="AT703">
            <v>142</v>
          </cell>
          <cell r="AU703">
            <v>7122.49</v>
          </cell>
          <cell r="AV703">
            <v>47</v>
          </cell>
          <cell r="AW703">
            <v>1247</v>
          </cell>
          <cell r="AX703" t="str">
            <v>&gt;180</v>
          </cell>
          <cell r="BB703" t="str">
            <v>Open</v>
          </cell>
          <cell r="BE703">
            <v>0</v>
          </cell>
          <cell r="BF703" t="str">
            <v>SID951373865166</v>
          </cell>
          <cell r="BG703" t="str">
            <v>9630400768</v>
          </cell>
          <cell r="BH703" t="str">
            <v>Akash Sharma/SF0088189</v>
          </cell>
          <cell r="BI703" t="str">
            <v>Tele Call Not Success</v>
          </cell>
        </row>
        <row r="704">
          <cell r="Y704">
            <v>20068940</v>
          </cell>
          <cell r="Z704" t="str">
            <v>ANITA</v>
          </cell>
          <cell r="AA704" t="str">
            <v>01-Jan-2020</v>
          </cell>
          <cell r="AB704">
            <v>62232</v>
          </cell>
          <cell r="AC704" t="str">
            <v>Wed</v>
          </cell>
          <cell r="AD704">
            <v>24</v>
          </cell>
          <cell r="AE704" t="str">
            <v>2</v>
          </cell>
          <cell r="AF704" t="str">
            <v>6 Yrs</v>
          </cell>
          <cell r="AG704" t="str">
            <v>01 Jan 2020</v>
          </cell>
          <cell r="AH704" t="str">
            <v>&gt; 6 to 10 Years</v>
          </cell>
          <cell r="AI704" t="str">
            <v>01-Jan-2020</v>
          </cell>
          <cell r="AJ704">
            <v>3290</v>
          </cell>
          <cell r="AK704">
            <v>3290</v>
          </cell>
          <cell r="AL704" t="str">
            <v>27-Dec-2023</v>
          </cell>
          <cell r="AM704">
            <v>39930.480000000003</v>
          </cell>
          <cell r="AN704">
            <v>6327</v>
          </cell>
          <cell r="AO704">
            <v>46257.48</v>
          </cell>
          <cell r="AP704">
            <v>25841.35</v>
          </cell>
          <cell r="AQ704">
            <v>2295.7800000000002</v>
          </cell>
          <cell r="AR704">
            <v>28137.13</v>
          </cell>
          <cell r="AS704">
            <v>24896.52</v>
          </cell>
          <cell r="AT704">
            <v>2295.7800000000002</v>
          </cell>
          <cell r="AU704">
            <v>27192.3</v>
          </cell>
          <cell r="AV704">
            <v>46</v>
          </cell>
          <cell r="AW704">
            <v>1155</v>
          </cell>
          <cell r="AX704" t="str">
            <v>&gt;180</v>
          </cell>
          <cell r="BB704" t="str">
            <v>Open</v>
          </cell>
          <cell r="BE704">
            <v>0</v>
          </cell>
          <cell r="BF704" t="str">
            <v>SID951373864251</v>
          </cell>
          <cell r="BG704" t="str">
            <v>9981140991</v>
          </cell>
          <cell r="BH704" t="str">
            <v>Akash Sharma/SF0088189</v>
          </cell>
          <cell r="BI704" t="str">
            <v>Tele Call Not Success</v>
          </cell>
        </row>
        <row r="705">
          <cell r="Y705">
            <v>20073581</v>
          </cell>
          <cell r="Z705" t="str">
            <v>SEWANTI BAI</v>
          </cell>
          <cell r="AA705" t="str">
            <v>28-Dec-2019</v>
          </cell>
          <cell r="AB705">
            <v>51860</v>
          </cell>
          <cell r="AC705" t="str">
            <v>Wed</v>
          </cell>
          <cell r="AD705">
            <v>24</v>
          </cell>
          <cell r="AE705" t="str">
            <v>2</v>
          </cell>
          <cell r="AF705" t="str">
            <v>6 Yrs</v>
          </cell>
          <cell r="AG705" t="str">
            <v>28 Dec 2019</v>
          </cell>
          <cell r="AH705" t="str">
            <v>&gt; 6 to 10 Years</v>
          </cell>
          <cell r="AI705" t="str">
            <v>28-Dec-2019</v>
          </cell>
          <cell r="AJ705">
            <v>2740</v>
          </cell>
          <cell r="AK705">
            <v>2740</v>
          </cell>
          <cell r="AL705" t="str">
            <v>27-Dec-2023</v>
          </cell>
          <cell r="AM705">
            <v>28504.52</v>
          </cell>
          <cell r="AN705">
            <v>1053.43</v>
          </cell>
          <cell r="AO705">
            <v>29557.95</v>
          </cell>
          <cell r="AP705">
            <v>24130.93</v>
          </cell>
          <cell r="AQ705">
            <v>2392.09</v>
          </cell>
          <cell r="AR705">
            <v>26523.02</v>
          </cell>
          <cell r="AS705">
            <v>23800.48</v>
          </cell>
          <cell r="AT705">
            <v>2392.09</v>
          </cell>
          <cell r="AU705">
            <v>26192.57</v>
          </cell>
          <cell r="AV705">
            <v>46</v>
          </cell>
          <cell r="AW705">
            <v>1337</v>
          </cell>
          <cell r="AX705" t="str">
            <v>&gt;180</v>
          </cell>
          <cell r="BB705" t="str">
            <v>Open</v>
          </cell>
          <cell r="BE705">
            <v>0</v>
          </cell>
          <cell r="BF705" t="str">
            <v>SID951373890335</v>
          </cell>
          <cell r="BG705" t="str">
            <v>9826756439</v>
          </cell>
          <cell r="BH705" t="str">
            <v>Akash Sharma/SF0088189</v>
          </cell>
          <cell r="BI705" t="str">
            <v>Tele Call Not Success</v>
          </cell>
        </row>
        <row r="706">
          <cell r="Y706">
            <v>20106944</v>
          </cell>
          <cell r="Z706" t="str">
            <v>SARIKA BAI</v>
          </cell>
          <cell r="AA706" t="str">
            <v>04-Feb-2020</v>
          </cell>
          <cell r="AB706">
            <v>51860</v>
          </cell>
          <cell r="AC706" t="str">
            <v>Tue</v>
          </cell>
          <cell r="AD706">
            <v>18</v>
          </cell>
          <cell r="AE706" t="str">
            <v>2</v>
          </cell>
          <cell r="AF706" t="str">
            <v>5 Yrs</v>
          </cell>
          <cell r="AG706" t="str">
            <v>04 Feb 2020</v>
          </cell>
          <cell r="AH706" t="str">
            <v>&gt; 4 to 6 Years</v>
          </cell>
          <cell r="AI706" t="str">
            <v>04-Feb-2020</v>
          </cell>
          <cell r="AJ706">
            <v>3460</v>
          </cell>
          <cell r="AK706">
            <v>1910</v>
          </cell>
          <cell r="AL706" t="str">
            <v>26-Dec-2023</v>
          </cell>
          <cell r="AM706">
            <v>50476.37</v>
          </cell>
          <cell r="AN706">
            <v>141</v>
          </cell>
          <cell r="AO706">
            <v>50617.37</v>
          </cell>
          <cell r="AP706">
            <v>2134.63</v>
          </cell>
          <cell r="AQ706">
            <v>0</v>
          </cell>
          <cell r="AR706">
            <v>2134.63</v>
          </cell>
          <cell r="AS706">
            <v>1383.63</v>
          </cell>
          <cell r="AT706">
            <v>0</v>
          </cell>
          <cell r="AU706">
            <v>1383.63</v>
          </cell>
          <cell r="AV706">
            <v>46</v>
          </cell>
          <cell r="AW706">
            <v>1367</v>
          </cell>
          <cell r="AX706" t="str">
            <v>&gt;180</v>
          </cell>
          <cell r="BB706" t="str">
            <v>Open</v>
          </cell>
          <cell r="BE706">
            <v>0</v>
          </cell>
          <cell r="BF706" t="str">
            <v>SID951373329341</v>
          </cell>
          <cell r="BG706" t="str">
            <v>7694815107</v>
          </cell>
          <cell r="BH706" t="str">
            <v>Akash Sharma/SF0088189</v>
          </cell>
          <cell r="BI706" t="str">
            <v>Tele Call Not Success</v>
          </cell>
        </row>
        <row r="707">
          <cell r="Y707">
            <v>20147440</v>
          </cell>
          <cell r="Z707" t="str">
            <v>JHIGALI BAI</v>
          </cell>
          <cell r="AA707" t="str">
            <v>19-Jan-2020</v>
          </cell>
          <cell r="AB707">
            <v>51860</v>
          </cell>
          <cell r="AC707" t="str">
            <v>Thu</v>
          </cell>
          <cell r="AD707">
            <v>18</v>
          </cell>
          <cell r="AE707" t="str">
            <v>5</v>
          </cell>
          <cell r="AF707" t="str">
            <v>11 Yrs</v>
          </cell>
          <cell r="AG707" t="str">
            <v>19 Jan 2020</v>
          </cell>
          <cell r="AH707" t="str">
            <v>&gt; 10 Years</v>
          </cell>
          <cell r="AI707" t="str">
            <v>19-Jan-2020</v>
          </cell>
          <cell r="AJ707">
            <v>47</v>
          </cell>
          <cell r="AK707">
            <v>0</v>
          </cell>
          <cell r="AL707" t="str">
            <v>27-Dec-2023</v>
          </cell>
          <cell r="AM707">
            <v>51080.02</v>
          </cell>
          <cell r="AN707">
            <v>522.88</v>
          </cell>
          <cell r="AO707">
            <v>51602.9</v>
          </cell>
          <cell r="AP707">
            <v>779.98</v>
          </cell>
          <cell r="AQ707">
            <v>2306.8000000000002</v>
          </cell>
          <cell r="AR707">
            <v>3086.78</v>
          </cell>
          <cell r="AS707">
            <v>779.98</v>
          </cell>
          <cell r="AT707">
            <v>2306.8000000000002</v>
          </cell>
          <cell r="AU707">
            <v>3086.78</v>
          </cell>
          <cell r="AV707">
            <v>45</v>
          </cell>
          <cell r="AW707">
            <v>1426</v>
          </cell>
          <cell r="AX707" t="str">
            <v>&gt;180</v>
          </cell>
          <cell r="BB707" t="str">
            <v>Open</v>
          </cell>
          <cell r="BE707">
            <v>0</v>
          </cell>
          <cell r="BF707" t="str">
            <v>CID087109827</v>
          </cell>
          <cell r="BG707" t="str">
            <v>8815700209</v>
          </cell>
          <cell r="BH707" t="str">
            <v>Akash Sharma/SF0088189</v>
          </cell>
          <cell r="BI707" t="str">
            <v>Tele Call Not Success</v>
          </cell>
        </row>
        <row r="708">
          <cell r="Y708">
            <v>20170611</v>
          </cell>
          <cell r="Z708" t="str">
            <v>LALITA BAI</v>
          </cell>
          <cell r="AA708" t="str">
            <v>30-Dec-2019</v>
          </cell>
          <cell r="AB708">
            <v>51860</v>
          </cell>
          <cell r="AC708" t="str">
            <v>Wed</v>
          </cell>
          <cell r="AD708">
            <v>24</v>
          </cell>
          <cell r="AE708" t="str">
            <v>2</v>
          </cell>
          <cell r="AF708" t="str">
            <v>6 Yrs</v>
          </cell>
          <cell r="AG708" t="str">
            <v>30 Dec 2019</v>
          </cell>
          <cell r="AH708" t="str">
            <v>&gt; 6 to 10 Years</v>
          </cell>
          <cell r="AI708" t="str">
            <v>30-Dec-2019</v>
          </cell>
          <cell r="AJ708">
            <v>2740</v>
          </cell>
          <cell r="AK708">
            <v>2740</v>
          </cell>
          <cell r="AL708" t="str">
            <v>27-Dec-2023</v>
          </cell>
          <cell r="AM708">
            <v>18979.5</v>
          </cell>
          <cell r="AN708">
            <v>590.51</v>
          </cell>
          <cell r="AO708">
            <v>19570.009999999998</v>
          </cell>
          <cell r="AP708">
            <v>34602.61</v>
          </cell>
          <cell r="AQ708">
            <v>5218.99</v>
          </cell>
          <cell r="AR708">
            <v>39821.599999999999</v>
          </cell>
          <cell r="AS708">
            <v>33859.5</v>
          </cell>
          <cell r="AT708">
            <v>5218.99</v>
          </cell>
          <cell r="AU708">
            <v>39078.49</v>
          </cell>
          <cell r="AV708">
            <v>46</v>
          </cell>
          <cell r="AW708">
            <v>1367</v>
          </cell>
          <cell r="AX708" t="str">
            <v>&gt;180</v>
          </cell>
          <cell r="BB708" t="str">
            <v>Open</v>
          </cell>
          <cell r="BE708">
            <v>0</v>
          </cell>
          <cell r="BF708" t="str">
            <v>SID951373865165</v>
          </cell>
          <cell r="BG708" t="str">
            <v>9826722152</v>
          </cell>
          <cell r="BH708" t="str">
            <v>Akash Sharma/SF0088189</v>
          </cell>
          <cell r="BI708" t="str">
            <v>Tele Call Not Success</v>
          </cell>
        </row>
        <row r="709">
          <cell r="Y709">
            <v>20192974</v>
          </cell>
          <cell r="Z709" t="str">
            <v>RASHIDA BI</v>
          </cell>
          <cell r="AA709" t="str">
            <v>20-Dec-2019</v>
          </cell>
          <cell r="AB709">
            <v>51860</v>
          </cell>
          <cell r="AC709" t="str">
            <v>Tue</v>
          </cell>
          <cell r="AD709">
            <v>24</v>
          </cell>
          <cell r="AE709" t="str">
            <v>2</v>
          </cell>
          <cell r="AF709" t="str">
            <v>7 Yrs</v>
          </cell>
          <cell r="AG709" t="str">
            <v>20 Dec 2019</v>
          </cell>
          <cell r="AH709" t="str">
            <v>&gt; 6 to 10 Years</v>
          </cell>
          <cell r="AI709" t="str">
            <v>20-Dec-2019</v>
          </cell>
          <cell r="AJ709">
            <v>2740</v>
          </cell>
          <cell r="AK709">
            <v>2740</v>
          </cell>
          <cell r="AL709" t="str">
            <v>27-Dec-2023</v>
          </cell>
          <cell r="AM709">
            <v>44788.35</v>
          </cell>
          <cell r="AN709">
            <v>3376</v>
          </cell>
          <cell r="AO709">
            <v>48164.35</v>
          </cell>
          <cell r="AP709">
            <v>10488.49</v>
          </cell>
          <cell r="AQ709">
            <v>150.4</v>
          </cell>
          <cell r="AR709">
            <v>10638.89</v>
          </cell>
          <cell r="AS709">
            <v>7467.65</v>
          </cell>
          <cell r="AT709">
            <v>150.4</v>
          </cell>
          <cell r="AU709">
            <v>7618.05</v>
          </cell>
          <cell r="AV709">
            <v>28</v>
          </cell>
          <cell r="AW709">
            <v>1122</v>
          </cell>
          <cell r="AX709" t="str">
            <v>&gt;180</v>
          </cell>
          <cell r="BB709" t="str">
            <v>Open</v>
          </cell>
          <cell r="BE709">
            <v>0</v>
          </cell>
          <cell r="BF709" t="str">
            <v>SID951373460923</v>
          </cell>
          <cell r="BG709" t="str">
            <v>7024946697</v>
          </cell>
          <cell r="BH709" t="str">
            <v>Akash Sharma/SF0088189</v>
          </cell>
          <cell r="BI709" t="str">
            <v>Tele Call Not Success</v>
          </cell>
        </row>
        <row r="710">
          <cell r="Y710">
            <v>20196996</v>
          </cell>
          <cell r="Z710" t="str">
            <v>Farida</v>
          </cell>
          <cell r="AA710" t="str">
            <v>28-Dec-2019</v>
          </cell>
          <cell r="AB710">
            <v>51860</v>
          </cell>
          <cell r="AC710" t="str">
            <v>Mon</v>
          </cell>
          <cell r="AD710">
            <v>24</v>
          </cell>
          <cell r="AE710" t="str">
            <v>3</v>
          </cell>
          <cell r="AF710" t="str">
            <v>8 Yrs</v>
          </cell>
          <cell r="AG710" t="str">
            <v>28 Dec 2019</v>
          </cell>
          <cell r="AH710" t="str">
            <v>&gt; 6 to 10 Years</v>
          </cell>
          <cell r="AI710" t="str">
            <v>28-Dec-2019</v>
          </cell>
          <cell r="AJ710">
            <v>2740</v>
          </cell>
          <cell r="AK710">
            <v>2740</v>
          </cell>
          <cell r="AL710" t="str">
            <v>27-Dec-2023</v>
          </cell>
          <cell r="AM710">
            <v>15792.81</v>
          </cell>
          <cell r="AN710">
            <v>176</v>
          </cell>
          <cell r="AO710">
            <v>15968.81</v>
          </cell>
          <cell r="AP710">
            <v>43865.93</v>
          </cell>
          <cell r="AQ710">
            <v>6055.04</v>
          </cell>
          <cell r="AR710">
            <v>49920.97</v>
          </cell>
          <cell r="AS710">
            <v>38082.19</v>
          </cell>
          <cell r="AT710">
            <v>6055.04</v>
          </cell>
          <cell r="AU710">
            <v>44137.23</v>
          </cell>
          <cell r="AV710">
            <v>46</v>
          </cell>
          <cell r="AW710">
            <v>1400</v>
          </cell>
          <cell r="AX710" t="str">
            <v>&gt;180</v>
          </cell>
          <cell r="BB710" t="str">
            <v>Open</v>
          </cell>
          <cell r="BE710">
            <v>0</v>
          </cell>
          <cell r="BF710" t="str">
            <v>SID2125373827</v>
          </cell>
          <cell r="BG710" t="str">
            <v>9752581448</v>
          </cell>
          <cell r="BH710" t="str">
            <v>Akash Sharma/SF0088189</v>
          </cell>
          <cell r="BI710" t="str">
            <v>Tele Call Not Success</v>
          </cell>
        </row>
        <row r="711">
          <cell r="Y711">
            <v>20199702</v>
          </cell>
          <cell r="Z711" t="str">
            <v>SAIDA BEE</v>
          </cell>
          <cell r="AA711" t="str">
            <v>20-Dec-2019</v>
          </cell>
          <cell r="AB711">
            <v>51860</v>
          </cell>
          <cell r="AC711" t="str">
            <v>Tue</v>
          </cell>
          <cell r="AD711">
            <v>24</v>
          </cell>
          <cell r="AE711" t="str">
            <v>2</v>
          </cell>
          <cell r="AF711" t="str">
            <v>7 Yrs</v>
          </cell>
          <cell r="AG711" t="str">
            <v>20 Dec 2019</v>
          </cell>
          <cell r="AH711" t="str">
            <v>&gt; 6 to 10 Years</v>
          </cell>
          <cell r="AI711" t="str">
            <v>20-Dec-2019</v>
          </cell>
          <cell r="AJ711">
            <v>2740</v>
          </cell>
          <cell r="AK711">
            <v>2740</v>
          </cell>
          <cell r="AL711" t="str">
            <v>27-Dec-2023</v>
          </cell>
          <cell r="AM711">
            <v>36064.410000000003</v>
          </cell>
          <cell r="AN711">
            <v>3908</v>
          </cell>
          <cell r="AO711">
            <v>39972.410000000003</v>
          </cell>
          <cell r="AP711">
            <v>20110.27</v>
          </cell>
          <cell r="AQ711">
            <v>1292.46</v>
          </cell>
          <cell r="AR711">
            <v>21402.73</v>
          </cell>
          <cell r="AS711">
            <v>17089.59</v>
          </cell>
          <cell r="AT711">
            <v>1292.46</v>
          </cell>
          <cell r="AU711">
            <v>18382.05</v>
          </cell>
          <cell r="AV711">
            <v>28</v>
          </cell>
          <cell r="AW711">
            <v>1183</v>
          </cell>
          <cell r="AX711" t="str">
            <v>&gt;180</v>
          </cell>
          <cell r="BB711" t="str">
            <v>Open</v>
          </cell>
          <cell r="BE711">
            <v>0</v>
          </cell>
          <cell r="BF711" t="str">
            <v>SID951373460922</v>
          </cell>
          <cell r="BG711" t="str">
            <v>9685554540</v>
          </cell>
          <cell r="BH711" t="str">
            <v>Akash Sharma/SF0088189</v>
          </cell>
          <cell r="BI711" t="str">
            <v>Tele Call Not Success</v>
          </cell>
        </row>
        <row r="712">
          <cell r="Y712">
            <v>20205205</v>
          </cell>
          <cell r="Z712" t="str">
            <v>Suman Bai</v>
          </cell>
          <cell r="AA712" t="str">
            <v>24-Dec-2019</v>
          </cell>
          <cell r="AB712">
            <v>51860</v>
          </cell>
          <cell r="AC712" t="str">
            <v>Tue</v>
          </cell>
          <cell r="AD712">
            <v>24</v>
          </cell>
          <cell r="AE712" t="str">
            <v>2</v>
          </cell>
          <cell r="AF712" t="str">
            <v>7 Yrs</v>
          </cell>
          <cell r="AG712" t="str">
            <v>24 Dec 2019</v>
          </cell>
          <cell r="AH712" t="str">
            <v>&gt; 6 to 10 Years</v>
          </cell>
          <cell r="AI712" t="str">
            <v>24-Dec-2019</v>
          </cell>
          <cell r="AJ712">
            <v>2740</v>
          </cell>
          <cell r="AK712">
            <v>2740</v>
          </cell>
          <cell r="AL712" t="str">
            <v>08-Jun-2022</v>
          </cell>
          <cell r="AM712">
            <v>47124.74</v>
          </cell>
          <cell r="AN712">
            <v>3091</v>
          </cell>
          <cell r="AO712">
            <v>50215.74</v>
          </cell>
          <cell r="AP712">
            <v>5911.12</v>
          </cell>
          <cell r="AQ712">
            <v>80.739999999999995</v>
          </cell>
          <cell r="AR712">
            <v>5991.86</v>
          </cell>
          <cell r="AS712">
            <v>5087.26</v>
          </cell>
          <cell r="AT712">
            <v>80.739999999999995</v>
          </cell>
          <cell r="AU712">
            <v>5168</v>
          </cell>
          <cell r="AV712">
            <v>28</v>
          </cell>
          <cell r="AW712">
            <v>1122</v>
          </cell>
          <cell r="AX712" t="str">
            <v>&gt;180</v>
          </cell>
          <cell r="BB712" t="str">
            <v>Open</v>
          </cell>
          <cell r="BE712">
            <v>0</v>
          </cell>
          <cell r="BF712" t="str">
            <v>SID951373461076</v>
          </cell>
          <cell r="BG712" t="str">
            <v>7224073236</v>
          </cell>
          <cell r="BH712" t="str">
            <v>Akash Sharma/SF0088189</v>
          </cell>
          <cell r="BI712" t="str">
            <v>Tele Call Success</v>
          </cell>
        </row>
        <row r="713">
          <cell r="Y713">
            <v>20283919</v>
          </cell>
          <cell r="Z713" t="str">
            <v>DURGA OUHAN</v>
          </cell>
          <cell r="AA713" t="str">
            <v>19-Feb-2020</v>
          </cell>
          <cell r="AB713">
            <v>41488</v>
          </cell>
          <cell r="AC713" t="str">
            <v>tue</v>
          </cell>
          <cell r="AD713">
            <v>24</v>
          </cell>
          <cell r="AE713" t="str">
            <v>5</v>
          </cell>
          <cell r="AF713" t="str">
            <v>10 Yrs</v>
          </cell>
          <cell r="AG713" t="str">
            <v>19 Feb 2020</v>
          </cell>
          <cell r="AH713" t="str">
            <v>&gt; 10 Years</v>
          </cell>
          <cell r="AI713" t="str">
            <v>19-Feb-2020</v>
          </cell>
          <cell r="AJ713">
            <v>2200</v>
          </cell>
          <cell r="AK713">
            <v>2200</v>
          </cell>
          <cell r="AL713" t="str">
            <v>27-Dec-2023</v>
          </cell>
          <cell r="AM713">
            <v>29142.43</v>
          </cell>
          <cell r="AN713">
            <v>3101.03</v>
          </cell>
          <cell r="AO713">
            <v>32243.46</v>
          </cell>
          <cell r="AP713">
            <v>13658.78</v>
          </cell>
          <cell r="AQ713">
            <v>756.02</v>
          </cell>
          <cell r="AR713">
            <v>14414.8</v>
          </cell>
          <cell r="AS713">
            <v>13036.57</v>
          </cell>
          <cell r="AT713">
            <v>756.02</v>
          </cell>
          <cell r="AU713">
            <v>13792.59</v>
          </cell>
          <cell r="AV713">
            <v>46</v>
          </cell>
          <cell r="AW713">
            <v>1216</v>
          </cell>
          <cell r="AX713" t="str">
            <v>&gt;180</v>
          </cell>
          <cell r="BB713" t="str">
            <v>Open</v>
          </cell>
          <cell r="BE713">
            <v>0</v>
          </cell>
          <cell r="BF713" t="str">
            <v>CID087110213</v>
          </cell>
          <cell r="BG713" t="str">
            <v>6264184675</v>
          </cell>
          <cell r="BH713" t="str">
            <v>Akash Sharma/SF0088189</v>
          </cell>
          <cell r="BI713" t="str">
            <v>Tele Call Not Success</v>
          </cell>
        </row>
        <row r="714">
          <cell r="Y714">
            <v>20283920</v>
          </cell>
          <cell r="Z714" t="str">
            <v>KALA BAI</v>
          </cell>
          <cell r="AA714" t="str">
            <v>19-Feb-2020</v>
          </cell>
          <cell r="AB714">
            <v>51860</v>
          </cell>
          <cell r="AC714" t="str">
            <v>tue</v>
          </cell>
          <cell r="AD714">
            <v>24</v>
          </cell>
          <cell r="AE714" t="str">
            <v>5</v>
          </cell>
          <cell r="AF714" t="str">
            <v>10 Yrs</v>
          </cell>
          <cell r="AG714" t="str">
            <v>19 Feb 2020</v>
          </cell>
          <cell r="AH714" t="str">
            <v>&gt; 10 Years</v>
          </cell>
          <cell r="AI714" t="str">
            <v>19-Feb-2020</v>
          </cell>
          <cell r="AJ714">
            <v>2750</v>
          </cell>
          <cell r="AK714">
            <v>2750</v>
          </cell>
          <cell r="AL714" t="str">
            <v>27-Dec-2023</v>
          </cell>
          <cell r="AM714">
            <v>31483.68</v>
          </cell>
          <cell r="AN714">
            <v>4947.5</v>
          </cell>
          <cell r="AO714">
            <v>36431.18</v>
          </cell>
          <cell r="AP714">
            <v>22056.53</v>
          </cell>
          <cell r="AQ714">
            <v>1991.29</v>
          </cell>
          <cell r="AR714">
            <v>24047.82</v>
          </cell>
          <cell r="AS714">
            <v>21632.32</v>
          </cell>
          <cell r="AT714">
            <v>1991.29</v>
          </cell>
          <cell r="AU714">
            <v>23623.61</v>
          </cell>
          <cell r="AV714">
            <v>46</v>
          </cell>
          <cell r="AW714">
            <v>1216</v>
          </cell>
          <cell r="AX714" t="str">
            <v>&gt;180</v>
          </cell>
          <cell r="BB714" t="str">
            <v>Open</v>
          </cell>
          <cell r="BE714">
            <v>0</v>
          </cell>
          <cell r="BF714" t="str">
            <v>CID087110207</v>
          </cell>
          <cell r="BG714" t="str">
            <v>7722854218</v>
          </cell>
          <cell r="BH714" t="str">
            <v>Akash Sharma/SF0088189</v>
          </cell>
          <cell r="BI714" t="str">
            <v>Tele Call Not Success</v>
          </cell>
        </row>
        <row r="715">
          <cell r="Y715">
            <v>20294925</v>
          </cell>
          <cell r="Z715" t="str">
            <v>JAYDA BI</v>
          </cell>
          <cell r="AA715" t="str">
            <v>19-Feb-2020</v>
          </cell>
          <cell r="AB715">
            <v>31116</v>
          </cell>
          <cell r="AC715" t="str">
            <v>Mon</v>
          </cell>
          <cell r="AD715">
            <v>24</v>
          </cell>
          <cell r="AE715" t="str">
            <v>4</v>
          </cell>
          <cell r="AF715" t="str">
            <v>8 Yrs</v>
          </cell>
          <cell r="AG715" t="str">
            <v>10 Jul 2019</v>
          </cell>
          <cell r="AH715" t="str">
            <v>&gt; 6 to 10 Years</v>
          </cell>
          <cell r="AI715" t="str">
            <v>19-Feb-2020</v>
          </cell>
          <cell r="AJ715">
            <v>1650</v>
          </cell>
          <cell r="AK715">
            <v>1650</v>
          </cell>
          <cell r="AL715" t="str">
            <v>30-Sep-2022</v>
          </cell>
          <cell r="AM715">
            <v>30857.599999999999</v>
          </cell>
          <cell r="AN715">
            <v>2720.71</v>
          </cell>
          <cell r="AO715">
            <v>33578.31</v>
          </cell>
          <cell r="AP715">
            <v>965.48</v>
          </cell>
          <cell r="AQ715">
            <v>3.73</v>
          </cell>
          <cell r="AR715">
            <v>969.21</v>
          </cell>
          <cell r="AS715">
            <v>297.39999999999998</v>
          </cell>
          <cell r="AT715">
            <v>3.73</v>
          </cell>
          <cell r="AU715">
            <v>301.13</v>
          </cell>
          <cell r="AV715">
            <v>46</v>
          </cell>
          <cell r="AW715">
            <v>1308</v>
          </cell>
          <cell r="AX715" t="str">
            <v>&gt;180</v>
          </cell>
          <cell r="BB715" t="str">
            <v>Open</v>
          </cell>
          <cell r="BE715">
            <v>0</v>
          </cell>
          <cell r="BF715" t="str">
            <v>SID2125350740</v>
          </cell>
          <cell r="BG715" t="str">
            <v>7582907711</v>
          </cell>
          <cell r="BH715" t="str">
            <v>Akash Sharma/SF0088189</v>
          </cell>
          <cell r="BI715" t="str">
            <v>Tele Call Not Success</v>
          </cell>
        </row>
        <row r="716">
          <cell r="Y716">
            <v>20294927</v>
          </cell>
          <cell r="Z716" t="str">
            <v>ANJUM</v>
          </cell>
          <cell r="AA716" t="str">
            <v>19-Feb-2020</v>
          </cell>
          <cell r="AB716">
            <v>31116</v>
          </cell>
          <cell r="AC716" t="str">
            <v>Mon</v>
          </cell>
          <cell r="AD716">
            <v>24</v>
          </cell>
          <cell r="AE716" t="str">
            <v>3</v>
          </cell>
          <cell r="AF716" t="str">
            <v>5 Yrs</v>
          </cell>
          <cell r="AG716" t="str">
            <v>10 Jul 2019</v>
          </cell>
          <cell r="AH716" t="str">
            <v>&gt; 4 to 6 Years</v>
          </cell>
          <cell r="AI716" t="str">
            <v>19-Feb-2020</v>
          </cell>
          <cell r="AJ716">
            <v>1650</v>
          </cell>
          <cell r="AK716">
            <v>1650</v>
          </cell>
          <cell r="AL716" t="str">
            <v>04-Nov-2022</v>
          </cell>
          <cell r="AM716">
            <v>30174.87</v>
          </cell>
          <cell r="AN716">
            <v>3818.91</v>
          </cell>
          <cell r="AO716">
            <v>33993.78</v>
          </cell>
          <cell r="AP716">
            <v>2172.4299999999998</v>
          </cell>
          <cell r="AQ716">
            <v>0</v>
          </cell>
          <cell r="AR716">
            <v>2172.4299999999998</v>
          </cell>
          <cell r="AS716">
            <v>987.13</v>
          </cell>
          <cell r="AT716">
            <v>0</v>
          </cell>
          <cell r="AU716">
            <v>987.13</v>
          </cell>
          <cell r="AV716">
            <v>46</v>
          </cell>
          <cell r="AW716">
            <v>1400</v>
          </cell>
          <cell r="AX716" t="str">
            <v>&gt;180</v>
          </cell>
          <cell r="BB716" t="str">
            <v>Open</v>
          </cell>
          <cell r="BE716">
            <v>0</v>
          </cell>
          <cell r="BF716" t="str">
            <v>SID2125316032</v>
          </cell>
          <cell r="BG716" t="str">
            <v>9770044790</v>
          </cell>
          <cell r="BH716" t="str">
            <v>Akash Sharma/SF0088189</v>
          </cell>
          <cell r="BI716" t="str">
            <v>Tele Call Not Success</v>
          </cell>
        </row>
        <row r="717">
          <cell r="Y717">
            <v>20317677</v>
          </cell>
          <cell r="Z717" t="str">
            <v>RASHIDA</v>
          </cell>
          <cell r="AA717" t="str">
            <v>28-Dec-2019</v>
          </cell>
          <cell r="AB717">
            <v>31116</v>
          </cell>
          <cell r="AC717" t="str">
            <v>Mon</v>
          </cell>
          <cell r="AD717">
            <v>24</v>
          </cell>
          <cell r="AE717" t="str">
            <v>4</v>
          </cell>
          <cell r="AF717" t="str">
            <v>8 Yrs</v>
          </cell>
          <cell r="AG717" t="str">
            <v>28 Sep 2019</v>
          </cell>
          <cell r="AH717" t="str">
            <v>&gt; 6 to 10 Years</v>
          </cell>
          <cell r="AI717" t="str">
            <v>28-Dec-2019</v>
          </cell>
          <cell r="AJ717">
            <v>1650</v>
          </cell>
          <cell r="AK717">
            <v>1650</v>
          </cell>
          <cell r="AL717" t="str">
            <v>31-Mar-2022</v>
          </cell>
          <cell r="AM717">
            <v>4626</v>
          </cell>
          <cell r="AN717">
            <v>128.04</v>
          </cell>
          <cell r="AO717">
            <v>4754.04</v>
          </cell>
          <cell r="AP717">
            <v>28309</v>
          </cell>
          <cell r="AQ717">
            <v>4975.96</v>
          </cell>
          <cell r="AR717">
            <v>33284.959999999999</v>
          </cell>
          <cell r="AS717">
            <v>26490</v>
          </cell>
          <cell r="AT717">
            <v>4975.96</v>
          </cell>
          <cell r="AU717">
            <v>31465.96</v>
          </cell>
          <cell r="AV717">
            <v>47</v>
          </cell>
          <cell r="AW717">
            <v>1881</v>
          </cell>
          <cell r="AX717" t="str">
            <v>&gt;180</v>
          </cell>
          <cell r="BB717" t="str">
            <v>Open</v>
          </cell>
          <cell r="BE717">
            <v>0</v>
          </cell>
          <cell r="BF717" t="str">
            <v>SID2125474608</v>
          </cell>
          <cell r="BG717" t="str">
            <v>8319665313</v>
          </cell>
          <cell r="BH717" t="str">
            <v>Akash Sharma/SF0088189</v>
          </cell>
          <cell r="BI717" t="str">
            <v>Tele Call Not Success</v>
          </cell>
        </row>
        <row r="718">
          <cell r="Y718">
            <v>20345170</v>
          </cell>
          <cell r="Z718" t="str">
            <v>NILO SHAA</v>
          </cell>
          <cell r="AA718" t="str">
            <v>22-Feb-2020</v>
          </cell>
          <cell r="AB718">
            <v>31116</v>
          </cell>
          <cell r="AC718" t="str">
            <v>Mon</v>
          </cell>
          <cell r="AD718">
            <v>24</v>
          </cell>
          <cell r="AE718" t="str">
            <v>3</v>
          </cell>
          <cell r="AF718" t="str">
            <v>8 Yrs</v>
          </cell>
          <cell r="AG718" t="str">
            <v>22 Feb 2020</v>
          </cell>
          <cell r="AH718" t="str">
            <v>&gt; 6 to 10 Years</v>
          </cell>
          <cell r="AI718" t="str">
            <v>22-Feb-2020</v>
          </cell>
          <cell r="AJ718">
            <v>1650</v>
          </cell>
          <cell r="AK718">
            <v>1650</v>
          </cell>
          <cell r="AL718" t="str">
            <v>26-Dec-2023</v>
          </cell>
          <cell r="AM718">
            <v>16603.330000000002</v>
          </cell>
          <cell r="AN718">
            <v>2827.01</v>
          </cell>
          <cell r="AO718">
            <v>19430.34</v>
          </cell>
          <cell r="AP718">
            <v>18595.919999999998</v>
          </cell>
          <cell r="AQ718">
            <v>1785.07</v>
          </cell>
          <cell r="AR718">
            <v>20380.990000000002</v>
          </cell>
          <cell r="AS718">
            <v>16491.669999999998</v>
          </cell>
          <cell r="AT718">
            <v>1785.07</v>
          </cell>
          <cell r="AU718">
            <v>18276.740000000002</v>
          </cell>
          <cell r="AV718">
            <v>47</v>
          </cell>
          <cell r="AW718">
            <v>1249</v>
          </cell>
          <cell r="AX718" t="str">
            <v>&gt;180</v>
          </cell>
          <cell r="BB718" t="str">
            <v>Open</v>
          </cell>
          <cell r="BE718">
            <v>0</v>
          </cell>
          <cell r="BF718" t="str">
            <v>SID2125715928</v>
          </cell>
          <cell r="BG718" t="str">
            <v>9752639309</v>
          </cell>
          <cell r="BH718" t="str">
            <v>Akash Sharma/SF0088189</v>
          </cell>
          <cell r="BI718" t="str">
            <v>Tele Call Not Success</v>
          </cell>
        </row>
        <row r="719">
          <cell r="Y719">
            <v>20345171</v>
          </cell>
          <cell r="Z719" t="str">
            <v>NAJMIN</v>
          </cell>
          <cell r="AA719" t="str">
            <v>12-Feb-2020</v>
          </cell>
          <cell r="AB719">
            <v>31116</v>
          </cell>
          <cell r="AC719" t="str">
            <v>Mon</v>
          </cell>
          <cell r="AD719">
            <v>24</v>
          </cell>
          <cell r="AE719" t="str">
            <v>2</v>
          </cell>
          <cell r="AF719" t="str">
            <v>6 Yrs</v>
          </cell>
          <cell r="AG719" t="str">
            <v>12 Feb 2020</v>
          </cell>
          <cell r="AH719" t="str">
            <v>&gt; 6 to 10 Years</v>
          </cell>
          <cell r="AI719" t="str">
            <v>12-Feb-2020</v>
          </cell>
          <cell r="AJ719">
            <v>1650</v>
          </cell>
          <cell r="AK719">
            <v>1650</v>
          </cell>
          <cell r="AL719" t="str">
            <v>15-Sep-2023</v>
          </cell>
          <cell r="AM719">
            <v>6905.43</v>
          </cell>
          <cell r="AN719">
            <v>122.69</v>
          </cell>
          <cell r="AO719">
            <v>7028.12</v>
          </cell>
          <cell r="AP719">
            <v>27462.15</v>
          </cell>
          <cell r="AQ719">
            <v>5143.22</v>
          </cell>
          <cell r="AR719">
            <v>32605.37</v>
          </cell>
          <cell r="AS719">
            <v>26100.57</v>
          </cell>
          <cell r="AT719">
            <v>5143.22</v>
          </cell>
          <cell r="AU719">
            <v>31243.79</v>
          </cell>
          <cell r="AV719">
            <v>46</v>
          </cell>
          <cell r="AW719">
            <v>1400</v>
          </cell>
          <cell r="AX719" t="str">
            <v>&gt;180</v>
          </cell>
          <cell r="BB719" t="str">
            <v>Open</v>
          </cell>
          <cell r="BE719">
            <v>0</v>
          </cell>
          <cell r="BF719" t="str">
            <v>SID951373805212</v>
          </cell>
          <cell r="BG719" t="str">
            <v>9993595465</v>
          </cell>
          <cell r="BH719" t="str">
            <v>Akash Sharma/SF0088189</v>
          </cell>
          <cell r="BI719" t="str">
            <v>Tele Call Not Success</v>
          </cell>
        </row>
        <row r="720">
          <cell r="Y720">
            <v>20356441</v>
          </cell>
          <cell r="Z720" t="str">
            <v>Mamta Bai</v>
          </cell>
          <cell r="AA720" t="str">
            <v>26-Feb-2020</v>
          </cell>
          <cell r="AB720">
            <v>51860</v>
          </cell>
          <cell r="AC720" t="str">
            <v>Tue</v>
          </cell>
          <cell r="AD720">
            <v>24</v>
          </cell>
          <cell r="AE720" t="str">
            <v>2</v>
          </cell>
          <cell r="AF720" t="str">
            <v>7 Yrs</v>
          </cell>
          <cell r="AG720" t="str">
            <v>26 Feb 2020</v>
          </cell>
          <cell r="AH720" t="str">
            <v>&gt; 6 to 10 Years</v>
          </cell>
          <cell r="AI720" t="str">
            <v>26-Feb-2020</v>
          </cell>
          <cell r="AJ720">
            <v>2700</v>
          </cell>
          <cell r="AK720">
            <v>2700</v>
          </cell>
          <cell r="AL720" t="str">
            <v>04-Apr-2022</v>
          </cell>
          <cell r="AM720">
            <v>45855.3</v>
          </cell>
          <cell r="AN720">
            <v>859.7</v>
          </cell>
          <cell r="AO720">
            <v>46715</v>
          </cell>
          <cell r="AP720">
            <v>6004.7</v>
          </cell>
          <cell r="AQ720">
            <v>156.30000000000001</v>
          </cell>
          <cell r="AR720">
            <v>6161</v>
          </cell>
          <cell r="AS720">
            <v>6004.7</v>
          </cell>
          <cell r="AT720">
            <v>156.30000000000001</v>
          </cell>
          <cell r="AU720">
            <v>6161</v>
          </cell>
          <cell r="AV720">
            <v>47</v>
          </cell>
          <cell r="AW720">
            <v>1307</v>
          </cell>
          <cell r="AX720" t="str">
            <v>&gt;180</v>
          </cell>
          <cell r="BB720" t="str">
            <v>Open</v>
          </cell>
          <cell r="BE720">
            <v>0</v>
          </cell>
          <cell r="BF720" t="str">
            <v>SID951373482809</v>
          </cell>
          <cell r="BG720" t="str">
            <v>7771021968</v>
          </cell>
          <cell r="BH720" t="str">
            <v>Akash Sharma/SF0088189</v>
          </cell>
          <cell r="BI720" t="str">
            <v>Tele Call Success</v>
          </cell>
        </row>
        <row r="721">
          <cell r="Y721">
            <v>20370344</v>
          </cell>
          <cell r="Z721" t="str">
            <v>AYSHA</v>
          </cell>
          <cell r="AA721" t="str">
            <v>08-Jan-2020</v>
          </cell>
          <cell r="AB721">
            <v>41488</v>
          </cell>
          <cell r="AC721" t="str">
            <v>Tue</v>
          </cell>
          <cell r="AD721">
            <v>24</v>
          </cell>
          <cell r="AE721" t="str">
            <v>4</v>
          </cell>
          <cell r="AF721" t="str">
            <v>8 Yrs</v>
          </cell>
          <cell r="AG721" t="str">
            <v>15 Jul 2019</v>
          </cell>
          <cell r="AH721" t="str">
            <v>&gt; 6 to 10 Years</v>
          </cell>
          <cell r="AI721" t="str">
            <v>08-Jan-2020</v>
          </cell>
          <cell r="AJ721">
            <v>2200</v>
          </cell>
          <cell r="AK721">
            <v>2200</v>
          </cell>
          <cell r="AL721" t="str">
            <v>31-Mar-2022</v>
          </cell>
          <cell r="AM721">
            <v>5035.55</v>
          </cell>
          <cell r="AN721">
            <v>197.46</v>
          </cell>
          <cell r="AO721">
            <v>5233.01</v>
          </cell>
          <cell r="AP721">
            <v>47484.34</v>
          </cell>
          <cell r="AQ721">
            <v>10734.27</v>
          </cell>
          <cell r="AR721">
            <v>58218.61</v>
          </cell>
          <cell r="AS721">
            <v>42798.45</v>
          </cell>
          <cell r="AT721">
            <v>10734.27</v>
          </cell>
          <cell r="AU721">
            <v>53532.72</v>
          </cell>
          <cell r="AV721">
            <v>48</v>
          </cell>
          <cell r="AW721">
            <v>1400</v>
          </cell>
          <cell r="AX721" t="str">
            <v>&gt;180</v>
          </cell>
          <cell r="BB721" t="str">
            <v>Open</v>
          </cell>
          <cell r="BE721">
            <v>0</v>
          </cell>
          <cell r="BF721" t="str">
            <v>SID2125411260</v>
          </cell>
          <cell r="BG721" t="str">
            <v>8827155156</v>
          </cell>
          <cell r="BH721" t="str">
            <v>Akash Sharma/SF0088189</v>
          </cell>
          <cell r="BI721" t="str">
            <v>Tele Call Success</v>
          </cell>
        </row>
        <row r="722">
          <cell r="Y722">
            <v>20374259</v>
          </cell>
          <cell r="Z722" t="str">
            <v>PARVEEN BI</v>
          </cell>
          <cell r="AA722" t="str">
            <v>05-Feb-2020</v>
          </cell>
          <cell r="AB722">
            <v>31116</v>
          </cell>
          <cell r="AC722" t="str">
            <v>Mon</v>
          </cell>
          <cell r="AD722">
            <v>24</v>
          </cell>
          <cell r="AE722" t="str">
            <v>5</v>
          </cell>
          <cell r="AF722" t="str">
            <v>5 Yrs</v>
          </cell>
          <cell r="AG722" t="str">
            <v>15 Nov 2019</v>
          </cell>
          <cell r="AH722" t="str">
            <v>&gt; 4 to 6 Years</v>
          </cell>
          <cell r="AI722" t="str">
            <v>05-Feb-2020</v>
          </cell>
          <cell r="AJ722">
            <v>1650</v>
          </cell>
          <cell r="AK722">
            <v>1650</v>
          </cell>
          <cell r="AL722" t="str">
            <v>03-Jul-2022</v>
          </cell>
          <cell r="AM722">
            <v>10944.08</v>
          </cell>
          <cell r="AN722">
            <v>2571.48</v>
          </cell>
          <cell r="AO722">
            <v>13515.56</v>
          </cell>
          <cell r="AP722">
            <v>24359.63</v>
          </cell>
          <cell r="AQ722">
            <v>3529.21</v>
          </cell>
          <cell r="AR722">
            <v>27888.84</v>
          </cell>
          <cell r="AS722">
            <v>21754.92</v>
          </cell>
          <cell r="AT722">
            <v>3529.21</v>
          </cell>
          <cell r="AU722">
            <v>25284.13</v>
          </cell>
          <cell r="AV722">
            <v>46</v>
          </cell>
          <cell r="AW722">
            <v>1369</v>
          </cell>
          <cell r="AX722" t="str">
            <v>&gt;180</v>
          </cell>
          <cell r="BB722" t="str">
            <v>Open</v>
          </cell>
          <cell r="BE722">
            <v>0</v>
          </cell>
          <cell r="BF722" t="str">
            <v>CID087103638</v>
          </cell>
          <cell r="BG722" t="str">
            <v>7489209533</v>
          </cell>
          <cell r="BH722" t="str">
            <v>Akash Sharma/SF0088189</v>
          </cell>
          <cell r="BI722" t="str">
            <v>Tele Call Not Success</v>
          </cell>
        </row>
        <row r="723">
          <cell r="Y723">
            <v>20380207</v>
          </cell>
          <cell r="Z723" t="str">
            <v>RANI</v>
          </cell>
          <cell r="AA723" t="str">
            <v>27-Dec-2019</v>
          </cell>
          <cell r="AB723">
            <v>31116</v>
          </cell>
          <cell r="AC723" t="str">
            <v>Wed</v>
          </cell>
          <cell r="AD723">
            <v>18</v>
          </cell>
          <cell r="AE723" t="str">
            <v>2</v>
          </cell>
          <cell r="AF723" t="str">
            <v>7 Yrs</v>
          </cell>
          <cell r="AG723" t="str">
            <v>27 Dec 2019</v>
          </cell>
          <cell r="AH723" t="str">
            <v>&gt; 6 to 10 Years</v>
          </cell>
          <cell r="AI723" t="str">
            <v>27-Dec-2019</v>
          </cell>
          <cell r="AJ723">
            <v>2075</v>
          </cell>
          <cell r="AK723">
            <v>2075</v>
          </cell>
          <cell r="AL723" t="str">
            <v>27-Dec-2023</v>
          </cell>
          <cell r="AM723">
            <v>9364.75</v>
          </cell>
          <cell r="AN723">
            <v>146.56</v>
          </cell>
          <cell r="AO723">
            <v>9511.31</v>
          </cell>
          <cell r="AP723">
            <v>26631.18</v>
          </cell>
          <cell r="AQ723">
            <v>3224.27</v>
          </cell>
          <cell r="AR723">
            <v>29855.45</v>
          </cell>
          <cell r="AS723">
            <v>25369.25</v>
          </cell>
          <cell r="AT723">
            <v>3224.27</v>
          </cell>
          <cell r="AU723">
            <v>28593.52</v>
          </cell>
          <cell r="AV723">
            <v>47</v>
          </cell>
          <cell r="AW723">
            <v>1394</v>
          </cell>
          <cell r="AX723" t="str">
            <v>&gt;180</v>
          </cell>
          <cell r="BB723" t="str">
            <v>Open</v>
          </cell>
          <cell r="BE723">
            <v>0</v>
          </cell>
          <cell r="BF723" t="str">
            <v>SID951373406380</v>
          </cell>
          <cell r="BG723" t="str">
            <v>7440557268</v>
          </cell>
          <cell r="BH723" t="str">
            <v>Akash Sharma/SF0088189</v>
          </cell>
          <cell r="BI723" t="str">
            <v>Tele Call Not Success</v>
          </cell>
        </row>
        <row r="724">
          <cell r="Y724">
            <v>20408406</v>
          </cell>
          <cell r="Z724" t="str">
            <v>Shabana Bee Manihar</v>
          </cell>
          <cell r="AA724" t="str">
            <v>16-Jan-2020</v>
          </cell>
          <cell r="AB724">
            <v>31116</v>
          </cell>
          <cell r="AC724" t="str">
            <v>Mon</v>
          </cell>
          <cell r="AD724">
            <v>24</v>
          </cell>
          <cell r="AE724" t="str">
            <v>4</v>
          </cell>
          <cell r="AF724" t="str">
            <v>8 Yrs</v>
          </cell>
          <cell r="AG724" t="str">
            <v>30 Oct 2019</v>
          </cell>
          <cell r="AH724" t="str">
            <v>&gt; 6 to 10 Years</v>
          </cell>
          <cell r="AI724" t="str">
            <v>16-Jan-2020</v>
          </cell>
          <cell r="AJ724">
            <v>1650</v>
          </cell>
          <cell r="AK724">
            <v>1650</v>
          </cell>
          <cell r="AL724" t="str">
            <v>27-Dec-2023</v>
          </cell>
          <cell r="AM724">
            <v>30024.58</v>
          </cell>
          <cell r="AN724">
            <v>1817.59</v>
          </cell>
          <cell r="AO724">
            <v>31842.17</v>
          </cell>
          <cell r="AP724">
            <v>3062.42</v>
          </cell>
          <cell r="AQ724">
            <v>16.41</v>
          </cell>
          <cell r="AR724">
            <v>3078.83</v>
          </cell>
          <cell r="AS724">
            <v>1091.42</v>
          </cell>
          <cell r="AT724">
            <v>16.41</v>
          </cell>
          <cell r="AU724">
            <v>1107.83</v>
          </cell>
          <cell r="AV724">
            <v>47</v>
          </cell>
          <cell r="AW724">
            <v>1601</v>
          </cell>
          <cell r="AX724" t="str">
            <v>&gt;180</v>
          </cell>
          <cell r="BB724" t="str">
            <v>Open</v>
          </cell>
          <cell r="BE724">
            <v>0</v>
          </cell>
          <cell r="BF724" t="str">
            <v>SID2125605223</v>
          </cell>
          <cell r="BG724" t="str">
            <v>9752964039</v>
          </cell>
          <cell r="BH724" t="str">
            <v>Akash Sharma/SF0088189</v>
          </cell>
          <cell r="BI724" t="str">
            <v>Tele Call Not Success</v>
          </cell>
        </row>
        <row r="725">
          <cell r="Y725">
            <v>20408407</v>
          </cell>
          <cell r="Z725" t="str">
            <v>MUNAWWAR BEE</v>
          </cell>
          <cell r="AA725" t="str">
            <v>08-Jan-2020</v>
          </cell>
          <cell r="AB725">
            <v>31116</v>
          </cell>
          <cell r="AC725" t="str">
            <v>Mon</v>
          </cell>
          <cell r="AD725">
            <v>24</v>
          </cell>
          <cell r="AE725" t="str">
            <v>3</v>
          </cell>
          <cell r="AF725" t="str">
            <v>6 Yrs</v>
          </cell>
          <cell r="AG725" t="str">
            <v>15 Oct 2019</v>
          </cell>
          <cell r="AH725" t="str">
            <v>&gt; 6 to 10 Years</v>
          </cell>
          <cell r="AI725" t="str">
            <v>08-Jan-2020</v>
          </cell>
          <cell r="AJ725">
            <v>1650</v>
          </cell>
          <cell r="AK725">
            <v>1650</v>
          </cell>
          <cell r="AL725" t="str">
            <v>27-Dec-2023</v>
          </cell>
          <cell r="AM725">
            <v>26194.25</v>
          </cell>
          <cell r="AN725">
            <v>2004.37</v>
          </cell>
          <cell r="AO725">
            <v>28198.62</v>
          </cell>
          <cell r="AP725">
            <v>6911.75</v>
          </cell>
          <cell r="AQ725">
            <v>135.63</v>
          </cell>
          <cell r="AR725">
            <v>7047.38</v>
          </cell>
          <cell r="AS725">
            <v>4921.75</v>
          </cell>
          <cell r="AT725">
            <v>135.63</v>
          </cell>
          <cell r="AU725">
            <v>5057.38</v>
          </cell>
          <cell r="AV725">
            <v>47</v>
          </cell>
          <cell r="AW725">
            <v>1157</v>
          </cell>
          <cell r="AX725" t="str">
            <v>&gt;180</v>
          </cell>
          <cell r="BB725" t="str">
            <v>Open</v>
          </cell>
          <cell r="BE725">
            <v>0</v>
          </cell>
          <cell r="BF725" t="str">
            <v>SID951373504328</v>
          </cell>
          <cell r="BG725" t="str">
            <v>9893070416</v>
          </cell>
          <cell r="BH725" t="str">
            <v>Akash Sharma/SF0088189</v>
          </cell>
          <cell r="BI725" t="str">
            <v>Tele Call Not Success</v>
          </cell>
        </row>
        <row r="726">
          <cell r="Y726">
            <v>20409550</v>
          </cell>
          <cell r="Z726" t="str">
            <v>USHA</v>
          </cell>
          <cell r="AA726" t="str">
            <v>01-Jan-2020</v>
          </cell>
          <cell r="AB726">
            <v>20744</v>
          </cell>
          <cell r="AC726" t="str">
            <v>tue</v>
          </cell>
          <cell r="AD726">
            <v>18</v>
          </cell>
          <cell r="AE726" t="str">
            <v>5</v>
          </cell>
          <cell r="AF726" t="str">
            <v>11 Yrs</v>
          </cell>
          <cell r="AG726" t="str">
            <v>01 Jan 2020</v>
          </cell>
          <cell r="AH726" t="str">
            <v>&gt; 10 Years</v>
          </cell>
          <cell r="AI726" t="str">
            <v>01-Jan-2020</v>
          </cell>
          <cell r="AJ726">
            <v>907</v>
          </cell>
          <cell r="AK726">
            <v>0</v>
          </cell>
          <cell r="AL726" t="str">
            <v>27-Dec-2023</v>
          </cell>
          <cell r="AM726">
            <v>20504.990000000002</v>
          </cell>
          <cell r="AN726">
            <v>18</v>
          </cell>
          <cell r="AO726">
            <v>20522.990000000002</v>
          </cell>
          <cell r="AP726">
            <v>522.01</v>
          </cell>
          <cell r="AQ726">
            <v>0</v>
          </cell>
          <cell r="AR726">
            <v>522.01</v>
          </cell>
          <cell r="AS726">
            <v>239.01</v>
          </cell>
          <cell r="AT726">
            <v>0</v>
          </cell>
          <cell r="AU726">
            <v>239.01</v>
          </cell>
          <cell r="AV726">
            <v>47</v>
          </cell>
          <cell r="AW726">
            <v>1398</v>
          </cell>
          <cell r="AX726" t="str">
            <v>&gt;180</v>
          </cell>
          <cell r="BB726" t="str">
            <v>Open</v>
          </cell>
          <cell r="BE726">
            <v>0</v>
          </cell>
          <cell r="BF726" t="str">
            <v>CID087110004</v>
          </cell>
          <cell r="BG726" t="str">
            <v>9340197993</v>
          </cell>
          <cell r="BH726" t="str">
            <v>Akash Sharma/SF0088189</v>
          </cell>
          <cell r="BI726" t="str">
            <v>Tele Call Not Success</v>
          </cell>
        </row>
        <row r="727">
          <cell r="Y727">
            <v>20409573</v>
          </cell>
          <cell r="Z727" t="str">
            <v>VAHIDA</v>
          </cell>
          <cell r="AA727" t="str">
            <v>23-Dec-2019</v>
          </cell>
          <cell r="AB727">
            <v>31116</v>
          </cell>
          <cell r="AC727" t="str">
            <v>Mon</v>
          </cell>
          <cell r="AD727">
            <v>18</v>
          </cell>
          <cell r="AE727" t="str">
            <v>3</v>
          </cell>
          <cell r="AF727" t="str">
            <v>6 Yrs</v>
          </cell>
          <cell r="AG727" t="str">
            <v>23 Dec 2019</v>
          </cell>
          <cell r="AH727" t="str">
            <v>&gt; 6 to 10 Years</v>
          </cell>
          <cell r="AI727" t="str">
            <v>23-Dec-2019</v>
          </cell>
          <cell r="AJ727">
            <v>2075</v>
          </cell>
          <cell r="AK727">
            <v>2075</v>
          </cell>
          <cell r="AL727" t="str">
            <v>27-Dec-2023</v>
          </cell>
          <cell r="AM727">
            <v>5127.75</v>
          </cell>
          <cell r="AN727">
            <v>123.06</v>
          </cell>
          <cell r="AO727">
            <v>5250.81</v>
          </cell>
          <cell r="AP727">
            <v>29367.25</v>
          </cell>
          <cell r="AQ727">
            <v>3480.57</v>
          </cell>
          <cell r="AR727">
            <v>32847.82</v>
          </cell>
          <cell r="AS727">
            <v>25988.25</v>
          </cell>
          <cell r="AT727">
            <v>3480.57</v>
          </cell>
          <cell r="AU727">
            <v>29468.82</v>
          </cell>
          <cell r="AV727">
            <v>49</v>
          </cell>
          <cell r="AW727">
            <v>1735</v>
          </cell>
          <cell r="AX727" t="str">
            <v>&gt;180</v>
          </cell>
          <cell r="BB727" t="str">
            <v>Open</v>
          </cell>
          <cell r="BE727">
            <v>0</v>
          </cell>
          <cell r="BF727" t="str">
            <v>SID951373625057</v>
          </cell>
          <cell r="BG727" t="str">
            <v>9893901208</v>
          </cell>
          <cell r="BH727" t="str">
            <v>Akash Sharma/SF0088189</v>
          </cell>
          <cell r="BI727" t="str">
            <v>Tele Call Not Success</v>
          </cell>
        </row>
        <row r="728">
          <cell r="Y728">
            <v>20409575</v>
          </cell>
          <cell r="Z728" t="str">
            <v>SHABANA</v>
          </cell>
          <cell r="AA728" t="str">
            <v>23-Dec-2019</v>
          </cell>
          <cell r="AB728">
            <v>31116</v>
          </cell>
          <cell r="AC728" t="str">
            <v>Mon</v>
          </cell>
          <cell r="AD728">
            <v>18</v>
          </cell>
          <cell r="AE728" t="str">
            <v>2</v>
          </cell>
          <cell r="AF728" t="str">
            <v>5 Yrs</v>
          </cell>
          <cell r="AG728" t="str">
            <v>23 Dec 2019</v>
          </cell>
          <cell r="AH728" t="str">
            <v>&gt; 4 to 6 Years</v>
          </cell>
          <cell r="AI728" t="str">
            <v>23-Dec-2019</v>
          </cell>
          <cell r="AJ728">
            <v>2075</v>
          </cell>
          <cell r="AK728">
            <v>2075</v>
          </cell>
          <cell r="AL728" t="str">
            <v>27-Dec-2023</v>
          </cell>
          <cell r="AM728">
            <v>5127.75</v>
          </cell>
          <cell r="AN728">
            <v>235.65</v>
          </cell>
          <cell r="AO728">
            <v>5363.4</v>
          </cell>
          <cell r="AP728">
            <v>29367.25</v>
          </cell>
          <cell r="AQ728">
            <v>3716.35</v>
          </cell>
          <cell r="AR728">
            <v>33083.599999999999</v>
          </cell>
          <cell r="AS728">
            <v>25988.25</v>
          </cell>
          <cell r="AT728">
            <v>3716.35</v>
          </cell>
          <cell r="AU728">
            <v>29704.6</v>
          </cell>
          <cell r="AV728">
            <v>49</v>
          </cell>
          <cell r="AW728">
            <v>1735</v>
          </cell>
          <cell r="AX728" t="str">
            <v>&gt;180</v>
          </cell>
          <cell r="BB728" t="str">
            <v>Open</v>
          </cell>
          <cell r="BE728">
            <v>0</v>
          </cell>
          <cell r="BF728" t="str">
            <v>SID951375452733</v>
          </cell>
          <cell r="BG728" t="str">
            <v>9755339067</v>
          </cell>
          <cell r="BH728" t="str">
            <v>Akash Sharma/SF0088189</v>
          </cell>
          <cell r="BI728" t="str">
            <v>Tele Call Not Success</v>
          </cell>
        </row>
        <row r="729">
          <cell r="Y729">
            <v>20409578</v>
          </cell>
          <cell r="Z729" t="str">
            <v>FARAJANA MANSURI</v>
          </cell>
          <cell r="AA729" t="str">
            <v>23-Dec-2019</v>
          </cell>
          <cell r="AB729">
            <v>31116</v>
          </cell>
          <cell r="AC729" t="str">
            <v>Mon</v>
          </cell>
          <cell r="AD729">
            <v>18</v>
          </cell>
          <cell r="AE729" t="str">
            <v>4</v>
          </cell>
          <cell r="AF729" t="str">
            <v>5 Yrs</v>
          </cell>
          <cell r="AG729" t="str">
            <v>23 Dec 2019</v>
          </cell>
          <cell r="AH729" t="str">
            <v>&gt; 4 to 6 Years</v>
          </cell>
          <cell r="AI729" t="str">
            <v>23-Dec-2019</v>
          </cell>
          <cell r="AJ729">
            <v>2075</v>
          </cell>
          <cell r="AK729">
            <v>2075</v>
          </cell>
          <cell r="AL729" t="str">
            <v>27-Dec-2023</v>
          </cell>
          <cell r="AM729">
            <v>5192.1499999999996</v>
          </cell>
          <cell r="AN729">
            <v>266.54000000000002</v>
          </cell>
          <cell r="AO729">
            <v>5458.69</v>
          </cell>
          <cell r="AP729">
            <v>29302.85</v>
          </cell>
          <cell r="AQ729">
            <v>1515.49</v>
          </cell>
          <cell r="AR729">
            <v>30818.34</v>
          </cell>
          <cell r="AS729">
            <v>25923.85</v>
          </cell>
          <cell r="AT729">
            <v>1515.49</v>
          </cell>
          <cell r="AU729">
            <v>27439.34</v>
          </cell>
          <cell r="AV729">
            <v>49</v>
          </cell>
          <cell r="AW729">
            <v>1705</v>
          </cell>
          <cell r="AX729" t="str">
            <v>&gt;180</v>
          </cell>
          <cell r="BB729" t="str">
            <v>Open</v>
          </cell>
          <cell r="BE729">
            <v>0</v>
          </cell>
          <cell r="BF729" t="str">
            <v>SID2125093661</v>
          </cell>
          <cell r="BG729" t="str">
            <v>9993154893</v>
          </cell>
          <cell r="BH729" t="str">
            <v>Akash Sharma/SF0088189</v>
          </cell>
          <cell r="BI729" t="str">
            <v>Tele Call Success</v>
          </cell>
        </row>
        <row r="730">
          <cell r="Y730">
            <v>20409581</v>
          </cell>
          <cell r="Z730" t="str">
            <v>MUMTAJ</v>
          </cell>
          <cell r="AA730" t="str">
            <v>14-Jan-2020</v>
          </cell>
          <cell r="AB730">
            <v>31116</v>
          </cell>
          <cell r="AC730" t="str">
            <v>Mon</v>
          </cell>
          <cell r="AD730">
            <v>24</v>
          </cell>
          <cell r="AE730" t="str">
            <v>4</v>
          </cell>
          <cell r="AF730" t="str">
            <v>8 Yrs</v>
          </cell>
          <cell r="AG730" t="str">
            <v>14 Aug 2019</v>
          </cell>
          <cell r="AH730" t="str">
            <v>&gt; 6 to 10 Years</v>
          </cell>
          <cell r="AI730" t="str">
            <v>14-Jan-2020</v>
          </cell>
          <cell r="AJ730">
            <v>1650</v>
          </cell>
          <cell r="AK730">
            <v>1650</v>
          </cell>
          <cell r="AL730" t="str">
            <v>20-Jan-2023</v>
          </cell>
          <cell r="AM730">
            <v>30951.21</v>
          </cell>
          <cell r="AN730">
            <v>3867.65</v>
          </cell>
          <cell r="AO730">
            <v>34818.86</v>
          </cell>
          <cell r="AP730">
            <v>4175.08</v>
          </cell>
          <cell r="AQ730">
            <v>0</v>
          </cell>
          <cell r="AR730">
            <v>4175.08</v>
          </cell>
          <cell r="AS730">
            <v>549.79</v>
          </cell>
          <cell r="AT730">
            <v>0</v>
          </cell>
          <cell r="AU730">
            <v>549.79</v>
          </cell>
          <cell r="AV730">
            <v>46</v>
          </cell>
          <cell r="AW730">
            <v>1004</v>
          </cell>
          <cell r="AX730" t="str">
            <v>&gt;180</v>
          </cell>
          <cell r="BB730" t="str">
            <v>Open</v>
          </cell>
          <cell r="BE730">
            <v>0</v>
          </cell>
          <cell r="BF730" t="str">
            <v>SID2125328413</v>
          </cell>
          <cell r="BG730" t="str">
            <v>9685050028</v>
          </cell>
          <cell r="BH730" t="str">
            <v>Akash Sharma/SF0088189</v>
          </cell>
          <cell r="BI730" t="str">
            <v>Tele Call Not Success</v>
          </cell>
        </row>
        <row r="731">
          <cell r="Y731">
            <v>20410145</v>
          </cell>
          <cell r="Z731" t="str">
            <v>SULTANA SHAH</v>
          </cell>
          <cell r="AA731" t="str">
            <v>14-Jan-2020</v>
          </cell>
          <cell r="AB731">
            <v>31116</v>
          </cell>
          <cell r="AC731" t="str">
            <v>Tue</v>
          </cell>
          <cell r="AD731">
            <v>24</v>
          </cell>
          <cell r="AE731" t="str">
            <v>3</v>
          </cell>
          <cell r="AF731" t="str">
            <v>5 Yrs</v>
          </cell>
          <cell r="AG731" t="str">
            <v>22 Nov 2019</v>
          </cell>
          <cell r="AH731" t="str">
            <v>&gt; 4 to 6 Years</v>
          </cell>
          <cell r="AI731" t="str">
            <v>14-Jan-2020</v>
          </cell>
          <cell r="AJ731">
            <v>1650</v>
          </cell>
          <cell r="AK731">
            <v>1650</v>
          </cell>
          <cell r="AL731" t="str">
            <v>13-May-2022</v>
          </cell>
          <cell r="AM731">
            <v>23082.69</v>
          </cell>
          <cell r="AN731">
            <v>1933.75</v>
          </cell>
          <cell r="AO731">
            <v>25016.44</v>
          </cell>
          <cell r="AP731">
            <v>8727.81</v>
          </cell>
          <cell r="AQ731">
            <v>371.48</v>
          </cell>
          <cell r="AR731">
            <v>9099.2900000000009</v>
          </cell>
          <cell r="AS731">
            <v>8191.31</v>
          </cell>
          <cell r="AT731">
            <v>371.48</v>
          </cell>
          <cell r="AU731">
            <v>8562.7900000000009</v>
          </cell>
          <cell r="AV731">
            <v>47</v>
          </cell>
          <cell r="AW731">
            <v>1188</v>
          </cell>
          <cell r="AX731" t="str">
            <v>&gt;180</v>
          </cell>
          <cell r="BB731" t="str">
            <v>Open</v>
          </cell>
          <cell r="BE731">
            <v>0</v>
          </cell>
          <cell r="BF731" t="str">
            <v>SID2125474391</v>
          </cell>
          <cell r="BG731" t="str">
            <v>7224838536</v>
          </cell>
          <cell r="BH731" t="str">
            <v>Akash Sharma/SF0088189</v>
          </cell>
          <cell r="BI731" t="str">
            <v>Tele Call Not Success</v>
          </cell>
        </row>
        <row r="732">
          <cell r="Y732">
            <v>20410148</v>
          </cell>
          <cell r="Z732" t="str">
            <v>KALABAI</v>
          </cell>
          <cell r="AA732" t="str">
            <v>14-Jan-2020</v>
          </cell>
          <cell r="AB732">
            <v>31116</v>
          </cell>
          <cell r="AC732" t="str">
            <v>Tue</v>
          </cell>
          <cell r="AD732">
            <v>24</v>
          </cell>
          <cell r="AE732" t="str">
            <v>5</v>
          </cell>
          <cell r="AF732" t="str">
            <v>9 Yrs</v>
          </cell>
          <cell r="AG732" t="str">
            <v>20 Aug 2019</v>
          </cell>
          <cell r="AH732" t="str">
            <v>&gt; 6 to 10 Years</v>
          </cell>
          <cell r="AI732" t="str">
            <v>14-Jan-2020</v>
          </cell>
          <cell r="AJ732">
            <v>1650</v>
          </cell>
          <cell r="AK732">
            <v>1650</v>
          </cell>
          <cell r="AL732" t="str">
            <v>30-Sep-2021</v>
          </cell>
          <cell r="AM732">
            <v>5968.75</v>
          </cell>
          <cell r="AN732">
            <v>0</v>
          </cell>
          <cell r="AO732">
            <v>5968.75</v>
          </cell>
          <cell r="AP732">
            <v>33064.58</v>
          </cell>
          <cell r="AQ732">
            <v>6906.75</v>
          </cell>
          <cell r="AR732">
            <v>39971.33</v>
          </cell>
          <cell r="AS732">
            <v>29439.25</v>
          </cell>
          <cell r="AT732">
            <v>6906.75</v>
          </cell>
          <cell r="AU732">
            <v>36346</v>
          </cell>
          <cell r="AV732">
            <v>48</v>
          </cell>
          <cell r="AW732">
            <v>1400</v>
          </cell>
          <cell r="AX732" t="str">
            <v>&gt;180</v>
          </cell>
          <cell r="BB732" t="str">
            <v>Open</v>
          </cell>
          <cell r="BE732">
            <v>0</v>
          </cell>
          <cell r="BF732" t="str">
            <v>CID087111316</v>
          </cell>
          <cell r="BG732" t="str">
            <v>8305960215</v>
          </cell>
          <cell r="BH732" t="str">
            <v>Akash Sharma/SF0088189</v>
          </cell>
          <cell r="BI732" t="str">
            <v>Tele Call Not Success</v>
          </cell>
        </row>
        <row r="733">
          <cell r="Y733">
            <v>20410161</v>
          </cell>
          <cell r="Z733" t="str">
            <v>Kunta Dhangar</v>
          </cell>
          <cell r="AA733" t="str">
            <v>10-Jan-2020</v>
          </cell>
          <cell r="AB733">
            <v>41488</v>
          </cell>
          <cell r="AC733" t="str">
            <v>Mon</v>
          </cell>
          <cell r="AD733">
            <v>24</v>
          </cell>
          <cell r="AE733" t="str">
            <v>8</v>
          </cell>
          <cell r="AF733" t="str">
            <v>10 Yrs</v>
          </cell>
          <cell r="AG733" t="str">
            <v>24 Oct 2019</v>
          </cell>
          <cell r="AH733" t="str">
            <v>&gt; 10 Years</v>
          </cell>
          <cell r="AI733" t="str">
            <v>10-Jan-2020</v>
          </cell>
          <cell r="AJ733">
            <v>2200</v>
          </cell>
          <cell r="AK733">
            <v>2200</v>
          </cell>
          <cell r="AL733" t="str">
            <v>03-Aug-2022</v>
          </cell>
          <cell r="AM733">
            <v>42299</v>
          </cell>
          <cell r="AN733">
            <v>2662.37</v>
          </cell>
          <cell r="AO733">
            <v>44961.37</v>
          </cell>
          <cell r="AP733">
            <v>1111.3699999999999</v>
          </cell>
          <cell r="AQ733">
            <v>0</v>
          </cell>
          <cell r="AR733">
            <v>1111.3699999999999</v>
          </cell>
          <cell r="AS733">
            <v>0</v>
          </cell>
          <cell r="AT733">
            <v>0</v>
          </cell>
          <cell r="AU733">
            <v>0</v>
          </cell>
          <cell r="AV733">
            <v>46</v>
          </cell>
          <cell r="AW733">
            <v>974</v>
          </cell>
          <cell r="AX733" t="str">
            <v>&gt;180</v>
          </cell>
          <cell r="BB733" t="str">
            <v>Open</v>
          </cell>
          <cell r="BE733">
            <v>0</v>
          </cell>
          <cell r="BF733" t="str">
            <v>CID087104117</v>
          </cell>
          <cell r="BG733" t="str">
            <v>7869902256</v>
          </cell>
          <cell r="BH733" t="str">
            <v>Akash Sharma/SF0088189</v>
          </cell>
          <cell r="BI733" t="str">
            <v>Tele Call Not Success</v>
          </cell>
        </row>
        <row r="734">
          <cell r="Y734">
            <v>20410162</v>
          </cell>
          <cell r="Z734" t="str">
            <v>AROONA</v>
          </cell>
          <cell r="AA734" t="str">
            <v>10-Jan-2020</v>
          </cell>
          <cell r="AB734">
            <v>31116</v>
          </cell>
          <cell r="AC734" t="str">
            <v>Mon</v>
          </cell>
          <cell r="AD734">
            <v>24</v>
          </cell>
          <cell r="AE734" t="str">
            <v>8</v>
          </cell>
          <cell r="AF734" t="str">
            <v>10 Yrs</v>
          </cell>
          <cell r="AG734" t="str">
            <v>24 Oct 2019</v>
          </cell>
          <cell r="AH734" t="str">
            <v>&gt; 10 Years</v>
          </cell>
          <cell r="AI734" t="str">
            <v>10-Jan-2020</v>
          </cell>
          <cell r="AJ734">
            <v>1650</v>
          </cell>
          <cell r="AK734">
            <v>1650</v>
          </cell>
          <cell r="AL734" t="str">
            <v>03-Jun-2022</v>
          </cell>
          <cell r="AM734">
            <v>30668.22</v>
          </cell>
          <cell r="AN734">
            <v>1451.78</v>
          </cell>
          <cell r="AO734">
            <v>32120</v>
          </cell>
          <cell r="AP734">
            <v>1599.78</v>
          </cell>
          <cell r="AQ734">
            <v>9.2200000000000006</v>
          </cell>
          <cell r="AR734">
            <v>1609</v>
          </cell>
          <cell r="AS734">
            <v>447.78</v>
          </cell>
          <cell r="AT734">
            <v>9.2200000000000006</v>
          </cell>
          <cell r="AU734">
            <v>457</v>
          </cell>
          <cell r="AV734">
            <v>46</v>
          </cell>
          <cell r="AW734">
            <v>1252</v>
          </cell>
          <cell r="AX734" t="str">
            <v>&gt;180</v>
          </cell>
          <cell r="BB734" t="str">
            <v>Open</v>
          </cell>
          <cell r="BE734">
            <v>0</v>
          </cell>
          <cell r="BF734" t="str">
            <v>CID087104019</v>
          </cell>
          <cell r="BG734" t="str">
            <v>7999702650</v>
          </cell>
          <cell r="BH734" t="str">
            <v>Akash Sharma/SF0088189</v>
          </cell>
          <cell r="BI734" t="str">
            <v>Tele Call Not Success</v>
          </cell>
        </row>
        <row r="735">
          <cell r="Y735">
            <v>20412482</v>
          </cell>
          <cell r="Z735" t="str">
            <v>SHAHNAJ BEE</v>
          </cell>
          <cell r="AA735" t="str">
            <v>08-Feb-2020</v>
          </cell>
          <cell r="AB735">
            <v>51860</v>
          </cell>
          <cell r="AC735" t="str">
            <v>Fri</v>
          </cell>
          <cell r="AD735">
            <v>18</v>
          </cell>
          <cell r="AE735" t="str">
            <v>2</v>
          </cell>
          <cell r="AF735" t="str">
            <v>5 Yrs</v>
          </cell>
          <cell r="AG735" t="str">
            <v>08 Feb 2020</v>
          </cell>
          <cell r="AH735" t="str">
            <v>&gt; 4 to 6 Years</v>
          </cell>
          <cell r="AI735" t="str">
            <v>08-Feb-2020</v>
          </cell>
          <cell r="AJ735">
            <v>3460</v>
          </cell>
          <cell r="AK735">
            <v>3460</v>
          </cell>
          <cell r="AL735" t="str">
            <v>27-Dec-2023</v>
          </cell>
          <cell r="AM735">
            <v>29562.59</v>
          </cell>
          <cell r="AN735">
            <v>280.39999999999998</v>
          </cell>
          <cell r="AO735">
            <v>29842.99</v>
          </cell>
          <cell r="AP735">
            <v>24124.13</v>
          </cell>
          <cell r="AQ735">
            <v>1549.74</v>
          </cell>
          <cell r="AR735">
            <v>25673.87</v>
          </cell>
          <cell r="AS735">
            <v>23401.41</v>
          </cell>
          <cell r="AT735">
            <v>1549.74</v>
          </cell>
          <cell r="AU735">
            <v>24951.15</v>
          </cell>
          <cell r="AV735">
            <v>47</v>
          </cell>
          <cell r="AW735">
            <v>1397</v>
          </cell>
          <cell r="AX735" t="str">
            <v>&gt;180</v>
          </cell>
          <cell r="BB735" t="str">
            <v>Open</v>
          </cell>
          <cell r="BE735">
            <v>0</v>
          </cell>
          <cell r="BF735" t="str">
            <v>SID951375139745</v>
          </cell>
          <cell r="BG735" t="str">
            <v>9009391434</v>
          </cell>
          <cell r="BH735" t="str">
            <v>Akash Sharma/SF0088189</v>
          </cell>
          <cell r="BI735" t="str">
            <v>Tele Call Not Success</v>
          </cell>
        </row>
        <row r="736">
          <cell r="Y736">
            <v>20438037</v>
          </cell>
          <cell r="Z736" t="str">
            <v>REKHA BAI</v>
          </cell>
          <cell r="AA736" t="str">
            <v>05-Feb-2020</v>
          </cell>
          <cell r="AB736">
            <v>31116</v>
          </cell>
          <cell r="AC736" t="str">
            <v>Mon</v>
          </cell>
          <cell r="AD736">
            <v>24</v>
          </cell>
          <cell r="AE736" t="str">
            <v>5</v>
          </cell>
          <cell r="AF736" t="str">
            <v>9 Yrs</v>
          </cell>
          <cell r="AG736" t="str">
            <v>07 Aug 2019</v>
          </cell>
          <cell r="AH736" t="str">
            <v>&gt; 6 to 10 Years</v>
          </cell>
          <cell r="AI736" t="str">
            <v>05-Feb-2020</v>
          </cell>
          <cell r="AJ736">
            <v>1650</v>
          </cell>
          <cell r="AK736">
            <v>1650</v>
          </cell>
          <cell r="AL736" t="str">
            <v>01-Sep-2022</v>
          </cell>
          <cell r="AM736">
            <v>31091.87</v>
          </cell>
          <cell r="AN736">
            <v>1054.99</v>
          </cell>
          <cell r="AO736">
            <v>32146.86</v>
          </cell>
          <cell r="AP736">
            <v>414.13</v>
          </cell>
          <cell r="AQ736">
            <v>0</v>
          </cell>
          <cell r="AR736">
            <v>414.13</v>
          </cell>
          <cell r="AS736">
            <v>24.13</v>
          </cell>
          <cell r="AT736">
            <v>0</v>
          </cell>
          <cell r="AU736">
            <v>24.13</v>
          </cell>
          <cell r="AV736">
            <v>47</v>
          </cell>
          <cell r="AW736">
            <v>1489</v>
          </cell>
          <cell r="AX736" t="str">
            <v>&gt;180</v>
          </cell>
          <cell r="BB736" t="str">
            <v>Open</v>
          </cell>
          <cell r="BE736">
            <v>0</v>
          </cell>
          <cell r="BF736" t="str">
            <v>CID087111420</v>
          </cell>
          <cell r="BG736" t="str">
            <v>8085948443</v>
          </cell>
          <cell r="BH736" t="str">
            <v>Akash Sharma/SF0088189</v>
          </cell>
          <cell r="BI736" t="str">
            <v>Tele Call Not Success</v>
          </cell>
        </row>
        <row r="737">
          <cell r="Y737">
            <v>20447652</v>
          </cell>
          <cell r="Z737" t="str">
            <v>FARZANA</v>
          </cell>
          <cell r="AA737" t="str">
            <v>25-Feb-2020</v>
          </cell>
          <cell r="AB737">
            <v>31116</v>
          </cell>
          <cell r="AC737" t="str">
            <v>Thu</v>
          </cell>
          <cell r="AD737">
            <v>24</v>
          </cell>
          <cell r="AE737" t="str">
            <v>3</v>
          </cell>
          <cell r="AF737" t="str">
            <v>5 Yrs</v>
          </cell>
          <cell r="AG737" t="str">
            <v>01 Aug 2019</v>
          </cell>
          <cell r="AH737" t="str">
            <v>&gt; 4 to 6 Years</v>
          </cell>
          <cell r="AI737" t="str">
            <v>25-Feb-2020</v>
          </cell>
          <cell r="AJ737">
            <v>1650</v>
          </cell>
          <cell r="AK737">
            <v>1650</v>
          </cell>
          <cell r="AL737" t="str">
            <v>30-Sep-2021</v>
          </cell>
          <cell r="AM737">
            <v>6976.45</v>
          </cell>
          <cell r="AN737">
            <v>0</v>
          </cell>
          <cell r="AO737">
            <v>6976.45</v>
          </cell>
          <cell r="AP737">
            <v>24700.61</v>
          </cell>
          <cell r="AQ737">
            <v>4682.45</v>
          </cell>
          <cell r="AR737">
            <v>29383.06</v>
          </cell>
          <cell r="AS737">
            <v>24254.55</v>
          </cell>
          <cell r="AT737">
            <v>4682.45</v>
          </cell>
          <cell r="AU737">
            <v>28937</v>
          </cell>
          <cell r="AV737">
            <v>47</v>
          </cell>
          <cell r="AW737">
            <v>1399</v>
          </cell>
          <cell r="AX737" t="str">
            <v>&gt;180</v>
          </cell>
          <cell r="BB737" t="str">
            <v>Open</v>
          </cell>
          <cell r="BE737">
            <v>0</v>
          </cell>
          <cell r="BF737" t="str">
            <v>SID951373113687</v>
          </cell>
          <cell r="BG737" t="str">
            <v>8120976979</v>
          </cell>
          <cell r="BH737" t="str">
            <v>Akash Sharma/SF0088189</v>
          </cell>
          <cell r="BI737" t="str">
            <v>Tele Call Not Success</v>
          </cell>
        </row>
        <row r="738">
          <cell r="Y738">
            <v>20447653</v>
          </cell>
          <cell r="Z738" t="str">
            <v>YASMIN</v>
          </cell>
          <cell r="AA738" t="str">
            <v>26-Feb-2020</v>
          </cell>
          <cell r="AB738">
            <v>31116</v>
          </cell>
          <cell r="AC738" t="str">
            <v>Mon</v>
          </cell>
          <cell r="AD738">
            <v>24</v>
          </cell>
          <cell r="AE738" t="str">
            <v>2</v>
          </cell>
          <cell r="AF738" t="str">
            <v>5 Yrs</v>
          </cell>
          <cell r="AG738" t="str">
            <v>01 Aug 2019</v>
          </cell>
          <cell r="AH738" t="str">
            <v>&gt; 4 to 6 Years</v>
          </cell>
          <cell r="AI738" t="str">
            <v>26-Feb-2020</v>
          </cell>
          <cell r="AJ738">
            <v>1650</v>
          </cell>
          <cell r="AK738">
            <v>1650</v>
          </cell>
          <cell r="AL738" t="str">
            <v>27-Dec-2023</v>
          </cell>
          <cell r="AM738">
            <v>16936.490000000002</v>
          </cell>
          <cell r="AN738">
            <v>459.24</v>
          </cell>
          <cell r="AO738">
            <v>17395.73</v>
          </cell>
          <cell r="AP738">
            <v>14625.51</v>
          </cell>
          <cell r="AQ738">
            <v>1354.38</v>
          </cell>
          <cell r="AR738">
            <v>15979.89</v>
          </cell>
          <cell r="AS738">
            <v>14179.51</v>
          </cell>
          <cell r="AT738">
            <v>1354.38</v>
          </cell>
          <cell r="AU738">
            <v>15533.89</v>
          </cell>
          <cell r="AV738">
            <v>47</v>
          </cell>
          <cell r="AW738">
            <v>1363</v>
          </cell>
          <cell r="AX738" t="str">
            <v>&gt;180</v>
          </cell>
          <cell r="BB738" t="str">
            <v>Open</v>
          </cell>
          <cell r="BE738">
            <v>0</v>
          </cell>
          <cell r="BF738" t="str">
            <v>SID951375169631</v>
          </cell>
          <cell r="BG738" t="str">
            <v>9575989116</v>
          </cell>
          <cell r="BH738" t="str">
            <v>Akash Sharma/SF0088189</v>
          </cell>
          <cell r="BI738" t="str">
            <v>Tele Call Not Success</v>
          </cell>
        </row>
        <row r="739">
          <cell r="Y739">
            <v>20447654</v>
          </cell>
          <cell r="Z739" t="str">
            <v>SERAJ BEE</v>
          </cell>
          <cell r="AA739" t="str">
            <v>25-Feb-2020</v>
          </cell>
          <cell r="AB739">
            <v>31116</v>
          </cell>
          <cell r="AC739" t="str">
            <v>Thu</v>
          </cell>
          <cell r="AD739">
            <v>24</v>
          </cell>
          <cell r="AE739" t="str">
            <v>4</v>
          </cell>
          <cell r="AF739" t="str">
            <v>7 Yrs</v>
          </cell>
          <cell r="AG739" t="str">
            <v>21 Oct 2019</v>
          </cell>
          <cell r="AH739" t="str">
            <v>&gt; 6 to 10 Years</v>
          </cell>
          <cell r="AI739" t="str">
            <v>25-Feb-2020</v>
          </cell>
          <cell r="AJ739">
            <v>1650</v>
          </cell>
          <cell r="AK739">
            <v>1650</v>
          </cell>
          <cell r="AL739" t="str">
            <v>27-Dec-2023</v>
          </cell>
          <cell r="AM739">
            <v>2516</v>
          </cell>
          <cell r="AN739">
            <v>612.59</v>
          </cell>
          <cell r="AO739">
            <v>3128.59</v>
          </cell>
          <cell r="AP739">
            <v>29047</v>
          </cell>
          <cell r="AQ739">
            <v>5771.41</v>
          </cell>
          <cell r="AR739">
            <v>34818.410000000003</v>
          </cell>
          <cell r="AS739">
            <v>28600</v>
          </cell>
          <cell r="AT739">
            <v>5771.41</v>
          </cell>
          <cell r="AU739">
            <v>34371.410000000003</v>
          </cell>
          <cell r="AV739">
            <v>48</v>
          </cell>
          <cell r="AW739">
            <v>1740</v>
          </cell>
          <cell r="AX739" t="str">
            <v>&gt;180</v>
          </cell>
          <cell r="BB739" t="str">
            <v>Open</v>
          </cell>
          <cell r="BE739">
            <v>0</v>
          </cell>
          <cell r="BF739" t="str">
            <v>SID951373113686</v>
          </cell>
          <cell r="BG739" t="str">
            <v>8120389047</v>
          </cell>
          <cell r="BH739" t="str">
            <v>Akash Sharma/SF0088189</v>
          </cell>
          <cell r="BI739" t="str">
            <v>Tele Call Not Success</v>
          </cell>
        </row>
        <row r="740">
          <cell r="Y740">
            <v>20459794</v>
          </cell>
          <cell r="Z740" t="str">
            <v>Shital</v>
          </cell>
          <cell r="AA740" t="str">
            <v>31-Dec-2019</v>
          </cell>
          <cell r="AB740">
            <v>31116</v>
          </cell>
          <cell r="AC740" t="str">
            <v>tue</v>
          </cell>
          <cell r="AD740">
            <v>18</v>
          </cell>
          <cell r="AE740" t="str">
            <v>2</v>
          </cell>
          <cell r="AF740" t="str">
            <v>7 Yrs</v>
          </cell>
          <cell r="AG740" t="str">
            <v>31 Dec 2019</v>
          </cell>
          <cell r="AH740" t="str">
            <v>&gt; 6 to 10 Years</v>
          </cell>
          <cell r="AI740" t="str">
            <v>31-Dec-2019</v>
          </cell>
          <cell r="AJ740">
            <v>2080</v>
          </cell>
          <cell r="AK740">
            <v>3811</v>
          </cell>
          <cell r="AL740" t="str">
            <v>27-Dec-2023</v>
          </cell>
          <cell r="AM740">
            <v>26270.63</v>
          </cell>
          <cell r="AN740">
            <v>244.67</v>
          </cell>
          <cell r="AO740">
            <v>26515.3</v>
          </cell>
          <cell r="AP740">
            <v>6091.37</v>
          </cell>
          <cell r="AQ740">
            <v>80.959999999999994</v>
          </cell>
          <cell r="AR740">
            <v>6172.33</v>
          </cell>
          <cell r="AS740">
            <v>4845.37</v>
          </cell>
          <cell r="AT740">
            <v>80.959999999999994</v>
          </cell>
          <cell r="AU740">
            <v>4926.33</v>
          </cell>
          <cell r="AV740">
            <v>47</v>
          </cell>
          <cell r="AW740">
            <v>1398</v>
          </cell>
          <cell r="AX740" t="str">
            <v>&gt;180</v>
          </cell>
          <cell r="BB740" t="str">
            <v>Open</v>
          </cell>
          <cell r="BE740">
            <v>0</v>
          </cell>
          <cell r="BF740" t="str">
            <v>SID951373286497</v>
          </cell>
          <cell r="BG740" t="str">
            <v>9399128605</v>
          </cell>
          <cell r="BH740" t="str">
            <v>Akash Sharma/SF0088189</v>
          </cell>
          <cell r="BI740" t="str">
            <v>Tele Call Not Success</v>
          </cell>
        </row>
        <row r="741">
          <cell r="Y741">
            <v>20462041</v>
          </cell>
          <cell r="Z741" t="str">
            <v>SALMA BI</v>
          </cell>
          <cell r="AA741" t="str">
            <v>14-Feb-2020</v>
          </cell>
          <cell r="AB741">
            <v>31116</v>
          </cell>
          <cell r="AC741" t="str">
            <v>Fri</v>
          </cell>
          <cell r="AD741">
            <v>18</v>
          </cell>
          <cell r="AE741" t="str">
            <v>7</v>
          </cell>
          <cell r="AF741" t="str">
            <v>10 Yrs</v>
          </cell>
          <cell r="AG741" t="str">
            <v>21 Aug 2019</v>
          </cell>
          <cell r="AH741" t="str">
            <v>&gt; 10 Years</v>
          </cell>
          <cell r="AI741" t="str">
            <v>14-Feb-2020</v>
          </cell>
          <cell r="AJ741">
            <v>2080</v>
          </cell>
          <cell r="AK741">
            <v>2080</v>
          </cell>
          <cell r="AL741" t="str">
            <v>31-Mar-2022</v>
          </cell>
          <cell r="AM741">
            <v>3109.15</v>
          </cell>
          <cell r="AN741">
            <v>432.73</v>
          </cell>
          <cell r="AO741">
            <v>3541.88</v>
          </cell>
          <cell r="AP741">
            <v>31917.85</v>
          </cell>
          <cell r="AQ741">
            <v>5348.42</v>
          </cell>
          <cell r="AR741">
            <v>37266.269999999997</v>
          </cell>
          <cell r="AS741">
            <v>28006.85</v>
          </cell>
          <cell r="AT741">
            <v>5348.42</v>
          </cell>
          <cell r="AU741">
            <v>33355.269999999997</v>
          </cell>
          <cell r="AV741">
            <v>49</v>
          </cell>
          <cell r="AW741">
            <v>1769</v>
          </cell>
          <cell r="AX741" t="str">
            <v>&gt;180</v>
          </cell>
          <cell r="BB741" t="str">
            <v>Open</v>
          </cell>
          <cell r="BE741">
            <v>0</v>
          </cell>
          <cell r="BF741" t="str">
            <v>CID087108986</v>
          </cell>
          <cell r="BG741" t="str">
            <v>9752970410</v>
          </cell>
          <cell r="BH741" t="str">
            <v>Akash Sharma/SF0088189</v>
          </cell>
          <cell r="BI741" t="str">
            <v>Tele Call Not Success</v>
          </cell>
        </row>
        <row r="742">
          <cell r="Y742">
            <v>20462042</v>
          </cell>
          <cell r="Z742" t="str">
            <v>BANO BEE</v>
          </cell>
          <cell r="AA742" t="str">
            <v>10-Feb-2020</v>
          </cell>
          <cell r="AB742">
            <v>41488</v>
          </cell>
          <cell r="AC742" t="str">
            <v>Mon</v>
          </cell>
          <cell r="AD742">
            <v>24</v>
          </cell>
          <cell r="AE742" t="str">
            <v>3</v>
          </cell>
          <cell r="AF742" t="str">
            <v>5 Yrs</v>
          </cell>
          <cell r="AG742" t="str">
            <v>15 Oct 2019</v>
          </cell>
          <cell r="AH742" t="str">
            <v>&gt; 4 to 6 Years</v>
          </cell>
          <cell r="AI742" t="str">
            <v>10-Feb-2020</v>
          </cell>
          <cell r="AJ742">
            <v>2200</v>
          </cell>
          <cell r="AK742">
            <v>2200</v>
          </cell>
          <cell r="AL742" t="str">
            <v>31-Mar-2022</v>
          </cell>
          <cell r="AM742">
            <v>1087</v>
          </cell>
          <cell r="AN742">
            <v>503.26</v>
          </cell>
          <cell r="AO742">
            <v>1590.26</v>
          </cell>
          <cell r="AP742">
            <v>45938</v>
          </cell>
          <cell r="AQ742">
            <v>10635.74</v>
          </cell>
          <cell r="AR742">
            <v>56573.74</v>
          </cell>
          <cell r="AS742">
            <v>40401</v>
          </cell>
          <cell r="AT742">
            <v>10635.74</v>
          </cell>
          <cell r="AU742">
            <v>51036.74</v>
          </cell>
          <cell r="AV742">
            <v>48</v>
          </cell>
          <cell r="AW742">
            <v>1909</v>
          </cell>
          <cell r="AX742" t="str">
            <v>&gt;180</v>
          </cell>
          <cell r="BB742" t="str">
            <v>Open</v>
          </cell>
          <cell r="BE742">
            <v>0</v>
          </cell>
          <cell r="BF742" t="str">
            <v>SID2125542235</v>
          </cell>
          <cell r="BG742" t="str">
            <v>7869277356</v>
          </cell>
          <cell r="BH742" t="str">
            <v>Akash Sharma/SF0088189</v>
          </cell>
          <cell r="BI742" t="str">
            <v>Tele Call Not Success</v>
          </cell>
        </row>
        <row r="743">
          <cell r="Y743">
            <v>20462679</v>
          </cell>
          <cell r="Z743" t="str">
            <v>Suman Bai</v>
          </cell>
          <cell r="AA743" t="str">
            <v>10-Jan-2020</v>
          </cell>
          <cell r="AB743">
            <v>31116</v>
          </cell>
          <cell r="AC743" t="str">
            <v>Mon</v>
          </cell>
          <cell r="AD743">
            <v>24</v>
          </cell>
          <cell r="AE743" t="str">
            <v>3</v>
          </cell>
          <cell r="AF743" t="str">
            <v>5 Yrs</v>
          </cell>
          <cell r="AG743" t="str">
            <v>28 Aug 2019</v>
          </cell>
          <cell r="AH743" t="str">
            <v>&gt; 4 to 6 Years</v>
          </cell>
          <cell r="AI743" t="str">
            <v>10-Jan-2020</v>
          </cell>
          <cell r="AJ743">
            <v>1650</v>
          </cell>
          <cell r="AK743">
            <v>1650</v>
          </cell>
          <cell r="AL743" t="str">
            <v>18-Jul-2022</v>
          </cell>
          <cell r="AM743">
            <v>21656.44</v>
          </cell>
          <cell r="AN743">
            <v>1262.67</v>
          </cell>
          <cell r="AO743">
            <v>22919.11</v>
          </cell>
          <cell r="AP743">
            <v>9598.48</v>
          </cell>
          <cell r="AQ743">
            <v>691.44</v>
          </cell>
          <cell r="AR743">
            <v>10289.92</v>
          </cell>
          <cell r="AS743">
            <v>9562.56</v>
          </cell>
          <cell r="AT743">
            <v>691.44</v>
          </cell>
          <cell r="AU743">
            <v>10254</v>
          </cell>
          <cell r="AV743">
            <v>47</v>
          </cell>
          <cell r="AW743">
            <v>1401</v>
          </cell>
          <cell r="AX743" t="str">
            <v>&gt;180</v>
          </cell>
          <cell r="BB743" t="str">
            <v>Open</v>
          </cell>
          <cell r="BE743">
            <v>0</v>
          </cell>
          <cell r="BF743" t="str">
            <v>SID951373222234</v>
          </cell>
          <cell r="BG743" t="str">
            <v>8305652337</v>
          </cell>
          <cell r="BH743" t="str">
            <v>Akash Sharma/SF0088189</v>
          </cell>
          <cell r="BI743" t="str">
            <v>Tele Call Not Success</v>
          </cell>
        </row>
        <row r="744">
          <cell r="Y744">
            <v>20462682</v>
          </cell>
          <cell r="Z744" t="str">
            <v>SAVITN BAI</v>
          </cell>
          <cell r="AA744" t="str">
            <v>10-Jan-2020</v>
          </cell>
          <cell r="AB744">
            <v>31116</v>
          </cell>
          <cell r="AC744" t="str">
            <v>Wed</v>
          </cell>
          <cell r="AD744">
            <v>24</v>
          </cell>
          <cell r="AE744" t="str">
            <v>2</v>
          </cell>
          <cell r="AF744" t="str">
            <v>5 Yrs</v>
          </cell>
          <cell r="AG744" t="str">
            <v>28 Aug 2019</v>
          </cell>
          <cell r="AH744" t="str">
            <v>&gt; 4 to 6 Years</v>
          </cell>
          <cell r="AI744" t="str">
            <v>10-Jan-2020</v>
          </cell>
          <cell r="AJ744">
            <v>1650</v>
          </cell>
          <cell r="AK744">
            <v>1650</v>
          </cell>
          <cell r="AL744" t="str">
            <v>25-Jun-2025</v>
          </cell>
          <cell r="AM744">
            <v>31301.05</v>
          </cell>
          <cell r="AN744">
            <v>926</v>
          </cell>
          <cell r="AO744">
            <v>32227.05</v>
          </cell>
          <cell r="AP744">
            <v>49.95</v>
          </cell>
          <cell r="AQ744">
            <v>0</v>
          </cell>
          <cell r="AR744">
            <v>49.95</v>
          </cell>
          <cell r="AS744">
            <v>0</v>
          </cell>
          <cell r="AT744">
            <v>0</v>
          </cell>
          <cell r="AU744">
            <v>0</v>
          </cell>
          <cell r="AV744">
            <v>46</v>
          </cell>
          <cell r="AW744">
            <v>0</v>
          </cell>
          <cell r="AX744" t="str">
            <v>Standard</v>
          </cell>
          <cell r="BB744" t="str">
            <v>Open</v>
          </cell>
          <cell r="BE744">
            <v>0</v>
          </cell>
          <cell r="BF744" t="str">
            <v>SID951375252484</v>
          </cell>
          <cell r="BG744" t="str">
            <v>9981645607</v>
          </cell>
          <cell r="BH744" t="str">
            <v>Akash Sharma/SF0088189</v>
          </cell>
          <cell r="BI744" t="str">
            <v>Tele Call Success</v>
          </cell>
        </row>
        <row r="745">
          <cell r="Y745">
            <v>20474476</v>
          </cell>
          <cell r="Z745" t="str">
            <v>SAMIM</v>
          </cell>
          <cell r="AA745" t="str">
            <v>24-Dec-2019</v>
          </cell>
          <cell r="AB745">
            <v>31116</v>
          </cell>
          <cell r="AC745" t="str">
            <v>Mon</v>
          </cell>
          <cell r="AD745">
            <v>24</v>
          </cell>
          <cell r="AE745" t="str">
            <v>6</v>
          </cell>
          <cell r="AF745" t="str">
            <v>7 Yrs</v>
          </cell>
          <cell r="AG745" t="str">
            <v>24 Dec 2019</v>
          </cell>
          <cell r="AH745" t="str">
            <v>&gt; 6 to 10 Years</v>
          </cell>
          <cell r="AI745" t="str">
            <v>24-Dec-2019</v>
          </cell>
          <cell r="AJ745">
            <v>1645</v>
          </cell>
          <cell r="AK745">
            <v>1645</v>
          </cell>
          <cell r="AL745" t="str">
            <v>27-Dec-2023</v>
          </cell>
          <cell r="AM745">
            <v>2473</v>
          </cell>
          <cell r="AN745">
            <v>573.33000000000004</v>
          </cell>
          <cell r="AO745">
            <v>3046.33</v>
          </cell>
          <cell r="AP745">
            <v>32123</v>
          </cell>
          <cell r="AQ745">
            <v>6293.67</v>
          </cell>
          <cell r="AR745">
            <v>38416.67</v>
          </cell>
          <cell r="AS745">
            <v>28643</v>
          </cell>
          <cell r="AT745">
            <v>6293.67</v>
          </cell>
          <cell r="AU745">
            <v>34936.67</v>
          </cell>
          <cell r="AV745">
            <v>47</v>
          </cell>
          <cell r="AW745">
            <v>1734</v>
          </cell>
          <cell r="AX745" t="str">
            <v>&gt;180</v>
          </cell>
          <cell r="BB745" t="str">
            <v>Open</v>
          </cell>
          <cell r="BE745">
            <v>0</v>
          </cell>
          <cell r="BF745" t="str">
            <v>CID087109325</v>
          </cell>
          <cell r="BG745" t="str">
            <v>6264122848</v>
          </cell>
          <cell r="BH745" t="str">
            <v>Akash Sharma/SF0088189</v>
          </cell>
          <cell r="BI745" t="str">
            <v>Tele Call Not Success</v>
          </cell>
        </row>
        <row r="746">
          <cell r="Y746">
            <v>20474477</v>
          </cell>
          <cell r="Z746" t="str">
            <v>Kokila Gori</v>
          </cell>
          <cell r="AA746" t="str">
            <v>24-Dec-2019</v>
          </cell>
          <cell r="AB746">
            <v>31116</v>
          </cell>
          <cell r="AC746" t="str">
            <v>Mon</v>
          </cell>
          <cell r="AD746">
            <v>24</v>
          </cell>
          <cell r="AE746" t="str">
            <v>7</v>
          </cell>
          <cell r="AF746" t="str">
            <v>11 Yrs</v>
          </cell>
          <cell r="AG746" t="str">
            <v>24 Dec 2019</v>
          </cell>
          <cell r="AH746" t="str">
            <v>&gt; 10 Years</v>
          </cell>
          <cell r="AI746" t="str">
            <v>24-Dec-2019</v>
          </cell>
          <cell r="AJ746">
            <v>1645</v>
          </cell>
          <cell r="AK746">
            <v>1645</v>
          </cell>
          <cell r="AL746" t="str">
            <v>27-Dec-2023</v>
          </cell>
          <cell r="AM746">
            <v>1873</v>
          </cell>
          <cell r="AN746">
            <v>567.12</v>
          </cell>
          <cell r="AO746">
            <v>2440.12</v>
          </cell>
          <cell r="AP746">
            <v>32723</v>
          </cell>
          <cell r="AQ746">
            <v>5965.88</v>
          </cell>
          <cell r="AR746">
            <v>38688.879999999997</v>
          </cell>
          <cell r="AS746">
            <v>29243</v>
          </cell>
          <cell r="AT746">
            <v>5965.88</v>
          </cell>
          <cell r="AU746">
            <v>35208.879999999997</v>
          </cell>
          <cell r="AV746">
            <v>47</v>
          </cell>
          <cell r="AW746">
            <v>1734</v>
          </cell>
          <cell r="AX746" t="str">
            <v>&gt;180</v>
          </cell>
          <cell r="BB746" t="str">
            <v>Open</v>
          </cell>
          <cell r="BE746">
            <v>0</v>
          </cell>
          <cell r="BF746" t="str">
            <v>CID087109566</v>
          </cell>
          <cell r="BG746" t="str">
            <v>7224854478</v>
          </cell>
          <cell r="BH746" t="str">
            <v>Akash Sharma/SF0088189</v>
          </cell>
          <cell r="BI746" t="str">
            <v>Tele Call Not Success</v>
          </cell>
        </row>
        <row r="747">
          <cell r="Y747">
            <v>20478414</v>
          </cell>
          <cell r="Z747" t="str">
            <v>KUVAR</v>
          </cell>
          <cell r="AA747" t="str">
            <v>14-Jan-2020</v>
          </cell>
          <cell r="AB747">
            <v>20744</v>
          </cell>
          <cell r="AC747" t="str">
            <v>Mon</v>
          </cell>
          <cell r="AD747">
            <v>18</v>
          </cell>
          <cell r="AE747" t="str">
            <v>3</v>
          </cell>
          <cell r="AF747" t="str">
            <v>7 Yrs</v>
          </cell>
          <cell r="AG747" t="str">
            <v>10 Jul 2019</v>
          </cell>
          <cell r="AH747" t="str">
            <v>&gt; 6 to 10 Years</v>
          </cell>
          <cell r="AI747" t="str">
            <v>14-Jan-2020</v>
          </cell>
          <cell r="AJ747">
            <v>1390</v>
          </cell>
          <cell r="AK747">
            <v>1390</v>
          </cell>
          <cell r="AL747" t="str">
            <v>08-Dec-2021</v>
          </cell>
          <cell r="AM747">
            <v>14132.06</v>
          </cell>
          <cell r="AN747">
            <v>116.9</v>
          </cell>
          <cell r="AO747">
            <v>14248.96</v>
          </cell>
          <cell r="AP747">
            <v>7478.15</v>
          </cell>
          <cell r="AQ747">
            <v>432.06</v>
          </cell>
          <cell r="AR747">
            <v>7910.21</v>
          </cell>
          <cell r="AS747">
            <v>6807.94</v>
          </cell>
          <cell r="AT747">
            <v>432.06</v>
          </cell>
          <cell r="AU747">
            <v>7240</v>
          </cell>
          <cell r="AV747">
            <v>46</v>
          </cell>
          <cell r="AW747">
            <v>1364</v>
          </cell>
          <cell r="AX747" t="str">
            <v>&gt;180</v>
          </cell>
          <cell r="BB747" t="str">
            <v>Open</v>
          </cell>
          <cell r="BE747">
            <v>0</v>
          </cell>
          <cell r="BF747" t="str">
            <v>SID951373464494</v>
          </cell>
          <cell r="BG747" t="str">
            <v>7489720822</v>
          </cell>
          <cell r="BH747" t="str">
            <v>Akash Sharma/SF0088189</v>
          </cell>
          <cell r="BI747" t="str">
            <v>Tele Call Not Success</v>
          </cell>
        </row>
        <row r="748">
          <cell r="Y748">
            <v>20478417</v>
          </cell>
          <cell r="Z748" t="str">
            <v>Kamli</v>
          </cell>
          <cell r="AA748" t="str">
            <v>14-Jan-2020</v>
          </cell>
          <cell r="AB748">
            <v>20744</v>
          </cell>
          <cell r="AC748" t="str">
            <v>Mon</v>
          </cell>
          <cell r="AD748">
            <v>18</v>
          </cell>
          <cell r="AE748" t="str">
            <v>3</v>
          </cell>
          <cell r="AF748" t="str">
            <v>7 Yrs</v>
          </cell>
          <cell r="AG748" t="str">
            <v>10 Jul 2019</v>
          </cell>
          <cell r="AH748" t="str">
            <v>&gt; 6 to 10 Years</v>
          </cell>
          <cell r="AI748" t="str">
            <v>14-Jan-2020</v>
          </cell>
          <cell r="AJ748">
            <v>1390</v>
          </cell>
          <cell r="AK748">
            <v>1390</v>
          </cell>
          <cell r="AL748" t="str">
            <v>28-Jun-2022</v>
          </cell>
          <cell r="AM748">
            <v>19262.3</v>
          </cell>
          <cell r="AN748">
            <v>592.70000000000005</v>
          </cell>
          <cell r="AO748">
            <v>19855</v>
          </cell>
          <cell r="AP748">
            <v>1797.5643</v>
          </cell>
          <cell r="AQ748">
            <v>15.3</v>
          </cell>
          <cell r="AR748">
            <v>1812.8643</v>
          </cell>
          <cell r="AS748">
            <v>1527.7</v>
          </cell>
          <cell r="AT748">
            <v>15.3</v>
          </cell>
          <cell r="AU748">
            <v>1543</v>
          </cell>
          <cell r="AV748">
            <v>46</v>
          </cell>
          <cell r="AW748">
            <v>1244</v>
          </cell>
          <cell r="AX748" t="str">
            <v>&gt;180</v>
          </cell>
          <cell r="BB748" t="str">
            <v>Open</v>
          </cell>
          <cell r="BE748">
            <v>0</v>
          </cell>
          <cell r="BF748" t="str">
            <v>SID951373464496</v>
          </cell>
          <cell r="BG748" t="str">
            <v>8349370117</v>
          </cell>
          <cell r="BH748" t="str">
            <v>Akash Sharma/SF0088189</v>
          </cell>
          <cell r="BI748" t="str">
            <v>Tele Call Not Success</v>
          </cell>
        </row>
        <row r="749">
          <cell r="Y749">
            <v>20478418</v>
          </cell>
          <cell r="Z749" t="str">
            <v>MADI BAI</v>
          </cell>
          <cell r="AA749" t="str">
            <v>15-Jan-2020</v>
          </cell>
          <cell r="AB749">
            <v>20744</v>
          </cell>
          <cell r="AC749" t="str">
            <v>Mon</v>
          </cell>
          <cell r="AD749">
            <v>18</v>
          </cell>
          <cell r="AE749" t="str">
            <v>3</v>
          </cell>
          <cell r="AF749" t="str">
            <v>7 Yrs</v>
          </cell>
          <cell r="AG749" t="str">
            <v>10 Jul 2019</v>
          </cell>
          <cell r="AH749" t="str">
            <v>&gt; 6 to 10 Years</v>
          </cell>
          <cell r="AI749" t="str">
            <v>15-Jan-2020</v>
          </cell>
          <cell r="AJ749">
            <v>1390</v>
          </cell>
          <cell r="AK749">
            <v>1390</v>
          </cell>
          <cell r="AL749" t="str">
            <v>19-Oct-2021</v>
          </cell>
          <cell r="AM749">
            <v>8887.74</v>
          </cell>
          <cell r="AN749">
            <v>165.8</v>
          </cell>
          <cell r="AO749">
            <v>9053.5400000000009</v>
          </cell>
          <cell r="AP749">
            <v>13824.73</v>
          </cell>
          <cell r="AQ749">
            <v>1687.06</v>
          </cell>
          <cell r="AR749">
            <v>15511.79</v>
          </cell>
          <cell r="AS749">
            <v>13608.26</v>
          </cell>
          <cell r="AT749">
            <v>1687.06</v>
          </cell>
          <cell r="AU749">
            <v>15295.32</v>
          </cell>
          <cell r="AV749">
            <v>46</v>
          </cell>
          <cell r="AW749">
            <v>1395</v>
          </cell>
          <cell r="AX749" t="str">
            <v>&gt;180</v>
          </cell>
          <cell r="BB749" t="str">
            <v>Open</v>
          </cell>
          <cell r="BE749">
            <v>0</v>
          </cell>
          <cell r="BF749" t="str">
            <v>SID951373464493</v>
          </cell>
          <cell r="BG749" t="str">
            <v>9109263605</v>
          </cell>
          <cell r="BH749" t="str">
            <v>Akash Sharma/SF0088189</v>
          </cell>
          <cell r="BI749" t="str">
            <v>Tele Call Not Success</v>
          </cell>
        </row>
        <row r="750">
          <cell r="Y750">
            <v>20499295</v>
          </cell>
          <cell r="Z750" t="str">
            <v>MANISHA PANWAR</v>
          </cell>
          <cell r="AA750" t="str">
            <v>15-Jan-2020</v>
          </cell>
          <cell r="AB750">
            <v>31116</v>
          </cell>
          <cell r="AC750" t="str">
            <v>Mon</v>
          </cell>
          <cell r="AD750">
            <v>24</v>
          </cell>
          <cell r="AE750" t="str">
            <v>3</v>
          </cell>
          <cell r="AF750" t="str">
            <v>7 Yrs</v>
          </cell>
          <cell r="AG750" t="str">
            <v>24 Sep 2019</v>
          </cell>
          <cell r="AH750" t="str">
            <v>&gt; 6 to 10 Years</v>
          </cell>
          <cell r="AI750" t="str">
            <v>15-Jan-2020</v>
          </cell>
          <cell r="AJ750">
            <v>1650</v>
          </cell>
          <cell r="AK750">
            <v>1650</v>
          </cell>
          <cell r="AL750" t="str">
            <v>27-May-2025</v>
          </cell>
          <cell r="AM750">
            <v>12737.53</v>
          </cell>
          <cell r="AN750">
            <v>1088</v>
          </cell>
          <cell r="AO750">
            <v>13825.53</v>
          </cell>
          <cell r="AP750">
            <v>18666.47</v>
          </cell>
          <cell r="AQ750">
            <v>1943</v>
          </cell>
          <cell r="AR750">
            <v>20609.47</v>
          </cell>
          <cell r="AS750">
            <v>18378.47</v>
          </cell>
          <cell r="AT750">
            <v>1943</v>
          </cell>
          <cell r="AU750">
            <v>20321.47</v>
          </cell>
          <cell r="AV750">
            <v>47</v>
          </cell>
          <cell r="AW750">
            <v>1454</v>
          </cell>
          <cell r="AX750" t="str">
            <v>&gt;180</v>
          </cell>
          <cell r="BB750" t="str">
            <v>Open</v>
          </cell>
          <cell r="BE750">
            <v>0</v>
          </cell>
          <cell r="BF750" t="str">
            <v>SID951373415662</v>
          </cell>
          <cell r="BG750" t="str">
            <v>9589424894</v>
          </cell>
          <cell r="BH750" t="str">
            <v>Akash Sharma/SF0088189</v>
          </cell>
          <cell r="BI750" t="str">
            <v>Tele Call Not Success</v>
          </cell>
        </row>
        <row r="751">
          <cell r="Y751">
            <v>20499299</v>
          </cell>
          <cell r="Z751" t="str">
            <v>PARVATI BAI</v>
          </cell>
          <cell r="AA751" t="str">
            <v>15-Jan-2020</v>
          </cell>
          <cell r="AB751">
            <v>31116</v>
          </cell>
          <cell r="AC751" t="str">
            <v>Wed</v>
          </cell>
          <cell r="AD751">
            <v>24</v>
          </cell>
          <cell r="AE751" t="str">
            <v>3</v>
          </cell>
          <cell r="AF751" t="str">
            <v>7 Yrs</v>
          </cell>
          <cell r="AG751" t="str">
            <v>15 Jan 2020</v>
          </cell>
          <cell r="AH751" t="str">
            <v>&gt; 6 to 10 Years</v>
          </cell>
          <cell r="AI751" t="str">
            <v>15-Jan-2020</v>
          </cell>
          <cell r="AJ751">
            <v>1650</v>
          </cell>
          <cell r="AK751">
            <v>1650</v>
          </cell>
          <cell r="AL751" t="str">
            <v>27-Dec-2023</v>
          </cell>
          <cell r="AM751">
            <v>3142.32</v>
          </cell>
          <cell r="AN751">
            <v>1350.87</v>
          </cell>
          <cell r="AO751">
            <v>4493.1899999999996</v>
          </cell>
          <cell r="AP751">
            <v>28261.68</v>
          </cell>
          <cell r="AQ751">
            <v>6769.21</v>
          </cell>
          <cell r="AR751">
            <v>35030.89</v>
          </cell>
          <cell r="AS751">
            <v>27973.68</v>
          </cell>
          <cell r="AT751">
            <v>6769.21</v>
          </cell>
          <cell r="AU751">
            <v>34742.89</v>
          </cell>
          <cell r="AV751">
            <v>48</v>
          </cell>
          <cell r="AW751">
            <v>1727</v>
          </cell>
          <cell r="AX751" t="str">
            <v>&gt;180</v>
          </cell>
          <cell r="BB751" t="str">
            <v>Open</v>
          </cell>
          <cell r="BE751">
            <v>0</v>
          </cell>
          <cell r="BF751" t="str">
            <v>SID951373412574</v>
          </cell>
          <cell r="BG751" t="str">
            <v>9328603074</v>
          </cell>
          <cell r="BH751" t="str">
            <v>Akash Sharma/SF0088189</v>
          </cell>
          <cell r="BI751" t="str">
            <v>Tele Call Not Success</v>
          </cell>
        </row>
        <row r="752">
          <cell r="Y752">
            <v>20547548</v>
          </cell>
          <cell r="Z752" t="str">
            <v>ROSHANI</v>
          </cell>
          <cell r="AA752" t="str">
            <v>22-Feb-2020</v>
          </cell>
          <cell r="AB752">
            <v>31116</v>
          </cell>
          <cell r="AC752" t="str">
            <v>Fri</v>
          </cell>
          <cell r="AD752">
            <v>24</v>
          </cell>
          <cell r="AE752" t="str">
            <v>2</v>
          </cell>
          <cell r="AF752" t="str">
            <v>7 Yrs</v>
          </cell>
          <cell r="AG752" t="str">
            <v>22 Feb 2020</v>
          </cell>
          <cell r="AH752" t="str">
            <v>&gt; 6 to 10 Years</v>
          </cell>
          <cell r="AI752" t="str">
            <v>22-Feb-2020</v>
          </cell>
          <cell r="AJ752">
            <v>1650</v>
          </cell>
          <cell r="AK752">
            <v>1650</v>
          </cell>
          <cell r="AL752" t="str">
            <v>19-Jan-2023</v>
          </cell>
          <cell r="AM752">
            <v>31225</v>
          </cell>
          <cell r="AN752">
            <v>1741</v>
          </cell>
          <cell r="AO752">
            <v>32966</v>
          </cell>
          <cell r="AP752">
            <v>498</v>
          </cell>
          <cell r="AQ752">
            <v>0</v>
          </cell>
          <cell r="AR752">
            <v>498</v>
          </cell>
          <cell r="AS752">
            <v>0</v>
          </cell>
          <cell r="AT752">
            <v>0</v>
          </cell>
          <cell r="AU752">
            <v>0</v>
          </cell>
          <cell r="AV752">
            <v>47</v>
          </cell>
          <cell r="AW752">
            <v>0</v>
          </cell>
          <cell r="AX752" t="str">
            <v>Standard</v>
          </cell>
          <cell r="BB752" t="str">
            <v>Open</v>
          </cell>
          <cell r="BE752">
            <v>0</v>
          </cell>
          <cell r="BF752" t="str">
            <v>SID951373561588</v>
          </cell>
          <cell r="BG752" t="str">
            <v>6261039406</v>
          </cell>
          <cell r="BH752" t="str">
            <v>Akash Sharma/SF0088189</v>
          </cell>
          <cell r="BI752" t="str">
            <v>Tele Call Success</v>
          </cell>
        </row>
        <row r="753">
          <cell r="Y753">
            <v>20594642</v>
          </cell>
          <cell r="Z753" t="str">
            <v>REENA</v>
          </cell>
          <cell r="AA753" t="str">
            <v>18-Jan-2020</v>
          </cell>
          <cell r="AB753">
            <v>31116</v>
          </cell>
          <cell r="AC753" t="str">
            <v>Thu</v>
          </cell>
          <cell r="AD753">
            <v>24</v>
          </cell>
          <cell r="AE753" t="str">
            <v>2</v>
          </cell>
          <cell r="AF753" t="str">
            <v>6 Yrs</v>
          </cell>
          <cell r="AG753" t="str">
            <v>18 Jan 2020</v>
          </cell>
          <cell r="AH753" t="str">
            <v>&gt; 6 to 10 Years</v>
          </cell>
          <cell r="AI753" t="str">
            <v>18-Jan-2020</v>
          </cell>
          <cell r="AJ753">
            <v>1650</v>
          </cell>
          <cell r="AK753">
            <v>1650</v>
          </cell>
          <cell r="AL753" t="str">
            <v>27-Dec-2023</v>
          </cell>
          <cell r="AM753">
            <v>22802.38</v>
          </cell>
          <cell r="AN753">
            <v>1397.21</v>
          </cell>
          <cell r="AO753">
            <v>24199.59</v>
          </cell>
          <cell r="AP753">
            <v>8672.6200000000008</v>
          </cell>
          <cell r="AQ753">
            <v>445.79</v>
          </cell>
          <cell r="AR753">
            <v>9118.41</v>
          </cell>
          <cell r="AS753">
            <v>8313.6200000000008</v>
          </cell>
          <cell r="AT753">
            <v>445.79</v>
          </cell>
          <cell r="AU753">
            <v>8759.41</v>
          </cell>
          <cell r="AV753">
            <v>47</v>
          </cell>
          <cell r="AW753">
            <v>1273</v>
          </cell>
          <cell r="AX753" t="str">
            <v>&gt;180</v>
          </cell>
          <cell r="BB753" t="str">
            <v>Open</v>
          </cell>
          <cell r="BE753">
            <v>0</v>
          </cell>
          <cell r="BF753" t="str">
            <v>SID951373781278</v>
          </cell>
          <cell r="BG753" t="str">
            <v>7000501736</v>
          </cell>
          <cell r="BH753" t="str">
            <v>Akash Sharma/SF0088189</v>
          </cell>
          <cell r="BI753" t="str">
            <v>Tele Call Not Success</v>
          </cell>
        </row>
        <row r="754">
          <cell r="Y754">
            <v>20599678</v>
          </cell>
          <cell r="Z754" t="str">
            <v>Uma Bai</v>
          </cell>
          <cell r="AA754" t="str">
            <v>25-Dec-2019</v>
          </cell>
          <cell r="AB754">
            <v>31116</v>
          </cell>
          <cell r="AC754" t="str">
            <v>Mon</v>
          </cell>
          <cell r="AD754">
            <v>24</v>
          </cell>
          <cell r="AE754" t="str">
            <v>2</v>
          </cell>
          <cell r="AF754" t="str">
            <v>6 Yrs</v>
          </cell>
          <cell r="AG754" t="str">
            <v>25 Dec 2019</v>
          </cell>
          <cell r="AH754" t="str">
            <v>&gt; 6 to 10 Years</v>
          </cell>
          <cell r="AI754" t="str">
            <v>25-Dec-2019</v>
          </cell>
          <cell r="AJ754">
            <v>1645</v>
          </cell>
          <cell r="AK754">
            <v>1645</v>
          </cell>
          <cell r="AL754" t="str">
            <v>27-Dec-2023</v>
          </cell>
          <cell r="AM754">
            <v>29695.49</v>
          </cell>
          <cell r="AN754">
            <v>1259</v>
          </cell>
          <cell r="AO754">
            <v>30954.49</v>
          </cell>
          <cell r="AP754">
            <v>1839.51</v>
          </cell>
          <cell r="AQ754">
            <v>21</v>
          </cell>
          <cell r="AR754">
            <v>1860.51</v>
          </cell>
          <cell r="AS754">
            <v>1420.51</v>
          </cell>
          <cell r="AT754">
            <v>21</v>
          </cell>
          <cell r="AU754">
            <v>1441.51</v>
          </cell>
          <cell r="AV754">
            <v>46</v>
          </cell>
          <cell r="AW754">
            <v>1182</v>
          </cell>
          <cell r="AX754" t="str">
            <v>&gt;180</v>
          </cell>
          <cell r="BB754" t="str">
            <v>Open</v>
          </cell>
          <cell r="BE754">
            <v>0</v>
          </cell>
          <cell r="BF754" t="str">
            <v>SID951373776874</v>
          </cell>
          <cell r="BG754" t="str">
            <v>7581036790</v>
          </cell>
          <cell r="BH754" t="str">
            <v>Akash Sharma/SF0088189</v>
          </cell>
          <cell r="BI754" t="str">
            <v>Tele Call Success</v>
          </cell>
        </row>
        <row r="755">
          <cell r="Y755">
            <v>20615851</v>
          </cell>
          <cell r="Z755" t="str">
            <v>HINA</v>
          </cell>
          <cell r="AA755" t="str">
            <v>23-Dec-2019</v>
          </cell>
          <cell r="AB755">
            <v>31116</v>
          </cell>
          <cell r="AC755" t="str">
            <v>Tue</v>
          </cell>
          <cell r="AD755">
            <v>24</v>
          </cell>
          <cell r="AE755" t="str">
            <v>3</v>
          </cell>
          <cell r="AF755" t="str">
            <v>6 Yrs</v>
          </cell>
          <cell r="AG755" t="str">
            <v>21 Oct 2019</v>
          </cell>
          <cell r="AH755" t="str">
            <v>&gt; 6 to 10 Years</v>
          </cell>
          <cell r="AI755" t="str">
            <v>23-Dec-2019</v>
          </cell>
          <cell r="AJ755">
            <v>1645</v>
          </cell>
          <cell r="AK755">
            <v>1645</v>
          </cell>
          <cell r="AL755" t="str">
            <v>27-Dec-2023</v>
          </cell>
          <cell r="AM755">
            <v>2574</v>
          </cell>
          <cell r="AN755">
            <v>1766.11</v>
          </cell>
          <cell r="AO755">
            <v>4340.1099999999997</v>
          </cell>
          <cell r="AP755">
            <v>30273</v>
          </cell>
          <cell r="AQ755">
            <v>3116.89</v>
          </cell>
          <cell r="AR755">
            <v>33389.89</v>
          </cell>
          <cell r="AS755">
            <v>28542</v>
          </cell>
          <cell r="AT755">
            <v>3116.89</v>
          </cell>
          <cell r="AU755">
            <v>31658.89</v>
          </cell>
          <cell r="AV755">
            <v>48</v>
          </cell>
          <cell r="AW755">
            <v>1794</v>
          </cell>
          <cell r="AX755" t="str">
            <v>&gt;180</v>
          </cell>
          <cell r="BB755" t="str">
            <v>Open</v>
          </cell>
          <cell r="BE755">
            <v>0</v>
          </cell>
          <cell r="BF755" t="str">
            <v>SID951373926017</v>
          </cell>
          <cell r="BG755" t="str">
            <v>9993502793</v>
          </cell>
          <cell r="BH755" t="str">
            <v>Akash Sharma/SF0088189</v>
          </cell>
          <cell r="BI755" t="str">
            <v>Tele Call Success</v>
          </cell>
        </row>
        <row r="756">
          <cell r="Y756">
            <v>20633148</v>
          </cell>
          <cell r="Z756" t="str">
            <v>MANKUNVAR</v>
          </cell>
          <cell r="AA756" t="str">
            <v>08-Jan-2020</v>
          </cell>
          <cell r="AB756">
            <v>31116</v>
          </cell>
          <cell r="AC756" t="str">
            <v>Fri</v>
          </cell>
          <cell r="AD756">
            <v>24</v>
          </cell>
          <cell r="AE756" t="str">
            <v>3</v>
          </cell>
          <cell r="AF756" t="str">
            <v>6 Yrs</v>
          </cell>
          <cell r="AG756" t="str">
            <v>13 Aug 2019</v>
          </cell>
          <cell r="AH756" t="str">
            <v>&gt; 6 to 10 Years</v>
          </cell>
          <cell r="AI756" t="str">
            <v>08-Jan-2020</v>
          </cell>
          <cell r="AJ756">
            <v>1650</v>
          </cell>
          <cell r="AK756">
            <v>1650</v>
          </cell>
          <cell r="AL756" t="str">
            <v>27-Dec-2023</v>
          </cell>
          <cell r="AM756">
            <v>4263</v>
          </cell>
          <cell r="AN756">
            <v>224.33</v>
          </cell>
          <cell r="AO756">
            <v>4487.33</v>
          </cell>
          <cell r="AP756">
            <v>29368</v>
          </cell>
          <cell r="AQ756">
            <v>5595.67</v>
          </cell>
          <cell r="AR756">
            <v>34963.67</v>
          </cell>
          <cell r="AS756">
            <v>26853</v>
          </cell>
          <cell r="AT756">
            <v>5595.67</v>
          </cell>
          <cell r="AU756">
            <v>32448.67</v>
          </cell>
          <cell r="AV756">
            <v>48</v>
          </cell>
          <cell r="AW756">
            <v>1777</v>
          </cell>
          <cell r="AX756" t="str">
            <v>&gt;180</v>
          </cell>
          <cell r="BB756" t="str">
            <v>Open</v>
          </cell>
          <cell r="BE756">
            <v>0</v>
          </cell>
          <cell r="BF756" t="str">
            <v>SID951374038435</v>
          </cell>
          <cell r="BG756" t="str">
            <v>9685673175</v>
          </cell>
          <cell r="BH756" t="str">
            <v>Akash Sharma/SF0088189</v>
          </cell>
          <cell r="BI756" t="str">
            <v>Tele Call Not Success</v>
          </cell>
        </row>
        <row r="757">
          <cell r="Y757">
            <v>20651452</v>
          </cell>
          <cell r="Z757" t="str">
            <v>SHAMASHAD BI</v>
          </cell>
          <cell r="AA757" t="str">
            <v>27-Dec-2019</v>
          </cell>
          <cell r="AB757">
            <v>31116</v>
          </cell>
          <cell r="AC757" t="str">
            <v>Mon</v>
          </cell>
          <cell r="AD757">
            <v>24</v>
          </cell>
          <cell r="AE757" t="str">
            <v>3</v>
          </cell>
          <cell r="AF757" t="str">
            <v>6 Yrs</v>
          </cell>
          <cell r="AG757" t="str">
            <v>25 Sep 2019</v>
          </cell>
          <cell r="AH757" t="str">
            <v>&gt; 6 to 10 Years</v>
          </cell>
          <cell r="AI757" t="str">
            <v>27-Dec-2019</v>
          </cell>
          <cell r="AJ757">
            <v>1645</v>
          </cell>
          <cell r="AK757">
            <v>1645</v>
          </cell>
          <cell r="AL757" t="str">
            <v>19-Oct-2022</v>
          </cell>
          <cell r="AM757">
            <v>27881.759999999998</v>
          </cell>
          <cell r="AN757">
            <v>2095</v>
          </cell>
          <cell r="AO757">
            <v>29976.76</v>
          </cell>
          <cell r="AP757">
            <v>5266.62</v>
          </cell>
          <cell r="AQ757">
            <v>161.76</v>
          </cell>
          <cell r="AR757">
            <v>5428.38</v>
          </cell>
          <cell r="AS757">
            <v>4926.24</v>
          </cell>
          <cell r="AT757">
            <v>161.76</v>
          </cell>
          <cell r="AU757">
            <v>5088</v>
          </cell>
          <cell r="AV757">
            <v>46</v>
          </cell>
          <cell r="AW757">
            <v>1302</v>
          </cell>
          <cell r="AX757" t="str">
            <v>&gt;180</v>
          </cell>
          <cell r="BB757" t="str">
            <v>Open</v>
          </cell>
          <cell r="BE757">
            <v>0</v>
          </cell>
          <cell r="BF757" t="str">
            <v>SID951374233875</v>
          </cell>
          <cell r="BG757" t="str">
            <v>9993847317</v>
          </cell>
          <cell r="BH757" t="str">
            <v>Akash Sharma/SF0088189</v>
          </cell>
          <cell r="BI757" t="str">
            <v>Tele Call Not Success</v>
          </cell>
        </row>
        <row r="758">
          <cell r="Y758">
            <v>20651453</v>
          </cell>
          <cell r="Z758" t="str">
            <v>TABASSUM</v>
          </cell>
          <cell r="AA758" t="str">
            <v>27-Dec-2019</v>
          </cell>
          <cell r="AB758">
            <v>31116</v>
          </cell>
          <cell r="AC758" t="str">
            <v>Mon</v>
          </cell>
          <cell r="AD758">
            <v>24</v>
          </cell>
          <cell r="AE758" t="str">
            <v>2</v>
          </cell>
          <cell r="AF758" t="str">
            <v>5 Yrs</v>
          </cell>
          <cell r="AG758" t="str">
            <v>27 Sep 2019</v>
          </cell>
          <cell r="AH758" t="str">
            <v>&gt; 4 to 6 Years</v>
          </cell>
          <cell r="AI758" t="str">
            <v>27-Dec-2019</v>
          </cell>
          <cell r="AJ758">
            <v>1645</v>
          </cell>
          <cell r="AK758">
            <v>1645</v>
          </cell>
          <cell r="AL758" t="str">
            <v>27-Dec-2023</v>
          </cell>
          <cell r="AM758">
            <v>14848</v>
          </cell>
          <cell r="AN758">
            <v>2382.63</v>
          </cell>
          <cell r="AO758">
            <v>17230.63</v>
          </cell>
          <cell r="AP758">
            <v>19609.325799999999</v>
          </cell>
          <cell r="AQ758">
            <v>2590.37</v>
          </cell>
          <cell r="AR758">
            <v>22199.695800000001</v>
          </cell>
          <cell r="AS758">
            <v>19192</v>
          </cell>
          <cell r="AT758">
            <v>2590.37</v>
          </cell>
          <cell r="AU758">
            <v>21782.37</v>
          </cell>
          <cell r="AV758">
            <v>46</v>
          </cell>
          <cell r="AW758">
            <v>1243</v>
          </cell>
          <cell r="AX758" t="str">
            <v>&gt;180</v>
          </cell>
          <cell r="BB758" t="str">
            <v>Open</v>
          </cell>
          <cell r="BE758">
            <v>0</v>
          </cell>
          <cell r="BF758" t="str">
            <v>SID951374428411</v>
          </cell>
          <cell r="BG758" t="str">
            <v>8817030848</v>
          </cell>
          <cell r="BH758" t="str">
            <v>Akash Sharma/SF0088189</v>
          </cell>
          <cell r="BI758" t="str">
            <v>Tele Call Success</v>
          </cell>
        </row>
        <row r="759">
          <cell r="Y759">
            <v>20651454</v>
          </cell>
          <cell r="Z759" t="str">
            <v>JARINA</v>
          </cell>
          <cell r="AA759" t="str">
            <v>27-Dec-2019</v>
          </cell>
          <cell r="AB759">
            <v>31116</v>
          </cell>
          <cell r="AC759" t="str">
            <v>Mon</v>
          </cell>
          <cell r="AD759">
            <v>24</v>
          </cell>
          <cell r="AE759" t="str">
            <v>3</v>
          </cell>
          <cell r="AF759" t="str">
            <v>6 Yrs</v>
          </cell>
          <cell r="AG759" t="str">
            <v>27 Sep 2019</v>
          </cell>
          <cell r="AH759" t="str">
            <v>&gt; 6 to 10 Years</v>
          </cell>
          <cell r="AI759" t="str">
            <v>27-Dec-2019</v>
          </cell>
          <cell r="AJ759">
            <v>1645</v>
          </cell>
          <cell r="AK759">
            <v>1645</v>
          </cell>
          <cell r="AL759" t="str">
            <v>24-Sep-2022</v>
          </cell>
          <cell r="AM759">
            <v>22935</v>
          </cell>
          <cell r="AN759">
            <v>454</v>
          </cell>
          <cell r="AO759">
            <v>23389</v>
          </cell>
          <cell r="AP759">
            <v>8575</v>
          </cell>
          <cell r="AQ759">
            <v>482</v>
          </cell>
          <cell r="AR759">
            <v>9057</v>
          </cell>
          <cell r="AS759">
            <v>8181</v>
          </cell>
          <cell r="AT759">
            <v>482</v>
          </cell>
          <cell r="AU759">
            <v>8663</v>
          </cell>
          <cell r="AV759">
            <v>47</v>
          </cell>
          <cell r="AW759">
            <v>1390</v>
          </cell>
          <cell r="AX759" t="str">
            <v>&gt;180</v>
          </cell>
          <cell r="BB759" t="str">
            <v>Open</v>
          </cell>
          <cell r="BE759">
            <v>0</v>
          </cell>
          <cell r="BF759" t="str">
            <v>SID951374233873</v>
          </cell>
          <cell r="BG759" t="str">
            <v>9752993824</v>
          </cell>
          <cell r="BH759" t="str">
            <v>Akash Sharma/SF0088189</v>
          </cell>
          <cell r="BI759" t="str">
            <v>Tele Call Not Success</v>
          </cell>
        </row>
        <row r="760">
          <cell r="Y760">
            <v>20651455</v>
          </cell>
          <cell r="Z760" t="str">
            <v>SHABEENA</v>
          </cell>
          <cell r="AA760" t="str">
            <v>04-Jan-2020</v>
          </cell>
          <cell r="AB760">
            <v>31116</v>
          </cell>
          <cell r="AC760" t="str">
            <v>Wed</v>
          </cell>
          <cell r="AD760">
            <v>24</v>
          </cell>
          <cell r="AE760" t="str">
            <v>2</v>
          </cell>
          <cell r="AF760" t="str">
            <v>5 Yrs</v>
          </cell>
          <cell r="AG760" t="str">
            <v>25 Sep 2019</v>
          </cell>
          <cell r="AH760" t="str">
            <v>&gt; 4 to 6 Years</v>
          </cell>
          <cell r="AI760" t="str">
            <v>04-Jan-2020</v>
          </cell>
          <cell r="AJ760">
            <v>1650</v>
          </cell>
          <cell r="AK760">
            <v>1650</v>
          </cell>
          <cell r="AL760" t="str">
            <v>27-Dec-2023</v>
          </cell>
          <cell r="AM760">
            <v>27564.959999999999</v>
          </cell>
          <cell r="AN760">
            <v>1172</v>
          </cell>
          <cell r="AO760">
            <v>28736.959999999999</v>
          </cell>
          <cell r="AP760">
            <v>3967.04</v>
          </cell>
          <cell r="AQ760">
            <v>61</v>
          </cell>
          <cell r="AR760">
            <v>4028.04</v>
          </cell>
          <cell r="AS760">
            <v>3551.04</v>
          </cell>
          <cell r="AT760">
            <v>61</v>
          </cell>
          <cell r="AU760">
            <v>3612.04</v>
          </cell>
          <cell r="AV760">
            <v>47</v>
          </cell>
          <cell r="AW760">
            <v>1212</v>
          </cell>
          <cell r="AX760" t="str">
            <v>&gt;180</v>
          </cell>
          <cell r="BB760" t="str">
            <v>Open</v>
          </cell>
          <cell r="BE760">
            <v>0</v>
          </cell>
          <cell r="BF760" t="str">
            <v>SID951375257726</v>
          </cell>
          <cell r="BG760" t="str">
            <v>8217564739</v>
          </cell>
          <cell r="BH760" t="str">
            <v>Akash Sharma/SF0088189</v>
          </cell>
          <cell r="BI760" t="str">
            <v>Tele Call Not Success</v>
          </cell>
        </row>
        <row r="761">
          <cell r="Y761">
            <v>20651456</v>
          </cell>
          <cell r="Z761" t="str">
            <v>APHASHANA BI</v>
          </cell>
          <cell r="AA761" t="str">
            <v>27-Dec-2019</v>
          </cell>
          <cell r="AB761">
            <v>31116</v>
          </cell>
          <cell r="AC761" t="str">
            <v>Mon</v>
          </cell>
          <cell r="AD761">
            <v>24</v>
          </cell>
          <cell r="AE761" t="str">
            <v>3</v>
          </cell>
          <cell r="AF761" t="str">
            <v>6 Yrs</v>
          </cell>
          <cell r="AG761" t="str">
            <v>25 Sep 2019</v>
          </cell>
          <cell r="AH761" t="str">
            <v>&gt; 6 to 10 Years</v>
          </cell>
          <cell r="AI761" t="str">
            <v>27-Dec-2019</v>
          </cell>
          <cell r="AJ761">
            <v>1645</v>
          </cell>
          <cell r="AK761">
            <v>1645</v>
          </cell>
          <cell r="AL761" t="str">
            <v>27-Dec-2023</v>
          </cell>
          <cell r="AM761">
            <v>29100.639999999999</v>
          </cell>
          <cell r="AN761">
            <v>572</v>
          </cell>
          <cell r="AO761">
            <v>29672.639999999999</v>
          </cell>
          <cell r="AP761">
            <v>2385.36</v>
          </cell>
          <cell r="AQ761">
            <v>19</v>
          </cell>
          <cell r="AR761">
            <v>2404.36</v>
          </cell>
          <cell r="AS761">
            <v>2015.36</v>
          </cell>
          <cell r="AT761">
            <v>19</v>
          </cell>
          <cell r="AU761">
            <v>2034.36</v>
          </cell>
          <cell r="AV761">
            <v>47</v>
          </cell>
          <cell r="AW761">
            <v>1488</v>
          </cell>
          <cell r="AX761" t="str">
            <v>&gt;180</v>
          </cell>
          <cell r="BB761" t="str">
            <v>Open</v>
          </cell>
          <cell r="BE761">
            <v>0</v>
          </cell>
          <cell r="BF761" t="str">
            <v>SID951374233876</v>
          </cell>
          <cell r="BG761" t="str">
            <v>8839205676</v>
          </cell>
          <cell r="BH761" t="str">
            <v>Akash Sharma/SF0088189</v>
          </cell>
          <cell r="BI761" t="str">
            <v>Tele Call Not Success</v>
          </cell>
        </row>
        <row r="762">
          <cell r="Y762">
            <v>20787859</v>
          </cell>
          <cell r="Z762" t="str">
            <v>NASIM</v>
          </cell>
          <cell r="AA762" t="str">
            <v>22-Dec-2019</v>
          </cell>
          <cell r="AB762">
            <v>20744</v>
          </cell>
          <cell r="AC762" t="str">
            <v>Fri</v>
          </cell>
          <cell r="AD762">
            <v>18</v>
          </cell>
          <cell r="AE762" t="str">
            <v>8</v>
          </cell>
          <cell r="AF762" t="str">
            <v>10 Yrs</v>
          </cell>
          <cell r="AG762" t="str">
            <v>20 Jul 2019</v>
          </cell>
          <cell r="AH762" t="str">
            <v>&gt; 10 Years</v>
          </cell>
          <cell r="AI762" t="str">
            <v>22-Dec-2019</v>
          </cell>
          <cell r="AJ762">
            <v>1385</v>
          </cell>
          <cell r="AK762">
            <v>1385</v>
          </cell>
          <cell r="AL762" t="str">
            <v>31-Mar-2022</v>
          </cell>
          <cell r="AM762">
            <v>4111.33</v>
          </cell>
          <cell r="AN762">
            <v>736.98</v>
          </cell>
          <cell r="AO762">
            <v>4848.3100000000004</v>
          </cell>
          <cell r="AP762">
            <v>17464.669999999998</v>
          </cell>
          <cell r="AQ762">
            <v>3220.3</v>
          </cell>
          <cell r="AR762">
            <v>20684.97</v>
          </cell>
          <cell r="AS762">
            <v>16632.669999999998</v>
          </cell>
          <cell r="AT762">
            <v>3220.3</v>
          </cell>
          <cell r="AU762">
            <v>19852.97</v>
          </cell>
          <cell r="AV762">
            <v>47</v>
          </cell>
          <cell r="AW762">
            <v>1878</v>
          </cell>
          <cell r="AX762" t="str">
            <v>&gt;180</v>
          </cell>
          <cell r="BB762" t="str">
            <v>Open</v>
          </cell>
          <cell r="BE762">
            <v>0</v>
          </cell>
          <cell r="BF762" t="str">
            <v>CID087103150</v>
          </cell>
          <cell r="BG762" t="str">
            <v>8435246166</v>
          </cell>
          <cell r="BH762" t="str">
            <v>Akash Sharma/SF0088189</v>
          </cell>
          <cell r="BI762" t="str">
            <v>Tele Call Not Success</v>
          </cell>
        </row>
        <row r="763">
          <cell r="Y763">
            <v>20832117</v>
          </cell>
          <cell r="Z763" t="str">
            <v>REKHA MALVE</v>
          </cell>
          <cell r="AA763" t="str">
            <v>31-Dec-2019</v>
          </cell>
          <cell r="AB763">
            <v>31116</v>
          </cell>
          <cell r="AC763" t="str">
            <v>tue</v>
          </cell>
          <cell r="AD763">
            <v>18</v>
          </cell>
          <cell r="AE763" t="str">
            <v>4</v>
          </cell>
          <cell r="AF763" t="str">
            <v>7 Yrs</v>
          </cell>
          <cell r="AG763" t="str">
            <v>31 Dec 2019</v>
          </cell>
          <cell r="AH763" t="str">
            <v>&gt; 6 to 10 Years</v>
          </cell>
          <cell r="AI763" t="str">
            <v>31-Dec-2019</v>
          </cell>
          <cell r="AJ763">
            <v>2080</v>
          </cell>
          <cell r="AK763">
            <v>2080</v>
          </cell>
          <cell r="AL763" t="str">
            <v>27-Dec-2023</v>
          </cell>
          <cell r="AM763">
            <v>5693.72</v>
          </cell>
          <cell r="AN763">
            <v>61.84</v>
          </cell>
          <cell r="AO763">
            <v>5755.56</v>
          </cell>
          <cell r="AP763">
            <v>28248.28</v>
          </cell>
          <cell r="AQ763">
            <v>5286.52</v>
          </cell>
          <cell r="AR763">
            <v>33534.800000000003</v>
          </cell>
          <cell r="AS763">
            <v>25422.28</v>
          </cell>
          <cell r="AT763">
            <v>5286.52</v>
          </cell>
          <cell r="AU763">
            <v>30708.799999999999</v>
          </cell>
          <cell r="AV763">
            <v>47</v>
          </cell>
          <cell r="AW763">
            <v>1763</v>
          </cell>
          <cell r="AX763" t="str">
            <v>&gt;180</v>
          </cell>
          <cell r="BB763" t="str">
            <v>Open</v>
          </cell>
          <cell r="BE763">
            <v>0</v>
          </cell>
          <cell r="BF763" t="str">
            <v>CID087109920</v>
          </cell>
          <cell r="BG763" t="str">
            <v>9826067440</v>
          </cell>
          <cell r="BH763" t="str">
            <v>Akash Sharma/SF0088189</v>
          </cell>
          <cell r="BI763" t="str">
            <v>Tele Call Not Success</v>
          </cell>
        </row>
        <row r="764">
          <cell r="Y764">
            <v>20839470</v>
          </cell>
          <cell r="Z764" t="str">
            <v>PADAMABAI</v>
          </cell>
          <cell r="AA764" t="str">
            <v>28-Dec-2019</v>
          </cell>
          <cell r="AB764">
            <v>31116</v>
          </cell>
          <cell r="AC764" t="str">
            <v>tue</v>
          </cell>
          <cell r="AD764">
            <v>18</v>
          </cell>
          <cell r="AE764" t="str">
            <v>5</v>
          </cell>
          <cell r="AF764" t="str">
            <v>7 Yrs</v>
          </cell>
          <cell r="AG764" t="str">
            <v>28 Dec 2019</v>
          </cell>
          <cell r="AH764" t="str">
            <v>&gt; 6 to 10 Years</v>
          </cell>
          <cell r="AI764" t="str">
            <v>28-Dec-2019</v>
          </cell>
          <cell r="AJ764">
            <v>2080</v>
          </cell>
          <cell r="AK764">
            <v>2080</v>
          </cell>
          <cell r="AL764" t="str">
            <v>27-Dec-2023</v>
          </cell>
          <cell r="AM764">
            <v>6291.97</v>
          </cell>
          <cell r="AN764">
            <v>61.84</v>
          </cell>
          <cell r="AO764">
            <v>6353.81</v>
          </cell>
          <cell r="AP764">
            <v>27157.03</v>
          </cell>
          <cell r="AQ764">
            <v>2985.75</v>
          </cell>
          <cell r="AR764">
            <v>30142.78</v>
          </cell>
          <cell r="AS764">
            <v>24824.03</v>
          </cell>
          <cell r="AT764">
            <v>2985.75</v>
          </cell>
          <cell r="AU764">
            <v>27809.78</v>
          </cell>
          <cell r="AV764">
            <v>47</v>
          </cell>
          <cell r="AW764">
            <v>1732</v>
          </cell>
          <cell r="AX764" t="str">
            <v>&gt;180</v>
          </cell>
          <cell r="BB764" t="str">
            <v>Open</v>
          </cell>
          <cell r="BE764">
            <v>0</v>
          </cell>
          <cell r="BF764" t="str">
            <v>CID087104168</v>
          </cell>
          <cell r="BG764" t="str">
            <v>8839571238</v>
          </cell>
          <cell r="BH764" t="str">
            <v>Akash Sharma/SF0088189</v>
          </cell>
          <cell r="BI764" t="str">
            <v>Tele Call Not Success</v>
          </cell>
        </row>
        <row r="765">
          <cell r="Y765">
            <v>20841972</v>
          </cell>
          <cell r="Z765" t="str">
            <v>BHARTI</v>
          </cell>
          <cell r="AA765" t="str">
            <v>02-Jan-2020</v>
          </cell>
          <cell r="AB765">
            <v>31116</v>
          </cell>
          <cell r="AC765" t="str">
            <v>tue</v>
          </cell>
          <cell r="AD765">
            <v>24</v>
          </cell>
          <cell r="AE765" t="str">
            <v>2</v>
          </cell>
          <cell r="AF765" t="str">
            <v>7 Yrs</v>
          </cell>
          <cell r="AG765" t="str">
            <v>02 Jan 2020</v>
          </cell>
          <cell r="AH765" t="str">
            <v>&gt; 6 to 10 Years</v>
          </cell>
          <cell r="AI765" t="str">
            <v>02-Jan-2020</v>
          </cell>
          <cell r="AJ765">
            <v>1650</v>
          </cell>
          <cell r="AK765">
            <v>1650</v>
          </cell>
          <cell r="AL765" t="str">
            <v>27-Dec-2023</v>
          </cell>
          <cell r="AM765">
            <v>15525.3</v>
          </cell>
          <cell r="AN765">
            <v>553</v>
          </cell>
          <cell r="AO765">
            <v>16078.3</v>
          </cell>
          <cell r="AP765">
            <v>17851.25</v>
          </cell>
          <cell r="AQ765">
            <v>1984.96</v>
          </cell>
          <cell r="AR765">
            <v>19836.21</v>
          </cell>
          <cell r="AS765">
            <v>17389.7</v>
          </cell>
          <cell r="AT765">
            <v>1984.96</v>
          </cell>
          <cell r="AU765">
            <v>19374.66</v>
          </cell>
          <cell r="AV765">
            <v>46</v>
          </cell>
          <cell r="AW765">
            <v>1367</v>
          </cell>
          <cell r="AX765" t="str">
            <v>&gt;180</v>
          </cell>
          <cell r="BB765" t="str">
            <v>Open</v>
          </cell>
          <cell r="BE765">
            <v>0</v>
          </cell>
          <cell r="BF765" t="str">
            <v>SID951373283396</v>
          </cell>
          <cell r="BG765" t="str">
            <v>7489718402</v>
          </cell>
          <cell r="BH765" t="str">
            <v>Akash Sharma/SF0088189</v>
          </cell>
          <cell r="BI765" t="str">
            <v>Tele Call Not Success</v>
          </cell>
        </row>
        <row r="766">
          <cell r="Y766">
            <v>20847568</v>
          </cell>
          <cell r="Z766" t="str">
            <v>SUNITA BAI MAKWANE</v>
          </cell>
          <cell r="AA766" t="str">
            <v>18-Mar-2020</v>
          </cell>
          <cell r="AB766">
            <v>51860</v>
          </cell>
          <cell r="AC766" t="str">
            <v>Wed</v>
          </cell>
          <cell r="AD766">
            <v>24</v>
          </cell>
          <cell r="AE766" t="str">
            <v>8</v>
          </cell>
          <cell r="AF766" t="str">
            <v>7 Yrs</v>
          </cell>
          <cell r="AG766" t="str">
            <v>18 Mar 2020</v>
          </cell>
          <cell r="AH766" t="str">
            <v>&gt; 6 to 10 Years</v>
          </cell>
          <cell r="AI766" t="str">
            <v>18-Mar-2020</v>
          </cell>
          <cell r="AJ766">
            <v>2700</v>
          </cell>
          <cell r="AK766">
            <v>2700</v>
          </cell>
          <cell r="AL766" t="str">
            <v>08-Feb-2023</v>
          </cell>
          <cell r="AM766">
            <v>41343.64</v>
          </cell>
          <cell r="AN766">
            <v>1550.36</v>
          </cell>
          <cell r="AO766">
            <v>42894</v>
          </cell>
          <cell r="AP766">
            <v>11259.36</v>
          </cell>
          <cell r="AQ766">
            <v>319.64</v>
          </cell>
          <cell r="AR766">
            <v>11579</v>
          </cell>
          <cell r="AS766">
            <v>10516.36</v>
          </cell>
          <cell r="AT766">
            <v>319.64</v>
          </cell>
          <cell r="AU766">
            <v>10836</v>
          </cell>
          <cell r="AV766">
            <v>47</v>
          </cell>
          <cell r="AW766">
            <v>1272</v>
          </cell>
          <cell r="AX766" t="str">
            <v>&gt;180</v>
          </cell>
          <cell r="BB766" t="str">
            <v>Open</v>
          </cell>
          <cell r="BE766">
            <v>0</v>
          </cell>
          <cell r="BF766" t="str">
            <v>CID087101481</v>
          </cell>
          <cell r="BG766" t="str">
            <v>8462950670</v>
          </cell>
          <cell r="BH766" t="str">
            <v>Akash Sharma/SF0088189</v>
          </cell>
          <cell r="BI766" t="str">
            <v>Tele Call Not Success</v>
          </cell>
        </row>
        <row r="767">
          <cell r="Y767">
            <v>20856442</v>
          </cell>
          <cell r="Z767" t="str">
            <v>REKHA BAI</v>
          </cell>
          <cell r="AA767" t="str">
            <v>11-Feb-2020</v>
          </cell>
          <cell r="AB767">
            <v>51860</v>
          </cell>
          <cell r="AC767" t="str">
            <v>Tue</v>
          </cell>
          <cell r="AD767">
            <v>24</v>
          </cell>
          <cell r="AE767" t="str">
            <v>4</v>
          </cell>
          <cell r="AF767" t="str">
            <v>7 Yrs</v>
          </cell>
          <cell r="AG767" t="str">
            <v>11 Feb 2020</v>
          </cell>
          <cell r="AH767" t="str">
            <v>&gt; 6 to 10 Years</v>
          </cell>
          <cell r="AI767" t="str">
            <v>11-Feb-2020</v>
          </cell>
          <cell r="AJ767">
            <v>2750</v>
          </cell>
          <cell r="AK767">
            <v>2750</v>
          </cell>
          <cell r="AL767" t="str">
            <v>03-Sep-2024</v>
          </cell>
          <cell r="AM767">
            <v>4904</v>
          </cell>
          <cell r="AN767">
            <v>624.13</v>
          </cell>
          <cell r="AO767">
            <v>5528.13</v>
          </cell>
          <cell r="AP767">
            <v>47878</v>
          </cell>
          <cell r="AQ767">
            <v>10404.870000000001</v>
          </cell>
          <cell r="AR767">
            <v>58282.87</v>
          </cell>
          <cell r="AS767">
            <v>46956</v>
          </cell>
          <cell r="AT767">
            <v>10404.870000000001</v>
          </cell>
          <cell r="AU767">
            <v>57360.87</v>
          </cell>
          <cell r="AV767">
            <v>47</v>
          </cell>
          <cell r="AW767">
            <v>1702</v>
          </cell>
          <cell r="AX767" t="str">
            <v>&gt;180</v>
          </cell>
          <cell r="BB767" t="str">
            <v>Open</v>
          </cell>
          <cell r="BE767">
            <v>0</v>
          </cell>
          <cell r="BF767" t="str">
            <v>CID087110265</v>
          </cell>
          <cell r="BG767" t="str">
            <v>9630984905</v>
          </cell>
          <cell r="BH767" t="str">
            <v>Akash Sharma/SF0088189</v>
          </cell>
          <cell r="BI767" t="str">
            <v>Tele Call Not Success</v>
          </cell>
        </row>
        <row r="768">
          <cell r="Y768">
            <v>20878596</v>
          </cell>
          <cell r="Z768" t="str">
            <v>SIMA</v>
          </cell>
          <cell r="AA768" t="str">
            <v>28-Jan-2020</v>
          </cell>
          <cell r="AB768">
            <v>31116</v>
          </cell>
          <cell r="AC768" t="str">
            <v>tue</v>
          </cell>
          <cell r="AD768">
            <v>24</v>
          </cell>
          <cell r="AE768" t="str">
            <v>2</v>
          </cell>
          <cell r="AF768" t="str">
            <v>6 Yrs</v>
          </cell>
          <cell r="AG768" t="str">
            <v>28 Jun 2019</v>
          </cell>
          <cell r="AH768" t="str">
            <v>&gt; 6 to 10 Years</v>
          </cell>
          <cell r="AI768" t="str">
            <v>28-Jan-2020</v>
          </cell>
          <cell r="AJ768">
            <v>1650</v>
          </cell>
          <cell r="AK768">
            <v>1650</v>
          </cell>
          <cell r="AL768" t="str">
            <v>30-Sep-2021</v>
          </cell>
          <cell r="AM768">
            <v>13121.25</v>
          </cell>
          <cell r="AN768">
            <v>0</v>
          </cell>
          <cell r="AO768">
            <v>13121.25</v>
          </cell>
          <cell r="AP768">
            <v>19086.55</v>
          </cell>
          <cell r="AQ768">
            <v>2525.25</v>
          </cell>
          <cell r="AR768">
            <v>21611.8</v>
          </cell>
          <cell r="AS768">
            <v>18649.75</v>
          </cell>
          <cell r="AT768">
            <v>2525.25</v>
          </cell>
          <cell r="AU768">
            <v>21175</v>
          </cell>
          <cell r="AV768">
            <v>46</v>
          </cell>
          <cell r="AW768">
            <v>1397</v>
          </cell>
          <cell r="AX768" t="str">
            <v>&gt;180</v>
          </cell>
          <cell r="BB768" t="str">
            <v>Open</v>
          </cell>
          <cell r="BE768">
            <v>0</v>
          </cell>
          <cell r="BF768" t="str">
            <v>SID951373949489</v>
          </cell>
          <cell r="BG768" t="str">
            <v>7470840104</v>
          </cell>
          <cell r="BH768" t="str">
            <v>Akash Sharma/SF0088189</v>
          </cell>
          <cell r="BI768" t="str">
            <v>Tele Call Not Success</v>
          </cell>
        </row>
        <row r="769">
          <cell r="Y769">
            <v>20882897</v>
          </cell>
          <cell r="Z769" t="str">
            <v>KALA BAI</v>
          </cell>
          <cell r="AA769" t="str">
            <v>24-Jan-2020</v>
          </cell>
          <cell r="AB769">
            <v>31116</v>
          </cell>
          <cell r="AC769" t="str">
            <v>tue</v>
          </cell>
          <cell r="AD769">
            <v>24</v>
          </cell>
          <cell r="AE769" t="str">
            <v>2</v>
          </cell>
          <cell r="AF769" t="str">
            <v>6 Yrs</v>
          </cell>
          <cell r="AG769" t="str">
            <v>24 Jan 2020</v>
          </cell>
          <cell r="AH769" t="str">
            <v>&gt; 6 to 10 Years</v>
          </cell>
          <cell r="AI769" t="str">
            <v>24-Jan-2020</v>
          </cell>
          <cell r="AJ769">
            <v>1650</v>
          </cell>
          <cell r="AK769">
            <v>1650</v>
          </cell>
          <cell r="AL769" t="str">
            <v>27-Dec-2023</v>
          </cell>
          <cell r="AM769">
            <v>2787</v>
          </cell>
          <cell r="AN769">
            <v>306.32</v>
          </cell>
          <cell r="AO769">
            <v>3093.32</v>
          </cell>
          <cell r="AP769">
            <v>28578</v>
          </cell>
          <cell r="AQ769">
            <v>5145.68</v>
          </cell>
          <cell r="AR769">
            <v>33723.68</v>
          </cell>
          <cell r="AS769">
            <v>28329</v>
          </cell>
          <cell r="AT769">
            <v>5145.68</v>
          </cell>
          <cell r="AU769">
            <v>33474.68</v>
          </cell>
          <cell r="AV769">
            <v>47</v>
          </cell>
          <cell r="AW769">
            <v>1701</v>
          </cell>
          <cell r="AX769" t="str">
            <v>&gt;180</v>
          </cell>
          <cell r="BB769" t="str">
            <v>Open</v>
          </cell>
          <cell r="BE769">
            <v>0</v>
          </cell>
          <cell r="BF769" t="str">
            <v>SID951373952087</v>
          </cell>
          <cell r="BG769" t="str">
            <v>9893510256</v>
          </cell>
          <cell r="BH769" t="str">
            <v>Akash Sharma/SF0088189</v>
          </cell>
          <cell r="BI769" t="str">
            <v>Tele Call Not Success</v>
          </cell>
        </row>
        <row r="770">
          <cell r="Y770">
            <v>20895308</v>
          </cell>
          <cell r="Z770" t="str">
            <v>SUBHDRA CHOUHAN</v>
          </cell>
          <cell r="AA770" t="str">
            <v>08-Jan-2020</v>
          </cell>
          <cell r="AB770">
            <v>31116</v>
          </cell>
          <cell r="AC770" t="str">
            <v>Mon</v>
          </cell>
          <cell r="AD770">
            <v>18</v>
          </cell>
          <cell r="AE770" t="str">
            <v>2</v>
          </cell>
          <cell r="AF770" t="str">
            <v>7 Yrs</v>
          </cell>
          <cell r="AG770" t="str">
            <v>08 Jan 2020</v>
          </cell>
          <cell r="AH770" t="str">
            <v>&gt; 6 to 10 Years</v>
          </cell>
          <cell r="AI770" t="str">
            <v>08-Jan-2020</v>
          </cell>
          <cell r="AJ770">
            <v>2080</v>
          </cell>
          <cell r="AK770">
            <v>4053</v>
          </cell>
          <cell r="AL770" t="str">
            <v>27-Dec-2023</v>
          </cell>
          <cell r="AM770">
            <v>31104.799999999999</v>
          </cell>
          <cell r="AN770">
            <v>203.81</v>
          </cell>
          <cell r="AO770">
            <v>31308.61</v>
          </cell>
          <cell r="AP770">
            <v>508.2</v>
          </cell>
          <cell r="AQ770">
            <v>0.19</v>
          </cell>
          <cell r="AR770">
            <v>508.39</v>
          </cell>
          <cell r="AS770">
            <v>11.2</v>
          </cell>
          <cell r="AT770">
            <v>0.19</v>
          </cell>
          <cell r="AU770">
            <v>11.39</v>
          </cell>
          <cell r="AV770">
            <v>47</v>
          </cell>
          <cell r="AW770">
            <v>1213</v>
          </cell>
          <cell r="AX770" t="str">
            <v>&gt;180</v>
          </cell>
          <cell r="BB770" t="str">
            <v>Open</v>
          </cell>
          <cell r="BE770">
            <v>0</v>
          </cell>
          <cell r="BF770" t="str">
            <v>SID951373206238</v>
          </cell>
          <cell r="BG770" t="str">
            <v>7697863062</v>
          </cell>
          <cell r="BH770" t="str">
            <v>Akash Sharma/SF0088189</v>
          </cell>
          <cell r="BI770" t="str">
            <v>Tele Call Not Success</v>
          </cell>
        </row>
        <row r="771">
          <cell r="Y771">
            <v>20897598</v>
          </cell>
          <cell r="Z771" t="str">
            <v>ARCHANA</v>
          </cell>
          <cell r="AA771" t="str">
            <v>28-Dec-2019</v>
          </cell>
          <cell r="AB771">
            <v>31116</v>
          </cell>
          <cell r="AC771" t="str">
            <v>tue</v>
          </cell>
          <cell r="AD771">
            <v>18</v>
          </cell>
          <cell r="AE771" t="str">
            <v>7</v>
          </cell>
          <cell r="AF771" t="str">
            <v>7 Yrs</v>
          </cell>
          <cell r="AG771" t="str">
            <v>28 Dec 2019</v>
          </cell>
          <cell r="AH771" t="str">
            <v>&gt; 6 to 10 Years</v>
          </cell>
          <cell r="AI771" t="str">
            <v>28-Dec-2019</v>
          </cell>
          <cell r="AJ771">
            <v>2080</v>
          </cell>
          <cell r="AK771">
            <v>3895</v>
          </cell>
          <cell r="AL771" t="str">
            <v>27-Dec-2023</v>
          </cell>
          <cell r="AM771">
            <v>11954.11</v>
          </cell>
          <cell r="AN771">
            <v>1896.09</v>
          </cell>
          <cell r="AO771">
            <v>13850.2</v>
          </cell>
          <cell r="AP771">
            <v>20414.89</v>
          </cell>
          <cell r="AQ771">
            <v>198.08</v>
          </cell>
          <cell r="AR771">
            <v>20612.97</v>
          </cell>
          <cell r="AS771">
            <v>19161.89</v>
          </cell>
          <cell r="AT771">
            <v>198.08</v>
          </cell>
          <cell r="AU771">
            <v>19359.97</v>
          </cell>
          <cell r="AV771">
            <v>47</v>
          </cell>
          <cell r="AW771">
            <v>1612</v>
          </cell>
          <cell r="AX771" t="str">
            <v>&gt;180</v>
          </cell>
          <cell r="BB771" t="str">
            <v>Open</v>
          </cell>
          <cell r="BE771">
            <v>0</v>
          </cell>
          <cell r="BF771" t="str">
            <v>CID087103319</v>
          </cell>
          <cell r="BG771" t="str">
            <v>9754078999</v>
          </cell>
          <cell r="BH771" t="str">
            <v>Akash Sharma/SF0088189</v>
          </cell>
          <cell r="BI771" t="str">
            <v>Tele Call Not Success</v>
          </cell>
        </row>
        <row r="772">
          <cell r="Y772">
            <v>20899043</v>
          </cell>
          <cell r="Z772" t="str">
            <v>MOLKI BAI</v>
          </cell>
          <cell r="AA772" t="str">
            <v>16-Jan-2020</v>
          </cell>
          <cell r="AB772">
            <v>31116</v>
          </cell>
          <cell r="AC772" t="str">
            <v>Wed</v>
          </cell>
          <cell r="AD772">
            <v>18</v>
          </cell>
          <cell r="AE772" t="str">
            <v>2</v>
          </cell>
          <cell r="AF772" t="str">
            <v>7 Yrs</v>
          </cell>
          <cell r="AG772" t="str">
            <v>16 Jan 2020</v>
          </cell>
          <cell r="AH772" t="str">
            <v>&gt; 6 to 10 Years</v>
          </cell>
          <cell r="AI772" t="str">
            <v>16-Jan-2020</v>
          </cell>
          <cell r="AJ772">
            <v>2080</v>
          </cell>
          <cell r="AK772">
            <v>2080</v>
          </cell>
          <cell r="AL772" t="str">
            <v>27-Dec-2023</v>
          </cell>
          <cell r="AM772">
            <v>29060.95</v>
          </cell>
          <cell r="AN772">
            <v>600.75</v>
          </cell>
          <cell r="AO772">
            <v>29661.7</v>
          </cell>
          <cell r="AP772">
            <v>2502.3200000000002</v>
          </cell>
          <cell r="AQ772">
            <v>5.5</v>
          </cell>
          <cell r="AR772">
            <v>2507.8200000000002</v>
          </cell>
          <cell r="AS772">
            <v>2063.0500000000002</v>
          </cell>
          <cell r="AT772">
            <v>5.5</v>
          </cell>
          <cell r="AU772">
            <v>2068.5500000000002</v>
          </cell>
          <cell r="AV772">
            <v>46</v>
          </cell>
          <cell r="AW772">
            <v>1306</v>
          </cell>
          <cell r="AX772" t="str">
            <v>&gt;180</v>
          </cell>
          <cell r="BB772" t="str">
            <v>Open</v>
          </cell>
          <cell r="BE772">
            <v>0</v>
          </cell>
          <cell r="BF772" t="str">
            <v>SID951373214099</v>
          </cell>
          <cell r="BG772" t="str">
            <v>9630986104</v>
          </cell>
          <cell r="BH772" t="str">
            <v>Akash Sharma/SF0088189</v>
          </cell>
          <cell r="BI772" t="str">
            <v>Tele Call Success</v>
          </cell>
        </row>
        <row r="773">
          <cell r="Y773">
            <v>20901728</v>
          </cell>
          <cell r="Z773" t="str">
            <v>SEETA BAI</v>
          </cell>
          <cell r="AA773" t="str">
            <v>28-Dec-2019</v>
          </cell>
          <cell r="AB773">
            <v>31116</v>
          </cell>
          <cell r="AC773" t="str">
            <v>tue</v>
          </cell>
          <cell r="AD773">
            <v>18</v>
          </cell>
          <cell r="AE773" t="str">
            <v>6</v>
          </cell>
          <cell r="AF773" t="str">
            <v>7 Yrs</v>
          </cell>
          <cell r="AG773" t="str">
            <v>28 Dec 2019</v>
          </cell>
          <cell r="AH773" t="str">
            <v>&gt; 6 to 10 Years</v>
          </cell>
          <cell r="AI773" t="str">
            <v>28-Dec-2019</v>
          </cell>
          <cell r="AJ773">
            <v>2080</v>
          </cell>
          <cell r="AK773">
            <v>3895</v>
          </cell>
          <cell r="AL773" t="str">
            <v>27-Dec-2023</v>
          </cell>
          <cell r="AM773">
            <v>9557.0300000000007</v>
          </cell>
          <cell r="AN773">
            <v>1061.8399999999999</v>
          </cell>
          <cell r="AO773">
            <v>10618.87</v>
          </cell>
          <cell r="AP773">
            <v>22811.97</v>
          </cell>
          <cell r="AQ773">
            <v>1057.4000000000001</v>
          </cell>
          <cell r="AR773">
            <v>23869.37</v>
          </cell>
          <cell r="AS773">
            <v>21558.97</v>
          </cell>
          <cell r="AT773">
            <v>1057.4000000000001</v>
          </cell>
          <cell r="AU773">
            <v>22616.37</v>
          </cell>
          <cell r="AV773">
            <v>47</v>
          </cell>
          <cell r="AW773">
            <v>1640</v>
          </cell>
          <cell r="AX773" t="str">
            <v>&gt;180</v>
          </cell>
          <cell r="BB773" t="str">
            <v>Open</v>
          </cell>
          <cell r="BE773">
            <v>0</v>
          </cell>
          <cell r="BF773" t="str">
            <v>CID087102477</v>
          </cell>
          <cell r="BG773" t="str">
            <v>9098730524</v>
          </cell>
          <cell r="BH773" t="str">
            <v>Akash Sharma/SF0088189</v>
          </cell>
          <cell r="BI773" t="str">
            <v>Tele Call Not Success</v>
          </cell>
        </row>
        <row r="774">
          <cell r="Y774">
            <v>20902150</v>
          </cell>
          <cell r="Z774" t="str">
            <v>SANGITA YOGI</v>
          </cell>
          <cell r="AA774" t="str">
            <v>14-Feb-2020</v>
          </cell>
          <cell r="AB774">
            <v>31116</v>
          </cell>
          <cell r="AC774" t="str">
            <v>Thu</v>
          </cell>
          <cell r="AD774">
            <v>18</v>
          </cell>
          <cell r="AE774" t="str">
            <v>2</v>
          </cell>
          <cell r="AF774" t="str">
            <v>7 Yrs</v>
          </cell>
          <cell r="AG774" t="str">
            <v>14 Feb 2020</v>
          </cell>
          <cell r="AH774" t="str">
            <v>&gt; 6 to 10 Years</v>
          </cell>
          <cell r="AI774" t="str">
            <v>14-Feb-2020</v>
          </cell>
          <cell r="AJ774">
            <v>2080</v>
          </cell>
          <cell r="AK774">
            <v>3719</v>
          </cell>
          <cell r="AL774" t="str">
            <v>27-Dec-2023</v>
          </cell>
          <cell r="AM774">
            <v>29673.58</v>
          </cell>
          <cell r="AN774">
            <v>187.03</v>
          </cell>
          <cell r="AO774">
            <v>29860.61</v>
          </cell>
          <cell r="AP774">
            <v>1835.42</v>
          </cell>
          <cell r="AQ774">
            <v>3.97</v>
          </cell>
          <cell r="AR774">
            <v>1839.39</v>
          </cell>
          <cell r="AS774">
            <v>1442.42</v>
          </cell>
          <cell r="AT774">
            <v>3.97</v>
          </cell>
          <cell r="AU774">
            <v>1446.39</v>
          </cell>
          <cell r="AV774">
            <v>46</v>
          </cell>
          <cell r="AW774">
            <v>1365</v>
          </cell>
          <cell r="AX774" t="str">
            <v>&gt;180</v>
          </cell>
          <cell r="BB774" t="str">
            <v>Open</v>
          </cell>
          <cell r="BE774">
            <v>0</v>
          </cell>
          <cell r="BF774" t="str">
            <v>SID951373240492</v>
          </cell>
          <cell r="BG774" t="str">
            <v>9977318363</v>
          </cell>
          <cell r="BH774" t="str">
            <v>Akash Sharma/SF0088189</v>
          </cell>
          <cell r="BI774" t="str">
            <v>Tele Call Not Success</v>
          </cell>
        </row>
        <row r="775">
          <cell r="Y775">
            <v>20956504</v>
          </cell>
          <cell r="Z775" t="str">
            <v>Nandu Bai</v>
          </cell>
          <cell r="AA775" t="str">
            <v>30-Dec-2019</v>
          </cell>
          <cell r="AB775">
            <v>51860</v>
          </cell>
          <cell r="AC775" t="str">
            <v>Wed</v>
          </cell>
          <cell r="AD775">
            <v>24</v>
          </cell>
          <cell r="AE775" t="str">
            <v>2</v>
          </cell>
          <cell r="AF775" t="str">
            <v>6 Yrs</v>
          </cell>
          <cell r="AG775" t="str">
            <v>30 Dec 2019</v>
          </cell>
          <cell r="AH775" t="str">
            <v>&gt; 6 to 10 Years</v>
          </cell>
          <cell r="AI775" t="str">
            <v>30-Dec-2019</v>
          </cell>
          <cell r="AJ775">
            <v>2740</v>
          </cell>
          <cell r="AK775">
            <v>2740</v>
          </cell>
          <cell r="AL775" t="str">
            <v>27-Dec-2023</v>
          </cell>
          <cell r="AM775">
            <v>26441.43</v>
          </cell>
          <cell r="AN775">
            <v>0</v>
          </cell>
          <cell r="AO775">
            <v>26441.43</v>
          </cell>
          <cell r="AP775">
            <v>27180.57</v>
          </cell>
          <cell r="AQ775">
            <v>1913</v>
          </cell>
          <cell r="AR775">
            <v>29093.57</v>
          </cell>
          <cell r="AS775">
            <v>25418.57</v>
          </cell>
          <cell r="AT775">
            <v>1913</v>
          </cell>
          <cell r="AU775">
            <v>27331.57</v>
          </cell>
          <cell r="AV775">
            <v>47</v>
          </cell>
          <cell r="AW775">
            <v>1459</v>
          </cell>
          <cell r="AX775" t="str">
            <v>&gt;180</v>
          </cell>
          <cell r="BB775" t="str">
            <v>Open</v>
          </cell>
          <cell r="BE775">
            <v>0</v>
          </cell>
          <cell r="BF775" t="str">
            <v>SID951373883391</v>
          </cell>
          <cell r="BG775" t="str">
            <v>7828094962</v>
          </cell>
          <cell r="BH775" t="str">
            <v>Akash Sharma/SF0088189</v>
          </cell>
          <cell r="BI775" t="str">
            <v>Tele Call Not Success</v>
          </cell>
        </row>
        <row r="776">
          <cell r="Y776">
            <v>20970765</v>
          </cell>
          <cell r="Z776" t="str">
            <v>SUNITA</v>
          </cell>
          <cell r="AA776" t="str">
            <v>17-Jan-2020</v>
          </cell>
          <cell r="AB776">
            <v>31116</v>
          </cell>
          <cell r="AC776" t="str">
            <v>Thu</v>
          </cell>
          <cell r="AD776">
            <v>18</v>
          </cell>
          <cell r="AE776" t="str">
            <v>8</v>
          </cell>
          <cell r="AF776" t="str">
            <v>11 Yrs</v>
          </cell>
          <cell r="AG776" t="str">
            <v>17 Jan 2020</v>
          </cell>
          <cell r="AH776" t="str">
            <v>&gt; 10 Years</v>
          </cell>
          <cell r="AI776" t="str">
            <v>17-Jan-2020</v>
          </cell>
          <cell r="AJ776">
            <v>47</v>
          </cell>
          <cell r="AK776">
            <v>0</v>
          </cell>
          <cell r="AL776" t="str">
            <v>30-Sep-2021</v>
          </cell>
          <cell r="AM776">
            <v>30646.93</v>
          </cell>
          <cell r="AN776">
            <v>0</v>
          </cell>
          <cell r="AO776">
            <v>30646.93</v>
          </cell>
          <cell r="AP776">
            <v>469.07</v>
          </cell>
          <cell r="AQ776">
            <v>1604.65</v>
          </cell>
          <cell r="AR776">
            <v>2073.7199999999998</v>
          </cell>
          <cell r="AS776">
            <v>469.07</v>
          </cell>
          <cell r="AT776">
            <v>1604.65</v>
          </cell>
          <cell r="AU776">
            <v>2073.7199999999998</v>
          </cell>
          <cell r="AV776">
            <v>7</v>
          </cell>
          <cell r="AW776">
            <v>1426</v>
          </cell>
          <cell r="AX776" t="str">
            <v>&gt;180</v>
          </cell>
          <cell r="BB776" t="str">
            <v>Open</v>
          </cell>
          <cell r="BE776">
            <v>0</v>
          </cell>
          <cell r="BF776" t="str">
            <v>CID087103241</v>
          </cell>
          <cell r="BG776" t="str">
            <v>8815121285</v>
          </cell>
          <cell r="BH776" t="str">
            <v>Akash Sharma/SF0088189</v>
          </cell>
          <cell r="BI776" t="str">
            <v>Tele Call Not Success</v>
          </cell>
        </row>
        <row r="777">
          <cell r="Y777">
            <v>20971916</v>
          </cell>
          <cell r="Z777" t="str">
            <v>NARMADI</v>
          </cell>
          <cell r="AA777" t="str">
            <v>17-Jan-2020</v>
          </cell>
          <cell r="AB777">
            <v>31116</v>
          </cell>
          <cell r="AC777" t="str">
            <v>Thu</v>
          </cell>
          <cell r="AD777">
            <v>18</v>
          </cell>
          <cell r="AE777" t="str">
            <v>8</v>
          </cell>
          <cell r="AF777" t="str">
            <v>11 Yrs</v>
          </cell>
          <cell r="AG777" t="str">
            <v>17 Jan 2020</v>
          </cell>
          <cell r="AH777" t="str">
            <v>&gt; 10 Years</v>
          </cell>
          <cell r="AI777" t="str">
            <v>17-Jan-2020</v>
          </cell>
          <cell r="AJ777">
            <v>47</v>
          </cell>
          <cell r="AK777">
            <v>0</v>
          </cell>
          <cell r="AL777" t="str">
            <v>30-Sep-2021</v>
          </cell>
          <cell r="AM777">
            <v>30646.93</v>
          </cell>
          <cell r="AN777">
            <v>0</v>
          </cell>
          <cell r="AO777">
            <v>30646.93</v>
          </cell>
          <cell r="AP777">
            <v>469.07</v>
          </cell>
          <cell r="AQ777">
            <v>1604.65</v>
          </cell>
          <cell r="AR777">
            <v>2073.7199999999998</v>
          </cell>
          <cell r="AS777">
            <v>469.07</v>
          </cell>
          <cell r="AT777">
            <v>1604.65</v>
          </cell>
          <cell r="AU777">
            <v>2073.7199999999998</v>
          </cell>
          <cell r="AV777">
            <v>7</v>
          </cell>
          <cell r="AW777">
            <v>1426</v>
          </cell>
          <cell r="AX777" t="str">
            <v>&gt;180</v>
          </cell>
          <cell r="BB777" t="str">
            <v>Open</v>
          </cell>
          <cell r="BE777">
            <v>0</v>
          </cell>
          <cell r="BF777" t="str">
            <v>CID087103189</v>
          </cell>
          <cell r="BG777" t="str">
            <v>8889079027</v>
          </cell>
          <cell r="BH777" t="str">
            <v>Akash Sharma/SF0088189</v>
          </cell>
          <cell r="BI777" t="str">
            <v>Tele Call Not Success</v>
          </cell>
        </row>
        <row r="778">
          <cell r="Y778">
            <v>20972973</v>
          </cell>
          <cell r="Z778" t="str">
            <v>NASARIN</v>
          </cell>
          <cell r="AA778" t="str">
            <v>10-Jan-2020</v>
          </cell>
          <cell r="AB778">
            <v>31116</v>
          </cell>
          <cell r="AC778" t="str">
            <v>Mon</v>
          </cell>
          <cell r="AD778">
            <v>24</v>
          </cell>
          <cell r="AE778" t="str">
            <v>3</v>
          </cell>
          <cell r="AF778" t="str">
            <v>6 Yrs</v>
          </cell>
          <cell r="AG778" t="str">
            <v>30 Sep 2019</v>
          </cell>
          <cell r="AH778" t="str">
            <v>&gt; 4 to 6 Years</v>
          </cell>
          <cell r="AI778" t="str">
            <v>10-Jan-2020</v>
          </cell>
          <cell r="AJ778">
            <v>1650</v>
          </cell>
          <cell r="AK778">
            <v>1650</v>
          </cell>
          <cell r="AL778" t="str">
            <v>30-Sep-2021</v>
          </cell>
          <cell r="AM778">
            <v>4709.92</v>
          </cell>
          <cell r="AN778">
            <v>0</v>
          </cell>
          <cell r="AO778">
            <v>4709.92</v>
          </cell>
          <cell r="AP778">
            <v>33498.519999999997</v>
          </cell>
          <cell r="AQ778">
            <v>7404.92</v>
          </cell>
          <cell r="AR778">
            <v>40903.440000000002</v>
          </cell>
          <cell r="AS778">
            <v>30162.080000000002</v>
          </cell>
          <cell r="AT778">
            <v>7404.92</v>
          </cell>
          <cell r="AU778">
            <v>37567</v>
          </cell>
          <cell r="AV778">
            <v>46</v>
          </cell>
          <cell r="AW778">
            <v>1394</v>
          </cell>
          <cell r="AX778" t="str">
            <v>&gt;180</v>
          </cell>
          <cell r="BB778" t="str">
            <v>Open</v>
          </cell>
          <cell r="BE778">
            <v>0</v>
          </cell>
          <cell r="BF778" t="str">
            <v>SID951374353761</v>
          </cell>
          <cell r="BG778" t="str">
            <v>9669856488</v>
          </cell>
          <cell r="BH778" t="str">
            <v>Akash Sharma/SF0088189</v>
          </cell>
          <cell r="BI778" t="str">
            <v>Tele Call Not Success</v>
          </cell>
        </row>
        <row r="779">
          <cell r="Y779">
            <v>20976308</v>
          </cell>
          <cell r="Z779" t="str">
            <v>DEVIBAI</v>
          </cell>
          <cell r="AA779" t="str">
            <v>14-Jan-2020</v>
          </cell>
          <cell r="AB779">
            <v>31116</v>
          </cell>
          <cell r="AC779" t="str">
            <v>Wed</v>
          </cell>
          <cell r="AD779">
            <v>24</v>
          </cell>
          <cell r="AE779" t="str">
            <v>2</v>
          </cell>
          <cell r="AF779" t="str">
            <v>6 Yrs</v>
          </cell>
          <cell r="AG779" t="str">
            <v>14 Jan 2020</v>
          </cell>
          <cell r="AH779" t="str">
            <v>&gt; 6 to 10 Years</v>
          </cell>
          <cell r="AI779" t="str">
            <v>14-Jan-2020</v>
          </cell>
          <cell r="AJ779">
            <v>1650</v>
          </cell>
          <cell r="AK779">
            <v>1650</v>
          </cell>
          <cell r="AL779" t="str">
            <v>27-Dec-2023</v>
          </cell>
          <cell r="AM779">
            <v>17243.32</v>
          </cell>
          <cell r="AN779">
            <v>5994</v>
          </cell>
          <cell r="AO779">
            <v>23237.32</v>
          </cell>
          <cell r="AP779">
            <v>17480.68</v>
          </cell>
          <cell r="AQ779">
            <v>1258</v>
          </cell>
          <cell r="AR779">
            <v>18738.68</v>
          </cell>
          <cell r="AS779">
            <v>13872.68</v>
          </cell>
          <cell r="AT779">
            <v>1258</v>
          </cell>
          <cell r="AU779">
            <v>15130.68</v>
          </cell>
          <cell r="AV779">
            <v>49</v>
          </cell>
          <cell r="AW779">
            <v>1338</v>
          </cell>
          <cell r="AX779" t="str">
            <v>&gt;180</v>
          </cell>
          <cell r="BB779" t="str">
            <v>Open</v>
          </cell>
          <cell r="BE779">
            <v>0</v>
          </cell>
          <cell r="BF779" t="str">
            <v>SID951373877631</v>
          </cell>
          <cell r="BG779" t="str">
            <v>9589602007</v>
          </cell>
          <cell r="BH779" t="str">
            <v>Akash Sharma/SF0088189</v>
          </cell>
          <cell r="BI779" t="str">
            <v>Tele Call Not Success</v>
          </cell>
        </row>
        <row r="780">
          <cell r="Y780">
            <v>20979577</v>
          </cell>
          <cell r="Z780" t="str">
            <v>SHREE MATI KOMAL</v>
          </cell>
          <cell r="AA780" t="str">
            <v>14-Jan-2020</v>
          </cell>
          <cell r="AB780">
            <v>31116</v>
          </cell>
          <cell r="AC780" t="str">
            <v>Mon</v>
          </cell>
          <cell r="AD780">
            <v>24</v>
          </cell>
          <cell r="AE780" t="str">
            <v>2</v>
          </cell>
          <cell r="AF780" t="str">
            <v>6 Yrs</v>
          </cell>
          <cell r="AG780" t="str">
            <v>14 Jan 2020</v>
          </cell>
          <cell r="AH780" t="str">
            <v>&gt; 6 to 10 Years</v>
          </cell>
          <cell r="AI780" t="str">
            <v>14-Jan-2020</v>
          </cell>
          <cell r="AJ780">
            <v>1650</v>
          </cell>
          <cell r="AK780">
            <v>1650</v>
          </cell>
          <cell r="AL780" t="str">
            <v>27-Dec-2023</v>
          </cell>
          <cell r="AM780">
            <v>25498.57</v>
          </cell>
          <cell r="AN780">
            <v>2354.3000000000002</v>
          </cell>
          <cell r="AO780">
            <v>27852.87</v>
          </cell>
          <cell r="AP780">
            <v>6849.99</v>
          </cell>
          <cell r="AQ780">
            <v>184.99</v>
          </cell>
          <cell r="AR780">
            <v>7034.98</v>
          </cell>
          <cell r="AS780">
            <v>5760.43</v>
          </cell>
          <cell r="AT780">
            <v>184.99</v>
          </cell>
          <cell r="AU780">
            <v>5945.42</v>
          </cell>
          <cell r="AV780">
            <v>46</v>
          </cell>
          <cell r="AW780">
            <v>1121</v>
          </cell>
          <cell r="AX780" t="str">
            <v>&gt;180</v>
          </cell>
          <cell r="BB780" t="str">
            <v>Open</v>
          </cell>
          <cell r="BE780">
            <v>0</v>
          </cell>
          <cell r="BF780" t="str">
            <v>SID951373776869</v>
          </cell>
          <cell r="BG780" t="str">
            <v>8959561197</v>
          </cell>
          <cell r="BH780" t="str">
            <v>Akash Sharma/SF0088189</v>
          </cell>
          <cell r="BI780" t="str">
            <v>Tele Call Not Success</v>
          </cell>
        </row>
        <row r="781">
          <cell r="Y781">
            <v>20980370</v>
          </cell>
          <cell r="Z781" t="str">
            <v>MANJU BHEEL</v>
          </cell>
          <cell r="AA781" t="str">
            <v>18-Jan-2020</v>
          </cell>
          <cell r="AB781">
            <v>31116</v>
          </cell>
          <cell r="AC781" t="str">
            <v>Wed</v>
          </cell>
          <cell r="AD781">
            <v>24</v>
          </cell>
          <cell r="AE781" t="str">
            <v>7</v>
          </cell>
          <cell r="AF781" t="str">
            <v>11 Yrs</v>
          </cell>
          <cell r="AG781" t="str">
            <v>18 Jan 2020</v>
          </cell>
          <cell r="AH781" t="str">
            <v>&gt; 10 Years</v>
          </cell>
          <cell r="AI781" t="str">
            <v>18-Jan-2020</v>
          </cell>
          <cell r="AJ781">
            <v>329</v>
          </cell>
          <cell r="AK781">
            <v>0</v>
          </cell>
          <cell r="AL781" t="str">
            <v>30-Sep-2021</v>
          </cell>
          <cell r="AM781">
            <v>30793</v>
          </cell>
          <cell r="AN781">
            <v>0</v>
          </cell>
          <cell r="AO781">
            <v>30793</v>
          </cell>
          <cell r="AP781">
            <v>323</v>
          </cell>
          <cell r="AQ781">
            <v>6</v>
          </cell>
          <cell r="AR781">
            <v>329</v>
          </cell>
          <cell r="AS781">
            <v>323</v>
          </cell>
          <cell r="AT781">
            <v>6</v>
          </cell>
          <cell r="AU781">
            <v>329</v>
          </cell>
          <cell r="AV781">
            <v>46</v>
          </cell>
          <cell r="AW781">
            <v>1459</v>
          </cell>
          <cell r="AX781" t="str">
            <v>&gt;180</v>
          </cell>
          <cell r="BB781" t="str">
            <v>Open</v>
          </cell>
          <cell r="BE781">
            <v>0</v>
          </cell>
          <cell r="BF781" t="str">
            <v>CID087103752</v>
          </cell>
          <cell r="BG781" t="str">
            <v>9399954546</v>
          </cell>
          <cell r="BH781" t="str">
            <v>Akash Sharma/SF0088189</v>
          </cell>
          <cell r="BI781" t="str">
            <v>Tele Call Not Success</v>
          </cell>
        </row>
        <row r="782">
          <cell r="Y782">
            <v>20980566</v>
          </cell>
          <cell r="Z782" t="str">
            <v>Shyama Bai</v>
          </cell>
          <cell r="AA782" t="str">
            <v>14-Feb-2020</v>
          </cell>
          <cell r="AB782">
            <v>31116</v>
          </cell>
          <cell r="AC782" t="str">
            <v>10</v>
          </cell>
          <cell r="AD782">
            <v>24</v>
          </cell>
          <cell r="AE782" t="str">
            <v>2</v>
          </cell>
          <cell r="AF782" t="str">
            <v>6 Yrs</v>
          </cell>
          <cell r="AG782" t="str">
            <v>14 Feb 2020</v>
          </cell>
          <cell r="AH782" t="str">
            <v>&gt; 6 to 10 Years</v>
          </cell>
          <cell r="AI782" t="str">
            <v>14-Feb-2020</v>
          </cell>
          <cell r="AJ782">
            <v>1650</v>
          </cell>
          <cell r="AK782">
            <v>1650</v>
          </cell>
          <cell r="AL782" t="str">
            <v>27-Dec-2023</v>
          </cell>
          <cell r="AM782">
            <v>27090.58</v>
          </cell>
          <cell r="AN782">
            <v>1352.52</v>
          </cell>
          <cell r="AO782">
            <v>28443.1</v>
          </cell>
          <cell r="AP782">
            <v>4397.42</v>
          </cell>
          <cell r="AQ782">
            <v>129.47999999999999</v>
          </cell>
          <cell r="AR782">
            <v>4526.8999999999996</v>
          </cell>
          <cell r="AS782">
            <v>4025.42</v>
          </cell>
          <cell r="AT782">
            <v>129.47999999999999</v>
          </cell>
          <cell r="AU782">
            <v>4154.8999999999996</v>
          </cell>
          <cell r="AV782">
            <v>47</v>
          </cell>
          <cell r="AW782">
            <v>1212</v>
          </cell>
          <cell r="AX782" t="str">
            <v>&gt;180</v>
          </cell>
          <cell r="BB782" t="str">
            <v>Open</v>
          </cell>
          <cell r="BE782">
            <v>0</v>
          </cell>
          <cell r="BF782" t="str">
            <v>SID951374180903</v>
          </cell>
          <cell r="BG782" t="str">
            <v>6264320485</v>
          </cell>
          <cell r="BH782" t="str">
            <v>Akash Sharma/SF0088189</v>
          </cell>
          <cell r="BI782" t="str">
            <v>Tele Call Not Success</v>
          </cell>
        </row>
        <row r="783">
          <cell r="Y783">
            <v>20986658</v>
          </cell>
          <cell r="Z783" t="str">
            <v>HAMEEDA BEE</v>
          </cell>
          <cell r="AA783" t="str">
            <v>10-Jan-2020</v>
          </cell>
          <cell r="AB783">
            <v>31116</v>
          </cell>
          <cell r="AC783" t="str">
            <v>Mon</v>
          </cell>
          <cell r="AD783">
            <v>24</v>
          </cell>
          <cell r="AE783" t="str">
            <v>3</v>
          </cell>
          <cell r="AF783" t="str">
            <v>6 Yrs</v>
          </cell>
          <cell r="AG783" t="str">
            <v>30 Sep 2019</v>
          </cell>
          <cell r="AH783" t="str">
            <v>&gt; 4 to 6 Years</v>
          </cell>
          <cell r="AI783" t="str">
            <v>10-Jan-2020</v>
          </cell>
          <cell r="AJ783">
            <v>1650</v>
          </cell>
          <cell r="AK783">
            <v>1650</v>
          </cell>
          <cell r="AL783" t="str">
            <v>09-Mar-2022</v>
          </cell>
          <cell r="AM783">
            <v>12042</v>
          </cell>
          <cell r="AN783">
            <v>899</v>
          </cell>
          <cell r="AO783">
            <v>12941</v>
          </cell>
          <cell r="AP783">
            <v>20761</v>
          </cell>
          <cell r="AQ783">
            <v>1521</v>
          </cell>
          <cell r="AR783">
            <v>22282</v>
          </cell>
          <cell r="AS783">
            <v>19074</v>
          </cell>
          <cell r="AT783">
            <v>1521</v>
          </cell>
          <cell r="AU783">
            <v>20595</v>
          </cell>
          <cell r="AV783">
            <v>47</v>
          </cell>
          <cell r="AW783">
            <v>1572</v>
          </cell>
          <cell r="AX783" t="str">
            <v>&gt;180</v>
          </cell>
          <cell r="BB783" t="str">
            <v>Open</v>
          </cell>
          <cell r="BE783">
            <v>0</v>
          </cell>
          <cell r="BF783" t="str">
            <v>SID951374378188</v>
          </cell>
          <cell r="BG783" t="str">
            <v>9179785175</v>
          </cell>
          <cell r="BH783" t="str">
            <v>Akash Sharma/SF0088189</v>
          </cell>
          <cell r="BI783" t="str">
            <v>Tele Call Not Success</v>
          </cell>
        </row>
        <row r="784">
          <cell r="Y784">
            <v>21000415</v>
          </cell>
          <cell r="Z784" t="str">
            <v>CHANIBAI</v>
          </cell>
          <cell r="AA784" t="str">
            <v>14-Feb-2020</v>
          </cell>
          <cell r="AB784">
            <v>31116</v>
          </cell>
          <cell r="AC784" t="str">
            <v>Thu</v>
          </cell>
          <cell r="AD784">
            <v>24</v>
          </cell>
          <cell r="AE784" t="str">
            <v>2</v>
          </cell>
          <cell r="AF784" t="str">
            <v>6 Yrs</v>
          </cell>
          <cell r="AG784" t="str">
            <v>14 Feb 2020</v>
          </cell>
          <cell r="AH784" t="str">
            <v>&gt; 6 to 10 Years</v>
          </cell>
          <cell r="AI784" t="str">
            <v>14-Feb-2020</v>
          </cell>
          <cell r="AJ784">
            <v>1650</v>
          </cell>
          <cell r="AK784">
            <v>1650</v>
          </cell>
          <cell r="AL784" t="str">
            <v>27-Dec-2023</v>
          </cell>
          <cell r="AM784">
            <v>27881.360000000001</v>
          </cell>
          <cell r="AN784">
            <v>1390.74</v>
          </cell>
          <cell r="AO784">
            <v>29272.1</v>
          </cell>
          <cell r="AP784">
            <v>3664.64</v>
          </cell>
          <cell r="AQ784">
            <v>45.26</v>
          </cell>
          <cell r="AR784">
            <v>3709.9</v>
          </cell>
          <cell r="AS784">
            <v>3234.64</v>
          </cell>
          <cell r="AT784">
            <v>45.26</v>
          </cell>
          <cell r="AU784">
            <v>3279.9</v>
          </cell>
          <cell r="AV784">
            <v>46</v>
          </cell>
          <cell r="AW784">
            <v>1182</v>
          </cell>
          <cell r="AX784" t="str">
            <v>&gt;180</v>
          </cell>
          <cell r="BB784" t="str">
            <v>Open</v>
          </cell>
          <cell r="BE784">
            <v>0</v>
          </cell>
          <cell r="BF784" t="str">
            <v>SID951374180141</v>
          </cell>
          <cell r="BG784" t="str">
            <v>7693097826</v>
          </cell>
          <cell r="BH784" t="str">
            <v>Akash Sharma/SF0088189</v>
          </cell>
          <cell r="BI784" t="str">
            <v>Tele Call Success</v>
          </cell>
        </row>
        <row r="785">
          <cell r="Y785">
            <v>21002844</v>
          </cell>
          <cell r="Z785" t="str">
            <v>PHAREEDA BI</v>
          </cell>
          <cell r="AA785" t="str">
            <v>16-Jan-2020</v>
          </cell>
          <cell r="AB785">
            <v>31116</v>
          </cell>
          <cell r="AC785" t="str">
            <v>Mon</v>
          </cell>
          <cell r="AD785">
            <v>24</v>
          </cell>
          <cell r="AE785" t="str">
            <v>3</v>
          </cell>
          <cell r="AF785" t="str">
            <v>6 Yrs</v>
          </cell>
          <cell r="AG785" t="str">
            <v>30 Sep 2019</v>
          </cell>
          <cell r="AH785" t="str">
            <v>&gt; 4 to 6 Years</v>
          </cell>
          <cell r="AI785" t="str">
            <v>16-Jan-2020</v>
          </cell>
          <cell r="AJ785">
            <v>1650</v>
          </cell>
          <cell r="AK785">
            <v>1650</v>
          </cell>
          <cell r="AL785" t="str">
            <v>26-Mar-2022</v>
          </cell>
          <cell r="AM785">
            <v>10501.91</v>
          </cell>
          <cell r="AN785">
            <v>277.3</v>
          </cell>
          <cell r="AO785">
            <v>10779.21</v>
          </cell>
          <cell r="AP785">
            <v>23837.84</v>
          </cell>
          <cell r="AQ785">
            <v>3418.91</v>
          </cell>
          <cell r="AR785">
            <v>27256.75</v>
          </cell>
          <cell r="AS785">
            <v>21973.09</v>
          </cell>
          <cell r="AT785">
            <v>3418.91</v>
          </cell>
          <cell r="AU785">
            <v>25392</v>
          </cell>
          <cell r="AV785">
            <v>46</v>
          </cell>
          <cell r="AW785">
            <v>1394</v>
          </cell>
          <cell r="AX785" t="str">
            <v>&gt;180</v>
          </cell>
          <cell r="BB785" t="str">
            <v>Open</v>
          </cell>
          <cell r="BE785">
            <v>0</v>
          </cell>
          <cell r="BF785" t="str">
            <v>SID951374412870</v>
          </cell>
          <cell r="BG785" t="str">
            <v>9340198501</v>
          </cell>
          <cell r="BH785" t="str">
            <v>Akash Sharma/SF0088189</v>
          </cell>
          <cell r="BI785" t="str">
            <v>Tele Call Not Success</v>
          </cell>
        </row>
        <row r="786">
          <cell r="Y786">
            <v>21005863</v>
          </cell>
          <cell r="Z786" t="str">
            <v>ANGURAN</v>
          </cell>
          <cell r="AA786" t="str">
            <v>10-Jan-2020</v>
          </cell>
          <cell r="AB786">
            <v>31116</v>
          </cell>
          <cell r="AC786" t="str">
            <v>Mon</v>
          </cell>
          <cell r="AD786">
            <v>24</v>
          </cell>
          <cell r="AE786" t="str">
            <v>3</v>
          </cell>
          <cell r="AF786" t="str">
            <v>6 Yrs</v>
          </cell>
          <cell r="AG786" t="str">
            <v>30 Sep 2019</v>
          </cell>
          <cell r="AH786" t="str">
            <v>&gt; 4 to 6 Years</v>
          </cell>
          <cell r="AI786" t="str">
            <v>10-Jan-2020</v>
          </cell>
          <cell r="AJ786">
            <v>1650</v>
          </cell>
          <cell r="AK786">
            <v>1650</v>
          </cell>
          <cell r="AL786" t="str">
            <v>27-Dec-2023</v>
          </cell>
          <cell r="AM786">
            <v>15841</v>
          </cell>
          <cell r="AN786">
            <v>75.33</v>
          </cell>
          <cell r="AO786">
            <v>15916.33</v>
          </cell>
          <cell r="AP786">
            <v>18612</v>
          </cell>
          <cell r="AQ786">
            <v>1707.67</v>
          </cell>
          <cell r="AR786">
            <v>20319.669999999998</v>
          </cell>
          <cell r="AS786">
            <v>15275</v>
          </cell>
          <cell r="AT786">
            <v>1707.67</v>
          </cell>
          <cell r="AU786">
            <v>16982.669999999998</v>
          </cell>
          <cell r="AV786">
            <v>47</v>
          </cell>
          <cell r="AW786">
            <v>1880</v>
          </cell>
          <cell r="AX786" t="str">
            <v>&gt;180</v>
          </cell>
          <cell r="BB786" t="str">
            <v>Open</v>
          </cell>
          <cell r="BE786">
            <v>0</v>
          </cell>
          <cell r="BF786" t="str">
            <v>SID951374375658</v>
          </cell>
          <cell r="BG786" t="str">
            <v>7828673426</v>
          </cell>
          <cell r="BH786" t="str">
            <v>Akash Sharma/SF0088189</v>
          </cell>
          <cell r="BI786" t="str">
            <v>Tele Call Not Success</v>
          </cell>
        </row>
        <row r="787">
          <cell r="Y787">
            <v>21061983</v>
          </cell>
          <cell r="Z787" t="str">
            <v>RADHA</v>
          </cell>
          <cell r="AA787" t="str">
            <v>07-Jan-2020</v>
          </cell>
          <cell r="AB787">
            <v>20744</v>
          </cell>
          <cell r="AC787" t="str">
            <v>Tue</v>
          </cell>
          <cell r="AD787">
            <v>24</v>
          </cell>
          <cell r="AE787" t="str">
            <v>3</v>
          </cell>
          <cell r="AF787" t="str">
            <v>8 Yrs</v>
          </cell>
          <cell r="AG787" t="str">
            <v>07 Jan 2020</v>
          </cell>
          <cell r="AH787" t="str">
            <v>&gt; 6 to 10 Years</v>
          </cell>
          <cell r="AI787" t="str">
            <v>07-Jan-2020</v>
          </cell>
          <cell r="AJ787">
            <v>178</v>
          </cell>
          <cell r="AK787">
            <v>0</v>
          </cell>
          <cell r="AL787" t="str">
            <v>30-Sep-2021</v>
          </cell>
          <cell r="AM787">
            <v>20567.21</v>
          </cell>
          <cell r="AN787">
            <v>0</v>
          </cell>
          <cell r="AO787">
            <v>20567.21</v>
          </cell>
          <cell r="AP787">
            <v>176.79</v>
          </cell>
          <cell r="AQ787">
            <v>1.21</v>
          </cell>
          <cell r="AR787">
            <v>178</v>
          </cell>
          <cell r="AS787">
            <v>176.79</v>
          </cell>
          <cell r="AT787">
            <v>1.21</v>
          </cell>
          <cell r="AU787">
            <v>178</v>
          </cell>
          <cell r="AV787">
            <v>44</v>
          </cell>
          <cell r="AW787">
            <v>1398</v>
          </cell>
          <cell r="AX787" t="str">
            <v>&gt;180</v>
          </cell>
          <cell r="BB787" t="str">
            <v>Open</v>
          </cell>
          <cell r="BE787">
            <v>0</v>
          </cell>
          <cell r="BF787" t="str">
            <v>SID2125316161</v>
          </cell>
          <cell r="BG787" t="str">
            <v>9399502664</v>
          </cell>
          <cell r="BH787" t="str">
            <v>Akash Sharma/SF0088189</v>
          </cell>
          <cell r="BI787" t="str">
            <v>Tele Call Not Success</v>
          </cell>
        </row>
        <row r="788">
          <cell r="Y788">
            <v>21095777</v>
          </cell>
          <cell r="Z788" t="str">
            <v>Rashida Shekha</v>
          </cell>
          <cell r="AA788" t="str">
            <v>16-Jan-2020</v>
          </cell>
          <cell r="AB788">
            <v>62232</v>
          </cell>
          <cell r="AC788" t="str">
            <v>Mon</v>
          </cell>
          <cell r="AD788">
            <v>24</v>
          </cell>
          <cell r="AE788" t="str">
            <v>8</v>
          </cell>
          <cell r="AF788" t="str">
            <v>7 Yrs</v>
          </cell>
          <cell r="AG788" t="str">
            <v>16 Jan 2020</v>
          </cell>
          <cell r="AH788" t="str">
            <v>&gt; 6 to 10 Years</v>
          </cell>
          <cell r="AI788" t="str">
            <v>16-Jan-2020</v>
          </cell>
          <cell r="AJ788">
            <v>3300</v>
          </cell>
          <cell r="AK788">
            <v>3300</v>
          </cell>
          <cell r="AL788" t="str">
            <v>27-Dec-2023</v>
          </cell>
          <cell r="AM788">
            <v>57120.81</v>
          </cell>
          <cell r="AN788">
            <v>3506.73</v>
          </cell>
          <cell r="AO788">
            <v>60627.54</v>
          </cell>
          <cell r="AP788">
            <v>6409.89</v>
          </cell>
          <cell r="AQ788">
            <v>51.24</v>
          </cell>
          <cell r="AR788">
            <v>6461.13</v>
          </cell>
          <cell r="AS788">
            <v>5434.19</v>
          </cell>
          <cell r="AT788">
            <v>51.24</v>
          </cell>
          <cell r="AU788">
            <v>5485.43</v>
          </cell>
          <cell r="AV788">
            <v>48</v>
          </cell>
          <cell r="AW788">
            <v>1121</v>
          </cell>
          <cell r="AX788" t="str">
            <v>&gt;180</v>
          </cell>
          <cell r="BB788" t="str">
            <v>Open</v>
          </cell>
          <cell r="BE788">
            <v>0</v>
          </cell>
          <cell r="BF788" t="str">
            <v>CID087101247</v>
          </cell>
          <cell r="BG788" t="str">
            <v>9179824121</v>
          </cell>
          <cell r="BH788" t="str">
            <v>Akash Sharma/SF0088189</v>
          </cell>
          <cell r="BI788" t="str">
            <v>Tele Call Success</v>
          </cell>
        </row>
        <row r="789">
          <cell r="Y789">
            <v>21095855</v>
          </cell>
          <cell r="Z789" t="str">
            <v>VANDANA TALVARIA</v>
          </cell>
          <cell r="AA789" t="str">
            <v>10-Jan-2020</v>
          </cell>
          <cell r="AB789">
            <v>62232</v>
          </cell>
          <cell r="AC789" t="str">
            <v>Mon</v>
          </cell>
          <cell r="AD789">
            <v>24</v>
          </cell>
          <cell r="AE789" t="str">
            <v>7</v>
          </cell>
          <cell r="AF789" t="str">
            <v>10 Yrs</v>
          </cell>
          <cell r="AG789" t="str">
            <v>10 Jan 2020</v>
          </cell>
          <cell r="AH789" t="str">
            <v>&gt; 10 Years</v>
          </cell>
          <cell r="AI789" t="str">
            <v>10-Jan-2020</v>
          </cell>
          <cell r="AJ789">
            <v>3300</v>
          </cell>
          <cell r="AK789">
            <v>3300</v>
          </cell>
          <cell r="AL789" t="str">
            <v>27-Dec-2023</v>
          </cell>
          <cell r="AM789">
            <v>59140.61</v>
          </cell>
          <cell r="AN789">
            <v>2817.15</v>
          </cell>
          <cell r="AO789">
            <v>61957.760000000002</v>
          </cell>
          <cell r="AP789">
            <v>5395.39</v>
          </cell>
          <cell r="AQ789">
            <v>6.85</v>
          </cell>
          <cell r="AR789">
            <v>5402.24</v>
          </cell>
          <cell r="AS789">
            <v>3091.39</v>
          </cell>
          <cell r="AT789">
            <v>6.85</v>
          </cell>
          <cell r="AU789">
            <v>3098.24</v>
          </cell>
          <cell r="AV789">
            <v>46</v>
          </cell>
          <cell r="AW789">
            <v>1157</v>
          </cell>
          <cell r="AX789" t="str">
            <v>&gt;180</v>
          </cell>
          <cell r="BB789" t="str">
            <v>Open</v>
          </cell>
          <cell r="BE789">
            <v>0</v>
          </cell>
          <cell r="BF789" t="str">
            <v>CID087104017</v>
          </cell>
          <cell r="BG789" t="str">
            <v>9893402283</v>
          </cell>
          <cell r="BH789" t="str">
            <v>Akash Sharma/SF0088189</v>
          </cell>
          <cell r="BI789" t="str">
            <v>Tele Call Not Success</v>
          </cell>
        </row>
        <row r="790">
          <cell r="Y790">
            <v>21096332</v>
          </cell>
          <cell r="Z790" t="str">
            <v>SUKHI BAI VARMA</v>
          </cell>
          <cell r="AA790" t="str">
            <v>10-Jan-2020</v>
          </cell>
          <cell r="AB790">
            <v>51860</v>
          </cell>
          <cell r="AC790" t="str">
            <v>Mon</v>
          </cell>
          <cell r="AD790">
            <v>24</v>
          </cell>
          <cell r="AE790" t="str">
            <v>6</v>
          </cell>
          <cell r="AF790" t="str">
            <v>11 Yrs</v>
          </cell>
          <cell r="AG790" t="str">
            <v>10 Jan 2020</v>
          </cell>
          <cell r="AH790" t="str">
            <v>&gt; 10 Years</v>
          </cell>
          <cell r="AI790" t="str">
            <v>10-Jan-2020</v>
          </cell>
          <cell r="AJ790">
            <v>2750</v>
          </cell>
          <cell r="AK790">
            <v>2750</v>
          </cell>
          <cell r="AL790" t="str">
            <v>27-Dec-2023</v>
          </cell>
          <cell r="AM790">
            <v>49873.68</v>
          </cell>
          <cell r="AN790">
            <v>2505.83</v>
          </cell>
          <cell r="AO790">
            <v>52379.51</v>
          </cell>
          <cell r="AP790">
            <v>3812.32</v>
          </cell>
          <cell r="AQ790">
            <v>25.17</v>
          </cell>
          <cell r="AR790">
            <v>3837.49</v>
          </cell>
          <cell r="AS790">
            <v>1986.32</v>
          </cell>
          <cell r="AT790">
            <v>25.17</v>
          </cell>
          <cell r="AU790">
            <v>2011.49</v>
          </cell>
          <cell r="AV790">
            <v>47</v>
          </cell>
          <cell r="AW790">
            <v>1150</v>
          </cell>
          <cell r="AX790" t="str">
            <v>&gt;180</v>
          </cell>
          <cell r="BB790" t="str">
            <v>Open</v>
          </cell>
          <cell r="BE790">
            <v>0</v>
          </cell>
          <cell r="BF790" t="str">
            <v>CID087109332</v>
          </cell>
          <cell r="BG790" t="str">
            <v>7024481254</v>
          </cell>
          <cell r="BH790" t="str">
            <v>Akash Sharma/SF0088189</v>
          </cell>
          <cell r="BI790" t="str">
            <v>Tele Call Not Success</v>
          </cell>
        </row>
        <row r="791">
          <cell r="Y791">
            <v>21134241</v>
          </cell>
          <cell r="Z791" t="str">
            <v>SANDHYA</v>
          </cell>
          <cell r="AA791" t="str">
            <v>16-Jan-2020</v>
          </cell>
          <cell r="AB791">
            <v>51860</v>
          </cell>
          <cell r="AC791" t="str">
            <v>Fri</v>
          </cell>
          <cell r="AD791">
            <v>24</v>
          </cell>
          <cell r="AE791" t="str">
            <v>2</v>
          </cell>
          <cell r="AF791" t="str">
            <v>7 Yrs</v>
          </cell>
          <cell r="AG791" t="str">
            <v>16 Jan 2020</v>
          </cell>
          <cell r="AH791" t="str">
            <v>&gt; 6 to 10 Years</v>
          </cell>
          <cell r="AI791" t="str">
            <v>16-Jan-2020</v>
          </cell>
          <cell r="AJ791">
            <v>2750</v>
          </cell>
          <cell r="AK791">
            <v>2750</v>
          </cell>
          <cell r="AL791" t="str">
            <v>27-Dec-2023</v>
          </cell>
          <cell r="AM791">
            <v>48421.04</v>
          </cell>
          <cell r="AN791">
            <v>3046.64</v>
          </cell>
          <cell r="AO791">
            <v>51467.68</v>
          </cell>
          <cell r="AP791">
            <v>4103.96</v>
          </cell>
          <cell r="AQ791">
            <v>43.36</v>
          </cell>
          <cell r="AR791">
            <v>4147.32</v>
          </cell>
          <cell r="AS791">
            <v>3438.96</v>
          </cell>
          <cell r="AT791">
            <v>43.36</v>
          </cell>
          <cell r="AU791">
            <v>3482.32</v>
          </cell>
          <cell r="AV791">
            <v>48</v>
          </cell>
          <cell r="AW791">
            <v>1152</v>
          </cell>
          <cell r="AX791" t="str">
            <v>&gt;180</v>
          </cell>
          <cell r="BB791" t="str">
            <v>Open</v>
          </cell>
          <cell r="BE791">
            <v>0</v>
          </cell>
          <cell r="BF791" t="str">
            <v>SID951373464086</v>
          </cell>
          <cell r="BG791" t="str">
            <v>6262537464</v>
          </cell>
          <cell r="BH791" t="str">
            <v>Akash Sharma/SF0088189</v>
          </cell>
          <cell r="BI791" t="str">
            <v>Tele Call Not Success</v>
          </cell>
        </row>
        <row r="792">
          <cell r="Y792">
            <v>21145936</v>
          </cell>
          <cell r="Z792" t="str">
            <v>SHANTA</v>
          </cell>
          <cell r="AA792" t="str">
            <v>19-Jan-2020</v>
          </cell>
          <cell r="AB792">
            <v>20744</v>
          </cell>
          <cell r="AC792" t="str">
            <v>Wed</v>
          </cell>
          <cell r="AD792">
            <v>18</v>
          </cell>
          <cell r="AE792" t="str">
            <v>4</v>
          </cell>
          <cell r="AF792" t="str">
            <v>9 Yrs</v>
          </cell>
          <cell r="AG792" t="str">
            <v>19 Jan 2020</v>
          </cell>
          <cell r="AH792" t="str">
            <v>&gt; 6 to 10 Years</v>
          </cell>
          <cell r="AI792" t="str">
            <v>19-Jan-2020</v>
          </cell>
          <cell r="AJ792">
            <v>1390</v>
          </cell>
          <cell r="AK792">
            <v>1390</v>
          </cell>
          <cell r="AL792" t="str">
            <v>14-Sep-2023</v>
          </cell>
          <cell r="AM792">
            <v>10461.86</v>
          </cell>
          <cell r="AN792">
            <v>43.52</v>
          </cell>
          <cell r="AO792">
            <v>10505.38</v>
          </cell>
          <cell r="AP792">
            <v>10745.68</v>
          </cell>
          <cell r="AQ792">
            <v>1281.3399999999999</v>
          </cell>
          <cell r="AR792">
            <v>12027.02</v>
          </cell>
          <cell r="AS792">
            <v>10448.14</v>
          </cell>
          <cell r="AT792">
            <v>1281.3399999999999</v>
          </cell>
          <cell r="AU792">
            <v>11729.48</v>
          </cell>
          <cell r="AV792">
            <v>45</v>
          </cell>
          <cell r="AW792">
            <v>1398</v>
          </cell>
          <cell r="AX792" t="str">
            <v>&gt;180</v>
          </cell>
          <cell r="BB792" t="str">
            <v>Open</v>
          </cell>
          <cell r="BE792">
            <v>0</v>
          </cell>
          <cell r="BF792" t="str">
            <v>CID087110804</v>
          </cell>
          <cell r="BG792" t="str">
            <v>8964803250</v>
          </cell>
          <cell r="BH792" t="str">
            <v>Akash Sharma/SF0088189</v>
          </cell>
          <cell r="BI792" t="str">
            <v>Tele Call Success</v>
          </cell>
        </row>
        <row r="793">
          <cell r="Y793">
            <v>21163912</v>
          </cell>
          <cell r="Z793" t="str">
            <v>ANITA</v>
          </cell>
          <cell r="AA793" t="str">
            <v>14-Jan-2020</v>
          </cell>
          <cell r="AB793">
            <v>20744</v>
          </cell>
          <cell r="AC793" t="str">
            <v>Mon</v>
          </cell>
          <cell r="AD793">
            <v>18</v>
          </cell>
          <cell r="AE793" t="str">
            <v>4</v>
          </cell>
          <cell r="AF793" t="str">
            <v>9 Yrs</v>
          </cell>
          <cell r="AG793" t="str">
            <v>24 Sep 2018</v>
          </cell>
          <cell r="AH793" t="str">
            <v>&gt; 6 to 10 Years</v>
          </cell>
          <cell r="AI793" t="str">
            <v>14-Jan-2020</v>
          </cell>
          <cell r="AJ793">
            <v>1390</v>
          </cell>
          <cell r="AK793">
            <v>1390</v>
          </cell>
          <cell r="AL793" t="str">
            <v>30-Sep-2021</v>
          </cell>
          <cell r="AM793">
            <v>10950.68</v>
          </cell>
          <cell r="AN793">
            <v>0</v>
          </cell>
          <cell r="AO793">
            <v>10950.68</v>
          </cell>
          <cell r="AP793">
            <v>10182.27</v>
          </cell>
          <cell r="AQ793">
            <v>892.68</v>
          </cell>
          <cell r="AR793">
            <v>11074.95</v>
          </cell>
          <cell r="AS793">
            <v>10016.32</v>
          </cell>
          <cell r="AT793">
            <v>892.68</v>
          </cell>
          <cell r="AU793">
            <v>10909</v>
          </cell>
          <cell r="AV793">
            <v>47</v>
          </cell>
          <cell r="AW793">
            <v>1400</v>
          </cell>
          <cell r="AX793" t="str">
            <v>&gt;180</v>
          </cell>
          <cell r="BB793" t="str">
            <v>Open</v>
          </cell>
          <cell r="BE793">
            <v>0</v>
          </cell>
          <cell r="BF793" t="str">
            <v>CID087111343</v>
          </cell>
          <cell r="BG793" t="str">
            <v>7489006126</v>
          </cell>
          <cell r="BH793" t="str">
            <v>Akash Sharma/SF0088189</v>
          </cell>
          <cell r="BI793" t="str">
            <v>Tele Call Not Success</v>
          </cell>
        </row>
        <row r="794">
          <cell r="Y794">
            <v>21173744</v>
          </cell>
          <cell r="Z794" t="str">
            <v>RESALI</v>
          </cell>
          <cell r="AA794" t="str">
            <v>08-Feb-2020</v>
          </cell>
          <cell r="AB794">
            <v>51860</v>
          </cell>
          <cell r="AC794" t="str">
            <v>Wed</v>
          </cell>
          <cell r="AD794">
            <v>18</v>
          </cell>
          <cell r="AE794" t="str">
            <v>3</v>
          </cell>
          <cell r="AF794" t="str">
            <v>6 Yrs</v>
          </cell>
          <cell r="AG794" t="str">
            <v>08 Feb 2020</v>
          </cell>
          <cell r="AH794" t="str">
            <v>&gt; 6 to 10 Years</v>
          </cell>
          <cell r="AI794" t="str">
            <v>08-Feb-2020</v>
          </cell>
          <cell r="AJ794">
            <v>3460</v>
          </cell>
          <cell r="AK794">
            <v>3460</v>
          </cell>
          <cell r="AL794" t="str">
            <v>03-Sep-2024</v>
          </cell>
          <cell r="AM794">
            <v>6398.98</v>
          </cell>
          <cell r="AN794">
            <v>886.52</v>
          </cell>
          <cell r="AO794">
            <v>7285.5</v>
          </cell>
          <cell r="AP794">
            <v>47207.02</v>
          </cell>
          <cell r="AQ794">
            <v>8920.58</v>
          </cell>
          <cell r="AR794">
            <v>56127.6</v>
          </cell>
          <cell r="AS794">
            <v>45461.02</v>
          </cell>
          <cell r="AT794">
            <v>8920.58</v>
          </cell>
          <cell r="AU794">
            <v>54381.599999999999</v>
          </cell>
          <cell r="AV794">
            <v>47</v>
          </cell>
          <cell r="AW794">
            <v>1732</v>
          </cell>
          <cell r="AX794" t="str">
            <v>&gt;180</v>
          </cell>
          <cell r="BB794" t="str">
            <v>Open</v>
          </cell>
          <cell r="BE794">
            <v>0</v>
          </cell>
          <cell r="BF794" t="str">
            <v>SID2125152173</v>
          </cell>
          <cell r="BG794" t="str">
            <v>9981612428</v>
          </cell>
          <cell r="BH794" t="str">
            <v>Akash Sharma/SF0088189</v>
          </cell>
          <cell r="BI794" t="str">
            <v>Tele Call Not Success</v>
          </cell>
        </row>
        <row r="795">
          <cell r="Y795">
            <v>21185019</v>
          </cell>
          <cell r="Z795" t="str">
            <v>Tayyaba</v>
          </cell>
          <cell r="AA795" t="str">
            <v>24-Jan-2020</v>
          </cell>
          <cell r="AB795">
            <v>46674</v>
          </cell>
          <cell r="AC795" t="str">
            <v>Mon</v>
          </cell>
          <cell r="AD795">
            <v>24</v>
          </cell>
          <cell r="AE795" t="str">
            <v>2</v>
          </cell>
          <cell r="AF795" t="str">
            <v>6 Yrs</v>
          </cell>
          <cell r="AG795" t="str">
            <v>22 Oct 2019</v>
          </cell>
          <cell r="AH795" t="str">
            <v>&gt; 4 to 6 Years</v>
          </cell>
          <cell r="AI795" t="str">
            <v>24-Jan-2020</v>
          </cell>
          <cell r="AJ795">
            <v>2470</v>
          </cell>
          <cell r="AK795">
            <v>2470</v>
          </cell>
          <cell r="AL795" t="str">
            <v>31-Mar-2022</v>
          </cell>
          <cell r="AM795">
            <v>3137</v>
          </cell>
          <cell r="AN795">
            <v>435.08</v>
          </cell>
          <cell r="AO795">
            <v>3572.08</v>
          </cell>
          <cell r="AP795">
            <v>48782</v>
          </cell>
          <cell r="AQ795">
            <v>9744.92</v>
          </cell>
          <cell r="AR795">
            <v>58526.92</v>
          </cell>
          <cell r="AS795">
            <v>43537</v>
          </cell>
          <cell r="AT795">
            <v>9744.92</v>
          </cell>
          <cell r="AU795">
            <v>53281.919999999998</v>
          </cell>
          <cell r="AV795">
            <v>47</v>
          </cell>
          <cell r="AW795">
            <v>1698</v>
          </cell>
          <cell r="AX795" t="str">
            <v>&gt;180</v>
          </cell>
          <cell r="BB795" t="str">
            <v>Open</v>
          </cell>
          <cell r="BE795">
            <v>0</v>
          </cell>
          <cell r="BF795" t="str">
            <v>SID951374352708</v>
          </cell>
          <cell r="BG795" t="str">
            <v>8269152677</v>
          </cell>
          <cell r="BH795" t="str">
            <v>Akash Sharma/SF0088189</v>
          </cell>
          <cell r="BI795" t="str">
            <v>Tele Call Not Success</v>
          </cell>
        </row>
        <row r="796">
          <cell r="Y796">
            <v>21185048</v>
          </cell>
          <cell r="Z796" t="str">
            <v>Lila Bai Mankar</v>
          </cell>
          <cell r="AA796" t="str">
            <v>06-Feb-2020</v>
          </cell>
          <cell r="AB796">
            <v>51860</v>
          </cell>
          <cell r="AC796" t="str">
            <v>Tue</v>
          </cell>
          <cell r="AD796">
            <v>18</v>
          </cell>
          <cell r="AE796" t="str">
            <v>8</v>
          </cell>
          <cell r="AF796" t="str">
            <v>7 Yrs</v>
          </cell>
          <cell r="AG796" t="str">
            <v>06 Feb 2020</v>
          </cell>
          <cell r="AH796" t="str">
            <v>&gt; 6 to 10 Years</v>
          </cell>
          <cell r="AI796" t="str">
            <v>06-Feb-2020</v>
          </cell>
          <cell r="AJ796">
            <v>3460</v>
          </cell>
          <cell r="AK796">
            <v>3460</v>
          </cell>
          <cell r="AL796" t="str">
            <v>27-Dec-2023</v>
          </cell>
          <cell r="AM796">
            <v>48866.84</v>
          </cell>
          <cell r="AN796">
            <v>402.03</v>
          </cell>
          <cell r="AO796">
            <v>49268.87</v>
          </cell>
          <cell r="AP796">
            <v>3807.16</v>
          </cell>
          <cell r="AQ796">
            <v>3.97</v>
          </cell>
          <cell r="AR796">
            <v>3811.13</v>
          </cell>
          <cell r="AS796">
            <v>2993.16</v>
          </cell>
          <cell r="AT796">
            <v>3.97</v>
          </cell>
          <cell r="AU796">
            <v>2997.13</v>
          </cell>
          <cell r="AV796">
            <v>46</v>
          </cell>
          <cell r="AW796">
            <v>1337</v>
          </cell>
          <cell r="AX796" t="str">
            <v>&gt;180</v>
          </cell>
          <cell r="BB796" t="str">
            <v>Open</v>
          </cell>
          <cell r="BE796">
            <v>0</v>
          </cell>
          <cell r="BF796" t="str">
            <v>CID087108389</v>
          </cell>
          <cell r="BG796" t="str">
            <v>8889659397</v>
          </cell>
          <cell r="BH796" t="str">
            <v>Akash Sharma/SF0088189</v>
          </cell>
          <cell r="BI796" t="str">
            <v>Tele Call Not Success</v>
          </cell>
        </row>
        <row r="797">
          <cell r="Y797">
            <v>21207459</v>
          </cell>
          <cell r="Z797" t="str">
            <v>BABITA</v>
          </cell>
          <cell r="AA797" t="str">
            <v>27-Jan-2020</v>
          </cell>
          <cell r="AB797">
            <v>41488</v>
          </cell>
          <cell r="AC797" t="str">
            <v>Tue</v>
          </cell>
          <cell r="AD797">
            <v>24</v>
          </cell>
          <cell r="AE797" t="str">
            <v>1</v>
          </cell>
          <cell r="AF797" t="str">
            <v>5 Yrs</v>
          </cell>
          <cell r="AG797" t="str">
            <v>27 Jan 2020</v>
          </cell>
          <cell r="AH797" t="str">
            <v>&gt; 4 to 6 Years</v>
          </cell>
          <cell r="AI797" t="str">
            <v>27-Jan-2020</v>
          </cell>
          <cell r="AJ797">
            <v>2200</v>
          </cell>
          <cell r="AK797">
            <v>2200</v>
          </cell>
          <cell r="AL797" t="str">
            <v>27-Dec-2023</v>
          </cell>
          <cell r="AM797">
            <v>34347.08</v>
          </cell>
          <cell r="AN797">
            <v>2077.0300000000002</v>
          </cell>
          <cell r="AO797">
            <v>36424.11</v>
          </cell>
          <cell r="AP797">
            <v>9592.92</v>
          </cell>
          <cell r="AQ797">
            <v>318.29000000000002</v>
          </cell>
          <cell r="AR797">
            <v>9911.2099999999991</v>
          </cell>
          <cell r="AS797">
            <v>7140.92</v>
          </cell>
          <cell r="AT797">
            <v>318.29000000000002</v>
          </cell>
          <cell r="AU797">
            <v>7459.21</v>
          </cell>
          <cell r="AV797">
            <v>48</v>
          </cell>
          <cell r="AW797">
            <v>1212</v>
          </cell>
          <cell r="AX797" t="str">
            <v>&gt;180</v>
          </cell>
          <cell r="BB797" t="str">
            <v>Open</v>
          </cell>
          <cell r="BE797">
            <v>0</v>
          </cell>
          <cell r="BF797" t="str">
            <v>SID951375611676</v>
          </cell>
          <cell r="BG797" t="str">
            <v>8269197852</v>
          </cell>
          <cell r="BH797" t="str">
            <v>Akash Sharma/SF0088189</v>
          </cell>
          <cell r="BI797" t="str">
            <v>Tele Call Not Success</v>
          </cell>
        </row>
        <row r="798">
          <cell r="Y798">
            <v>21213596</v>
          </cell>
          <cell r="Z798" t="str">
            <v>RANI</v>
          </cell>
          <cell r="AA798" t="str">
            <v>28-Jan-2020</v>
          </cell>
          <cell r="AB798">
            <v>31116</v>
          </cell>
          <cell r="AC798" t="str">
            <v>Mon</v>
          </cell>
          <cell r="AD798">
            <v>18</v>
          </cell>
          <cell r="AE798" t="str">
            <v>4</v>
          </cell>
          <cell r="AF798" t="str">
            <v>8 Yrs</v>
          </cell>
          <cell r="AG798" t="str">
            <v>28 Jan 2020</v>
          </cell>
          <cell r="AH798" t="str">
            <v>&gt; 6 to 10 Years</v>
          </cell>
          <cell r="AI798" t="str">
            <v>28-Jan-2020</v>
          </cell>
          <cell r="AJ798">
            <v>2080</v>
          </cell>
          <cell r="AK798">
            <v>2080</v>
          </cell>
          <cell r="AL798" t="str">
            <v>27-Dec-2023</v>
          </cell>
          <cell r="AM798">
            <v>25888.27</v>
          </cell>
          <cell r="AN798">
            <v>2607.73</v>
          </cell>
          <cell r="AO798">
            <v>28496</v>
          </cell>
          <cell r="AP798">
            <v>6888.15</v>
          </cell>
          <cell r="AQ798">
            <v>117.66</v>
          </cell>
          <cell r="AR798">
            <v>7005.81</v>
          </cell>
          <cell r="AS798">
            <v>5428.73</v>
          </cell>
          <cell r="AT798">
            <v>117.66</v>
          </cell>
          <cell r="AU798">
            <v>5546.39</v>
          </cell>
          <cell r="AV798">
            <v>46</v>
          </cell>
          <cell r="AW798">
            <v>1127</v>
          </cell>
          <cell r="AX798" t="str">
            <v>&gt;180</v>
          </cell>
          <cell r="BB798" t="str">
            <v>Open</v>
          </cell>
          <cell r="BE798">
            <v>0</v>
          </cell>
          <cell r="BF798" t="str">
            <v>SID2125359963</v>
          </cell>
          <cell r="BG798" t="str">
            <v>7697459467</v>
          </cell>
          <cell r="BH798" t="str">
            <v>Akash Sharma/SF0088189</v>
          </cell>
          <cell r="BI798" t="str">
            <v>Tele Call Not Success</v>
          </cell>
        </row>
        <row r="799">
          <cell r="Y799">
            <v>21235960</v>
          </cell>
          <cell r="Z799" t="str">
            <v>KOMAL</v>
          </cell>
          <cell r="AA799" t="str">
            <v>08-Feb-2020</v>
          </cell>
          <cell r="AB799">
            <v>31116</v>
          </cell>
          <cell r="AC799" t="str">
            <v>Mon</v>
          </cell>
          <cell r="AD799">
            <v>24</v>
          </cell>
          <cell r="AE799" t="str">
            <v>6</v>
          </cell>
          <cell r="AF799" t="str">
            <v>9 Yrs</v>
          </cell>
          <cell r="AG799" t="str">
            <v>08 Feb 2020</v>
          </cell>
          <cell r="AH799" t="str">
            <v>&gt; 6 to 10 Years</v>
          </cell>
          <cell r="AI799" t="str">
            <v>08-Feb-2020</v>
          </cell>
          <cell r="AJ799">
            <v>1650</v>
          </cell>
          <cell r="AK799">
            <v>1650</v>
          </cell>
          <cell r="AL799" t="str">
            <v>27-Dec-2023</v>
          </cell>
          <cell r="AM799">
            <v>2489</v>
          </cell>
          <cell r="AN799">
            <v>2382.77</v>
          </cell>
          <cell r="AO799">
            <v>4871.7700000000004</v>
          </cell>
          <cell r="AP799">
            <v>32726</v>
          </cell>
          <cell r="AQ799">
            <v>3100.23</v>
          </cell>
          <cell r="AR799">
            <v>35826.230000000003</v>
          </cell>
          <cell r="AS799">
            <v>28627</v>
          </cell>
          <cell r="AT799">
            <v>3100.23</v>
          </cell>
          <cell r="AU799">
            <v>31727.23</v>
          </cell>
          <cell r="AV799">
            <v>47</v>
          </cell>
          <cell r="AW799">
            <v>1642</v>
          </cell>
          <cell r="AX799" t="str">
            <v>&gt;180</v>
          </cell>
          <cell r="BB799" t="str">
            <v>Open</v>
          </cell>
          <cell r="BE799">
            <v>0</v>
          </cell>
          <cell r="BF799" t="str">
            <v>CID087111005</v>
          </cell>
          <cell r="BG799" t="str">
            <v>9669537305</v>
          </cell>
          <cell r="BH799" t="str">
            <v>Akash Sharma/SF0088189</v>
          </cell>
          <cell r="BI799" t="str">
            <v>Tele Call Not Success</v>
          </cell>
        </row>
        <row r="800">
          <cell r="Y800">
            <v>21241773</v>
          </cell>
          <cell r="Z800" t="str">
            <v>MAMATA</v>
          </cell>
          <cell r="AA800" t="str">
            <v>03-Feb-2020</v>
          </cell>
          <cell r="AB800">
            <v>41488</v>
          </cell>
          <cell r="AC800" t="str">
            <v>Tue</v>
          </cell>
          <cell r="AD800">
            <v>24</v>
          </cell>
          <cell r="AE800" t="str">
            <v>1</v>
          </cell>
          <cell r="AF800" t="str">
            <v>5 Yrs</v>
          </cell>
          <cell r="AG800" t="str">
            <v>03 Feb 2020</v>
          </cell>
          <cell r="AH800" t="str">
            <v>&gt; 4 to 6 Years</v>
          </cell>
          <cell r="AI800" t="str">
            <v>03-Feb-2020</v>
          </cell>
          <cell r="AJ800">
            <v>2200</v>
          </cell>
          <cell r="AK800">
            <v>2200</v>
          </cell>
          <cell r="AL800" t="str">
            <v>27-Dec-2023</v>
          </cell>
          <cell r="AM800">
            <v>39966.370000000003</v>
          </cell>
          <cell r="AN800">
            <v>1443</v>
          </cell>
          <cell r="AO800">
            <v>41409.370000000003</v>
          </cell>
          <cell r="AP800">
            <v>2065.63</v>
          </cell>
          <cell r="AQ800">
            <v>0</v>
          </cell>
          <cell r="AR800">
            <v>2065.63</v>
          </cell>
          <cell r="AS800">
            <v>1521.63</v>
          </cell>
          <cell r="AT800">
            <v>0</v>
          </cell>
          <cell r="AU800">
            <v>1521.63</v>
          </cell>
          <cell r="AV800">
            <v>47</v>
          </cell>
          <cell r="AW800">
            <v>1182</v>
          </cell>
          <cell r="AX800" t="str">
            <v>&gt;180</v>
          </cell>
          <cell r="BB800" t="str">
            <v>Open</v>
          </cell>
          <cell r="BE800">
            <v>0</v>
          </cell>
          <cell r="BF800" t="str">
            <v>SID951375615695</v>
          </cell>
          <cell r="BG800" t="str">
            <v>6261411170</v>
          </cell>
          <cell r="BH800" t="str">
            <v>Akash Sharma/SF0088189</v>
          </cell>
          <cell r="BI800" t="str">
            <v>Tele Call Not Success</v>
          </cell>
        </row>
        <row r="801">
          <cell r="Y801">
            <v>21260872</v>
          </cell>
          <cell r="Z801" t="str">
            <v>SHANTA BAI</v>
          </cell>
          <cell r="AA801" t="str">
            <v>14-Feb-2020</v>
          </cell>
          <cell r="AB801">
            <v>51860</v>
          </cell>
          <cell r="AC801" t="str">
            <v>Tue</v>
          </cell>
          <cell r="AD801">
            <v>18</v>
          </cell>
          <cell r="AE801" t="str">
            <v>9</v>
          </cell>
          <cell r="AF801" t="str">
            <v>11 Yrs</v>
          </cell>
          <cell r="AG801" t="str">
            <v>14 Feb 2020</v>
          </cell>
          <cell r="AH801" t="str">
            <v>&gt; 10 Years</v>
          </cell>
          <cell r="AI801" t="str">
            <v>14-Feb-2020</v>
          </cell>
          <cell r="AJ801">
            <v>3460</v>
          </cell>
          <cell r="AK801">
            <v>6386</v>
          </cell>
          <cell r="AL801" t="str">
            <v>27-Dec-2023</v>
          </cell>
          <cell r="AM801">
            <v>45884.959999999999</v>
          </cell>
          <cell r="AN801">
            <v>318.02999999999997</v>
          </cell>
          <cell r="AO801">
            <v>46202.99</v>
          </cell>
          <cell r="AP801">
            <v>6784.04</v>
          </cell>
          <cell r="AQ801">
            <v>3.97</v>
          </cell>
          <cell r="AR801">
            <v>6788.01</v>
          </cell>
          <cell r="AS801">
            <v>5975.04</v>
          </cell>
          <cell r="AT801">
            <v>3.97</v>
          </cell>
          <cell r="AU801">
            <v>5979.01</v>
          </cell>
          <cell r="AV801">
            <v>46</v>
          </cell>
          <cell r="AW801">
            <v>1367</v>
          </cell>
          <cell r="AX801" t="str">
            <v>&gt;180</v>
          </cell>
          <cell r="BB801" t="str">
            <v>Open</v>
          </cell>
          <cell r="BE801">
            <v>0</v>
          </cell>
          <cell r="BF801" t="str">
            <v>CID087108388</v>
          </cell>
          <cell r="BG801" t="str">
            <v>7879634236</v>
          </cell>
          <cell r="BH801" t="str">
            <v>Akash Sharma/SF0088189</v>
          </cell>
          <cell r="BI801" t="str">
            <v>Tele Call Not Success</v>
          </cell>
        </row>
        <row r="802">
          <cell r="Y802">
            <v>21282585</v>
          </cell>
          <cell r="Z802" t="str">
            <v>AABEDA BI</v>
          </cell>
          <cell r="AA802" t="str">
            <v>04-Feb-2020</v>
          </cell>
          <cell r="AB802">
            <v>51860</v>
          </cell>
          <cell r="AC802" t="str">
            <v>Mon</v>
          </cell>
          <cell r="AD802">
            <v>24</v>
          </cell>
          <cell r="AE802" t="str">
            <v>2</v>
          </cell>
          <cell r="AF802" t="str">
            <v>5 Yrs</v>
          </cell>
          <cell r="AG802" t="str">
            <v>04 Feb 2020</v>
          </cell>
          <cell r="AH802" t="str">
            <v>&gt; 4 to 6 Years</v>
          </cell>
          <cell r="AI802" t="str">
            <v>04-Feb-2020</v>
          </cell>
          <cell r="AJ802">
            <v>2750</v>
          </cell>
          <cell r="AK802">
            <v>2750</v>
          </cell>
          <cell r="AL802" t="str">
            <v>27-Dec-2023</v>
          </cell>
          <cell r="AM802">
            <v>3864</v>
          </cell>
          <cell r="AN802">
            <v>525.47</v>
          </cell>
          <cell r="AO802">
            <v>4389.47</v>
          </cell>
          <cell r="AP802">
            <v>52372</v>
          </cell>
          <cell r="AQ802">
            <v>8941.5300000000007</v>
          </cell>
          <cell r="AR802">
            <v>61313.53</v>
          </cell>
          <cell r="AS802">
            <v>47996</v>
          </cell>
          <cell r="AT802">
            <v>8941.5300000000007</v>
          </cell>
          <cell r="AU802">
            <v>56937.53</v>
          </cell>
          <cell r="AV802">
            <v>47</v>
          </cell>
          <cell r="AW802">
            <v>1673</v>
          </cell>
          <cell r="AX802" t="str">
            <v>&gt;180</v>
          </cell>
          <cell r="BB802" t="str">
            <v>Open</v>
          </cell>
          <cell r="BE802">
            <v>0</v>
          </cell>
          <cell r="BF802" t="str">
            <v>SID2125412806</v>
          </cell>
          <cell r="BG802" t="str">
            <v>9713366424</v>
          </cell>
          <cell r="BH802" t="str">
            <v>Akash Sharma/SF0088189</v>
          </cell>
          <cell r="BI802" t="str">
            <v>Tele Call Not Success</v>
          </cell>
        </row>
        <row r="803">
          <cell r="Y803">
            <v>21294206</v>
          </cell>
          <cell r="Z803" t="str">
            <v>SULTANA</v>
          </cell>
          <cell r="AA803" t="str">
            <v>30-Jan-2020</v>
          </cell>
          <cell r="AB803">
            <v>51860</v>
          </cell>
          <cell r="AC803" t="str">
            <v>Mon</v>
          </cell>
          <cell r="AD803">
            <v>24</v>
          </cell>
          <cell r="AE803" t="str">
            <v>2</v>
          </cell>
          <cell r="AF803" t="str">
            <v>6 Yrs</v>
          </cell>
          <cell r="AG803" t="str">
            <v>30 Jan 2020</v>
          </cell>
          <cell r="AH803" t="str">
            <v>&gt; 4 to 6 Years</v>
          </cell>
          <cell r="AI803" t="str">
            <v>30-Jan-2020</v>
          </cell>
          <cell r="AJ803">
            <v>2750</v>
          </cell>
          <cell r="AK803">
            <v>2750</v>
          </cell>
          <cell r="AL803" t="str">
            <v>27-Dec-2023</v>
          </cell>
          <cell r="AM803">
            <v>36423.339999999997</v>
          </cell>
          <cell r="AN803">
            <v>8830.5400000000009</v>
          </cell>
          <cell r="AO803">
            <v>45253.88</v>
          </cell>
          <cell r="AP803">
            <v>24431.53</v>
          </cell>
          <cell r="AQ803">
            <v>1209.43</v>
          </cell>
          <cell r="AR803">
            <v>25640.959999999999</v>
          </cell>
          <cell r="AS803">
            <v>18453.66</v>
          </cell>
          <cell r="AT803">
            <v>1209.43</v>
          </cell>
          <cell r="AU803">
            <v>19663.09</v>
          </cell>
          <cell r="AV803">
            <v>47</v>
          </cell>
          <cell r="AW803">
            <v>1005</v>
          </cell>
          <cell r="AX803" t="str">
            <v>&gt;180</v>
          </cell>
          <cell r="BB803" t="str">
            <v>Open</v>
          </cell>
          <cell r="BE803">
            <v>0</v>
          </cell>
          <cell r="BF803" t="str">
            <v>SID951374294869</v>
          </cell>
          <cell r="BG803" t="str">
            <v>7470852501</v>
          </cell>
          <cell r="BH803" t="str">
            <v>Akash Sharma/SF0088189</v>
          </cell>
          <cell r="BI803" t="str">
            <v>Tele Call Not Success</v>
          </cell>
        </row>
        <row r="804">
          <cell r="Y804">
            <v>21294207</v>
          </cell>
          <cell r="Z804" t="str">
            <v>NADIRA</v>
          </cell>
          <cell r="AA804" t="str">
            <v>06-Feb-2020</v>
          </cell>
          <cell r="AB804">
            <v>51860</v>
          </cell>
          <cell r="AC804" t="str">
            <v>Mon</v>
          </cell>
          <cell r="AD804">
            <v>24</v>
          </cell>
          <cell r="AE804" t="str">
            <v>3</v>
          </cell>
          <cell r="AF804" t="str">
            <v>5 Yrs</v>
          </cell>
          <cell r="AG804" t="str">
            <v>06 Feb 2020</v>
          </cell>
          <cell r="AH804" t="str">
            <v>&gt; 4 to 6 Years</v>
          </cell>
          <cell r="AI804" t="str">
            <v>06-Feb-2020</v>
          </cell>
          <cell r="AJ804">
            <v>2750</v>
          </cell>
          <cell r="AK804">
            <v>2750</v>
          </cell>
          <cell r="AL804" t="str">
            <v>27-Dec-2023</v>
          </cell>
          <cell r="AM804">
            <v>48643.4</v>
          </cell>
          <cell r="AN804">
            <v>2494.17</v>
          </cell>
          <cell r="AO804">
            <v>51137.57</v>
          </cell>
          <cell r="AP804">
            <v>4099.6000000000004</v>
          </cell>
          <cell r="AQ804">
            <v>23.83</v>
          </cell>
          <cell r="AR804">
            <v>4123.43</v>
          </cell>
          <cell r="AS804">
            <v>3216.6</v>
          </cell>
          <cell r="AT804">
            <v>23.83</v>
          </cell>
          <cell r="AU804">
            <v>3240.43</v>
          </cell>
          <cell r="AV804">
            <v>48</v>
          </cell>
          <cell r="AW804">
            <v>1158</v>
          </cell>
          <cell r="AX804" t="str">
            <v>&gt;180</v>
          </cell>
          <cell r="BB804" t="str">
            <v>Open</v>
          </cell>
          <cell r="BE804">
            <v>0</v>
          </cell>
          <cell r="BF804" t="str">
            <v>SID2125373826</v>
          </cell>
          <cell r="BG804" t="str">
            <v>9109833818</v>
          </cell>
          <cell r="BH804" t="str">
            <v>Akash Sharma/SF0088189</v>
          </cell>
          <cell r="BI804" t="str">
            <v>Tele Call Not Success</v>
          </cell>
        </row>
        <row r="805">
          <cell r="Y805">
            <v>21408378</v>
          </cell>
          <cell r="Z805" t="str">
            <v>TABSSUM</v>
          </cell>
          <cell r="AA805" t="str">
            <v>03-Feb-2020</v>
          </cell>
          <cell r="AB805">
            <v>20744</v>
          </cell>
          <cell r="AC805" t="str">
            <v>Mon</v>
          </cell>
          <cell r="AD805">
            <v>18</v>
          </cell>
          <cell r="AE805" t="str">
            <v>6</v>
          </cell>
          <cell r="AF805" t="str">
            <v>10 Yrs</v>
          </cell>
          <cell r="AG805" t="str">
            <v>24 Oct 2019</v>
          </cell>
          <cell r="AH805" t="str">
            <v>&gt; 10 Years</v>
          </cell>
          <cell r="AI805" t="str">
            <v>03-Feb-2020</v>
          </cell>
          <cell r="AJ805">
            <v>1390</v>
          </cell>
          <cell r="AK805">
            <v>1390</v>
          </cell>
          <cell r="AL805" t="str">
            <v>31-Mar-2022</v>
          </cell>
          <cell r="AM805">
            <v>1345.04</v>
          </cell>
          <cell r="AN805">
            <v>289.92</v>
          </cell>
          <cell r="AO805">
            <v>1634.96</v>
          </cell>
          <cell r="AP805">
            <v>22262.959999999999</v>
          </cell>
          <cell r="AQ805">
            <v>3723.55</v>
          </cell>
          <cell r="AR805">
            <v>25986.51</v>
          </cell>
          <cell r="AS805">
            <v>19398.96</v>
          </cell>
          <cell r="AT805">
            <v>3723.55</v>
          </cell>
          <cell r="AU805">
            <v>23122.51</v>
          </cell>
          <cell r="AV805">
            <v>47</v>
          </cell>
          <cell r="AW805">
            <v>1762</v>
          </cell>
          <cell r="AX805" t="str">
            <v>&gt;180</v>
          </cell>
          <cell r="BB805" t="str">
            <v>Open</v>
          </cell>
          <cell r="BE805">
            <v>0</v>
          </cell>
          <cell r="BF805" t="str">
            <v>CID087108708</v>
          </cell>
          <cell r="BG805" t="str">
            <v>9713656814</v>
          </cell>
          <cell r="BH805" t="str">
            <v>Akash Sharma/SF0088189</v>
          </cell>
          <cell r="BI805" t="str">
            <v>Tele Call Success</v>
          </cell>
        </row>
        <row r="806">
          <cell r="Y806">
            <v>21459670</v>
          </cell>
          <cell r="Z806" t="str">
            <v>PHAREEDABI</v>
          </cell>
          <cell r="AA806" t="str">
            <v>14-Feb-2020</v>
          </cell>
          <cell r="AB806">
            <v>62232</v>
          </cell>
          <cell r="AC806" t="str">
            <v>Mon</v>
          </cell>
          <cell r="AD806">
            <v>24</v>
          </cell>
          <cell r="AE806" t="str">
            <v>3</v>
          </cell>
          <cell r="AF806" t="str">
            <v>7 Yrs</v>
          </cell>
          <cell r="AG806" t="str">
            <v>14 Feb 2020</v>
          </cell>
          <cell r="AH806" t="str">
            <v>&gt; 6 to 10 Years</v>
          </cell>
          <cell r="AI806" t="str">
            <v>14-Feb-2020</v>
          </cell>
          <cell r="AJ806">
            <v>3300</v>
          </cell>
          <cell r="AK806">
            <v>3300</v>
          </cell>
          <cell r="AL806" t="str">
            <v>27-Dec-2023</v>
          </cell>
          <cell r="AM806">
            <v>54801.09</v>
          </cell>
          <cell r="AN806">
            <v>4440.08</v>
          </cell>
          <cell r="AO806">
            <v>59241.17</v>
          </cell>
          <cell r="AP806">
            <v>12073.91</v>
          </cell>
          <cell r="AQ806">
            <v>183.92</v>
          </cell>
          <cell r="AR806">
            <v>12257.83</v>
          </cell>
          <cell r="AS806">
            <v>7430.91</v>
          </cell>
          <cell r="AT806">
            <v>183.92</v>
          </cell>
          <cell r="AU806">
            <v>7614.83</v>
          </cell>
          <cell r="AV806">
            <v>47</v>
          </cell>
          <cell r="AW806">
            <v>1127</v>
          </cell>
          <cell r="AX806" t="str">
            <v>&gt;180</v>
          </cell>
          <cell r="BB806" t="str">
            <v>Open</v>
          </cell>
          <cell r="BE806">
            <v>0</v>
          </cell>
          <cell r="BF806" t="str">
            <v>SID951373011559</v>
          </cell>
          <cell r="BG806" t="str">
            <v>8458990903</v>
          </cell>
          <cell r="BH806" t="str">
            <v>Akash Sharma/SF0088189</v>
          </cell>
          <cell r="BI806" t="str">
            <v>Tele Call Not Success</v>
          </cell>
        </row>
        <row r="807">
          <cell r="Y807">
            <v>21472188</v>
          </cell>
          <cell r="Z807" t="str">
            <v>SAMIM</v>
          </cell>
          <cell r="AA807" t="str">
            <v>08-Feb-2020</v>
          </cell>
          <cell r="AB807">
            <v>51860</v>
          </cell>
          <cell r="AC807" t="str">
            <v>Wed</v>
          </cell>
          <cell r="AD807">
            <v>18</v>
          </cell>
          <cell r="AE807" t="str">
            <v>3</v>
          </cell>
          <cell r="AF807" t="str">
            <v>8 Yrs</v>
          </cell>
          <cell r="AG807" t="str">
            <v>08 Feb 2020</v>
          </cell>
          <cell r="AH807" t="str">
            <v>&gt; 6 to 10 Years</v>
          </cell>
          <cell r="AI807" t="str">
            <v>08-Feb-2020</v>
          </cell>
          <cell r="AJ807">
            <v>3460</v>
          </cell>
          <cell r="AK807">
            <v>2305</v>
          </cell>
          <cell r="AL807" t="str">
            <v>31-Mar-2022</v>
          </cell>
          <cell r="AM807">
            <v>51330</v>
          </cell>
          <cell r="AN807">
            <v>157</v>
          </cell>
          <cell r="AO807">
            <v>51487</v>
          </cell>
          <cell r="AP807">
            <v>1253</v>
          </cell>
          <cell r="AQ807">
            <v>0</v>
          </cell>
          <cell r="AR807">
            <v>1253</v>
          </cell>
          <cell r="AS807">
            <v>530</v>
          </cell>
          <cell r="AT807">
            <v>0</v>
          </cell>
          <cell r="AU807">
            <v>530</v>
          </cell>
          <cell r="AV807">
            <v>47</v>
          </cell>
          <cell r="AW807">
            <v>1366</v>
          </cell>
          <cell r="AX807" t="str">
            <v>&gt;180</v>
          </cell>
          <cell r="BB807" t="str">
            <v>Open</v>
          </cell>
          <cell r="BE807">
            <v>0</v>
          </cell>
          <cell r="BF807" t="str">
            <v>SID2125697357</v>
          </cell>
          <cell r="BG807" t="str">
            <v>8827877310</v>
          </cell>
          <cell r="BH807" t="str">
            <v>Akash Sharma/SF0088189</v>
          </cell>
          <cell r="BI807" t="str">
            <v>Tele Call Not Success</v>
          </cell>
        </row>
        <row r="808">
          <cell r="Y808">
            <v>21493268</v>
          </cell>
          <cell r="Z808" t="str">
            <v>SHABANAM BEE</v>
          </cell>
          <cell r="AA808" t="str">
            <v>05-Feb-2020</v>
          </cell>
          <cell r="AB808">
            <v>20490</v>
          </cell>
          <cell r="AC808" t="str">
            <v>Tue</v>
          </cell>
          <cell r="AD808">
            <v>12</v>
          </cell>
          <cell r="AE808" t="str">
            <v>4</v>
          </cell>
          <cell r="AF808" t="str">
            <v>7 Yrs</v>
          </cell>
          <cell r="AG808" t="str">
            <v>03 Sep 2019</v>
          </cell>
          <cell r="AH808" t="str">
            <v>&gt; 6 to 10 Years</v>
          </cell>
          <cell r="AI808" t="str">
            <v>05-Feb-2020</v>
          </cell>
          <cell r="AJ808">
            <v>1940</v>
          </cell>
          <cell r="AK808">
            <v>1940</v>
          </cell>
          <cell r="AL808" t="str">
            <v>30-Sep-2021</v>
          </cell>
          <cell r="AM808">
            <v>14646.4</v>
          </cell>
          <cell r="AN808">
            <v>0</v>
          </cell>
          <cell r="AO808">
            <v>14646.4</v>
          </cell>
          <cell r="AP808">
            <v>7952.6</v>
          </cell>
          <cell r="AQ808">
            <v>269.39999999999998</v>
          </cell>
          <cell r="AR808">
            <v>8222</v>
          </cell>
          <cell r="AS808">
            <v>5934.6</v>
          </cell>
          <cell r="AT808">
            <v>269.39999999999998</v>
          </cell>
          <cell r="AU808">
            <v>6204</v>
          </cell>
          <cell r="AV808">
            <v>46</v>
          </cell>
          <cell r="AW808">
            <v>1397</v>
          </cell>
          <cell r="AX808" t="str">
            <v>&gt;180</v>
          </cell>
          <cell r="BB808" t="str">
            <v>Open</v>
          </cell>
          <cell r="BE808">
            <v>0</v>
          </cell>
          <cell r="BF808" t="str">
            <v>CID087109509</v>
          </cell>
          <cell r="BG808" t="str">
            <v>8120501099</v>
          </cell>
          <cell r="BH808" t="str">
            <v>Akash Sharma/SF0088189</v>
          </cell>
          <cell r="BI808" t="str">
            <v>Tele Call Not Success</v>
          </cell>
        </row>
        <row r="809">
          <cell r="Y809">
            <v>21515236</v>
          </cell>
          <cell r="Z809" t="str">
            <v>Savitri Rupale</v>
          </cell>
          <cell r="AA809" t="str">
            <v>18-Feb-2020</v>
          </cell>
          <cell r="AB809">
            <v>20744</v>
          </cell>
          <cell r="AC809" t="str">
            <v>Mon</v>
          </cell>
          <cell r="AD809">
            <v>18</v>
          </cell>
          <cell r="AE809" t="str">
            <v>7</v>
          </cell>
          <cell r="AF809" t="str">
            <v>10 Yrs</v>
          </cell>
          <cell r="AG809" t="str">
            <v>24 Oct 2019</v>
          </cell>
          <cell r="AH809" t="str">
            <v>&gt; 10 Years</v>
          </cell>
          <cell r="AI809" t="str">
            <v>18-Feb-2020</v>
          </cell>
          <cell r="AJ809">
            <v>1390</v>
          </cell>
          <cell r="AK809">
            <v>1390</v>
          </cell>
          <cell r="AL809" t="str">
            <v>27-Dec-2023</v>
          </cell>
          <cell r="AM809">
            <v>10778.63</v>
          </cell>
          <cell r="AN809">
            <v>329.05</v>
          </cell>
          <cell r="AO809">
            <v>11107.68</v>
          </cell>
          <cell r="AP809">
            <v>10992.16</v>
          </cell>
          <cell r="AQ809">
            <v>920.54</v>
          </cell>
          <cell r="AR809">
            <v>11912.7</v>
          </cell>
          <cell r="AS809">
            <v>10224.370000000001</v>
          </cell>
          <cell r="AT809">
            <v>920.54</v>
          </cell>
          <cell r="AU809">
            <v>11144.91</v>
          </cell>
          <cell r="AV809">
            <v>46</v>
          </cell>
          <cell r="AW809">
            <v>1369</v>
          </cell>
          <cell r="AX809" t="str">
            <v>&gt;180</v>
          </cell>
          <cell r="BB809" t="str">
            <v>Open</v>
          </cell>
          <cell r="BE809">
            <v>0</v>
          </cell>
          <cell r="BF809" t="str">
            <v>CID087104021</v>
          </cell>
          <cell r="BG809" t="str">
            <v>9294874844</v>
          </cell>
          <cell r="BH809" t="str">
            <v>Akash Sharma/SF0088189</v>
          </cell>
          <cell r="BI809" t="str">
            <v>Tele Call Not Success</v>
          </cell>
        </row>
        <row r="810">
          <cell r="Y810">
            <v>21520565</v>
          </cell>
          <cell r="Z810" t="str">
            <v>RUBINA</v>
          </cell>
          <cell r="AA810" t="str">
            <v>08-Feb-2020</v>
          </cell>
          <cell r="AB810">
            <v>62232</v>
          </cell>
          <cell r="AC810" t="str">
            <v>Mon</v>
          </cell>
          <cell r="AD810">
            <v>24</v>
          </cell>
          <cell r="AE810" t="str">
            <v>3</v>
          </cell>
          <cell r="AF810" t="str">
            <v>7 Yrs</v>
          </cell>
          <cell r="AG810" t="str">
            <v>24 Jun 2019</v>
          </cell>
          <cell r="AH810" t="str">
            <v>&gt; 6 to 10 Years</v>
          </cell>
          <cell r="AI810" t="str">
            <v>08-Feb-2020</v>
          </cell>
          <cell r="AJ810">
            <v>3300</v>
          </cell>
          <cell r="AK810">
            <v>3300</v>
          </cell>
          <cell r="AL810" t="str">
            <v>30-Sep-2023</v>
          </cell>
          <cell r="AM810">
            <v>6427</v>
          </cell>
          <cell r="AN810">
            <v>1166.79</v>
          </cell>
          <cell r="AO810">
            <v>7593.79</v>
          </cell>
          <cell r="AP810">
            <v>62727</v>
          </cell>
          <cell r="AQ810">
            <v>9689.2099999999991</v>
          </cell>
          <cell r="AR810">
            <v>72416.210000000006</v>
          </cell>
          <cell r="AS810">
            <v>55805</v>
          </cell>
          <cell r="AT810">
            <v>9689.2099999999991</v>
          </cell>
          <cell r="AU810">
            <v>65494.21</v>
          </cell>
          <cell r="AV810">
            <v>47</v>
          </cell>
          <cell r="AW810">
            <v>1667</v>
          </cell>
          <cell r="AX810" t="str">
            <v>&gt;180</v>
          </cell>
          <cell r="BB810" t="str">
            <v>Open</v>
          </cell>
          <cell r="BE810">
            <v>0</v>
          </cell>
          <cell r="BF810" t="str">
            <v>SID951373248136</v>
          </cell>
          <cell r="BG810" t="str">
            <v>7067773292</v>
          </cell>
          <cell r="BH810" t="str">
            <v>Akash Sharma/SF0088189</v>
          </cell>
          <cell r="BI810" t="str">
            <v>Tele Call Not Success</v>
          </cell>
        </row>
        <row r="811">
          <cell r="Y811">
            <v>21520582</v>
          </cell>
          <cell r="Z811" t="str">
            <v>MUNNI BI</v>
          </cell>
          <cell r="AA811" t="str">
            <v>13-Feb-2020</v>
          </cell>
          <cell r="AB811">
            <v>62232</v>
          </cell>
          <cell r="AC811" t="str">
            <v>Thu</v>
          </cell>
          <cell r="AD811">
            <v>24</v>
          </cell>
          <cell r="AE811" t="str">
            <v>5</v>
          </cell>
          <cell r="AF811" t="str">
            <v>7 Yrs</v>
          </cell>
          <cell r="AG811" t="str">
            <v>24 Jul 2019</v>
          </cell>
          <cell r="AH811" t="str">
            <v>&gt; 6 to 10 Years</v>
          </cell>
          <cell r="AI811" t="str">
            <v>13-Feb-2020</v>
          </cell>
          <cell r="AJ811">
            <v>3300</v>
          </cell>
          <cell r="AK811">
            <v>3300</v>
          </cell>
          <cell r="AL811" t="str">
            <v>27-Dec-2023</v>
          </cell>
          <cell r="AM811">
            <v>5670.18</v>
          </cell>
          <cell r="AN811">
            <v>803.73</v>
          </cell>
          <cell r="AO811">
            <v>6473.91</v>
          </cell>
          <cell r="AP811">
            <v>61144.82</v>
          </cell>
          <cell r="AQ811">
            <v>14815.45</v>
          </cell>
          <cell r="AR811">
            <v>75960.27</v>
          </cell>
          <cell r="AS811">
            <v>56561.82</v>
          </cell>
          <cell r="AT811">
            <v>14815.45</v>
          </cell>
          <cell r="AU811">
            <v>71377.27</v>
          </cell>
          <cell r="AV811">
            <v>47</v>
          </cell>
          <cell r="AW811">
            <v>1698</v>
          </cell>
          <cell r="AX811" t="str">
            <v>&gt;180</v>
          </cell>
          <cell r="BB811" t="str">
            <v>Open</v>
          </cell>
          <cell r="BE811">
            <v>0</v>
          </cell>
          <cell r="BF811" t="str">
            <v>CID087110706</v>
          </cell>
          <cell r="BG811" t="str">
            <v>7389687306</v>
          </cell>
          <cell r="BH811" t="str">
            <v>Akash Sharma/SF0088189</v>
          </cell>
          <cell r="BI811" t="str">
            <v>Tele Call Not Success</v>
          </cell>
        </row>
        <row r="812">
          <cell r="Y812">
            <v>21525133</v>
          </cell>
          <cell r="Z812" t="str">
            <v>VANDANA</v>
          </cell>
          <cell r="AA812" t="str">
            <v>10-Feb-2020</v>
          </cell>
          <cell r="AB812">
            <v>41488</v>
          </cell>
          <cell r="AC812" t="str">
            <v>Mon</v>
          </cell>
          <cell r="AD812">
            <v>24</v>
          </cell>
          <cell r="AE812" t="str">
            <v>2</v>
          </cell>
          <cell r="AF812" t="str">
            <v>5 Yrs</v>
          </cell>
          <cell r="AG812" t="str">
            <v>10 Feb 2020</v>
          </cell>
          <cell r="AH812" t="str">
            <v>&gt; 4 to 6 Years</v>
          </cell>
          <cell r="AI812" t="str">
            <v>10-Feb-2020</v>
          </cell>
          <cell r="AJ812">
            <v>2200</v>
          </cell>
          <cell r="AK812">
            <v>2200</v>
          </cell>
          <cell r="AL812" t="str">
            <v>27-Dec-2023</v>
          </cell>
          <cell r="AM812">
            <v>12791.93</v>
          </cell>
          <cell r="AN812">
            <v>1470.78</v>
          </cell>
          <cell r="AO812">
            <v>14262.71</v>
          </cell>
          <cell r="AP812">
            <v>32132.22</v>
          </cell>
          <cell r="AQ812">
            <v>5481.04</v>
          </cell>
          <cell r="AR812">
            <v>37613.26</v>
          </cell>
          <cell r="AS812">
            <v>31583.07</v>
          </cell>
          <cell r="AT812">
            <v>5481.04</v>
          </cell>
          <cell r="AU812">
            <v>37064.11</v>
          </cell>
          <cell r="AV812">
            <v>46</v>
          </cell>
          <cell r="AW812">
            <v>1339</v>
          </cell>
          <cell r="AX812" t="str">
            <v>&gt;180</v>
          </cell>
          <cell r="BB812" t="str">
            <v>Open</v>
          </cell>
          <cell r="BE812">
            <v>0</v>
          </cell>
          <cell r="BF812" t="str">
            <v>CID087110651</v>
          </cell>
          <cell r="BG812" t="str">
            <v>6266703126</v>
          </cell>
          <cell r="BH812" t="str">
            <v>Akash Sharma/SF0088189</v>
          </cell>
          <cell r="BI812" t="str">
            <v>Tele Call Not Success</v>
          </cell>
        </row>
        <row r="813">
          <cell r="Y813">
            <v>21525134</v>
          </cell>
          <cell r="Z813" t="str">
            <v>SULTANA</v>
          </cell>
          <cell r="AA813" t="str">
            <v>14-Feb-2020</v>
          </cell>
          <cell r="AB813">
            <v>62232</v>
          </cell>
          <cell r="AC813" t="str">
            <v>Thu</v>
          </cell>
          <cell r="AD813">
            <v>24</v>
          </cell>
          <cell r="AE813" t="str">
            <v>3</v>
          </cell>
          <cell r="AF813" t="str">
            <v>7 Yrs</v>
          </cell>
          <cell r="AG813" t="str">
            <v>14 Feb 2020</v>
          </cell>
          <cell r="AH813" t="str">
            <v>&gt; 6 to 10 Years</v>
          </cell>
          <cell r="AI813" t="str">
            <v>14-Feb-2020</v>
          </cell>
          <cell r="AJ813">
            <v>3300</v>
          </cell>
          <cell r="AK813">
            <v>3300</v>
          </cell>
          <cell r="AL813" t="str">
            <v>27-Dec-2023</v>
          </cell>
          <cell r="AM813">
            <v>14459.33</v>
          </cell>
          <cell r="AN813">
            <v>784.87</v>
          </cell>
          <cell r="AO813">
            <v>15244.2</v>
          </cell>
          <cell r="AP813">
            <v>55476.76</v>
          </cell>
          <cell r="AQ813">
            <v>11067.46</v>
          </cell>
          <cell r="AR813">
            <v>66544.22</v>
          </cell>
          <cell r="AS813">
            <v>53934.67</v>
          </cell>
          <cell r="AT813">
            <v>11067.46</v>
          </cell>
          <cell r="AU813">
            <v>65002.13</v>
          </cell>
          <cell r="AV813">
            <v>47</v>
          </cell>
          <cell r="AW813">
            <v>1394</v>
          </cell>
          <cell r="AX813" t="str">
            <v>&gt;180</v>
          </cell>
          <cell r="BB813" t="str">
            <v>Open</v>
          </cell>
          <cell r="BE813">
            <v>0</v>
          </cell>
          <cell r="BF813" t="str">
            <v>SID951373248137</v>
          </cell>
          <cell r="BG813" t="str">
            <v>9098280225</v>
          </cell>
          <cell r="BH813" t="str">
            <v>Akash Sharma/SF0088189</v>
          </cell>
          <cell r="BI813" t="str">
            <v>Tele Call Not Success</v>
          </cell>
        </row>
        <row r="814">
          <cell r="Y814">
            <v>21558866</v>
          </cell>
          <cell r="Z814" t="str">
            <v>Mamta Bai</v>
          </cell>
          <cell r="AA814" t="str">
            <v>11-Feb-2020</v>
          </cell>
          <cell r="AB814">
            <v>51860</v>
          </cell>
          <cell r="AC814" t="str">
            <v>Tue</v>
          </cell>
          <cell r="AD814">
            <v>24</v>
          </cell>
          <cell r="AE814" t="str">
            <v>2</v>
          </cell>
          <cell r="AF814" t="str">
            <v>7 Yrs</v>
          </cell>
          <cell r="AG814" t="str">
            <v>11 Feb 2020</v>
          </cell>
          <cell r="AH814" t="str">
            <v>&gt; 6 to 10 Years</v>
          </cell>
          <cell r="AI814" t="str">
            <v>11-Feb-2020</v>
          </cell>
          <cell r="AJ814">
            <v>2750</v>
          </cell>
          <cell r="AK814">
            <v>2750</v>
          </cell>
          <cell r="AL814" t="str">
            <v>27-Dec-2023</v>
          </cell>
          <cell r="AM814">
            <v>15312</v>
          </cell>
          <cell r="AN814">
            <v>436.71</v>
          </cell>
          <cell r="AO814">
            <v>15748.71</v>
          </cell>
          <cell r="AP814">
            <v>37394</v>
          </cell>
          <cell r="AQ814">
            <v>5595.29</v>
          </cell>
          <cell r="AR814">
            <v>42989.29</v>
          </cell>
          <cell r="AS814">
            <v>36548</v>
          </cell>
          <cell r="AT814">
            <v>5595.29</v>
          </cell>
          <cell r="AU814">
            <v>42143.29</v>
          </cell>
          <cell r="AV814">
            <v>47</v>
          </cell>
          <cell r="AW814">
            <v>1581</v>
          </cell>
          <cell r="AX814" t="str">
            <v>&gt;180</v>
          </cell>
          <cell r="BB814" t="str">
            <v>Open</v>
          </cell>
          <cell r="BE814">
            <v>0</v>
          </cell>
          <cell r="BF814" t="str">
            <v>SID951373265774</v>
          </cell>
          <cell r="BG814" t="str">
            <v>9294889013</v>
          </cell>
          <cell r="BH814" t="str">
            <v>Akash Sharma/SF0088189</v>
          </cell>
          <cell r="BI814" t="str">
            <v>Tele Call Not Success</v>
          </cell>
        </row>
        <row r="815">
          <cell r="Y815">
            <v>21583519</v>
          </cell>
          <cell r="Z815" t="str">
            <v>AYSHA</v>
          </cell>
          <cell r="AA815" t="str">
            <v>25-Feb-2020</v>
          </cell>
          <cell r="AB815">
            <v>62232</v>
          </cell>
          <cell r="AC815" t="str">
            <v>Mon</v>
          </cell>
          <cell r="AD815">
            <v>24</v>
          </cell>
          <cell r="AE815" t="str">
            <v>4</v>
          </cell>
          <cell r="AF815" t="str">
            <v>7 Yrs</v>
          </cell>
          <cell r="AG815" t="str">
            <v>25 Feb 2020</v>
          </cell>
          <cell r="AH815" t="str">
            <v>&gt; 6 to 10 Years</v>
          </cell>
          <cell r="AI815" t="str">
            <v>25-Feb-2020</v>
          </cell>
          <cell r="AJ815">
            <v>3300</v>
          </cell>
          <cell r="AK815">
            <v>3300</v>
          </cell>
          <cell r="AL815" t="str">
            <v>03-Dec-2022</v>
          </cell>
          <cell r="AM815">
            <v>55022.21</v>
          </cell>
          <cell r="AN815">
            <v>6983.82</v>
          </cell>
          <cell r="AO815">
            <v>62006.03</v>
          </cell>
          <cell r="AP815">
            <v>12012.23</v>
          </cell>
          <cell r="AQ815">
            <v>123.47</v>
          </cell>
          <cell r="AR815">
            <v>12135.7</v>
          </cell>
          <cell r="AS815">
            <v>7620.79</v>
          </cell>
          <cell r="AT815">
            <v>123.47</v>
          </cell>
          <cell r="AU815">
            <v>7744.26</v>
          </cell>
          <cell r="AV815">
            <v>46</v>
          </cell>
          <cell r="AW815">
            <v>1369</v>
          </cell>
          <cell r="AX815" t="str">
            <v>&gt;180</v>
          </cell>
          <cell r="BB815" t="str">
            <v>Open</v>
          </cell>
          <cell r="BE815">
            <v>0</v>
          </cell>
          <cell r="BF815" t="str">
            <v>SID951373018494</v>
          </cell>
          <cell r="BG815" t="str">
            <v>9425858430</v>
          </cell>
          <cell r="BH815" t="str">
            <v>Akash Sharma/SF0088189</v>
          </cell>
          <cell r="BI815" t="str">
            <v>Tele Call Not Success</v>
          </cell>
        </row>
        <row r="816">
          <cell r="Y816">
            <v>21603044</v>
          </cell>
          <cell r="Z816" t="str">
            <v>PARVIN BI</v>
          </cell>
          <cell r="AA816" t="str">
            <v>17-Feb-2020</v>
          </cell>
          <cell r="AB816">
            <v>20744</v>
          </cell>
          <cell r="AC816" t="str">
            <v>Thu</v>
          </cell>
          <cell r="AD816">
            <v>18</v>
          </cell>
          <cell r="AE816" t="str">
            <v>2</v>
          </cell>
          <cell r="AF816" t="str">
            <v>6 Yrs</v>
          </cell>
          <cell r="AG816" t="str">
            <v>26 Jun 2019</v>
          </cell>
          <cell r="AH816" t="str">
            <v>&gt; 6 to 10 Years</v>
          </cell>
          <cell r="AI816" t="str">
            <v>17-Feb-2020</v>
          </cell>
          <cell r="AJ816">
            <v>1390</v>
          </cell>
          <cell r="AK816">
            <v>1390</v>
          </cell>
          <cell r="AL816" t="str">
            <v>26-Dec-2023</v>
          </cell>
          <cell r="AM816">
            <v>15212.32</v>
          </cell>
          <cell r="AN816">
            <v>159.29</v>
          </cell>
          <cell r="AO816">
            <v>15371.61</v>
          </cell>
          <cell r="AP816">
            <v>6814.68</v>
          </cell>
          <cell r="AQ816">
            <v>184.73</v>
          </cell>
          <cell r="AR816">
            <v>6999.41</v>
          </cell>
          <cell r="AS816">
            <v>5531.68</v>
          </cell>
          <cell r="AT816">
            <v>184.73</v>
          </cell>
          <cell r="AU816">
            <v>5716.41</v>
          </cell>
          <cell r="AV816">
            <v>47</v>
          </cell>
          <cell r="AW816">
            <v>1390</v>
          </cell>
          <cell r="AX816" t="str">
            <v>&gt;180</v>
          </cell>
          <cell r="BB816" t="str">
            <v>Open</v>
          </cell>
          <cell r="BE816">
            <v>0</v>
          </cell>
          <cell r="BF816" t="str">
            <v>SID951373179820</v>
          </cell>
          <cell r="BG816" t="str">
            <v>9753333813</v>
          </cell>
          <cell r="BH816" t="str">
            <v>Akash Sharma/SF0088189</v>
          </cell>
          <cell r="BI816" t="str">
            <v>Tele Call Not Success</v>
          </cell>
        </row>
        <row r="817">
          <cell r="Y817">
            <v>21603067</v>
          </cell>
          <cell r="Z817" t="str">
            <v>SONU</v>
          </cell>
          <cell r="AA817" t="str">
            <v>14-Feb-2020</v>
          </cell>
          <cell r="AB817">
            <v>20744</v>
          </cell>
          <cell r="AC817" t="str">
            <v>Thu</v>
          </cell>
          <cell r="AD817">
            <v>18</v>
          </cell>
          <cell r="AE817" t="str">
            <v>2</v>
          </cell>
          <cell r="AF817" t="str">
            <v>6 Yrs</v>
          </cell>
          <cell r="AG817" t="str">
            <v>19 Jul 2019</v>
          </cell>
          <cell r="AH817" t="str">
            <v>&gt; 6 to 10 Years</v>
          </cell>
          <cell r="AI817" t="str">
            <v>14-Feb-2020</v>
          </cell>
          <cell r="AJ817">
            <v>1390</v>
          </cell>
          <cell r="AK817">
            <v>1390</v>
          </cell>
          <cell r="AL817" t="str">
            <v>12-May-2023</v>
          </cell>
          <cell r="AM817">
            <v>12303.59</v>
          </cell>
          <cell r="AN817">
            <v>0</v>
          </cell>
          <cell r="AO817">
            <v>12303.59</v>
          </cell>
          <cell r="AP817">
            <v>9764.41</v>
          </cell>
          <cell r="AQ817">
            <v>364.09</v>
          </cell>
          <cell r="AR817">
            <v>10128.5</v>
          </cell>
          <cell r="AS817">
            <v>8440.41</v>
          </cell>
          <cell r="AT817">
            <v>364.09</v>
          </cell>
          <cell r="AU817">
            <v>8804.5</v>
          </cell>
          <cell r="AV817">
            <v>47</v>
          </cell>
          <cell r="AW817">
            <v>1394</v>
          </cell>
          <cell r="AX817" t="str">
            <v>&gt;180</v>
          </cell>
          <cell r="BB817" t="str">
            <v>Open</v>
          </cell>
          <cell r="BE817">
            <v>0</v>
          </cell>
          <cell r="BF817" t="str">
            <v>SID951374063010</v>
          </cell>
          <cell r="BG817" t="str">
            <v>7869371477</v>
          </cell>
          <cell r="BH817" t="str">
            <v>Akash Sharma/SF0088189</v>
          </cell>
          <cell r="BI817" t="str">
            <v>Tele Call Not Success</v>
          </cell>
        </row>
        <row r="818">
          <cell r="Y818">
            <v>21647462</v>
          </cell>
          <cell r="Z818" t="str">
            <v>GODAVARI BAI</v>
          </cell>
          <cell r="AA818" t="str">
            <v>24-Feb-2020</v>
          </cell>
          <cell r="AB818">
            <v>51860</v>
          </cell>
          <cell r="AC818" t="str">
            <v>Wed</v>
          </cell>
          <cell r="AD818">
            <v>24</v>
          </cell>
          <cell r="AE818" t="str">
            <v>2</v>
          </cell>
          <cell r="AF818" t="str">
            <v>5 Yrs</v>
          </cell>
          <cell r="AG818" t="str">
            <v>24 Feb 2020</v>
          </cell>
          <cell r="AH818" t="str">
            <v>&gt; 4 to 6 Years</v>
          </cell>
          <cell r="AI818" t="str">
            <v>24-Feb-2020</v>
          </cell>
          <cell r="AJ818">
            <v>2750</v>
          </cell>
          <cell r="AK818">
            <v>2750</v>
          </cell>
          <cell r="AL818" t="str">
            <v>27-Dec-2023</v>
          </cell>
          <cell r="AM818">
            <v>34308.53</v>
          </cell>
          <cell r="AN818">
            <v>1710.23</v>
          </cell>
          <cell r="AO818">
            <v>36018.76</v>
          </cell>
          <cell r="AP818">
            <v>19447.47</v>
          </cell>
          <cell r="AQ818">
            <v>1094.77</v>
          </cell>
          <cell r="AR818">
            <v>20542.240000000002</v>
          </cell>
          <cell r="AS818">
            <v>17551.47</v>
          </cell>
          <cell r="AT818">
            <v>1094.77</v>
          </cell>
          <cell r="AU818">
            <v>18646.240000000002</v>
          </cell>
          <cell r="AV818">
            <v>45</v>
          </cell>
          <cell r="AW818">
            <v>1306</v>
          </cell>
          <cell r="AX818" t="str">
            <v>&gt;180</v>
          </cell>
          <cell r="BB818" t="str">
            <v>Open</v>
          </cell>
          <cell r="BE818">
            <v>0</v>
          </cell>
          <cell r="BF818" t="str">
            <v>SID951373139645</v>
          </cell>
          <cell r="BG818" t="str">
            <v>9981315968</v>
          </cell>
          <cell r="BH818" t="str">
            <v>Akash Sharma/SF0088189</v>
          </cell>
          <cell r="BI818" t="str">
            <v>Tele Call Not Success</v>
          </cell>
        </row>
        <row r="819">
          <cell r="Y819">
            <v>21647503</v>
          </cell>
          <cell r="Z819" t="str">
            <v>SANGITA ABI</v>
          </cell>
          <cell r="AA819" t="str">
            <v>24-Feb-2020</v>
          </cell>
          <cell r="AB819">
            <v>51860</v>
          </cell>
          <cell r="AC819" t="str">
            <v>Mon</v>
          </cell>
          <cell r="AD819">
            <v>24</v>
          </cell>
          <cell r="AE819" t="str">
            <v>2</v>
          </cell>
          <cell r="AF819" t="str">
            <v>5 Yrs</v>
          </cell>
          <cell r="AG819" t="str">
            <v>24 Feb 2020</v>
          </cell>
          <cell r="AH819" t="str">
            <v>&gt; 4 to 6 Years</v>
          </cell>
          <cell r="AI819" t="str">
            <v>24-Feb-2020</v>
          </cell>
          <cell r="AJ819">
            <v>2750</v>
          </cell>
          <cell r="AK819">
            <v>2750</v>
          </cell>
          <cell r="AL819" t="str">
            <v>27-Dec-2023</v>
          </cell>
          <cell r="AM819">
            <v>21994.39</v>
          </cell>
          <cell r="AN819">
            <v>0</v>
          </cell>
          <cell r="AO819">
            <v>21994.39</v>
          </cell>
          <cell r="AP819">
            <v>31761.61</v>
          </cell>
          <cell r="AQ819">
            <v>2849</v>
          </cell>
          <cell r="AR819">
            <v>34610.61</v>
          </cell>
          <cell r="AS819">
            <v>29865.61</v>
          </cell>
          <cell r="AT819">
            <v>2849</v>
          </cell>
          <cell r="AU819">
            <v>32714.61</v>
          </cell>
          <cell r="AV819">
            <v>48</v>
          </cell>
          <cell r="AW819">
            <v>1459</v>
          </cell>
          <cell r="AX819" t="str">
            <v>&gt;180</v>
          </cell>
          <cell r="BB819" t="str">
            <v>Open</v>
          </cell>
          <cell r="BE819">
            <v>0</v>
          </cell>
          <cell r="BF819" t="str">
            <v>SID951373265779</v>
          </cell>
          <cell r="BG819" t="str">
            <v>8120634817</v>
          </cell>
          <cell r="BH819" t="str">
            <v>Akash Sharma/SF0088189</v>
          </cell>
          <cell r="BI819" t="str">
            <v>Tele Call Not Success</v>
          </cell>
        </row>
        <row r="820">
          <cell r="Y820">
            <v>21647861</v>
          </cell>
          <cell r="Z820" t="str">
            <v>Saku Bai</v>
          </cell>
          <cell r="AA820" t="str">
            <v>24-Feb-2020</v>
          </cell>
          <cell r="AB820">
            <v>51860</v>
          </cell>
          <cell r="AC820" t="str">
            <v>Wed</v>
          </cell>
          <cell r="AD820">
            <v>24</v>
          </cell>
          <cell r="AE820" t="str">
            <v>2</v>
          </cell>
          <cell r="AF820" t="str">
            <v>7 Yrs</v>
          </cell>
          <cell r="AG820" t="str">
            <v>24 Feb 2020</v>
          </cell>
          <cell r="AH820" t="str">
            <v>&gt; 6 to 10 Years</v>
          </cell>
          <cell r="AI820" t="str">
            <v>24-Feb-2020</v>
          </cell>
          <cell r="AJ820">
            <v>2750</v>
          </cell>
          <cell r="AK820">
            <v>2750</v>
          </cell>
          <cell r="AL820" t="str">
            <v>27-Dec-2023</v>
          </cell>
          <cell r="AM820">
            <v>8746.98</v>
          </cell>
          <cell r="AN820">
            <v>340</v>
          </cell>
          <cell r="AO820">
            <v>9086.98</v>
          </cell>
          <cell r="AP820">
            <v>43472.02</v>
          </cell>
          <cell r="AQ820">
            <v>2772</v>
          </cell>
          <cell r="AR820">
            <v>46244.02</v>
          </cell>
          <cell r="AS820">
            <v>43113.02</v>
          </cell>
          <cell r="AT820">
            <v>2772</v>
          </cell>
          <cell r="AU820">
            <v>45885.02</v>
          </cell>
          <cell r="AV820">
            <v>42</v>
          </cell>
          <cell r="AW820">
            <v>1612</v>
          </cell>
          <cell r="AX820" t="str">
            <v>&gt;180</v>
          </cell>
          <cell r="BB820" t="str">
            <v>Open</v>
          </cell>
          <cell r="BE820">
            <v>0</v>
          </cell>
          <cell r="BF820" t="str">
            <v>SID951373139646</v>
          </cell>
          <cell r="BG820" t="str">
            <v>9755063089</v>
          </cell>
          <cell r="BH820" t="str">
            <v>Akash Sharma/SF0088189</v>
          </cell>
          <cell r="BI820" t="str">
            <v>Tele Call Not Success</v>
          </cell>
        </row>
        <row r="821">
          <cell r="Y821">
            <v>21665086</v>
          </cell>
          <cell r="Z821" t="str">
            <v>KAMLA CHOUHAN</v>
          </cell>
          <cell r="AA821" t="str">
            <v>18-Feb-2020</v>
          </cell>
          <cell r="AB821">
            <v>20744</v>
          </cell>
          <cell r="AC821" t="str">
            <v>tue</v>
          </cell>
          <cell r="AD821">
            <v>18</v>
          </cell>
          <cell r="AE821" t="str">
            <v>7</v>
          </cell>
          <cell r="AF821" t="str">
            <v>7 Yrs</v>
          </cell>
          <cell r="AG821" t="str">
            <v>18 Feb 2020</v>
          </cell>
          <cell r="AH821" t="str">
            <v>&gt; 6 to 10 Years</v>
          </cell>
          <cell r="AI821" t="str">
            <v>18-Feb-2020</v>
          </cell>
          <cell r="AJ821">
            <v>1390</v>
          </cell>
          <cell r="AK821">
            <v>1390</v>
          </cell>
          <cell r="AL821" t="str">
            <v>27-Dec-2023</v>
          </cell>
          <cell r="AM821">
            <v>4931.09</v>
          </cell>
          <cell r="AN821">
            <v>222.19</v>
          </cell>
          <cell r="AO821">
            <v>5153.28</v>
          </cell>
          <cell r="AP821">
            <v>17081.91</v>
          </cell>
          <cell r="AQ821">
            <v>2531.13</v>
          </cell>
          <cell r="AR821">
            <v>19613.04</v>
          </cell>
          <cell r="AS821">
            <v>15812.91</v>
          </cell>
          <cell r="AT821">
            <v>2531.13</v>
          </cell>
          <cell r="AU821">
            <v>18344.04</v>
          </cell>
          <cell r="AV821">
            <v>47</v>
          </cell>
          <cell r="AW821">
            <v>1639</v>
          </cell>
          <cell r="AX821" t="str">
            <v>&gt;180</v>
          </cell>
          <cell r="BB821" t="str">
            <v>Open</v>
          </cell>
          <cell r="BE821">
            <v>0</v>
          </cell>
          <cell r="BF821" t="str">
            <v>CID087102056</v>
          </cell>
          <cell r="BG821" t="str">
            <v>7974291467</v>
          </cell>
          <cell r="BH821" t="str">
            <v>Akash Sharma/SF0088189</v>
          </cell>
          <cell r="BI821" t="str">
            <v>Tele Call Not Success</v>
          </cell>
        </row>
        <row r="822">
          <cell r="Y822">
            <v>21665103</v>
          </cell>
          <cell r="Z822" t="str">
            <v>NIRMLA GOSWAMI</v>
          </cell>
          <cell r="AA822" t="str">
            <v>19-Feb-2020</v>
          </cell>
          <cell r="AB822">
            <v>20744</v>
          </cell>
          <cell r="AC822" t="str">
            <v>tue</v>
          </cell>
          <cell r="AD822">
            <v>18</v>
          </cell>
          <cell r="AE822" t="str">
            <v>8</v>
          </cell>
          <cell r="AF822" t="str">
            <v>12 Yrs</v>
          </cell>
          <cell r="AG822" t="str">
            <v>19 Feb 2020</v>
          </cell>
          <cell r="AH822" t="str">
            <v>&gt; 10 Years</v>
          </cell>
          <cell r="AI822" t="str">
            <v>19-Feb-2020</v>
          </cell>
          <cell r="AJ822">
            <v>1390</v>
          </cell>
          <cell r="AK822">
            <v>1390</v>
          </cell>
          <cell r="AL822" t="str">
            <v>27-Dec-2023</v>
          </cell>
          <cell r="AM822">
            <v>1303.2</v>
          </cell>
          <cell r="AN822">
            <v>1020.93</v>
          </cell>
          <cell r="AO822">
            <v>2324.13</v>
          </cell>
          <cell r="AP822">
            <v>20696.8</v>
          </cell>
          <cell r="AQ822">
            <v>2907.89</v>
          </cell>
          <cell r="AR822">
            <v>23604.69</v>
          </cell>
          <cell r="AS822">
            <v>19440.8</v>
          </cell>
          <cell r="AT822">
            <v>2907.89</v>
          </cell>
          <cell r="AU822">
            <v>22348.69</v>
          </cell>
          <cell r="AV822">
            <v>47</v>
          </cell>
          <cell r="AW822">
            <v>1731</v>
          </cell>
          <cell r="AX822" t="str">
            <v>&gt;180</v>
          </cell>
          <cell r="BB822" t="str">
            <v>Open</v>
          </cell>
          <cell r="BE822">
            <v>0</v>
          </cell>
          <cell r="BF822" t="str">
            <v>CID087101488</v>
          </cell>
          <cell r="BG822" t="str">
            <v>8224091162</v>
          </cell>
          <cell r="BH822" t="str">
            <v>Akash Sharma/SF0088189</v>
          </cell>
          <cell r="BI822" t="str">
            <v>Tele Call Not Success</v>
          </cell>
        </row>
        <row r="823">
          <cell r="Y823">
            <v>21705453</v>
          </cell>
          <cell r="Z823" t="str">
            <v>RIHANA</v>
          </cell>
          <cell r="AA823" t="str">
            <v>20-Feb-2020</v>
          </cell>
          <cell r="AB823">
            <v>20744</v>
          </cell>
          <cell r="AC823" t="str">
            <v>Tue</v>
          </cell>
          <cell r="AD823">
            <v>18</v>
          </cell>
          <cell r="AE823" t="str">
            <v>3</v>
          </cell>
          <cell r="AF823" t="str">
            <v>8 Yrs</v>
          </cell>
          <cell r="AG823" t="str">
            <v>15 Jul 2019</v>
          </cell>
          <cell r="AH823" t="str">
            <v>&gt; 6 to 10 Years</v>
          </cell>
          <cell r="AI823" t="str">
            <v>20-Feb-2020</v>
          </cell>
          <cell r="AJ823">
            <v>1400</v>
          </cell>
          <cell r="AK823">
            <v>1400</v>
          </cell>
          <cell r="AL823" t="str">
            <v>30-Sep-2021</v>
          </cell>
          <cell r="AM823">
            <v>3621.02</v>
          </cell>
          <cell r="AN823">
            <v>0</v>
          </cell>
          <cell r="AO823">
            <v>3621.02</v>
          </cell>
          <cell r="AP823">
            <v>19650.98</v>
          </cell>
          <cell r="AQ823">
            <v>797.58</v>
          </cell>
          <cell r="AR823">
            <v>20448.560000000001</v>
          </cell>
          <cell r="AS823">
            <v>17122.98</v>
          </cell>
          <cell r="AT823">
            <v>797.58</v>
          </cell>
          <cell r="AU823">
            <v>17920.560000000001</v>
          </cell>
          <cell r="AV823">
            <v>48</v>
          </cell>
          <cell r="AW823">
            <v>1791</v>
          </cell>
          <cell r="AX823" t="str">
            <v>&gt;180</v>
          </cell>
          <cell r="BB823" t="str">
            <v>Open</v>
          </cell>
          <cell r="BE823">
            <v>0</v>
          </cell>
          <cell r="BF823" t="str">
            <v>SID2125413391</v>
          </cell>
          <cell r="BG823" t="str">
            <v>9685769696</v>
          </cell>
          <cell r="BH823" t="str">
            <v>Akash Sharma/SF0088189</v>
          </cell>
          <cell r="BI823" t="str">
            <v>Tele Call Not Success</v>
          </cell>
        </row>
        <row r="824">
          <cell r="Y824">
            <v>21713951</v>
          </cell>
          <cell r="Z824" t="str">
            <v>SAMSHAD</v>
          </cell>
          <cell r="AA824" t="str">
            <v>22-Feb-2020</v>
          </cell>
          <cell r="AB824">
            <v>62232</v>
          </cell>
          <cell r="AC824" t="str">
            <v>Mon</v>
          </cell>
          <cell r="AD824">
            <v>24</v>
          </cell>
          <cell r="AE824" t="str">
            <v>5</v>
          </cell>
          <cell r="AF824" t="str">
            <v>11 Yrs</v>
          </cell>
          <cell r="AG824" t="str">
            <v>22 Feb 2020</v>
          </cell>
          <cell r="AH824" t="str">
            <v>&gt; 10 Years</v>
          </cell>
          <cell r="AI824" t="str">
            <v>22-Feb-2020</v>
          </cell>
          <cell r="AJ824">
            <v>3300</v>
          </cell>
          <cell r="AK824">
            <v>3300</v>
          </cell>
          <cell r="AL824" t="str">
            <v>14-Sep-2023</v>
          </cell>
          <cell r="AM824">
            <v>21509.7</v>
          </cell>
          <cell r="AN824">
            <v>250</v>
          </cell>
          <cell r="AO824">
            <v>21759.7</v>
          </cell>
          <cell r="AP824">
            <v>42537.3</v>
          </cell>
          <cell r="AQ824">
            <v>4365</v>
          </cell>
          <cell r="AR824">
            <v>46902.3</v>
          </cell>
          <cell r="AS824">
            <v>40722.300000000003</v>
          </cell>
          <cell r="AT824">
            <v>4365</v>
          </cell>
          <cell r="AU824">
            <v>45087.3</v>
          </cell>
          <cell r="AV824">
            <v>47</v>
          </cell>
          <cell r="AW824">
            <v>1492</v>
          </cell>
          <cell r="AX824" t="str">
            <v>&gt;180</v>
          </cell>
          <cell r="BB824" t="str">
            <v>Open</v>
          </cell>
          <cell r="BE824">
            <v>0</v>
          </cell>
          <cell r="BF824" t="str">
            <v>CID087110646</v>
          </cell>
          <cell r="BG824" t="str">
            <v>9993850916</v>
          </cell>
          <cell r="BH824" t="str">
            <v>Akash Sharma/SF0088189</v>
          </cell>
          <cell r="BI824" t="str">
            <v>Tele Call Not Success</v>
          </cell>
        </row>
        <row r="825">
          <cell r="Y825">
            <v>21735182</v>
          </cell>
          <cell r="Z825" t="str">
            <v>Manjubai Savner</v>
          </cell>
          <cell r="AA825" t="str">
            <v>21-Feb-2020</v>
          </cell>
          <cell r="AB825">
            <v>51860</v>
          </cell>
          <cell r="AC825" t="str">
            <v>Thu</v>
          </cell>
          <cell r="AD825">
            <v>24</v>
          </cell>
          <cell r="AE825" t="str">
            <v>2</v>
          </cell>
          <cell r="AF825" t="str">
            <v>6 Yrs</v>
          </cell>
          <cell r="AG825" t="str">
            <v>21 Feb 2020</v>
          </cell>
          <cell r="AH825" t="str">
            <v>&gt; 6 to 10 Years</v>
          </cell>
          <cell r="AI825" t="str">
            <v>21-Feb-2020</v>
          </cell>
          <cell r="AJ825">
            <v>2750</v>
          </cell>
          <cell r="AK825">
            <v>2750</v>
          </cell>
          <cell r="AL825" t="str">
            <v>15-Sep-2023</v>
          </cell>
          <cell r="AM825">
            <v>44293.42</v>
          </cell>
          <cell r="AN825">
            <v>2105.85</v>
          </cell>
          <cell r="AO825">
            <v>46399.27</v>
          </cell>
          <cell r="AP825">
            <v>8344.58</v>
          </cell>
          <cell r="AQ825">
            <v>150.15</v>
          </cell>
          <cell r="AR825">
            <v>8494.73</v>
          </cell>
          <cell r="AS825">
            <v>7566.58</v>
          </cell>
          <cell r="AT825">
            <v>150.15</v>
          </cell>
          <cell r="AU825">
            <v>7716.73</v>
          </cell>
          <cell r="AV825">
            <v>46</v>
          </cell>
          <cell r="AW825">
            <v>1214</v>
          </cell>
          <cell r="AX825" t="str">
            <v>&gt;180</v>
          </cell>
          <cell r="BB825" t="str">
            <v>Open</v>
          </cell>
          <cell r="BE825">
            <v>0</v>
          </cell>
          <cell r="BF825" t="str">
            <v>SID951374115343</v>
          </cell>
          <cell r="BG825" t="str">
            <v>6265141335</v>
          </cell>
          <cell r="BH825" t="str">
            <v>Akash Sharma/SF0088189</v>
          </cell>
          <cell r="BI825" t="str">
            <v>Tele Call Not Success</v>
          </cell>
        </row>
        <row r="826">
          <cell r="Y826">
            <v>21743424</v>
          </cell>
          <cell r="Z826" t="str">
            <v>MEERA</v>
          </cell>
          <cell r="AA826" t="str">
            <v>17-Mar-2020</v>
          </cell>
          <cell r="AB826">
            <v>51860</v>
          </cell>
          <cell r="AC826" t="str">
            <v>Wed</v>
          </cell>
          <cell r="AD826">
            <v>18</v>
          </cell>
          <cell r="AE826" t="str">
            <v>2</v>
          </cell>
          <cell r="AF826" t="str">
            <v>6 Yrs</v>
          </cell>
          <cell r="AG826" t="str">
            <v>21 Oct 2019</v>
          </cell>
          <cell r="AH826" t="str">
            <v>&gt; 4 to 6 Years</v>
          </cell>
          <cell r="AI826" t="str">
            <v>17-Mar-2020</v>
          </cell>
          <cell r="AJ826">
            <v>3450</v>
          </cell>
          <cell r="AK826">
            <v>3450</v>
          </cell>
          <cell r="AL826" t="str">
            <v>27-Dec-2023</v>
          </cell>
          <cell r="AM826">
            <v>50490.26</v>
          </cell>
          <cell r="AN826">
            <v>2007.16</v>
          </cell>
          <cell r="AO826">
            <v>52497.42</v>
          </cell>
          <cell r="AP826">
            <v>3974.1</v>
          </cell>
          <cell r="AQ826">
            <v>0</v>
          </cell>
          <cell r="AR826">
            <v>3974.1</v>
          </cell>
          <cell r="AS826">
            <v>2351.7399999999998</v>
          </cell>
          <cell r="AT826">
            <v>0</v>
          </cell>
          <cell r="AU826">
            <v>2351.7399999999998</v>
          </cell>
          <cell r="AV826">
            <v>47</v>
          </cell>
          <cell r="AW826">
            <v>1211</v>
          </cell>
          <cell r="AX826" t="str">
            <v>&gt;180</v>
          </cell>
          <cell r="BB826" t="str">
            <v>Open</v>
          </cell>
          <cell r="BE826">
            <v>0</v>
          </cell>
          <cell r="BF826" t="str">
            <v>SID951374706439</v>
          </cell>
          <cell r="BG826" t="str">
            <v>9617570433</v>
          </cell>
          <cell r="BH826" t="str">
            <v>Akash Sharma/SF0088189</v>
          </cell>
          <cell r="BI826" t="str">
            <v>Tele Call Not Success</v>
          </cell>
        </row>
        <row r="827">
          <cell r="Y827">
            <v>21747493</v>
          </cell>
          <cell r="Z827" t="str">
            <v>ANJUM BEE</v>
          </cell>
          <cell r="AA827" t="str">
            <v>22-Feb-2020</v>
          </cell>
          <cell r="AB827">
            <v>20744</v>
          </cell>
          <cell r="AC827" t="str">
            <v>Mon</v>
          </cell>
          <cell r="AD827">
            <v>24</v>
          </cell>
          <cell r="AE827" t="str">
            <v>3</v>
          </cell>
          <cell r="AF827" t="str">
            <v>8 Yrs</v>
          </cell>
          <cell r="AG827" t="str">
            <v>11 Nov 2019</v>
          </cell>
          <cell r="AH827" t="str">
            <v>&gt; 6 to 10 Years</v>
          </cell>
          <cell r="AI827" t="str">
            <v>22-Feb-2020</v>
          </cell>
          <cell r="AJ827">
            <v>1100</v>
          </cell>
          <cell r="AK827">
            <v>1100</v>
          </cell>
          <cell r="AL827" t="str">
            <v>27-Dec-2023</v>
          </cell>
          <cell r="AM827">
            <v>10694.32</v>
          </cell>
          <cell r="AN827">
            <v>1568.35</v>
          </cell>
          <cell r="AO827">
            <v>12262.67</v>
          </cell>
          <cell r="AP827">
            <v>11798.72</v>
          </cell>
          <cell r="AQ827">
            <v>1031.1400000000001</v>
          </cell>
          <cell r="AR827">
            <v>12829.86</v>
          </cell>
          <cell r="AS827">
            <v>10294.68</v>
          </cell>
          <cell r="AT827">
            <v>1031.1400000000001</v>
          </cell>
          <cell r="AU827">
            <v>11325.82</v>
          </cell>
          <cell r="AV827">
            <v>46</v>
          </cell>
          <cell r="AW827">
            <v>1218</v>
          </cell>
          <cell r="AX827" t="str">
            <v>&gt;180</v>
          </cell>
          <cell r="BB827" t="str">
            <v>Open</v>
          </cell>
          <cell r="BE827">
            <v>0</v>
          </cell>
          <cell r="BF827" t="str">
            <v>SID2125450522</v>
          </cell>
          <cell r="BG827" t="str">
            <v>9752686756</v>
          </cell>
          <cell r="BH827" t="str">
            <v>Akash Sharma/SF0088189</v>
          </cell>
          <cell r="BI827" t="str">
            <v>Tele Call Not Success</v>
          </cell>
        </row>
        <row r="828">
          <cell r="Y828">
            <v>21761652</v>
          </cell>
          <cell r="Z828" t="str">
            <v>SALMA BI</v>
          </cell>
          <cell r="AA828" t="str">
            <v>26-Feb-2020</v>
          </cell>
          <cell r="AB828">
            <v>20744</v>
          </cell>
          <cell r="AC828" t="str">
            <v>Mon</v>
          </cell>
          <cell r="AD828">
            <v>18</v>
          </cell>
          <cell r="AE828" t="str">
            <v>6</v>
          </cell>
          <cell r="AF828" t="str">
            <v>8 Yrs</v>
          </cell>
          <cell r="AG828" t="str">
            <v>19 Oct 2019</v>
          </cell>
          <cell r="AH828" t="str">
            <v>&gt; 6 to 10 Years</v>
          </cell>
          <cell r="AI828" t="str">
            <v>26-Feb-2020</v>
          </cell>
          <cell r="AJ828">
            <v>1400</v>
          </cell>
          <cell r="AK828">
            <v>1400</v>
          </cell>
          <cell r="AL828" t="str">
            <v>27-Dec-2023</v>
          </cell>
          <cell r="AM828">
            <v>2432.86</v>
          </cell>
          <cell r="AN828">
            <v>159.04</v>
          </cell>
          <cell r="AO828">
            <v>2591.9</v>
          </cell>
          <cell r="AP828">
            <v>19235.14</v>
          </cell>
          <cell r="AQ828">
            <v>579.74</v>
          </cell>
          <cell r="AR828">
            <v>19814.88</v>
          </cell>
          <cell r="AS828">
            <v>18311.14</v>
          </cell>
          <cell r="AT828">
            <v>579.74</v>
          </cell>
          <cell r="AU828">
            <v>18890.88</v>
          </cell>
          <cell r="AV828">
            <v>47</v>
          </cell>
          <cell r="AW828">
            <v>1923</v>
          </cell>
          <cell r="AX828" t="str">
            <v>&gt;180</v>
          </cell>
          <cell r="BB828" t="str">
            <v>Open</v>
          </cell>
          <cell r="BE828">
            <v>0</v>
          </cell>
          <cell r="BF828" t="str">
            <v>CID087103028</v>
          </cell>
          <cell r="BG828" t="str">
            <v>9981640623</v>
          </cell>
          <cell r="BH828" t="str">
            <v>Akash Sharma/SF0088189</v>
          </cell>
          <cell r="BI828" t="str">
            <v>Tele Call Not Success</v>
          </cell>
        </row>
        <row r="829">
          <cell r="Y829">
            <v>21771773</v>
          </cell>
          <cell r="Z829" t="str">
            <v>SHAMEEM BEE</v>
          </cell>
          <cell r="AA829" t="str">
            <v>25-Feb-2020</v>
          </cell>
          <cell r="AB829">
            <v>51860</v>
          </cell>
          <cell r="AC829" t="str">
            <v>Mon</v>
          </cell>
          <cell r="AD829">
            <v>24</v>
          </cell>
          <cell r="AE829" t="str">
            <v>2</v>
          </cell>
          <cell r="AF829" t="str">
            <v>7 Yrs</v>
          </cell>
          <cell r="AG829" t="str">
            <v>25 Feb 2020</v>
          </cell>
          <cell r="AH829" t="str">
            <v>&gt; 6 to 10 Years</v>
          </cell>
          <cell r="AI829" t="str">
            <v>25-Feb-2020</v>
          </cell>
          <cell r="AJ829">
            <v>2750</v>
          </cell>
          <cell r="AK829">
            <v>2750</v>
          </cell>
          <cell r="AL829" t="str">
            <v>03-Sep-2024</v>
          </cell>
          <cell r="AM829">
            <v>4066</v>
          </cell>
          <cell r="AN829">
            <v>3134.77</v>
          </cell>
          <cell r="AO829">
            <v>7200.77</v>
          </cell>
          <cell r="AP829">
            <v>49666</v>
          </cell>
          <cell r="AQ829">
            <v>7226.23</v>
          </cell>
          <cell r="AR829">
            <v>56892.23</v>
          </cell>
          <cell r="AS829">
            <v>47794</v>
          </cell>
          <cell r="AT829">
            <v>7226.23</v>
          </cell>
          <cell r="AU829">
            <v>55020.23</v>
          </cell>
          <cell r="AV829">
            <v>33</v>
          </cell>
          <cell r="AW829">
            <v>1673</v>
          </cell>
          <cell r="AX829" t="str">
            <v>&gt;180</v>
          </cell>
          <cell r="BB829" t="str">
            <v>Open</v>
          </cell>
          <cell r="BE829">
            <v>0</v>
          </cell>
          <cell r="BF829" t="str">
            <v>SID2125656111</v>
          </cell>
          <cell r="BG829" t="str">
            <v>9893307918</v>
          </cell>
          <cell r="BH829" t="str">
            <v>Akash Sharma/SF0088189</v>
          </cell>
          <cell r="BI829" t="str">
            <v>Tele Call Not Success</v>
          </cell>
        </row>
        <row r="830">
          <cell r="Y830">
            <v>21791915</v>
          </cell>
          <cell r="Z830" t="str">
            <v>NIRMALA BAI TORNIYA</v>
          </cell>
          <cell r="AA830" t="str">
            <v>28-Feb-2020</v>
          </cell>
          <cell r="AB830">
            <v>62232</v>
          </cell>
          <cell r="AC830" t="str">
            <v>Mon</v>
          </cell>
          <cell r="AD830">
            <v>18</v>
          </cell>
          <cell r="AE830" t="str">
            <v>3</v>
          </cell>
          <cell r="AF830" t="str">
            <v>7 Yrs</v>
          </cell>
          <cell r="AG830" t="str">
            <v>28 Feb 2020</v>
          </cell>
          <cell r="AH830" t="str">
            <v>&gt; 6 to 10 Years</v>
          </cell>
          <cell r="AI830" t="str">
            <v>28-Feb-2020</v>
          </cell>
          <cell r="AJ830">
            <v>4100</v>
          </cell>
          <cell r="AK830">
            <v>6620</v>
          </cell>
          <cell r="AL830" t="str">
            <v>09-Nov-2021</v>
          </cell>
          <cell r="AM830">
            <v>55773.63</v>
          </cell>
          <cell r="AN830">
            <v>310.37</v>
          </cell>
          <cell r="AO830">
            <v>56084</v>
          </cell>
          <cell r="AP830">
            <v>7260.37</v>
          </cell>
          <cell r="AQ830">
            <v>3.63</v>
          </cell>
          <cell r="AR830">
            <v>7264</v>
          </cell>
          <cell r="AS830">
            <v>6458.37</v>
          </cell>
          <cell r="AT830">
            <v>3.63</v>
          </cell>
          <cell r="AU830">
            <v>6462</v>
          </cell>
          <cell r="AV830">
            <v>49</v>
          </cell>
          <cell r="AW830">
            <v>1363</v>
          </cell>
          <cell r="AX830" t="str">
            <v>&gt;180</v>
          </cell>
          <cell r="BB830" t="str">
            <v>Open</v>
          </cell>
          <cell r="BE830">
            <v>0</v>
          </cell>
          <cell r="BF830" t="str">
            <v>SID951373037796</v>
          </cell>
          <cell r="BG830" t="str">
            <v>7223944952</v>
          </cell>
          <cell r="BH830" t="str">
            <v>Akash Sharma/SF0088189</v>
          </cell>
          <cell r="BI830" t="str">
            <v>Tele Call Not Success</v>
          </cell>
        </row>
        <row r="831">
          <cell r="Y831">
            <v>21808957</v>
          </cell>
          <cell r="Z831" t="str">
            <v>Dhanu bai</v>
          </cell>
          <cell r="AA831" t="str">
            <v>28-Feb-2020</v>
          </cell>
          <cell r="AB831">
            <v>62232</v>
          </cell>
          <cell r="AC831" t="str">
            <v>Mon</v>
          </cell>
          <cell r="AD831">
            <v>24</v>
          </cell>
          <cell r="AE831" t="str">
            <v>5</v>
          </cell>
          <cell r="AF831" t="str">
            <v>9 Yrs</v>
          </cell>
          <cell r="AG831" t="str">
            <v>22 Feb 2019</v>
          </cell>
          <cell r="AH831" t="str">
            <v>&gt; 6 to 10 Years</v>
          </cell>
          <cell r="AI831" t="str">
            <v>28-Feb-2020</v>
          </cell>
          <cell r="AJ831">
            <v>3250</v>
          </cell>
          <cell r="AK831">
            <v>3250</v>
          </cell>
          <cell r="AL831" t="str">
            <v>03-Mar-2022</v>
          </cell>
          <cell r="AM831">
            <v>52264.87</v>
          </cell>
          <cell r="AN831">
            <v>3009.13</v>
          </cell>
          <cell r="AO831">
            <v>55274</v>
          </cell>
          <cell r="AP831">
            <v>11998.13</v>
          </cell>
          <cell r="AQ831">
            <v>67.87</v>
          </cell>
          <cell r="AR831">
            <v>12066</v>
          </cell>
          <cell r="AS831">
            <v>9967.1299999999992</v>
          </cell>
          <cell r="AT831">
            <v>67.87</v>
          </cell>
          <cell r="AU831">
            <v>10035</v>
          </cell>
          <cell r="AV831">
            <v>47</v>
          </cell>
          <cell r="AW831">
            <v>1741</v>
          </cell>
          <cell r="AX831" t="str">
            <v>&gt;180</v>
          </cell>
          <cell r="BB831" t="str">
            <v>Open</v>
          </cell>
          <cell r="BE831">
            <v>0</v>
          </cell>
          <cell r="BF831" t="str">
            <v>CID087111519</v>
          </cell>
          <cell r="BG831" t="str">
            <v>9131141200</v>
          </cell>
          <cell r="BH831" t="str">
            <v>Akash Sharma/SF0088189</v>
          </cell>
          <cell r="BI831" t="str">
            <v>Tele Call Not Success</v>
          </cell>
        </row>
        <row r="832">
          <cell r="Y832">
            <v>21810320</v>
          </cell>
          <cell r="Z832" t="str">
            <v>SAHIN BEE</v>
          </cell>
          <cell r="AA832" t="str">
            <v>27-Feb-2020</v>
          </cell>
          <cell r="AB832">
            <v>20744</v>
          </cell>
          <cell r="AC832" t="str">
            <v>Thu</v>
          </cell>
          <cell r="AD832">
            <v>24</v>
          </cell>
          <cell r="AE832" t="str">
            <v>2</v>
          </cell>
          <cell r="AF832" t="str">
            <v>7 Yrs</v>
          </cell>
          <cell r="AG832" t="str">
            <v>27 Feb 2020</v>
          </cell>
          <cell r="AH832" t="str">
            <v>&gt; 6 to 10 Years</v>
          </cell>
          <cell r="AI832" t="str">
            <v>27-Feb-2020</v>
          </cell>
          <cell r="AJ832">
            <v>1100</v>
          </cell>
          <cell r="AK832">
            <v>1100</v>
          </cell>
          <cell r="AL832" t="str">
            <v>21-Jun-2023</v>
          </cell>
          <cell r="AM832">
            <v>20845.439999999999</v>
          </cell>
          <cell r="AN832">
            <v>1033</v>
          </cell>
          <cell r="AO832">
            <v>21878.44</v>
          </cell>
          <cell r="AP832">
            <v>1109.56</v>
          </cell>
          <cell r="AQ832">
            <v>0</v>
          </cell>
          <cell r="AR832">
            <v>1109.56</v>
          </cell>
          <cell r="AS832">
            <v>0</v>
          </cell>
          <cell r="AT832">
            <v>0</v>
          </cell>
          <cell r="AU832">
            <v>0</v>
          </cell>
          <cell r="AV832">
            <v>46</v>
          </cell>
          <cell r="AW832">
            <v>0</v>
          </cell>
          <cell r="AX832" t="str">
            <v>Standard</v>
          </cell>
          <cell r="BB832" t="str">
            <v>Open</v>
          </cell>
          <cell r="BE832">
            <v>0</v>
          </cell>
          <cell r="BF832" t="str">
            <v>SID951373434081</v>
          </cell>
          <cell r="BG832" t="str">
            <v>9589922966</v>
          </cell>
          <cell r="BH832" t="str">
            <v>Akash Sharma/SF0088189</v>
          </cell>
          <cell r="BI832" t="str">
            <v>Tele Call Success</v>
          </cell>
        </row>
        <row r="833">
          <cell r="Y833">
            <v>21848287</v>
          </cell>
          <cell r="Z833" t="str">
            <v>MANGU BAI</v>
          </cell>
          <cell r="AA833" t="str">
            <v>04-Mar-2020</v>
          </cell>
          <cell r="AB833">
            <v>62232</v>
          </cell>
          <cell r="AC833" t="str">
            <v>tue</v>
          </cell>
          <cell r="AD833">
            <v>24</v>
          </cell>
          <cell r="AE833" t="str">
            <v>8</v>
          </cell>
          <cell r="AF833" t="str">
            <v>11 Yrs</v>
          </cell>
          <cell r="AG833" t="str">
            <v>04 Mar 2020</v>
          </cell>
          <cell r="AH833" t="str">
            <v>&gt; 10 Years</v>
          </cell>
          <cell r="AI833" t="str">
            <v>04-Mar-2020</v>
          </cell>
          <cell r="AJ833">
            <v>3250</v>
          </cell>
          <cell r="AK833">
            <v>3250</v>
          </cell>
          <cell r="AL833" t="str">
            <v>04-Dec-2021</v>
          </cell>
          <cell r="AM833">
            <v>25462.92</v>
          </cell>
          <cell r="AN833">
            <v>425.66</v>
          </cell>
          <cell r="AO833">
            <v>25888.58</v>
          </cell>
          <cell r="AP833">
            <v>37847.51</v>
          </cell>
          <cell r="AQ833">
            <v>4753.92</v>
          </cell>
          <cell r="AR833">
            <v>42601.43</v>
          </cell>
          <cell r="AS833">
            <v>36891.08</v>
          </cell>
          <cell r="AT833">
            <v>4753.92</v>
          </cell>
          <cell r="AU833">
            <v>41645</v>
          </cell>
          <cell r="AV833">
            <v>46</v>
          </cell>
          <cell r="AW833">
            <v>1399</v>
          </cell>
          <cell r="AX833" t="str">
            <v>&gt;180</v>
          </cell>
          <cell r="BB833" t="str">
            <v>Open</v>
          </cell>
          <cell r="BE833">
            <v>0</v>
          </cell>
          <cell r="BF833" t="str">
            <v>CID087102090</v>
          </cell>
          <cell r="BG833" t="str">
            <v>6261008753</v>
          </cell>
          <cell r="BH833" t="str">
            <v>Akash Sharma/SF0088189</v>
          </cell>
          <cell r="BI833" t="str">
            <v>Tele Call Not Success</v>
          </cell>
        </row>
        <row r="834">
          <cell r="Y834">
            <v>21867742</v>
          </cell>
          <cell r="Z834" t="str">
            <v>JANU</v>
          </cell>
          <cell r="AA834" t="str">
            <v>20-Mar-2020</v>
          </cell>
          <cell r="AB834">
            <v>31116</v>
          </cell>
          <cell r="AC834" t="str">
            <v>Fri</v>
          </cell>
          <cell r="AD834">
            <v>18</v>
          </cell>
          <cell r="AE834" t="str">
            <v>6</v>
          </cell>
          <cell r="AF834" t="str">
            <v>11 Yrs</v>
          </cell>
          <cell r="AG834" t="str">
            <v>10 Jun 2019</v>
          </cell>
          <cell r="AH834" t="str">
            <v>&gt; 10 Years</v>
          </cell>
          <cell r="AI834" t="str">
            <v>20-Mar-2020</v>
          </cell>
          <cell r="AJ834">
            <v>2050</v>
          </cell>
          <cell r="AK834">
            <v>2050</v>
          </cell>
          <cell r="AL834" t="str">
            <v>30-Sep-2021</v>
          </cell>
          <cell r="AM834">
            <v>10024.85</v>
          </cell>
          <cell r="AN834">
            <v>0</v>
          </cell>
          <cell r="AO834">
            <v>10024.85</v>
          </cell>
          <cell r="AP834">
            <v>21524.15</v>
          </cell>
          <cell r="AQ834">
            <v>3767.85</v>
          </cell>
          <cell r="AR834">
            <v>25292</v>
          </cell>
          <cell r="AS834">
            <v>21091.15</v>
          </cell>
          <cell r="AT834">
            <v>3767.85</v>
          </cell>
          <cell r="AU834">
            <v>24859</v>
          </cell>
          <cell r="AV834">
            <v>49</v>
          </cell>
          <cell r="AW834">
            <v>1739</v>
          </cell>
          <cell r="AX834" t="str">
            <v>&gt;180</v>
          </cell>
          <cell r="BB834" t="str">
            <v>Open</v>
          </cell>
          <cell r="BE834">
            <v>0</v>
          </cell>
          <cell r="BF834" t="str">
            <v>CID087109689</v>
          </cell>
          <cell r="BG834" t="str">
            <v>9399361878</v>
          </cell>
          <cell r="BH834" t="str">
            <v>Akash Sharma/SF0088189</v>
          </cell>
          <cell r="BI834" t="str">
            <v>Tele Call Not Success</v>
          </cell>
        </row>
        <row r="835">
          <cell r="Y835">
            <v>21868900</v>
          </cell>
          <cell r="Z835" t="str">
            <v>PINTU BAI</v>
          </cell>
          <cell r="AA835" t="str">
            <v>20-Mar-2020</v>
          </cell>
          <cell r="AB835">
            <v>31116</v>
          </cell>
          <cell r="AC835" t="str">
            <v>Wed</v>
          </cell>
          <cell r="AD835">
            <v>18</v>
          </cell>
          <cell r="AE835" t="str">
            <v>5</v>
          </cell>
          <cell r="AF835" t="str">
            <v>10 Yrs</v>
          </cell>
          <cell r="AG835" t="str">
            <v>20 Mar 2020</v>
          </cell>
          <cell r="AH835" t="str">
            <v>&gt; 6 to 10 Years</v>
          </cell>
          <cell r="AI835" t="str">
            <v>20-Mar-2020</v>
          </cell>
          <cell r="AJ835">
            <v>2050</v>
          </cell>
          <cell r="AK835">
            <v>1272</v>
          </cell>
          <cell r="AL835" t="str">
            <v>27-Dec-2023</v>
          </cell>
          <cell r="AM835">
            <v>28792.65</v>
          </cell>
          <cell r="AN835">
            <v>58.26</v>
          </cell>
          <cell r="AO835">
            <v>28850.91</v>
          </cell>
          <cell r="AP835">
            <v>2323.35</v>
          </cell>
          <cell r="AQ835">
            <v>22.74</v>
          </cell>
          <cell r="AR835">
            <v>2346.09</v>
          </cell>
          <cell r="AS835">
            <v>2323.35</v>
          </cell>
          <cell r="AT835">
            <v>22.74</v>
          </cell>
          <cell r="AU835">
            <v>2346.09</v>
          </cell>
          <cell r="AV835">
            <v>47</v>
          </cell>
          <cell r="AW835">
            <v>1398</v>
          </cell>
          <cell r="AX835" t="str">
            <v>&gt;180</v>
          </cell>
          <cell r="BB835" t="str">
            <v>Open</v>
          </cell>
          <cell r="BE835">
            <v>0</v>
          </cell>
          <cell r="BF835" t="str">
            <v>CID087110756</v>
          </cell>
          <cell r="BG835" t="str">
            <v>9893231341</v>
          </cell>
          <cell r="BH835" t="str">
            <v>Akash Sharma/SF0088189</v>
          </cell>
          <cell r="BI835" t="str">
            <v>Tele Call Success</v>
          </cell>
        </row>
        <row r="836">
          <cell r="Y836">
            <v>21875008</v>
          </cell>
          <cell r="Z836" t="str">
            <v>SHYAMA BAI JAMRE</v>
          </cell>
          <cell r="AA836" t="str">
            <v>20-Mar-2020</v>
          </cell>
          <cell r="AB836">
            <v>31116</v>
          </cell>
          <cell r="AC836" t="str">
            <v>Thu</v>
          </cell>
          <cell r="AD836">
            <v>18</v>
          </cell>
          <cell r="AE836" t="str">
            <v>9</v>
          </cell>
          <cell r="AF836" t="str">
            <v>11 Yrs</v>
          </cell>
          <cell r="AG836" t="str">
            <v>18 Nov 2019</v>
          </cell>
          <cell r="AH836" t="str">
            <v>&gt; 10 Years</v>
          </cell>
          <cell r="AI836" t="str">
            <v>20-Mar-2020</v>
          </cell>
          <cell r="AJ836">
            <v>2050</v>
          </cell>
          <cell r="AK836">
            <v>2050</v>
          </cell>
          <cell r="AL836" t="str">
            <v>30-Sep-2021</v>
          </cell>
          <cell r="AM836">
            <v>11916.18</v>
          </cell>
          <cell r="AN836">
            <v>0</v>
          </cell>
          <cell r="AO836">
            <v>11916.18</v>
          </cell>
          <cell r="AP836">
            <v>20181.82</v>
          </cell>
          <cell r="AQ836">
            <v>1934.68</v>
          </cell>
          <cell r="AR836">
            <v>22116.5</v>
          </cell>
          <cell r="AS836">
            <v>19199.82</v>
          </cell>
          <cell r="AT836">
            <v>1934.68</v>
          </cell>
          <cell r="AU836">
            <v>21134.5</v>
          </cell>
          <cell r="AV836">
            <v>47</v>
          </cell>
          <cell r="AW836">
            <v>1608</v>
          </cell>
          <cell r="AX836" t="str">
            <v>&gt;180</v>
          </cell>
          <cell r="BB836" t="str">
            <v>Open</v>
          </cell>
          <cell r="BE836">
            <v>0</v>
          </cell>
          <cell r="BF836" t="str">
            <v>CID087101446</v>
          </cell>
          <cell r="BG836" t="str">
            <v>9630258395</v>
          </cell>
          <cell r="BH836" t="str">
            <v>Akash Sharma/SF0088189</v>
          </cell>
          <cell r="BI836" t="str">
            <v>Tele Call Success</v>
          </cell>
        </row>
        <row r="837">
          <cell r="Y837">
            <v>21875617</v>
          </cell>
          <cell r="Z837" t="str">
            <v>PARU BAI</v>
          </cell>
          <cell r="AA837" t="str">
            <v>04-Mar-2020</v>
          </cell>
          <cell r="AB837">
            <v>20744</v>
          </cell>
          <cell r="AC837" t="str">
            <v>Tue</v>
          </cell>
          <cell r="AD837">
            <v>18</v>
          </cell>
          <cell r="AE837" t="str">
            <v>5</v>
          </cell>
          <cell r="AF837" t="str">
            <v>9 Yrs</v>
          </cell>
          <cell r="AG837" t="str">
            <v>03 Jul 2019</v>
          </cell>
          <cell r="AH837" t="str">
            <v>&gt; 6 to 10 Years</v>
          </cell>
          <cell r="AI837" t="str">
            <v>04-Mar-2020</v>
          </cell>
          <cell r="AJ837">
            <v>1400</v>
          </cell>
          <cell r="AK837">
            <v>1400</v>
          </cell>
          <cell r="AL837" t="str">
            <v>16-May-2022</v>
          </cell>
          <cell r="AM837">
            <v>20329.919999999998</v>
          </cell>
          <cell r="AN837">
            <v>613.54999999999995</v>
          </cell>
          <cell r="AO837">
            <v>20943.47</v>
          </cell>
          <cell r="AP837">
            <v>697.65</v>
          </cell>
          <cell r="AQ837">
            <v>9.92</v>
          </cell>
          <cell r="AR837">
            <v>707.57</v>
          </cell>
          <cell r="AS837">
            <v>538.08000000000004</v>
          </cell>
          <cell r="AT837">
            <v>9.92</v>
          </cell>
          <cell r="AU837">
            <v>548</v>
          </cell>
          <cell r="AV837">
            <v>46</v>
          </cell>
          <cell r="AW837">
            <v>1398</v>
          </cell>
          <cell r="AX837" t="str">
            <v>&gt;180</v>
          </cell>
          <cell r="BB837" t="str">
            <v>Open</v>
          </cell>
          <cell r="BE837">
            <v>0</v>
          </cell>
          <cell r="BF837" t="str">
            <v>CID087111438</v>
          </cell>
          <cell r="BG837" t="str">
            <v>7898138020</v>
          </cell>
          <cell r="BH837" t="str">
            <v>Akash Sharma/SF0088189</v>
          </cell>
          <cell r="BI837" t="str">
            <v>Tele Call Not Success</v>
          </cell>
        </row>
        <row r="838">
          <cell r="Y838">
            <v>22296973</v>
          </cell>
          <cell r="Z838" t="str">
            <v>MADHU</v>
          </cell>
          <cell r="AA838" t="str">
            <v>19-Mar-2020</v>
          </cell>
          <cell r="AB838">
            <v>62232</v>
          </cell>
          <cell r="AC838" t="str">
            <v>tue</v>
          </cell>
          <cell r="AD838">
            <v>24</v>
          </cell>
          <cell r="AE838" t="str">
            <v>9</v>
          </cell>
          <cell r="AF838" t="str">
            <v>11 Yrs</v>
          </cell>
          <cell r="AG838" t="str">
            <v>19 Mar 2020</v>
          </cell>
          <cell r="AH838" t="str">
            <v>&gt; 10 Years</v>
          </cell>
          <cell r="AI838" t="str">
            <v>19-Mar-2020</v>
          </cell>
          <cell r="AJ838">
            <v>3250</v>
          </cell>
          <cell r="AK838">
            <v>3250</v>
          </cell>
          <cell r="AL838" t="str">
            <v>30-Sep-2021</v>
          </cell>
          <cell r="AM838">
            <v>28851</v>
          </cell>
          <cell r="AN838">
            <v>0</v>
          </cell>
          <cell r="AO838">
            <v>28851</v>
          </cell>
          <cell r="AP838">
            <v>34328</v>
          </cell>
          <cell r="AQ838">
            <v>3195</v>
          </cell>
          <cell r="AR838">
            <v>37523</v>
          </cell>
          <cell r="AS838">
            <v>33381</v>
          </cell>
          <cell r="AT838">
            <v>3195</v>
          </cell>
          <cell r="AU838">
            <v>36576</v>
          </cell>
          <cell r="AV838">
            <v>47</v>
          </cell>
          <cell r="AW838">
            <v>1460</v>
          </cell>
          <cell r="AX838" t="str">
            <v>&gt;180</v>
          </cell>
          <cell r="BB838" t="str">
            <v>Open</v>
          </cell>
          <cell r="BE838">
            <v>0</v>
          </cell>
          <cell r="BF838" t="str">
            <v>CID087108473</v>
          </cell>
          <cell r="BG838" t="str">
            <v>9826430775</v>
          </cell>
          <cell r="BH838" t="str">
            <v>Akash Sharma/SF0088189</v>
          </cell>
          <cell r="BI838" t="str">
            <v>Tele Call Not Success</v>
          </cell>
        </row>
        <row r="839">
          <cell r="Y839">
            <v>22331774</v>
          </cell>
          <cell r="Z839" t="str">
            <v>BHAGVANTI CHOUHAN</v>
          </cell>
          <cell r="AA839" t="str">
            <v>18-Mar-2020</v>
          </cell>
          <cell r="AB839">
            <v>62232</v>
          </cell>
          <cell r="AC839" t="str">
            <v>Wed</v>
          </cell>
          <cell r="AD839">
            <v>24</v>
          </cell>
          <cell r="AE839" t="str">
            <v>7</v>
          </cell>
          <cell r="AF839" t="str">
            <v>11 Yrs</v>
          </cell>
          <cell r="AG839" t="str">
            <v>24 Aug 2019</v>
          </cell>
          <cell r="AH839" t="str">
            <v>&gt; 10 Years</v>
          </cell>
          <cell r="AI839" t="str">
            <v>18-Mar-2020</v>
          </cell>
          <cell r="AJ839">
            <v>3250</v>
          </cell>
          <cell r="AK839">
            <v>3250</v>
          </cell>
          <cell r="AL839" t="str">
            <v>27-Dec-2023</v>
          </cell>
          <cell r="AM839">
            <v>59836.66</v>
          </cell>
          <cell r="AN839">
            <v>2147.9499999999998</v>
          </cell>
          <cell r="AO839">
            <v>61984.61</v>
          </cell>
          <cell r="AP839">
            <v>3255.34</v>
          </cell>
          <cell r="AQ839">
            <v>20.05</v>
          </cell>
          <cell r="AR839">
            <v>3275.39</v>
          </cell>
          <cell r="AS839">
            <v>2395.34</v>
          </cell>
          <cell r="AT839">
            <v>20.05</v>
          </cell>
          <cell r="AU839">
            <v>2415.39</v>
          </cell>
          <cell r="AV839">
            <v>47</v>
          </cell>
          <cell r="AW839">
            <v>1183</v>
          </cell>
          <cell r="AX839" t="str">
            <v>&gt;180</v>
          </cell>
          <cell r="BB839" t="str">
            <v>Open</v>
          </cell>
          <cell r="BE839">
            <v>0</v>
          </cell>
          <cell r="BF839" t="str">
            <v>CID087101628</v>
          </cell>
          <cell r="BG839" t="str">
            <v>7869040760</v>
          </cell>
          <cell r="BH839" t="str">
            <v>Akash Sharma/SF0088189</v>
          </cell>
          <cell r="BI839" t="str">
            <v>Tele Call Not Success</v>
          </cell>
        </row>
        <row r="840">
          <cell r="Y840">
            <v>22350986</v>
          </cell>
          <cell r="Z840" t="str">
            <v>SHANTA</v>
          </cell>
          <cell r="AA840" t="str">
            <v>20-Mar-2020</v>
          </cell>
          <cell r="AB840">
            <v>51860</v>
          </cell>
          <cell r="AC840" t="str">
            <v>Wed</v>
          </cell>
          <cell r="AD840">
            <v>18</v>
          </cell>
          <cell r="AE840" t="str">
            <v>5</v>
          </cell>
          <cell r="AF840" t="str">
            <v>9 Yrs</v>
          </cell>
          <cell r="AG840" t="str">
            <v>19 Jan 2020</v>
          </cell>
          <cell r="AH840" t="str">
            <v>&gt; 6 to 10 Years</v>
          </cell>
          <cell r="AI840" t="str">
            <v>20-Mar-2020</v>
          </cell>
          <cell r="AJ840">
            <v>3450</v>
          </cell>
          <cell r="AK840">
            <v>3450</v>
          </cell>
          <cell r="AL840" t="str">
            <v>30-Sep-2021</v>
          </cell>
          <cell r="AM840">
            <v>24885.59</v>
          </cell>
          <cell r="AN840">
            <v>0</v>
          </cell>
          <cell r="AO840">
            <v>24885.59</v>
          </cell>
          <cell r="AP840">
            <v>30420.91</v>
          </cell>
          <cell r="AQ840">
            <v>3766.59</v>
          </cell>
          <cell r="AR840">
            <v>34187.5</v>
          </cell>
          <cell r="AS840">
            <v>29651.41</v>
          </cell>
          <cell r="AT840">
            <v>3766.59</v>
          </cell>
          <cell r="AU840">
            <v>33418</v>
          </cell>
          <cell r="AV840">
            <v>46</v>
          </cell>
          <cell r="AW840">
            <v>1398</v>
          </cell>
          <cell r="AX840" t="str">
            <v>&gt;180</v>
          </cell>
          <cell r="BB840" t="str">
            <v>Open</v>
          </cell>
          <cell r="BE840">
            <v>0</v>
          </cell>
          <cell r="BF840" t="str">
            <v>CID087110804</v>
          </cell>
          <cell r="BG840" t="str">
            <v>8964803250</v>
          </cell>
          <cell r="BH840" t="str">
            <v>Akash Sharma/SF0088189</v>
          </cell>
          <cell r="BI840" t="str">
            <v>Tele Call Success</v>
          </cell>
        </row>
        <row r="841">
          <cell r="Y841">
            <v>22531751</v>
          </cell>
          <cell r="Z841" t="str">
            <v>JASHODA</v>
          </cell>
          <cell r="AA841" t="str">
            <v>25-Aug-2020</v>
          </cell>
          <cell r="AB841">
            <v>62232</v>
          </cell>
          <cell r="AC841" t="str">
            <v>Tue</v>
          </cell>
          <cell r="AD841">
            <v>18</v>
          </cell>
          <cell r="AE841" t="str">
            <v>6</v>
          </cell>
          <cell r="AF841" t="str">
            <v>7 Yrs</v>
          </cell>
          <cell r="AG841" t="str">
            <v>25 Aug 2020</v>
          </cell>
          <cell r="AH841" t="str">
            <v>&gt; 6 to 10 Years</v>
          </cell>
          <cell r="AI841" t="str">
            <v>25-Aug-2020</v>
          </cell>
          <cell r="AJ841">
            <v>4100</v>
          </cell>
          <cell r="AK841">
            <v>4100</v>
          </cell>
          <cell r="AL841" t="str">
            <v>30-Sep-2022</v>
          </cell>
          <cell r="AM841">
            <v>50285.48</v>
          </cell>
          <cell r="AN841">
            <v>739.07</v>
          </cell>
          <cell r="AO841">
            <v>51024.55</v>
          </cell>
          <cell r="AP841">
            <v>11946.52</v>
          </cell>
          <cell r="AQ841">
            <v>422.51</v>
          </cell>
          <cell r="AR841">
            <v>12369.03</v>
          </cell>
          <cell r="AS841">
            <v>11946.52</v>
          </cell>
          <cell r="AT841">
            <v>422.51</v>
          </cell>
          <cell r="AU841">
            <v>12369.03</v>
          </cell>
          <cell r="AV841">
            <v>47</v>
          </cell>
          <cell r="AW841">
            <v>1338</v>
          </cell>
          <cell r="AX841" t="str">
            <v>&gt;180</v>
          </cell>
          <cell r="BB841" t="str">
            <v>Open</v>
          </cell>
          <cell r="BE841">
            <v>0</v>
          </cell>
          <cell r="BF841" t="str">
            <v>CID087109281</v>
          </cell>
          <cell r="BG841" t="str">
            <v>9977155226</v>
          </cell>
          <cell r="BH841" t="str">
            <v>Akash Sharma/SF0088189</v>
          </cell>
          <cell r="BI841" t="str">
            <v>Tele Call Success</v>
          </cell>
        </row>
        <row r="842">
          <cell r="Y842">
            <v>22818177</v>
          </cell>
          <cell r="Z842" t="str">
            <v>GANGA BAI</v>
          </cell>
          <cell r="AA842" t="str">
            <v>24-Nov-2020</v>
          </cell>
          <cell r="AB842">
            <v>62232</v>
          </cell>
          <cell r="AC842" t="str">
            <v>Thu</v>
          </cell>
          <cell r="AD842">
            <v>24</v>
          </cell>
          <cell r="AE842" t="str">
            <v>8</v>
          </cell>
          <cell r="AF842" t="str">
            <v>10 Yrs</v>
          </cell>
          <cell r="AG842" t="str">
            <v>24 Nov 2020</v>
          </cell>
          <cell r="AH842" t="str">
            <v>&gt; 10 Years</v>
          </cell>
          <cell r="AI842" t="str">
            <v>24-Nov-2020</v>
          </cell>
          <cell r="AJ842">
            <v>3200</v>
          </cell>
          <cell r="AK842">
            <v>3200</v>
          </cell>
          <cell r="AL842" t="str">
            <v>07-Oct-2022</v>
          </cell>
          <cell r="AM842">
            <v>29875.94</v>
          </cell>
          <cell r="AN842">
            <v>3323.42</v>
          </cell>
          <cell r="AO842">
            <v>33199.360000000001</v>
          </cell>
          <cell r="AP842">
            <v>32356.06</v>
          </cell>
          <cell r="AQ842">
            <v>3424.58</v>
          </cell>
          <cell r="AR842">
            <v>35780.639999999999</v>
          </cell>
          <cell r="AS842">
            <v>32356.06</v>
          </cell>
          <cell r="AT842">
            <v>3424.58</v>
          </cell>
          <cell r="AU842">
            <v>35780.639999999999</v>
          </cell>
          <cell r="AV842">
            <v>47</v>
          </cell>
          <cell r="AW842">
            <v>1304</v>
          </cell>
          <cell r="AX842" t="str">
            <v>&gt;180</v>
          </cell>
          <cell r="BB842" t="str">
            <v>Open</v>
          </cell>
          <cell r="BE842">
            <v>0</v>
          </cell>
          <cell r="BF842" t="str">
            <v>CID087102286</v>
          </cell>
          <cell r="BG842" t="str">
            <v>7470350251</v>
          </cell>
          <cell r="BH842" t="str">
            <v>Akash Sharma/SF0088189</v>
          </cell>
          <cell r="BI842" t="str">
            <v>Tele Call Not Success</v>
          </cell>
        </row>
        <row r="843">
          <cell r="Y843">
            <v>22836176</v>
          </cell>
          <cell r="Z843" t="str">
            <v>BHAVANI</v>
          </cell>
          <cell r="AA843" t="str">
            <v>12-Sep-2020</v>
          </cell>
          <cell r="AB843">
            <v>60157</v>
          </cell>
          <cell r="AC843" t="str">
            <v>Thu</v>
          </cell>
          <cell r="AD843">
            <v>24</v>
          </cell>
          <cell r="AE843" t="str">
            <v>3</v>
          </cell>
          <cell r="AF843" t="str">
            <v>8 Yrs</v>
          </cell>
          <cell r="AG843" t="str">
            <v>12 Sep 2020</v>
          </cell>
          <cell r="AH843" t="str">
            <v>&gt; 6 to 10 Years</v>
          </cell>
          <cell r="AI843" t="str">
            <v>12-Sep-2020</v>
          </cell>
          <cell r="AJ843">
            <v>3100</v>
          </cell>
          <cell r="AK843">
            <v>3100</v>
          </cell>
          <cell r="AL843" t="str">
            <v>07-Jun-2022</v>
          </cell>
          <cell r="AM843">
            <v>22749.73</v>
          </cell>
          <cell r="AN843">
            <v>67</v>
          </cell>
          <cell r="AO843">
            <v>22816.73</v>
          </cell>
          <cell r="AP843">
            <v>37407.269999999997</v>
          </cell>
          <cell r="AQ843">
            <v>4592</v>
          </cell>
          <cell r="AR843">
            <v>41999.27</v>
          </cell>
          <cell r="AS843">
            <v>37407.269999999997</v>
          </cell>
          <cell r="AT843">
            <v>4592</v>
          </cell>
          <cell r="AU843">
            <v>41999.27</v>
          </cell>
          <cell r="AV843">
            <v>47</v>
          </cell>
          <cell r="AW843">
            <v>1426</v>
          </cell>
          <cell r="AX843" t="str">
            <v>&gt;180</v>
          </cell>
          <cell r="BB843" t="str">
            <v>Open</v>
          </cell>
          <cell r="BE843">
            <v>0</v>
          </cell>
          <cell r="BF843" t="str">
            <v>SID951372796614</v>
          </cell>
          <cell r="BG843" t="str">
            <v>8120183515</v>
          </cell>
          <cell r="BH843" t="str">
            <v>Akash Sharma/SF0088189</v>
          </cell>
          <cell r="BI843" t="str">
            <v>Tele Call Not Success</v>
          </cell>
        </row>
        <row r="844">
          <cell r="Y844">
            <v>22839486</v>
          </cell>
          <cell r="Z844" t="str">
            <v>KAVERI</v>
          </cell>
          <cell r="AA844" t="str">
            <v>21-Nov-2020</v>
          </cell>
          <cell r="AB844">
            <v>62232</v>
          </cell>
          <cell r="AC844" t="str">
            <v>Thu</v>
          </cell>
          <cell r="AD844">
            <v>24</v>
          </cell>
          <cell r="AE844" t="str">
            <v>8</v>
          </cell>
          <cell r="AF844" t="str">
            <v>11 Yrs</v>
          </cell>
          <cell r="AG844" t="str">
            <v>21 Nov 2020</v>
          </cell>
          <cell r="AH844" t="str">
            <v>&gt; 10 Years</v>
          </cell>
          <cell r="AI844" t="str">
            <v>21-Nov-2020</v>
          </cell>
          <cell r="AJ844">
            <v>3200</v>
          </cell>
          <cell r="AK844">
            <v>3200</v>
          </cell>
          <cell r="AL844" t="str">
            <v>03-Aug-2023</v>
          </cell>
          <cell r="AM844">
            <v>56032.88</v>
          </cell>
          <cell r="AN844">
            <v>6732.85</v>
          </cell>
          <cell r="AO844">
            <v>62765.73</v>
          </cell>
          <cell r="AP844">
            <v>6199.12</v>
          </cell>
          <cell r="AQ844">
            <v>56.15</v>
          </cell>
          <cell r="AR844">
            <v>6255.27</v>
          </cell>
          <cell r="AS844">
            <v>6199.12</v>
          </cell>
          <cell r="AT844">
            <v>56.15</v>
          </cell>
          <cell r="AU844">
            <v>6255.27</v>
          </cell>
          <cell r="AV844">
            <v>47</v>
          </cell>
          <cell r="AW844">
            <v>1000</v>
          </cell>
          <cell r="AX844" t="str">
            <v>&gt;180</v>
          </cell>
          <cell r="BB844" t="str">
            <v>Open</v>
          </cell>
          <cell r="BE844">
            <v>0</v>
          </cell>
          <cell r="BF844" t="str">
            <v>CID087102288</v>
          </cell>
          <cell r="BG844" t="str">
            <v>7724013074</v>
          </cell>
          <cell r="BH844" t="str">
            <v>Akash Sharma/SF0088189</v>
          </cell>
          <cell r="BI844" t="str">
            <v>Tele Call Not Success</v>
          </cell>
        </row>
        <row r="845">
          <cell r="Y845">
            <v>23334714</v>
          </cell>
          <cell r="Z845" t="str">
            <v>LAKSHMI BAI BHATNAGAR</v>
          </cell>
          <cell r="AA845" t="str">
            <v>23-Oct-2020</v>
          </cell>
          <cell r="AB845">
            <v>62232</v>
          </cell>
          <cell r="AC845" t="str">
            <v>Mon</v>
          </cell>
          <cell r="AD845">
            <v>18</v>
          </cell>
          <cell r="AE845" t="str">
            <v>4</v>
          </cell>
          <cell r="AF845" t="str">
            <v>8 Yrs</v>
          </cell>
          <cell r="AG845" t="str">
            <v>23 Oct 2020</v>
          </cell>
          <cell r="AH845" t="str">
            <v>&gt; 6 to 10 Years</v>
          </cell>
          <cell r="AI845" t="str">
            <v>23-Oct-2020</v>
          </cell>
          <cell r="AJ845">
            <v>4050</v>
          </cell>
          <cell r="AK845">
            <v>4050</v>
          </cell>
          <cell r="AL845" t="str">
            <v>27-Dec-2023</v>
          </cell>
          <cell r="AM845">
            <v>30147.48</v>
          </cell>
          <cell r="AN845">
            <v>0</v>
          </cell>
          <cell r="AO845">
            <v>30147.48</v>
          </cell>
          <cell r="AP845">
            <v>32084.52</v>
          </cell>
          <cell r="AQ845">
            <v>2408</v>
          </cell>
          <cell r="AR845">
            <v>34492.519999999997</v>
          </cell>
          <cell r="AS845">
            <v>32084.52</v>
          </cell>
          <cell r="AT845">
            <v>2408</v>
          </cell>
          <cell r="AU845">
            <v>34492.519999999997</v>
          </cell>
          <cell r="AV845">
            <v>48</v>
          </cell>
          <cell r="AW845">
            <v>1423</v>
          </cell>
          <cell r="AX845" t="str">
            <v>&gt;180</v>
          </cell>
          <cell r="BB845" t="str">
            <v>Open</v>
          </cell>
          <cell r="BE845">
            <v>0</v>
          </cell>
          <cell r="BF845" t="str">
            <v>SID2125288435</v>
          </cell>
          <cell r="BG845" t="str">
            <v>8435132198</v>
          </cell>
          <cell r="BH845" t="str">
            <v>Akash Sharma/SF0088189</v>
          </cell>
          <cell r="BI845" t="str">
            <v>Tele Call Not Success</v>
          </cell>
        </row>
        <row r="846">
          <cell r="Y846">
            <v>23340931</v>
          </cell>
          <cell r="Z846" t="str">
            <v>KIRAN</v>
          </cell>
          <cell r="AA846" t="str">
            <v>14-Sep-2020</v>
          </cell>
          <cell r="AB846">
            <v>62232</v>
          </cell>
          <cell r="AC846" t="str">
            <v>Wed</v>
          </cell>
          <cell r="AD846">
            <v>18</v>
          </cell>
          <cell r="AE846" t="str">
            <v>8</v>
          </cell>
          <cell r="AF846" t="str">
            <v>11 Yrs</v>
          </cell>
          <cell r="AG846" t="str">
            <v>14 Sep 2020</v>
          </cell>
          <cell r="AH846" t="str">
            <v>&gt; 10 Years</v>
          </cell>
          <cell r="AI846" t="str">
            <v>14-Sep-2020</v>
          </cell>
          <cell r="AJ846">
            <v>4100</v>
          </cell>
          <cell r="AK846">
            <v>4100</v>
          </cell>
          <cell r="AL846" t="str">
            <v>16-Aug-2022</v>
          </cell>
          <cell r="AM846">
            <v>51345.24</v>
          </cell>
          <cell r="AN846">
            <v>4497.83</v>
          </cell>
          <cell r="AO846">
            <v>55843.07</v>
          </cell>
          <cell r="AP846">
            <v>11188.63</v>
          </cell>
          <cell r="AQ846">
            <v>198.48</v>
          </cell>
          <cell r="AR846">
            <v>11387.11</v>
          </cell>
          <cell r="AS846">
            <v>11188.76</v>
          </cell>
          <cell r="AT846">
            <v>198.48</v>
          </cell>
          <cell r="AU846">
            <v>11387.24</v>
          </cell>
          <cell r="AV846">
            <v>46</v>
          </cell>
          <cell r="AW846">
            <v>1122</v>
          </cell>
          <cell r="AX846" t="str">
            <v>&gt;180</v>
          </cell>
          <cell r="BB846" t="str">
            <v>Open</v>
          </cell>
          <cell r="BE846">
            <v>0</v>
          </cell>
          <cell r="BF846" t="str">
            <v>CID087104221</v>
          </cell>
          <cell r="BG846" t="str">
            <v>7024415077</v>
          </cell>
          <cell r="BH846" t="str">
            <v>Akash Sharma/SF0088189</v>
          </cell>
          <cell r="BI846" t="str">
            <v>Tele Call Not Success</v>
          </cell>
        </row>
        <row r="847">
          <cell r="Y847">
            <v>23343370</v>
          </cell>
          <cell r="Z847" t="str">
            <v>MANJU BHEEL</v>
          </cell>
          <cell r="AA847" t="str">
            <v>15-Sep-2020</v>
          </cell>
          <cell r="AB847">
            <v>62232</v>
          </cell>
          <cell r="AC847" t="str">
            <v>Wed</v>
          </cell>
          <cell r="AD847">
            <v>24</v>
          </cell>
          <cell r="AE847" t="str">
            <v>8</v>
          </cell>
          <cell r="AF847" t="str">
            <v>11 Yrs</v>
          </cell>
          <cell r="AG847" t="str">
            <v>18 Jan 2020</v>
          </cell>
          <cell r="AH847" t="str">
            <v>&gt; 10 Years</v>
          </cell>
          <cell r="AI847" t="str">
            <v>15-Sep-2020</v>
          </cell>
          <cell r="AJ847">
            <v>3200</v>
          </cell>
          <cell r="AK847">
            <v>3200</v>
          </cell>
          <cell r="AL847" t="str">
            <v>27-Dec-2023</v>
          </cell>
          <cell r="AM847">
            <v>21846.04</v>
          </cell>
          <cell r="AN847">
            <v>573</v>
          </cell>
          <cell r="AO847">
            <v>22419.040000000001</v>
          </cell>
          <cell r="AP847">
            <v>40385.96</v>
          </cell>
          <cell r="AQ847">
            <v>4694</v>
          </cell>
          <cell r="AR847">
            <v>45079.96</v>
          </cell>
          <cell r="AS847">
            <v>40385.96</v>
          </cell>
          <cell r="AT847">
            <v>4694</v>
          </cell>
          <cell r="AU847">
            <v>45079.96</v>
          </cell>
          <cell r="AV847">
            <v>47</v>
          </cell>
          <cell r="AW847">
            <v>1459</v>
          </cell>
          <cell r="AX847" t="str">
            <v>&gt;180</v>
          </cell>
          <cell r="BB847" t="str">
            <v>Open</v>
          </cell>
          <cell r="BE847">
            <v>0</v>
          </cell>
          <cell r="BF847" t="str">
            <v>CID087103752</v>
          </cell>
          <cell r="BG847" t="str">
            <v>9399954546</v>
          </cell>
          <cell r="BH847" t="str">
            <v>Akash Sharma/SF0088189</v>
          </cell>
          <cell r="BI847" t="str">
            <v>Tele Call Not Success</v>
          </cell>
        </row>
        <row r="848">
          <cell r="Y848">
            <v>23363992</v>
          </cell>
          <cell r="Z848" t="str">
            <v>Saku Bai</v>
          </cell>
          <cell r="AA848" t="str">
            <v>23-Oct-2020</v>
          </cell>
          <cell r="AB848">
            <v>51860</v>
          </cell>
          <cell r="AC848" t="str">
            <v>Mon</v>
          </cell>
          <cell r="AD848">
            <v>18</v>
          </cell>
          <cell r="AE848" t="str">
            <v>2</v>
          </cell>
          <cell r="AF848" t="str">
            <v>5 Yrs</v>
          </cell>
          <cell r="AG848" t="str">
            <v>23 Oct 2020</v>
          </cell>
          <cell r="AH848" t="str">
            <v>&gt; 4 to 6 Years</v>
          </cell>
          <cell r="AI848" t="str">
            <v>23-Oct-2020</v>
          </cell>
          <cell r="AJ848">
            <v>3400</v>
          </cell>
          <cell r="AK848">
            <v>3400</v>
          </cell>
          <cell r="AL848" t="str">
            <v>27-Dec-2023</v>
          </cell>
          <cell r="AM848">
            <v>38571.370000000003</v>
          </cell>
          <cell r="AN848">
            <v>1674.92</v>
          </cell>
          <cell r="AO848">
            <v>40246.29</v>
          </cell>
          <cell r="AP848">
            <v>13288.63</v>
          </cell>
          <cell r="AQ848">
            <v>345.08</v>
          </cell>
          <cell r="AR848">
            <v>13633.71</v>
          </cell>
          <cell r="AS848">
            <v>13288.63</v>
          </cell>
          <cell r="AT848">
            <v>345.08</v>
          </cell>
          <cell r="AU848">
            <v>13633.71</v>
          </cell>
          <cell r="AV848">
            <v>48</v>
          </cell>
          <cell r="AW848">
            <v>1270</v>
          </cell>
          <cell r="AX848" t="str">
            <v>&gt;180</v>
          </cell>
          <cell r="BB848" t="str">
            <v>Open</v>
          </cell>
          <cell r="BE848">
            <v>0</v>
          </cell>
          <cell r="BF848" t="str">
            <v>SID951374971726</v>
          </cell>
          <cell r="BG848" t="str">
            <v>7697111622</v>
          </cell>
          <cell r="BH848" t="str">
            <v>Akash Sharma/SF0088189</v>
          </cell>
          <cell r="BI848" t="str">
            <v>Tele Call Success</v>
          </cell>
        </row>
        <row r="849">
          <cell r="Y849">
            <v>23364899</v>
          </cell>
          <cell r="Z849" t="str">
            <v>SITA BAI VARMA</v>
          </cell>
          <cell r="AA849" t="str">
            <v>21-Oct-2020</v>
          </cell>
          <cell r="AB849">
            <v>59121</v>
          </cell>
          <cell r="AC849" t="str">
            <v>tue</v>
          </cell>
          <cell r="AD849">
            <v>24</v>
          </cell>
          <cell r="AE849" t="str">
            <v>8</v>
          </cell>
          <cell r="AF849" t="str">
            <v>11 Yrs</v>
          </cell>
          <cell r="AG849" t="str">
            <v>21 Oct 2020</v>
          </cell>
          <cell r="AH849" t="str">
            <v>&gt; 10 Years</v>
          </cell>
          <cell r="AI849" t="str">
            <v>21-Oct-2020</v>
          </cell>
          <cell r="AJ849">
            <v>3050</v>
          </cell>
          <cell r="AK849">
            <v>3050</v>
          </cell>
          <cell r="AL849" t="str">
            <v>31-Mar-2022</v>
          </cell>
          <cell r="AM849">
            <v>16006</v>
          </cell>
          <cell r="AN849">
            <v>313.7</v>
          </cell>
          <cell r="AO849">
            <v>16319.7</v>
          </cell>
          <cell r="AP849">
            <v>43115</v>
          </cell>
          <cell r="AQ849">
            <v>5493.3</v>
          </cell>
          <cell r="AR849">
            <v>48608.3</v>
          </cell>
          <cell r="AS849">
            <v>43115</v>
          </cell>
          <cell r="AT849">
            <v>5493.3</v>
          </cell>
          <cell r="AU849">
            <v>48608.3</v>
          </cell>
          <cell r="AV849">
            <v>47</v>
          </cell>
          <cell r="AW849">
            <v>1460</v>
          </cell>
          <cell r="AX849" t="str">
            <v>&gt;180</v>
          </cell>
          <cell r="BB849" t="str">
            <v>Open</v>
          </cell>
          <cell r="BE849">
            <v>0</v>
          </cell>
          <cell r="BF849" t="str">
            <v>CID087102730</v>
          </cell>
          <cell r="BG849" t="str">
            <v>8109916025</v>
          </cell>
          <cell r="BH849" t="str">
            <v>Akash Sharma/SF0088189</v>
          </cell>
          <cell r="BI849" t="str">
            <v>Tele Call Not Success</v>
          </cell>
        </row>
        <row r="850">
          <cell r="Y850">
            <v>23365993</v>
          </cell>
          <cell r="Z850" t="str">
            <v>NIRMALA BHIL</v>
          </cell>
          <cell r="AA850" t="str">
            <v>22-Sep-2020</v>
          </cell>
          <cell r="AB850">
            <v>72604</v>
          </cell>
          <cell r="AC850" t="str">
            <v>Tue</v>
          </cell>
          <cell r="AD850">
            <v>24</v>
          </cell>
          <cell r="AE850" t="str">
            <v>10</v>
          </cell>
          <cell r="AF850" t="str">
            <v>11 Yrs</v>
          </cell>
          <cell r="AG850" t="str">
            <v>04 Jan 2020</v>
          </cell>
          <cell r="AH850" t="str">
            <v>&gt; 10 Years</v>
          </cell>
          <cell r="AI850" t="str">
            <v>22-Sep-2020</v>
          </cell>
          <cell r="AJ850">
            <v>3750</v>
          </cell>
          <cell r="AK850">
            <v>3750</v>
          </cell>
          <cell r="AL850" t="str">
            <v>27-Dec-2023</v>
          </cell>
          <cell r="AM850">
            <v>69592.08</v>
          </cell>
          <cell r="AN850">
            <v>5532.15</v>
          </cell>
          <cell r="AO850">
            <v>75124.23</v>
          </cell>
          <cell r="AP850">
            <v>3011.92</v>
          </cell>
          <cell r="AQ850">
            <v>5.85</v>
          </cell>
          <cell r="AR850">
            <v>3017.77</v>
          </cell>
          <cell r="AS850">
            <v>3011.92</v>
          </cell>
          <cell r="AT850">
            <v>5.85</v>
          </cell>
          <cell r="AU850">
            <v>3017.77</v>
          </cell>
          <cell r="AV850">
            <v>47</v>
          </cell>
          <cell r="AW850">
            <v>1033</v>
          </cell>
          <cell r="AX850" t="str">
            <v>&gt;180</v>
          </cell>
          <cell r="BB850" t="str">
            <v>Open</v>
          </cell>
          <cell r="BE850">
            <v>0</v>
          </cell>
          <cell r="BF850" t="str">
            <v>CID087103699</v>
          </cell>
          <cell r="BG850" t="str">
            <v>9179313535</v>
          </cell>
          <cell r="BH850" t="str">
            <v>Akash Sharma/SF0088189</v>
          </cell>
          <cell r="BI850" t="str">
            <v>Tele Call Not Success</v>
          </cell>
        </row>
        <row r="851">
          <cell r="Y851">
            <v>23376528</v>
          </cell>
          <cell r="Z851" t="str">
            <v>MADINA</v>
          </cell>
          <cell r="AA851" t="str">
            <v>15-Oct-2020</v>
          </cell>
          <cell r="AB851">
            <v>62232</v>
          </cell>
          <cell r="AC851" t="str">
            <v>Thu</v>
          </cell>
          <cell r="AD851">
            <v>18</v>
          </cell>
          <cell r="AE851" t="str">
            <v>10</v>
          </cell>
          <cell r="AF851" t="str">
            <v>11 Yrs</v>
          </cell>
          <cell r="AG851" t="str">
            <v>08 Feb 2020</v>
          </cell>
          <cell r="AH851" t="str">
            <v>&gt; 10 Years</v>
          </cell>
          <cell r="AI851" t="str">
            <v>15-Oct-2020</v>
          </cell>
          <cell r="AJ851">
            <v>4050</v>
          </cell>
          <cell r="AK851">
            <v>4050</v>
          </cell>
          <cell r="AL851" t="str">
            <v>27-Dec-2023</v>
          </cell>
          <cell r="AM851">
            <v>46895.18</v>
          </cell>
          <cell r="AN851">
            <v>1996.74</v>
          </cell>
          <cell r="AO851">
            <v>48891.92</v>
          </cell>
          <cell r="AP851">
            <v>15336.82</v>
          </cell>
          <cell r="AQ851">
            <v>411.26</v>
          </cell>
          <cell r="AR851">
            <v>15748.08</v>
          </cell>
          <cell r="AS851">
            <v>15336.82</v>
          </cell>
          <cell r="AT851">
            <v>411.26</v>
          </cell>
          <cell r="AU851">
            <v>15748.08</v>
          </cell>
          <cell r="AV851">
            <v>47</v>
          </cell>
          <cell r="AW851">
            <v>1274</v>
          </cell>
          <cell r="AX851" t="str">
            <v>&gt;180</v>
          </cell>
          <cell r="BB851" t="str">
            <v>Open</v>
          </cell>
          <cell r="BE851">
            <v>0</v>
          </cell>
          <cell r="BF851" t="str">
            <v>CID087102414</v>
          </cell>
          <cell r="BG851" t="str">
            <v>9755898192</v>
          </cell>
          <cell r="BH851" t="str">
            <v>Akash Sharma/SF0088189</v>
          </cell>
          <cell r="BI851" t="str">
            <v>Tele Call Not Success</v>
          </cell>
        </row>
        <row r="852">
          <cell r="Y852">
            <v>23380198</v>
          </cell>
          <cell r="Z852" t="str">
            <v>Niru</v>
          </cell>
          <cell r="AA852" t="str">
            <v>25-Aug-2020</v>
          </cell>
          <cell r="AB852">
            <v>62232</v>
          </cell>
          <cell r="AC852" t="str">
            <v>Tue</v>
          </cell>
          <cell r="AD852">
            <v>18</v>
          </cell>
          <cell r="AE852" t="str">
            <v>6</v>
          </cell>
          <cell r="AF852" t="str">
            <v>11 Yrs</v>
          </cell>
          <cell r="AG852" t="str">
            <v>25 Aug 2020</v>
          </cell>
          <cell r="AH852" t="str">
            <v>&gt; 10 Years</v>
          </cell>
          <cell r="AI852" t="str">
            <v>25-Aug-2020</v>
          </cell>
          <cell r="AJ852">
            <v>4100</v>
          </cell>
          <cell r="AK852">
            <v>4100</v>
          </cell>
          <cell r="AL852" t="str">
            <v>30-Sep-2021</v>
          </cell>
          <cell r="AM852">
            <v>21536.29</v>
          </cell>
          <cell r="AN852">
            <v>0</v>
          </cell>
          <cell r="AO852">
            <v>21536.29</v>
          </cell>
          <cell r="AP852">
            <v>43994.42</v>
          </cell>
          <cell r="AQ852">
            <v>4925.29</v>
          </cell>
          <cell r="AR852">
            <v>48919.71</v>
          </cell>
          <cell r="AS852">
            <v>43994.71</v>
          </cell>
          <cell r="AT852">
            <v>4925.29</v>
          </cell>
          <cell r="AU852">
            <v>48920</v>
          </cell>
          <cell r="AV852">
            <v>49</v>
          </cell>
          <cell r="AW852">
            <v>1397</v>
          </cell>
          <cell r="AX852" t="str">
            <v>&gt;180</v>
          </cell>
          <cell r="BB852" t="str">
            <v>Open</v>
          </cell>
          <cell r="BE852">
            <v>0</v>
          </cell>
          <cell r="BF852" t="str">
            <v>CID087109956</v>
          </cell>
          <cell r="BG852" t="str">
            <v>9669175498</v>
          </cell>
          <cell r="BH852" t="str">
            <v>Akash Sharma/SF0088189</v>
          </cell>
          <cell r="BI852" t="str">
            <v>Tele Call Not Success</v>
          </cell>
        </row>
        <row r="853">
          <cell r="Y853">
            <v>23394660</v>
          </cell>
          <cell r="Z853" t="str">
            <v>SANGEETA</v>
          </cell>
          <cell r="AA853" t="str">
            <v>24-Nov-2020</v>
          </cell>
          <cell r="AB853">
            <v>62232</v>
          </cell>
          <cell r="AC853" t="str">
            <v>Thu</v>
          </cell>
          <cell r="AD853">
            <v>24</v>
          </cell>
          <cell r="AE853" t="str">
            <v>8</v>
          </cell>
          <cell r="AF853" t="str">
            <v>11 Yrs</v>
          </cell>
          <cell r="AG853" t="str">
            <v>24 Nov 2020</v>
          </cell>
          <cell r="AH853" t="str">
            <v>&gt; 10 Years</v>
          </cell>
          <cell r="AI853" t="str">
            <v>24-Nov-2020</v>
          </cell>
          <cell r="AJ853">
            <v>3200</v>
          </cell>
          <cell r="AK853">
            <v>3200</v>
          </cell>
          <cell r="AL853" t="str">
            <v>15-Sep-2023</v>
          </cell>
          <cell r="AM853">
            <v>34576.07</v>
          </cell>
          <cell r="AN853">
            <v>6672.55</v>
          </cell>
          <cell r="AO853">
            <v>41248.620000000003</v>
          </cell>
          <cell r="AP853">
            <v>28036.78</v>
          </cell>
          <cell r="AQ853">
            <v>2423.41</v>
          </cell>
          <cell r="AR853">
            <v>30460.19</v>
          </cell>
          <cell r="AS853">
            <v>28036.93</v>
          </cell>
          <cell r="AT853">
            <v>2423.41</v>
          </cell>
          <cell r="AU853">
            <v>30460.34</v>
          </cell>
          <cell r="AV853">
            <v>46</v>
          </cell>
          <cell r="AW853">
            <v>1123</v>
          </cell>
          <cell r="AX853" t="str">
            <v>&gt;180</v>
          </cell>
          <cell r="BB853" t="str">
            <v>Open</v>
          </cell>
          <cell r="BE853">
            <v>0</v>
          </cell>
          <cell r="BF853" t="str">
            <v>CID087101377</v>
          </cell>
          <cell r="BG853" t="str">
            <v>7354765102</v>
          </cell>
          <cell r="BH853" t="str">
            <v>Akash Sharma/SF0088189</v>
          </cell>
          <cell r="BI853" t="str">
            <v>Tele Call Not Success</v>
          </cell>
        </row>
        <row r="854">
          <cell r="Y854">
            <v>23401660</v>
          </cell>
          <cell r="Z854" t="str">
            <v>SAIDA BEE KHAN</v>
          </cell>
          <cell r="AA854" t="str">
            <v>16-Oct-2020</v>
          </cell>
          <cell r="AB854">
            <v>62232</v>
          </cell>
          <cell r="AC854" t="str">
            <v>Tue</v>
          </cell>
          <cell r="AD854">
            <v>18</v>
          </cell>
          <cell r="AE854" t="str">
            <v>4</v>
          </cell>
          <cell r="AF854" t="str">
            <v>9 Yrs</v>
          </cell>
          <cell r="AG854" t="str">
            <v>16 Oct 2020</v>
          </cell>
          <cell r="AH854" t="str">
            <v>&gt; 6 to 10 Years</v>
          </cell>
          <cell r="AI854" t="str">
            <v>16-Oct-2020</v>
          </cell>
          <cell r="AJ854">
            <v>4050</v>
          </cell>
          <cell r="AK854">
            <v>4050</v>
          </cell>
          <cell r="AL854" t="str">
            <v>27-Dec-2023</v>
          </cell>
          <cell r="AM854">
            <v>54753.25</v>
          </cell>
          <cell r="AN854">
            <v>2320.2199999999998</v>
          </cell>
          <cell r="AO854">
            <v>57073.47</v>
          </cell>
          <cell r="AP854">
            <v>7478.75</v>
          </cell>
          <cell r="AQ854">
            <v>74.78</v>
          </cell>
          <cell r="AR854">
            <v>7553.53</v>
          </cell>
          <cell r="AS854">
            <v>7478.75</v>
          </cell>
          <cell r="AT854">
            <v>74.78</v>
          </cell>
          <cell r="AU854">
            <v>7553.53</v>
          </cell>
          <cell r="AV854">
            <v>48</v>
          </cell>
          <cell r="AW854">
            <v>1211</v>
          </cell>
          <cell r="AX854" t="str">
            <v>&gt;180</v>
          </cell>
          <cell r="BB854" t="str">
            <v>Open</v>
          </cell>
          <cell r="BE854">
            <v>0</v>
          </cell>
          <cell r="BF854" t="str">
            <v>SID2125156714</v>
          </cell>
          <cell r="BG854" t="str">
            <v>9406687302</v>
          </cell>
          <cell r="BH854" t="str">
            <v>Akash Sharma/SF0088189</v>
          </cell>
          <cell r="BI854" t="str">
            <v>Tele Call Not Success</v>
          </cell>
        </row>
        <row r="855">
          <cell r="Y855">
            <v>23407445</v>
          </cell>
          <cell r="Z855" t="str">
            <v>RUKSANA BI MANSURI</v>
          </cell>
          <cell r="AA855" t="str">
            <v>16-Oct-2020</v>
          </cell>
          <cell r="AB855">
            <v>62232</v>
          </cell>
          <cell r="AC855" t="str">
            <v>Tue</v>
          </cell>
          <cell r="AD855">
            <v>18</v>
          </cell>
          <cell r="AE855" t="str">
            <v>8</v>
          </cell>
          <cell r="AF855" t="str">
            <v>12 Yrs</v>
          </cell>
          <cell r="AG855" t="str">
            <v>16 Oct 2020</v>
          </cell>
          <cell r="AH855" t="str">
            <v>&gt; 10 Years</v>
          </cell>
          <cell r="AI855" t="str">
            <v>16-Oct-2020</v>
          </cell>
          <cell r="AJ855">
            <v>4050</v>
          </cell>
          <cell r="AK855">
            <v>4050</v>
          </cell>
          <cell r="AL855" t="str">
            <v>27-Dec-2023</v>
          </cell>
          <cell r="AM855">
            <v>53985.05</v>
          </cell>
          <cell r="AN855">
            <v>4257.1000000000004</v>
          </cell>
          <cell r="AO855">
            <v>58242.15</v>
          </cell>
          <cell r="AP855">
            <v>9970.16</v>
          </cell>
          <cell r="AQ855">
            <v>165.58</v>
          </cell>
          <cell r="AR855">
            <v>10135.74</v>
          </cell>
          <cell r="AS855">
            <v>9970.9500000000007</v>
          </cell>
          <cell r="AT855">
            <v>165.58</v>
          </cell>
          <cell r="AU855">
            <v>10136.530000000001</v>
          </cell>
          <cell r="AV855">
            <v>47</v>
          </cell>
          <cell r="AW855">
            <v>1120</v>
          </cell>
          <cell r="AX855" t="str">
            <v>&gt;180</v>
          </cell>
          <cell r="BB855" t="str">
            <v>Open</v>
          </cell>
          <cell r="BE855">
            <v>0</v>
          </cell>
          <cell r="BF855" t="str">
            <v>CID087101567</v>
          </cell>
          <cell r="BG855" t="str">
            <v>9179273216</v>
          </cell>
          <cell r="BH855" t="str">
            <v>Akash Sharma/SF0088189</v>
          </cell>
          <cell r="BI855" t="str">
            <v>Tele Call Not Success</v>
          </cell>
        </row>
        <row r="856">
          <cell r="Y856">
            <v>23413012</v>
          </cell>
          <cell r="Z856" t="str">
            <v>NARAGEES HASMI</v>
          </cell>
          <cell r="AA856" t="str">
            <v>27-Oct-2020</v>
          </cell>
          <cell r="AB856">
            <v>59121</v>
          </cell>
          <cell r="AC856" t="str">
            <v>Mon</v>
          </cell>
          <cell r="AD856">
            <v>24</v>
          </cell>
          <cell r="AE856" t="str">
            <v>4</v>
          </cell>
          <cell r="AF856" t="str">
            <v>7 Yrs</v>
          </cell>
          <cell r="AG856" t="str">
            <v>24 Dec 2019</v>
          </cell>
          <cell r="AH856" t="str">
            <v>&gt; 6 to 10 Years</v>
          </cell>
          <cell r="AI856" t="str">
            <v>27-Oct-2020</v>
          </cell>
          <cell r="AJ856">
            <v>3050</v>
          </cell>
          <cell r="AK856">
            <v>3050</v>
          </cell>
          <cell r="AL856" t="str">
            <v>27-Dec-2023</v>
          </cell>
          <cell r="AM856">
            <v>55837.43</v>
          </cell>
          <cell r="AN856">
            <v>8097.74</v>
          </cell>
          <cell r="AO856">
            <v>63935.17</v>
          </cell>
          <cell r="AP856">
            <v>3362.12</v>
          </cell>
          <cell r="AQ856">
            <v>18.61</v>
          </cell>
          <cell r="AR856">
            <v>3380.73</v>
          </cell>
          <cell r="AS856">
            <v>3362.57</v>
          </cell>
          <cell r="AT856">
            <v>18.61</v>
          </cell>
          <cell r="AU856">
            <v>3381.18</v>
          </cell>
          <cell r="AV856">
            <v>46</v>
          </cell>
          <cell r="AW856">
            <v>1218</v>
          </cell>
          <cell r="AX856" t="str">
            <v>&gt;180</v>
          </cell>
          <cell r="BB856" t="str">
            <v>Open</v>
          </cell>
          <cell r="BE856">
            <v>0</v>
          </cell>
          <cell r="BF856" t="str">
            <v>SID2125737821</v>
          </cell>
          <cell r="BG856" t="str">
            <v>9752256031</v>
          </cell>
          <cell r="BH856" t="str">
            <v>Akash Sharma/SF0088189</v>
          </cell>
          <cell r="BI856" t="str">
            <v>Tele Call Not Success</v>
          </cell>
        </row>
        <row r="857">
          <cell r="Y857">
            <v>23432423</v>
          </cell>
          <cell r="Z857" t="str">
            <v>DONGALI BAI BARELA</v>
          </cell>
          <cell r="AA857" t="str">
            <v>12-Sep-2020</v>
          </cell>
          <cell r="AB857">
            <v>60157</v>
          </cell>
          <cell r="AC857" t="str">
            <v>Thu</v>
          </cell>
          <cell r="AD857">
            <v>24</v>
          </cell>
          <cell r="AE857" t="str">
            <v>3</v>
          </cell>
          <cell r="AF857" t="str">
            <v>6 Yrs</v>
          </cell>
          <cell r="AG857" t="str">
            <v>12 Sep 2020</v>
          </cell>
          <cell r="AH857" t="str">
            <v>&gt; 6 to 10 Years</v>
          </cell>
          <cell r="AI857" t="str">
            <v>12-Sep-2020</v>
          </cell>
          <cell r="AJ857">
            <v>3100</v>
          </cell>
          <cell r="AK857">
            <v>3100</v>
          </cell>
          <cell r="AL857" t="str">
            <v>15-Sep-2023</v>
          </cell>
          <cell r="AM857">
            <v>40023.06</v>
          </cell>
          <cell r="AN857">
            <v>3465.4</v>
          </cell>
          <cell r="AO857">
            <v>43488.46</v>
          </cell>
          <cell r="AP857">
            <v>20133.939999999999</v>
          </cell>
          <cell r="AQ857">
            <v>1127.5999999999999</v>
          </cell>
          <cell r="AR857">
            <v>21261.54</v>
          </cell>
          <cell r="AS857">
            <v>20133.939999999999</v>
          </cell>
          <cell r="AT857">
            <v>1127.5999999999999</v>
          </cell>
          <cell r="AU857">
            <v>21261.54</v>
          </cell>
          <cell r="AV857">
            <v>47</v>
          </cell>
          <cell r="AW857">
            <v>1214</v>
          </cell>
          <cell r="AX857" t="str">
            <v>&gt;180</v>
          </cell>
          <cell r="BB857" t="str">
            <v>Open</v>
          </cell>
          <cell r="BE857">
            <v>0</v>
          </cell>
          <cell r="BF857" t="str">
            <v>SID2125124989</v>
          </cell>
          <cell r="BG857" t="str">
            <v>6269214086</v>
          </cell>
          <cell r="BH857" t="str">
            <v>Akash Sharma/SF0088189</v>
          </cell>
          <cell r="BI857" t="str">
            <v>Tele Call Not Success</v>
          </cell>
        </row>
        <row r="858">
          <cell r="Y858">
            <v>23432618</v>
          </cell>
          <cell r="Z858" t="str">
            <v>SURAMI BAI</v>
          </cell>
          <cell r="AA858" t="str">
            <v>12-Sep-2020</v>
          </cell>
          <cell r="AB858">
            <v>60157</v>
          </cell>
          <cell r="AC858" t="str">
            <v>Thu</v>
          </cell>
          <cell r="AD858">
            <v>24</v>
          </cell>
          <cell r="AE858" t="str">
            <v>4</v>
          </cell>
          <cell r="AF858" t="str">
            <v>9 Yrs</v>
          </cell>
          <cell r="AG858" t="str">
            <v>12 Sep 2020</v>
          </cell>
          <cell r="AH858" t="str">
            <v>&gt; 6 to 10 Years</v>
          </cell>
          <cell r="AI858" t="str">
            <v>12-Sep-2020</v>
          </cell>
          <cell r="AJ858">
            <v>3100</v>
          </cell>
          <cell r="AK858">
            <v>3100</v>
          </cell>
          <cell r="AL858" t="str">
            <v>15-Sep-2023</v>
          </cell>
          <cell r="AM858">
            <v>48538.23</v>
          </cell>
          <cell r="AN858">
            <v>4250.2299999999996</v>
          </cell>
          <cell r="AO858">
            <v>52788.46</v>
          </cell>
          <cell r="AP858">
            <v>11618.77</v>
          </cell>
          <cell r="AQ858">
            <v>342.77</v>
          </cell>
          <cell r="AR858">
            <v>11961.54</v>
          </cell>
          <cell r="AS858">
            <v>11618.77</v>
          </cell>
          <cell r="AT858">
            <v>342.77</v>
          </cell>
          <cell r="AU858">
            <v>11961.54</v>
          </cell>
          <cell r="AV858">
            <v>47</v>
          </cell>
          <cell r="AW858">
            <v>1123</v>
          </cell>
          <cell r="AX858" t="str">
            <v>&gt;180</v>
          </cell>
          <cell r="BB858" t="str">
            <v>Open</v>
          </cell>
          <cell r="BE858">
            <v>0</v>
          </cell>
          <cell r="BF858" t="str">
            <v>SID2125124907</v>
          </cell>
          <cell r="BG858" t="str">
            <v>9510642069</v>
          </cell>
          <cell r="BH858" t="str">
            <v>Akash Sharma/SF0088189</v>
          </cell>
          <cell r="BI858" t="str">
            <v>Tele Call Not Success</v>
          </cell>
        </row>
        <row r="859">
          <cell r="Y859">
            <v>23432835</v>
          </cell>
          <cell r="Z859" t="str">
            <v>SAMOTI</v>
          </cell>
          <cell r="AA859" t="str">
            <v>28-Aug-2020</v>
          </cell>
          <cell r="AB859">
            <v>51860</v>
          </cell>
          <cell r="AC859" t="str">
            <v>tue</v>
          </cell>
          <cell r="AD859">
            <v>24</v>
          </cell>
          <cell r="AE859" t="str">
            <v>3</v>
          </cell>
          <cell r="AF859" t="str">
            <v>6 Yrs</v>
          </cell>
          <cell r="AG859" t="str">
            <v>28 Aug 2020</v>
          </cell>
          <cell r="AH859" t="str">
            <v>&gt; 6 to 10 Years</v>
          </cell>
          <cell r="AI859" t="str">
            <v>28-Aug-2020</v>
          </cell>
          <cell r="AJ859">
            <v>2700</v>
          </cell>
          <cell r="AK859">
            <v>2700</v>
          </cell>
          <cell r="AL859" t="str">
            <v>06-Jul-2022</v>
          </cell>
          <cell r="AM859">
            <v>44428.97</v>
          </cell>
          <cell r="AN859">
            <v>3277.03</v>
          </cell>
          <cell r="AO859">
            <v>47706</v>
          </cell>
          <cell r="AP859">
            <v>7431.03</v>
          </cell>
          <cell r="AQ859">
            <v>149.97</v>
          </cell>
          <cell r="AR859">
            <v>7581</v>
          </cell>
          <cell r="AS859">
            <v>7431.03</v>
          </cell>
          <cell r="AT859">
            <v>149.97</v>
          </cell>
          <cell r="AU859">
            <v>7581</v>
          </cell>
          <cell r="AV859">
            <v>47</v>
          </cell>
          <cell r="AW859">
            <v>1124</v>
          </cell>
          <cell r="AX859" t="str">
            <v>&gt;180</v>
          </cell>
          <cell r="BB859" t="str">
            <v>Open</v>
          </cell>
          <cell r="BE859">
            <v>0</v>
          </cell>
          <cell r="BF859" t="str">
            <v>SID951374163362</v>
          </cell>
          <cell r="BG859" t="str">
            <v>8435008344</v>
          </cell>
          <cell r="BH859" t="str">
            <v>Akash Sharma/SF0088189</v>
          </cell>
          <cell r="BI859" t="str">
            <v>Tele Call Success</v>
          </cell>
        </row>
        <row r="860">
          <cell r="Y860">
            <v>23440984</v>
          </cell>
          <cell r="Z860" t="str">
            <v>Durga Bai</v>
          </cell>
          <cell r="AA860" t="str">
            <v>28-Oct-2020</v>
          </cell>
          <cell r="AB860">
            <v>62232</v>
          </cell>
          <cell r="AC860" t="str">
            <v>Tue</v>
          </cell>
          <cell r="AD860">
            <v>18</v>
          </cell>
          <cell r="AE860" t="str">
            <v>4</v>
          </cell>
          <cell r="AF860" t="str">
            <v>8 Yrs</v>
          </cell>
          <cell r="AG860" t="str">
            <v>28 Oct 2020</v>
          </cell>
          <cell r="AH860" t="str">
            <v>&gt; 6 to 10 Years</v>
          </cell>
          <cell r="AI860" t="str">
            <v>28-Oct-2020</v>
          </cell>
          <cell r="AJ860">
            <v>4050</v>
          </cell>
          <cell r="AK860">
            <v>4050</v>
          </cell>
          <cell r="AL860" t="str">
            <v>27-Dec-2023</v>
          </cell>
          <cell r="AM860">
            <v>39541.730000000003</v>
          </cell>
          <cell r="AN860">
            <v>1375.75</v>
          </cell>
          <cell r="AO860">
            <v>40917.480000000003</v>
          </cell>
          <cell r="AP860">
            <v>22690.27</v>
          </cell>
          <cell r="AQ860">
            <v>1030.25</v>
          </cell>
          <cell r="AR860">
            <v>23720.52</v>
          </cell>
          <cell r="AS860">
            <v>22690.27</v>
          </cell>
          <cell r="AT860">
            <v>1030.25</v>
          </cell>
          <cell r="AU860">
            <v>23720.52</v>
          </cell>
          <cell r="AV860">
            <v>29</v>
          </cell>
          <cell r="AW860">
            <v>1332</v>
          </cell>
          <cell r="AX860" t="str">
            <v>&gt;180</v>
          </cell>
          <cell r="BB860" t="str">
            <v>Open</v>
          </cell>
          <cell r="BE860">
            <v>0</v>
          </cell>
          <cell r="BF860" t="str">
            <v>SID2125288892</v>
          </cell>
          <cell r="BG860" t="str">
            <v>8959190992</v>
          </cell>
          <cell r="BH860" t="str">
            <v>Akash Sharma/SF0088189</v>
          </cell>
          <cell r="BI860" t="str">
            <v>Tele Call Not Success</v>
          </cell>
        </row>
        <row r="861">
          <cell r="Y861">
            <v>23450019</v>
          </cell>
          <cell r="Z861" t="str">
            <v>RADHA</v>
          </cell>
          <cell r="AA861" t="str">
            <v>23-Oct-2020</v>
          </cell>
          <cell r="AB861">
            <v>62232</v>
          </cell>
          <cell r="AC861" t="str">
            <v>Mon</v>
          </cell>
          <cell r="AD861">
            <v>18</v>
          </cell>
          <cell r="AE861" t="str">
            <v>3</v>
          </cell>
          <cell r="AF861" t="str">
            <v>7 Yrs</v>
          </cell>
          <cell r="AG861" t="str">
            <v>23 Oct 2020</v>
          </cell>
          <cell r="AH861" t="str">
            <v>&gt; 6 to 10 Years</v>
          </cell>
          <cell r="AI861" t="str">
            <v>23-Oct-2020</v>
          </cell>
          <cell r="AJ861">
            <v>4050</v>
          </cell>
          <cell r="AK861">
            <v>4050</v>
          </cell>
          <cell r="AL861" t="str">
            <v>27-Dec-2023</v>
          </cell>
          <cell r="AM861">
            <v>21131</v>
          </cell>
          <cell r="AN861">
            <v>934.45</v>
          </cell>
          <cell r="AO861">
            <v>22065.45</v>
          </cell>
          <cell r="AP861">
            <v>41101</v>
          </cell>
          <cell r="AQ861">
            <v>2880.55</v>
          </cell>
          <cell r="AR861">
            <v>43981.55</v>
          </cell>
          <cell r="AS861">
            <v>41101</v>
          </cell>
          <cell r="AT861">
            <v>2880.55</v>
          </cell>
          <cell r="AU861">
            <v>43981.55</v>
          </cell>
          <cell r="AV861">
            <v>48</v>
          </cell>
          <cell r="AW861">
            <v>1485</v>
          </cell>
          <cell r="AX861" t="str">
            <v>&gt;180</v>
          </cell>
          <cell r="BB861" t="str">
            <v>Open</v>
          </cell>
          <cell r="BE861">
            <v>0</v>
          </cell>
          <cell r="BF861" t="str">
            <v>SID951372901405</v>
          </cell>
          <cell r="BG861" t="str">
            <v>7489019911</v>
          </cell>
          <cell r="BH861" t="str">
            <v>Akash Sharma/SF0088189</v>
          </cell>
          <cell r="BI861" t="str">
            <v>Tele Call Not Success</v>
          </cell>
        </row>
        <row r="862">
          <cell r="Y862">
            <v>23451931</v>
          </cell>
          <cell r="Z862" t="str">
            <v>SURAJ bai</v>
          </cell>
          <cell r="AA862" t="str">
            <v>23-Oct-2020</v>
          </cell>
          <cell r="AB862">
            <v>62232</v>
          </cell>
          <cell r="AC862" t="str">
            <v>Tue</v>
          </cell>
          <cell r="AD862">
            <v>18</v>
          </cell>
          <cell r="AE862" t="str">
            <v>7</v>
          </cell>
          <cell r="AF862" t="str">
            <v>11 Yrs</v>
          </cell>
          <cell r="AG862" t="str">
            <v>23 Oct 2020</v>
          </cell>
          <cell r="AH862" t="str">
            <v>&gt; 10 Years</v>
          </cell>
          <cell r="AI862" t="str">
            <v>23-Oct-2020</v>
          </cell>
          <cell r="AJ862">
            <v>4050</v>
          </cell>
          <cell r="AK862">
            <v>4050</v>
          </cell>
          <cell r="AL862" t="str">
            <v>27-Dec-2023</v>
          </cell>
          <cell r="AM862">
            <v>39558.61</v>
          </cell>
          <cell r="AN862">
            <v>2775.84</v>
          </cell>
          <cell r="AO862">
            <v>42334.45</v>
          </cell>
          <cell r="AP862">
            <v>22673.39</v>
          </cell>
          <cell r="AQ862">
            <v>1035.1600000000001</v>
          </cell>
          <cell r="AR862">
            <v>23708.55</v>
          </cell>
          <cell r="AS862">
            <v>22673.39</v>
          </cell>
          <cell r="AT862">
            <v>1035.1600000000001</v>
          </cell>
          <cell r="AU862">
            <v>23708.55</v>
          </cell>
          <cell r="AV862">
            <v>29</v>
          </cell>
          <cell r="AW862">
            <v>1332</v>
          </cell>
          <cell r="AX862" t="str">
            <v>&gt;180</v>
          </cell>
          <cell r="BB862" t="str">
            <v>Open</v>
          </cell>
          <cell r="BE862">
            <v>0</v>
          </cell>
          <cell r="BF862" t="str">
            <v>CID087103857</v>
          </cell>
          <cell r="BG862" t="str">
            <v>8959917029</v>
          </cell>
          <cell r="BH862" t="str">
            <v>Akash Sharma/SF0088189</v>
          </cell>
          <cell r="BI862" t="str">
            <v>Tele Call Not Success</v>
          </cell>
        </row>
        <row r="863">
          <cell r="Y863">
            <v>23466034</v>
          </cell>
          <cell r="Z863" t="str">
            <v>NARMADI</v>
          </cell>
          <cell r="AA863" t="str">
            <v>21-Oct-2020</v>
          </cell>
          <cell r="AB863">
            <v>62232</v>
          </cell>
          <cell r="AC863" t="str">
            <v>Thu</v>
          </cell>
          <cell r="AD863">
            <v>24</v>
          </cell>
          <cell r="AE863" t="str">
            <v>9</v>
          </cell>
          <cell r="AF863" t="str">
            <v>11 Yrs</v>
          </cell>
          <cell r="AG863" t="str">
            <v>17 Jan 2020</v>
          </cell>
          <cell r="AH863" t="str">
            <v>&gt; 10 Years</v>
          </cell>
          <cell r="AI863" t="str">
            <v>21-Oct-2020</v>
          </cell>
          <cell r="AJ863">
            <v>3200</v>
          </cell>
          <cell r="AK863">
            <v>3200</v>
          </cell>
          <cell r="AL863" t="str">
            <v>27-Dec-2023</v>
          </cell>
          <cell r="AM863">
            <v>53312.81</v>
          </cell>
          <cell r="AN863">
            <v>5172.37</v>
          </cell>
          <cell r="AO863">
            <v>58485.18</v>
          </cell>
          <cell r="AP863">
            <v>8919.19</v>
          </cell>
          <cell r="AQ863">
            <v>178.63</v>
          </cell>
          <cell r="AR863">
            <v>9097.82</v>
          </cell>
          <cell r="AS863">
            <v>8919.19</v>
          </cell>
          <cell r="AT863">
            <v>178.63</v>
          </cell>
          <cell r="AU863">
            <v>9097.82</v>
          </cell>
          <cell r="AV863">
            <v>47</v>
          </cell>
          <cell r="AW863">
            <v>1426</v>
          </cell>
          <cell r="AX863" t="str">
            <v>&gt;180</v>
          </cell>
          <cell r="BB863" t="str">
            <v>Open</v>
          </cell>
          <cell r="BE863">
            <v>0</v>
          </cell>
          <cell r="BF863" t="str">
            <v>CID087103189</v>
          </cell>
          <cell r="BG863" t="str">
            <v>8889079027</v>
          </cell>
          <cell r="BH863" t="str">
            <v>Akash Sharma/SF0088189</v>
          </cell>
          <cell r="BI863" t="str">
            <v>Tele Call Success</v>
          </cell>
        </row>
        <row r="864">
          <cell r="Y864">
            <v>23466512</v>
          </cell>
          <cell r="Z864" t="str">
            <v>RADHA</v>
          </cell>
          <cell r="AA864" t="str">
            <v>22-Sep-2020</v>
          </cell>
          <cell r="AB864">
            <v>62232</v>
          </cell>
          <cell r="AC864" t="str">
            <v>Tue</v>
          </cell>
          <cell r="AD864">
            <v>24</v>
          </cell>
          <cell r="AE864" t="str">
            <v>4</v>
          </cell>
          <cell r="AF864" t="str">
            <v>8 Yrs</v>
          </cell>
          <cell r="AG864" t="str">
            <v>07 Jan 2020</v>
          </cell>
          <cell r="AH864" t="str">
            <v>&gt; 6 to 10 Years</v>
          </cell>
          <cell r="AI864" t="str">
            <v>22-Sep-2020</v>
          </cell>
          <cell r="AJ864">
            <v>3200</v>
          </cell>
          <cell r="AK864">
            <v>3200</v>
          </cell>
          <cell r="AL864" t="str">
            <v>27-Dec-2023</v>
          </cell>
          <cell r="AM864">
            <v>25146.09</v>
          </cell>
          <cell r="AN864">
            <v>3692.79</v>
          </cell>
          <cell r="AO864">
            <v>28838.880000000001</v>
          </cell>
          <cell r="AP864">
            <v>41828.78</v>
          </cell>
          <cell r="AQ864">
            <v>5924.4</v>
          </cell>
          <cell r="AR864">
            <v>47753.18</v>
          </cell>
          <cell r="AS864">
            <v>41828.910000000003</v>
          </cell>
          <cell r="AT864">
            <v>5924.4</v>
          </cell>
          <cell r="AU864">
            <v>47753.31</v>
          </cell>
          <cell r="AV864">
            <v>46</v>
          </cell>
          <cell r="AW864">
            <v>1398</v>
          </cell>
          <cell r="AX864" t="str">
            <v>&gt;180</v>
          </cell>
          <cell r="BB864" t="str">
            <v>Open</v>
          </cell>
          <cell r="BE864">
            <v>0</v>
          </cell>
          <cell r="BF864" t="str">
            <v>SID2125316161</v>
          </cell>
          <cell r="BG864" t="str">
            <v>9399502664</v>
          </cell>
          <cell r="BH864" t="str">
            <v>Akash Sharma/SF0088189</v>
          </cell>
          <cell r="BI864" t="str">
            <v>Tele Call Not Success</v>
          </cell>
        </row>
        <row r="865">
          <cell r="Y865">
            <v>23466754</v>
          </cell>
          <cell r="Z865" t="str">
            <v>SUNITA</v>
          </cell>
          <cell r="AA865" t="str">
            <v>21-Oct-2020</v>
          </cell>
          <cell r="AB865">
            <v>62232</v>
          </cell>
          <cell r="AC865" t="str">
            <v>Thu</v>
          </cell>
          <cell r="AD865">
            <v>24</v>
          </cell>
          <cell r="AE865" t="str">
            <v>9</v>
          </cell>
          <cell r="AF865" t="str">
            <v>11 Yrs</v>
          </cell>
          <cell r="AG865" t="str">
            <v>17 Jan 2020</v>
          </cell>
          <cell r="AH865" t="str">
            <v>&gt; 10 Years</v>
          </cell>
          <cell r="AI865" t="str">
            <v>21-Oct-2020</v>
          </cell>
          <cell r="AJ865">
            <v>3200</v>
          </cell>
          <cell r="AK865">
            <v>3200</v>
          </cell>
          <cell r="AL865" t="str">
            <v>27-Dec-2023</v>
          </cell>
          <cell r="AM865">
            <v>56462.26</v>
          </cell>
          <cell r="AN865">
            <v>5283.72</v>
          </cell>
          <cell r="AO865">
            <v>61745.98</v>
          </cell>
          <cell r="AP865">
            <v>5769.74</v>
          </cell>
          <cell r="AQ865">
            <v>67.28</v>
          </cell>
          <cell r="AR865">
            <v>5837.02</v>
          </cell>
          <cell r="AS865">
            <v>5769.74</v>
          </cell>
          <cell r="AT865">
            <v>67.28</v>
          </cell>
          <cell r="AU865">
            <v>5837.02</v>
          </cell>
          <cell r="AV865">
            <v>47</v>
          </cell>
          <cell r="AW865">
            <v>1426</v>
          </cell>
          <cell r="AX865" t="str">
            <v>&gt;180</v>
          </cell>
          <cell r="BB865" t="str">
            <v>Open</v>
          </cell>
          <cell r="BE865">
            <v>0</v>
          </cell>
          <cell r="BF865" t="str">
            <v>CID087103241</v>
          </cell>
          <cell r="BG865" t="str">
            <v>8815121285</v>
          </cell>
          <cell r="BH865" t="str">
            <v>Akash Sharma/SF0088189</v>
          </cell>
          <cell r="BI865" t="str">
            <v>Tele Call Not Success</v>
          </cell>
        </row>
        <row r="866">
          <cell r="Y866">
            <v>23467421</v>
          </cell>
          <cell r="Z866" t="str">
            <v>JAHIDA</v>
          </cell>
          <cell r="AA866" t="str">
            <v>19-Oct-2020</v>
          </cell>
          <cell r="AB866">
            <v>72604</v>
          </cell>
          <cell r="AC866" t="str">
            <v>Thu</v>
          </cell>
          <cell r="AD866">
            <v>18</v>
          </cell>
          <cell r="AE866" t="str">
            <v>10</v>
          </cell>
          <cell r="AF866" t="str">
            <v>11 Yrs</v>
          </cell>
          <cell r="AG866" t="str">
            <v>19 Oct 2020</v>
          </cell>
          <cell r="AH866" t="str">
            <v>&gt; 10 Years</v>
          </cell>
          <cell r="AI866" t="str">
            <v>19-Oct-2020</v>
          </cell>
          <cell r="AJ866">
            <v>4750</v>
          </cell>
          <cell r="AK866">
            <v>4750</v>
          </cell>
          <cell r="AL866" t="str">
            <v>31-Mar-2022</v>
          </cell>
          <cell r="AM866">
            <v>26151.35</v>
          </cell>
          <cell r="AN866">
            <v>349.36</v>
          </cell>
          <cell r="AO866">
            <v>26500.71</v>
          </cell>
          <cell r="AP866">
            <v>47508.57</v>
          </cell>
          <cell r="AQ866">
            <v>4169.95</v>
          </cell>
          <cell r="AR866">
            <v>51678.52</v>
          </cell>
          <cell r="AS866">
            <v>47508.65</v>
          </cell>
          <cell r="AT866">
            <v>4169.95</v>
          </cell>
          <cell r="AU866">
            <v>51678.6</v>
          </cell>
          <cell r="AV866">
            <v>46</v>
          </cell>
          <cell r="AW866">
            <v>1397</v>
          </cell>
          <cell r="AX866" t="str">
            <v>&gt;180</v>
          </cell>
          <cell r="BB866" t="str">
            <v>Open</v>
          </cell>
          <cell r="BE866">
            <v>0</v>
          </cell>
          <cell r="BF866" t="str">
            <v>CID087102416</v>
          </cell>
          <cell r="BG866" t="str">
            <v>7225092072</v>
          </cell>
          <cell r="BH866" t="str">
            <v>Akash Sharma/SF0088189</v>
          </cell>
          <cell r="BI866" t="str">
            <v>Tele Call Success</v>
          </cell>
        </row>
        <row r="867">
          <cell r="Y867">
            <v>23512965</v>
          </cell>
          <cell r="Z867" t="str">
            <v>Nandu Bai</v>
          </cell>
          <cell r="AA867" t="str">
            <v>16-Nov-2020</v>
          </cell>
          <cell r="AB867">
            <v>59121</v>
          </cell>
          <cell r="AC867" t="str">
            <v>Wed</v>
          </cell>
          <cell r="AD867">
            <v>24</v>
          </cell>
          <cell r="AE867" t="str">
            <v>8</v>
          </cell>
          <cell r="AF867" t="str">
            <v>11 Yrs</v>
          </cell>
          <cell r="AG867" t="str">
            <v>16 Nov 2020</v>
          </cell>
          <cell r="AH867" t="str">
            <v>&gt; 10 Years</v>
          </cell>
          <cell r="AI867" t="str">
            <v>16-Nov-2020</v>
          </cell>
          <cell r="AJ867">
            <v>3050</v>
          </cell>
          <cell r="AK867">
            <v>3050</v>
          </cell>
          <cell r="AL867" t="str">
            <v>27-Dec-2023</v>
          </cell>
          <cell r="AM867">
            <v>21454.44</v>
          </cell>
          <cell r="AN867">
            <v>1379.28</v>
          </cell>
          <cell r="AO867">
            <v>22833.72</v>
          </cell>
          <cell r="AP867">
            <v>37666.559999999998</v>
          </cell>
          <cell r="AQ867">
            <v>4788.1499999999996</v>
          </cell>
          <cell r="AR867">
            <v>42454.71</v>
          </cell>
          <cell r="AS867">
            <v>37666.559999999998</v>
          </cell>
          <cell r="AT867">
            <v>4788.1499999999996</v>
          </cell>
          <cell r="AU867">
            <v>42454.71</v>
          </cell>
          <cell r="AV867">
            <v>48</v>
          </cell>
          <cell r="AW867">
            <v>1368</v>
          </cell>
          <cell r="AX867" t="str">
            <v>&gt;180</v>
          </cell>
          <cell r="BB867" t="str">
            <v>Open</v>
          </cell>
          <cell r="BE867">
            <v>0</v>
          </cell>
          <cell r="BF867" t="str">
            <v>CID087109039</v>
          </cell>
          <cell r="BG867" t="str">
            <v>7771020025</v>
          </cell>
          <cell r="BH867" t="str">
            <v>Akash Sharma/SF0088189</v>
          </cell>
          <cell r="BI867" t="str">
            <v>Tele Call Not Success</v>
          </cell>
        </row>
        <row r="868">
          <cell r="Y868">
            <v>23752651</v>
          </cell>
          <cell r="Z868" t="str">
            <v>POONAM KALOSIYA</v>
          </cell>
          <cell r="AA868" t="str">
            <v>02-Sep-2020</v>
          </cell>
          <cell r="AB868">
            <v>62232</v>
          </cell>
          <cell r="AC868" t="str">
            <v>Wed</v>
          </cell>
          <cell r="AD868">
            <v>24</v>
          </cell>
          <cell r="AE868" t="str">
            <v>3</v>
          </cell>
          <cell r="AF868" t="str">
            <v>8 Yrs</v>
          </cell>
          <cell r="AG868" t="str">
            <v>02 Sep 2020</v>
          </cell>
          <cell r="AH868" t="str">
            <v>&gt; 6 to 10 Years</v>
          </cell>
          <cell r="AI868" t="str">
            <v>02-Sep-2020</v>
          </cell>
          <cell r="AJ868">
            <v>3200</v>
          </cell>
          <cell r="AK868">
            <v>3200</v>
          </cell>
          <cell r="AL868" t="str">
            <v>31-Mar-2022</v>
          </cell>
          <cell r="AM868">
            <v>29636.66</v>
          </cell>
          <cell r="AN868">
            <v>601.33000000000004</v>
          </cell>
          <cell r="AO868">
            <v>30237.99</v>
          </cell>
          <cell r="AP868">
            <v>32595.34</v>
          </cell>
          <cell r="AQ868">
            <v>3544.67</v>
          </cell>
          <cell r="AR868">
            <v>36140.01</v>
          </cell>
          <cell r="AS868">
            <v>32595.34</v>
          </cell>
          <cell r="AT868">
            <v>3544.67</v>
          </cell>
          <cell r="AU868">
            <v>36140.01</v>
          </cell>
          <cell r="AV868">
            <v>47</v>
          </cell>
          <cell r="AW868">
            <v>1395</v>
          </cell>
          <cell r="AX868" t="str">
            <v>&gt;180</v>
          </cell>
          <cell r="BB868" t="str">
            <v>Open</v>
          </cell>
          <cell r="BE868">
            <v>0</v>
          </cell>
          <cell r="BF868" t="str">
            <v>SID2125488630</v>
          </cell>
          <cell r="BG868" t="str">
            <v>9009104506</v>
          </cell>
          <cell r="BH868" t="str">
            <v>Akash Sharma/SF0088189</v>
          </cell>
          <cell r="BI868" t="str">
            <v>Tele Call Not Success</v>
          </cell>
        </row>
        <row r="869">
          <cell r="Y869">
            <v>23752719</v>
          </cell>
          <cell r="Z869" t="str">
            <v>RANI</v>
          </cell>
          <cell r="AA869" t="str">
            <v>02-Sep-2020</v>
          </cell>
          <cell r="AB869">
            <v>62232</v>
          </cell>
          <cell r="AC869" t="str">
            <v>Tue</v>
          </cell>
          <cell r="AD869">
            <v>24</v>
          </cell>
          <cell r="AE869" t="str">
            <v>8</v>
          </cell>
          <cell r="AF869" t="str">
            <v>11 Yrs</v>
          </cell>
          <cell r="AG869" t="str">
            <v>02 Sep 2020</v>
          </cell>
          <cell r="AH869" t="str">
            <v>&gt; 10 Years</v>
          </cell>
          <cell r="AI869" t="str">
            <v>02-Sep-2020</v>
          </cell>
          <cell r="AJ869">
            <v>3200</v>
          </cell>
          <cell r="AK869">
            <v>3200</v>
          </cell>
          <cell r="AL869" t="str">
            <v>13-Jan-2023</v>
          </cell>
          <cell r="AM869">
            <v>21922.39</v>
          </cell>
          <cell r="AN869">
            <v>1311.3</v>
          </cell>
          <cell r="AO869">
            <v>23233.69</v>
          </cell>
          <cell r="AP869">
            <v>40513.689599999998</v>
          </cell>
          <cell r="AQ869">
            <v>5367.7</v>
          </cell>
          <cell r="AR869">
            <v>45881.389600000002</v>
          </cell>
          <cell r="AS869">
            <v>40514.61</v>
          </cell>
          <cell r="AT869">
            <v>5367.7</v>
          </cell>
          <cell r="AU869">
            <v>45882.31</v>
          </cell>
          <cell r="AV869">
            <v>47</v>
          </cell>
          <cell r="AW869">
            <v>1364</v>
          </cell>
          <cell r="AX869" t="str">
            <v>&gt;180</v>
          </cell>
          <cell r="BB869" t="str">
            <v>Open</v>
          </cell>
          <cell r="BE869">
            <v>0</v>
          </cell>
          <cell r="BF869" t="str">
            <v>CID087103186</v>
          </cell>
          <cell r="BG869" t="str">
            <v>8435028281</v>
          </cell>
          <cell r="BH869" t="str">
            <v>Akash Sharma/SF0088189</v>
          </cell>
          <cell r="BI869" t="str">
            <v>Tele Call Not Success</v>
          </cell>
        </row>
        <row r="870">
          <cell r="Y870">
            <v>23789317</v>
          </cell>
          <cell r="Z870" t="str">
            <v>RAHIMAN BI SHAH</v>
          </cell>
          <cell r="AA870" t="str">
            <v>09-Sep-2020</v>
          </cell>
          <cell r="AB870">
            <v>41488</v>
          </cell>
          <cell r="AC870" t="str">
            <v>Tue</v>
          </cell>
          <cell r="AD870">
            <v>18</v>
          </cell>
          <cell r="AE870" t="str">
            <v>2</v>
          </cell>
          <cell r="AF870" t="str">
            <v>4 Yrs</v>
          </cell>
          <cell r="AG870" t="str">
            <v>09 Sep 2020</v>
          </cell>
          <cell r="AH870" t="str">
            <v>&gt; 4 to 6 Years</v>
          </cell>
          <cell r="AI870" t="str">
            <v>09-Sep-2020</v>
          </cell>
          <cell r="AJ870">
            <v>2750</v>
          </cell>
          <cell r="AK870">
            <v>2750</v>
          </cell>
          <cell r="AL870" t="str">
            <v>30-Sep-2021</v>
          </cell>
          <cell r="AM870">
            <v>11958.94</v>
          </cell>
          <cell r="AN870">
            <v>0</v>
          </cell>
          <cell r="AO870">
            <v>11958.94</v>
          </cell>
          <cell r="AP870">
            <v>32482.39</v>
          </cell>
          <cell r="AQ870">
            <v>3886.94</v>
          </cell>
          <cell r="AR870">
            <v>36369.33</v>
          </cell>
          <cell r="AS870">
            <v>32483.06</v>
          </cell>
          <cell r="AT870">
            <v>3886.94</v>
          </cell>
          <cell r="AU870">
            <v>36370</v>
          </cell>
          <cell r="AV870">
            <v>47</v>
          </cell>
          <cell r="AW870">
            <v>1397</v>
          </cell>
          <cell r="AX870" t="str">
            <v>&gt;180</v>
          </cell>
          <cell r="BB870" t="str">
            <v>Open</v>
          </cell>
          <cell r="BE870">
            <v>0</v>
          </cell>
          <cell r="BF870" t="str">
            <v>SID951373083720</v>
          </cell>
          <cell r="BG870" t="str">
            <v>9630555843</v>
          </cell>
          <cell r="BH870" t="str">
            <v>Akash Sharma/SF0088189</v>
          </cell>
          <cell r="BI870" t="str">
            <v>Tele Call Not Success</v>
          </cell>
        </row>
        <row r="871">
          <cell r="Y871">
            <v>23806648</v>
          </cell>
          <cell r="Z871" t="str">
            <v>SAPNA</v>
          </cell>
          <cell r="AA871" t="str">
            <v>12-Sep-2020</v>
          </cell>
          <cell r="AB871">
            <v>51860</v>
          </cell>
          <cell r="AC871" t="str">
            <v>tue</v>
          </cell>
          <cell r="AD871">
            <v>24</v>
          </cell>
          <cell r="AE871" t="str">
            <v>2</v>
          </cell>
          <cell r="AF871" t="str">
            <v>6 Yrs</v>
          </cell>
          <cell r="AG871" t="str">
            <v>12 Sep 2020</v>
          </cell>
          <cell r="AH871" t="str">
            <v>&gt; 4 to 6 Years</v>
          </cell>
          <cell r="AI871" t="str">
            <v>12-Sep-2020</v>
          </cell>
          <cell r="AJ871">
            <v>2700</v>
          </cell>
          <cell r="AK871">
            <v>2700</v>
          </cell>
          <cell r="AL871" t="str">
            <v>30-Jun-2022</v>
          </cell>
          <cell r="AM871">
            <v>34313.58</v>
          </cell>
          <cell r="AN871">
            <v>2665.42</v>
          </cell>
          <cell r="AO871">
            <v>36979</v>
          </cell>
          <cell r="AP871">
            <v>17546.419999999998</v>
          </cell>
          <cell r="AQ871">
            <v>1250.58</v>
          </cell>
          <cell r="AR871">
            <v>18797</v>
          </cell>
          <cell r="AS871">
            <v>17546.419999999998</v>
          </cell>
          <cell r="AT871">
            <v>1250.58</v>
          </cell>
          <cell r="AU871">
            <v>18797</v>
          </cell>
          <cell r="AV871">
            <v>46</v>
          </cell>
          <cell r="AW871">
            <v>1217</v>
          </cell>
          <cell r="AX871" t="str">
            <v>&gt;180</v>
          </cell>
          <cell r="BB871" t="str">
            <v>Open</v>
          </cell>
          <cell r="BE871">
            <v>0</v>
          </cell>
          <cell r="BF871" t="str">
            <v>SID951374364335</v>
          </cell>
          <cell r="BG871" t="str">
            <v>8817742008</v>
          </cell>
          <cell r="BH871" t="str">
            <v>Akash Sharma/SF0088189</v>
          </cell>
          <cell r="BI871" t="str">
            <v>Tele Call Not Success</v>
          </cell>
        </row>
        <row r="872">
          <cell r="Y872">
            <v>23848030</v>
          </cell>
          <cell r="Z872" t="str">
            <v>Mariyam</v>
          </cell>
          <cell r="AA872" t="str">
            <v>06-Sep-2020</v>
          </cell>
          <cell r="AB872">
            <v>62232</v>
          </cell>
          <cell r="AC872" t="str">
            <v>Tue</v>
          </cell>
          <cell r="AD872">
            <v>18</v>
          </cell>
          <cell r="AE872" t="str">
            <v>3</v>
          </cell>
          <cell r="AF872" t="str">
            <v>6 Yrs</v>
          </cell>
          <cell r="AG872" t="str">
            <v>06 Sep 2020</v>
          </cell>
          <cell r="AH872" t="str">
            <v>&gt; 4 to 6 Years</v>
          </cell>
          <cell r="AI872" t="str">
            <v>06-Sep-2020</v>
          </cell>
          <cell r="AJ872">
            <v>4100</v>
          </cell>
          <cell r="AK872">
            <v>4100</v>
          </cell>
          <cell r="AL872" t="str">
            <v>31-Mar-2022</v>
          </cell>
          <cell r="AM872">
            <v>23144.76</v>
          </cell>
          <cell r="AN872">
            <v>320.66000000000003</v>
          </cell>
          <cell r="AO872">
            <v>23465.42</v>
          </cell>
          <cell r="AP872">
            <v>39472.839999999997</v>
          </cell>
          <cell r="AQ872">
            <v>3442.98</v>
          </cell>
          <cell r="AR872">
            <v>42915.82</v>
          </cell>
          <cell r="AS872">
            <v>39473.24</v>
          </cell>
          <cell r="AT872">
            <v>3442.98</v>
          </cell>
          <cell r="AU872">
            <v>42916.22</v>
          </cell>
          <cell r="AV872">
            <v>28</v>
          </cell>
          <cell r="AW872">
            <v>1395</v>
          </cell>
          <cell r="AX872" t="str">
            <v>&gt;180</v>
          </cell>
          <cell r="BB872" t="str">
            <v>Open</v>
          </cell>
          <cell r="BE872">
            <v>0</v>
          </cell>
          <cell r="BF872" t="str">
            <v>SID951374416489</v>
          </cell>
          <cell r="BG872" t="str">
            <v>9977850877</v>
          </cell>
          <cell r="BH872" t="str">
            <v>Akash Sharma/SF0088189</v>
          </cell>
          <cell r="BI872" t="str">
            <v>Tele Call Not Success</v>
          </cell>
        </row>
        <row r="873">
          <cell r="Y873">
            <v>23848095</v>
          </cell>
          <cell r="Z873" t="str">
            <v>Zainab Husain</v>
          </cell>
          <cell r="AA873" t="str">
            <v>06-Sep-2020</v>
          </cell>
          <cell r="AB873">
            <v>51860</v>
          </cell>
          <cell r="AC873" t="str">
            <v>Tue</v>
          </cell>
          <cell r="AD873">
            <v>18</v>
          </cell>
          <cell r="AE873" t="str">
            <v>3</v>
          </cell>
          <cell r="AF873" t="str">
            <v>6 Yrs</v>
          </cell>
          <cell r="AG873" t="str">
            <v>06 Sep 2020</v>
          </cell>
          <cell r="AH873" t="str">
            <v>&gt; 6 to 10 Years</v>
          </cell>
          <cell r="AI873" t="str">
            <v>06-Sep-2020</v>
          </cell>
          <cell r="AJ873">
            <v>3400</v>
          </cell>
          <cell r="AK873">
            <v>3400</v>
          </cell>
          <cell r="AL873" t="str">
            <v>31-Mar-2022</v>
          </cell>
          <cell r="AM873">
            <v>19393.3</v>
          </cell>
          <cell r="AN873">
            <v>60.83</v>
          </cell>
          <cell r="AO873">
            <v>19454.13</v>
          </cell>
          <cell r="AP873">
            <v>32783.949999999997</v>
          </cell>
          <cell r="AQ873">
            <v>3009.47</v>
          </cell>
          <cell r="AR873">
            <v>35793.42</v>
          </cell>
          <cell r="AS873">
            <v>32784.699999999997</v>
          </cell>
          <cell r="AT873">
            <v>3009.47</v>
          </cell>
          <cell r="AU873">
            <v>35794.17</v>
          </cell>
          <cell r="AV873">
            <v>28</v>
          </cell>
          <cell r="AW873">
            <v>1395</v>
          </cell>
          <cell r="AX873" t="str">
            <v>&gt;180</v>
          </cell>
          <cell r="BB873" t="str">
            <v>Open</v>
          </cell>
          <cell r="BE873">
            <v>0</v>
          </cell>
          <cell r="BF873" t="str">
            <v>SID951374319419</v>
          </cell>
          <cell r="BG873" t="str">
            <v>9755645840</v>
          </cell>
          <cell r="BH873" t="str">
            <v>Akash Sharma/SF0088189</v>
          </cell>
          <cell r="BI873" t="str">
            <v>Tele Call Not Success</v>
          </cell>
        </row>
        <row r="874">
          <cell r="Y874">
            <v>23870155</v>
          </cell>
          <cell r="Z874" t="str">
            <v>RASEEDA</v>
          </cell>
          <cell r="AA874" t="str">
            <v>06-Sep-2020</v>
          </cell>
          <cell r="AB874">
            <v>51860</v>
          </cell>
          <cell r="AC874" t="str">
            <v>Tue</v>
          </cell>
          <cell r="AD874">
            <v>18</v>
          </cell>
          <cell r="AE874" t="str">
            <v>2</v>
          </cell>
          <cell r="AF874" t="str">
            <v>5 Yrs</v>
          </cell>
          <cell r="AG874" t="str">
            <v>06 Sep 2020</v>
          </cell>
          <cell r="AH874" t="str">
            <v>&gt; 4 to 6 Years</v>
          </cell>
          <cell r="AI874" t="str">
            <v>06-Sep-2020</v>
          </cell>
          <cell r="AJ874">
            <v>3400</v>
          </cell>
          <cell r="AK874">
            <v>3400</v>
          </cell>
          <cell r="AL874" t="str">
            <v>09-Jul-2022</v>
          </cell>
          <cell r="AM874">
            <v>45325.93</v>
          </cell>
          <cell r="AN874">
            <v>2033.58</v>
          </cell>
          <cell r="AO874">
            <v>47359.51</v>
          </cell>
          <cell r="AP874">
            <v>6534.07</v>
          </cell>
          <cell r="AQ874">
            <v>69.42</v>
          </cell>
          <cell r="AR874">
            <v>6603.49</v>
          </cell>
          <cell r="AS874">
            <v>6534.07</v>
          </cell>
          <cell r="AT874">
            <v>69.42</v>
          </cell>
          <cell r="AU874">
            <v>6603.49</v>
          </cell>
          <cell r="AV874">
            <v>29</v>
          </cell>
          <cell r="AW874">
            <v>1244</v>
          </cell>
          <cell r="AX874" t="str">
            <v>&gt;180</v>
          </cell>
          <cell r="BB874" t="str">
            <v>Open</v>
          </cell>
          <cell r="BE874">
            <v>0</v>
          </cell>
          <cell r="BF874" t="str">
            <v>SID951374965168</v>
          </cell>
          <cell r="BG874" t="str">
            <v>7748886877</v>
          </cell>
          <cell r="BH874" t="str">
            <v>Akash Sharma/SF0088189</v>
          </cell>
          <cell r="BI874" t="str">
            <v>Tele Call Not Success</v>
          </cell>
        </row>
        <row r="875">
          <cell r="Y875">
            <v>23876195</v>
          </cell>
          <cell r="Z875" t="str">
            <v>KAMALI BAI BAMANIYA</v>
          </cell>
          <cell r="AA875" t="str">
            <v>09-Sep-2020</v>
          </cell>
          <cell r="AB875">
            <v>51860</v>
          </cell>
          <cell r="AC875" t="str">
            <v>Wed</v>
          </cell>
          <cell r="AD875">
            <v>24</v>
          </cell>
          <cell r="AE875" t="str">
            <v>5</v>
          </cell>
          <cell r="AF875" t="str">
            <v>4 Yrs</v>
          </cell>
          <cell r="AG875" t="str">
            <v>09 Sep 2020</v>
          </cell>
          <cell r="AH875" t="str">
            <v>&gt; 4 to 6 Years</v>
          </cell>
          <cell r="AI875" t="str">
            <v>09-Sep-2020</v>
          </cell>
          <cell r="AJ875">
            <v>2700</v>
          </cell>
          <cell r="AK875">
            <v>2700</v>
          </cell>
          <cell r="AL875" t="str">
            <v>10-Nov-2021</v>
          </cell>
          <cell r="AM875">
            <v>17312.63</v>
          </cell>
          <cell r="AN875">
            <v>300.57</v>
          </cell>
          <cell r="AO875">
            <v>17613.2</v>
          </cell>
          <cell r="AP875">
            <v>34950.870000000003</v>
          </cell>
          <cell r="AQ875">
            <v>5026.63</v>
          </cell>
          <cell r="AR875">
            <v>39977.5</v>
          </cell>
          <cell r="AS875">
            <v>34951.370000000003</v>
          </cell>
          <cell r="AT875">
            <v>5026.63</v>
          </cell>
          <cell r="AU875">
            <v>39978</v>
          </cell>
          <cell r="AV875">
            <v>46</v>
          </cell>
          <cell r="AW875">
            <v>1364</v>
          </cell>
          <cell r="AX875" t="str">
            <v>&gt;180</v>
          </cell>
          <cell r="BB875" t="str">
            <v>Open</v>
          </cell>
          <cell r="BE875">
            <v>0</v>
          </cell>
          <cell r="BF875" t="str">
            <v>CID087103544</v>
          </cell>
          <cell r="BG875" t="str">
            <v>7389988073</v>
          </cell>
          <cell r="BH875" t="str">
            <v>Akash Sharma/SF0088189</v>
          </cell>
          <cell r="BI875" t="str">
            <v>Tele Call Not Success</v>
          </cell>
        </row>
        <row r="876">
          <cell r="Y876">
            <v>23927593</v>
          </cell>
          <cell r="Z876" t="str">
            <v>REKHA</v>
          </cell>
          <cell r="AA876" t="str">
            <v>24-Sep-2020</v>
          </cell>
          <cell r="AB876">
            <v>51860</v>
          </cell>
          <cell r="AC876" t="str">
            <v>Tue</v>
          </cell>
          <cell r="AD876">
            <v>18</v>
          </cell>
          <cell r="AE876" t="str">
            <v>2</v>
          </cell>
          <cell r="AF876" t="str">
            <v>6 Yrs</v>
          </cell>
          <cell r="AG876" t="str">
            <v>24 Sep 2020</v>
          </cell>
          <cell r="AH876" t="str">
            <v>&gt; 6 to 10 Years</v>
          </cell>
          <cell r="AI876" t="str">
            <v>24-Sep-2020</v>
          </cell>
          <cell r="AJ876">
            <v>3400</v>
          </cell>
          <cell r="AK876">
            <v>3400</v>
          </cell>
          <cell r="AL876" t="str">
            <v>31-Mar-2022</v>
          </cell>
          <cell r="AM876">
            <v>18544.990000000002</v>
          </cell>
          <cell r="AN876">
            <v>482.34</v>
          </cell>
          <cell r="AO876">
            <v>19027.330000000002</v>
          </cell>
          <cell r="AP876">
            <v>33678.85</v>
          </cell>
          <cell r="AQ876">
            <v>3018.65</v>
          </cell>
          <cell r="AR876">
            <v>36697.5</v>
          </cell>
          <cell r="AS876">
            <v>33679.01</v>
          </cell>
          <cell r="AT876">
            <v>3018.65</v>
          </cell>
          <cell r="AU876">
            <v>36697.660000000003</v>
          </cell>
          <cell r="AV876">
            <v>47</v>
          </cell>
          <cell r="AW876">
            <v>1399</v>
          </cell>
          <cell r="AX876" t="str">
            <v>&gt;180</v>
          </cell>
          <cell r="BB876" t="str">
            <v>Open</v>
          </cell>
          <cell r="BE876">
            <v>0</v>
          </cell>
          <cell r="BF876" t="str">
            <v>SID951373791678</v>
          </cell>
          <cell r="BG876" t="str">
            <v>8719087865</v>
          </cell>
          <cell r="BH876" t="str">
            <v>Akash Sharma/SF0088189</v>
          </cell>
          <cell r="BI876" t="str">
            <v>Tele Call Not Success</v>
          </cell>
        </row>
        <row r="877">
          <cell r="Y877">
            <v>23927754</v>
          </cell>
          <cell r="Z877" t="str">
            <v>KALI BAI</v>
          </cell>
          <cell r="AA877" t="str">
            <v>24-Sep-2020</v>
          </cell>
          <cell r="AB877">
            <v>51860</v>
          </cell>
          <cell r="AC877" t="str">
            <v>Tue</v>
          </cell>
          <cell r="AD877">
            <v>18</v>
          </cell>
          <cell r="AE877" t="str">
            <v>9</v>
          </cell>
          <cell r="AF877" t="str">
            <v>11 Yrs</v>
          </cell>
          <cell r="AG877" t="str">
            <v>24 Sep 2020</v>
          </cell>
          <cell r="AH877" t="str">
            <v>&gt; 10 Years</v>
          </cell>
          <cell r="AI877" t="str">
            <v>24-Sep-2020</v>
          </cell>
          <cell r="AJ877">
            <v>3400</v>
          </cell>
          <cell r="AK877">
            <v>3400</v>
          </cell>
          <cell r="AL877" t="str">
            <v>31-Mar-2022</v>
          </cell>
          <cell r="AM877">
            <v>26570.91</v>
          </cell>
          <cell r="AN877">
            <v>0</v>
          </cell>
          <cell r="AO877">
            <v>26570.91</v>
          </cell>
          <cell r="AP877">
            <v>25289.09</v>
          </cell>
          <cell r="AQ877">
            <v>1623</v>
          </cell>
          <cell r="AR877">
            <v>26912.09</v>
          </cell>
          <cell r="AS877">
            <v>25289.09</v>
          </cell>
          <cell r="AT877">
            <v>1623</v>
          </cell>
          <cell r="AU877">
            <v>26912.09</v>
          </cell>
          <cell r="AV877">
            <v>48</v>
          </cell>
          <cell r="AW877">
            <v>1429</v>
          </cell>
          <cell r="AX877" t="str">
            <v>&gt;180</v>
          </cell>
          <cell r="BB877" t="str">
            <v>Open</v>
          </cell>
          <cell r="BE877">
            <v>0</v>
          </cell>
          <cell r="BF877" t="str">
            <v>CID087101195</v>
          </cell>
          <cell r="BG877" t="str">
            <v>9589819098</v>
          </cell>
          <cell r="BH877" t="str">
            <v>Akash Sharma/SF0088189</v>
          </cell>
          <cell r="BI877" t="str">
            <v>Tele Call Not Success</v>
          </cell>
        </row>
        <row r="878">
          <cell r="Y878">
            <v>23927787</v>
          </cell>
          <cell r="Z878" t="str">
            <v>Durga Bai</v>
          </cell>
          <cell r="AA878" t="str">
            <v>12-Sep-2020</v>
          </cell>
          <cell r="AB878">
            <v>62232</v>
          </cell>
          <cell r="AC878" t="str">
            <v>Fri</v>
          </cell>
          <cell r="AD878">
            <v>24</v>
          </cell>
          <cell r="AE878" t="str">
            <v>6</v>
          </cell>
          <cell r="AF878" t="str">
            <v>11 Yrs</v>
          </cell>
          <cell r="AG878" t="str">
            <v>12 Sep 2020</v>
          </cell>
          <cell r="AH878" t="str">
            <v>&gt; 10 Years</v>
          </cell>
          <cell r="AI878" t="str">
            <v>12-Sep-2020</v>
          </cell>
          <cell r="AJ878">
            <v>3200</v>
          </cell>
          <cell r="AK878">
            <v>3200</v>
          </cell>
          <cell r="AL878" t="str">
            <v>09-May-2023</v>
          </cell>
          <cell r="AM878">
            <v>27682.48</v>
          </cell>
          <cell r="AN878">
            <v>5086.54</v>
          </cell>
          <cell r="AO878">
            <v>32769.019999999997</v>
          </cell>
          <cell r="AP878">
            <v>39059.82</v>
          </cell>
          <cell r="AQ878">
            <v>4908.88</v>
          </cell>
          <cell r="AR878">
            <v>43968.7</v>
          </cell>
          <cell r="AS878">
            <v>39060.519999999997</v>
          </cell>
          <cell r="AT878">
            <v>4908.88</v>
          </cell>
          <cell r="AU878">
            <v>43969.4</v>
          </cell>
          <cell r="AV878">
            <v>47</v>
          </cell>
          <cell r="AW878">
            <v>1212</v>
          </cell>
          <cell r="AX878" t="str">
            <v>&gt;180</v>
          </cell>
          <cell r="BB878" t="str">
            <v>Open</v>
          </cell>
          <cell r="BE878">
            <v>0</v>
          </cell>
          <cell r="BF878" t="str">
            <v>CID087109924</v>
          </cell>
          <cell r="BG878" t="str">
            <v>7470487196</v>
          </cell>
          <cell r="BH878" t="str">
            <v>Akash Sharma/SF0088189</v>
          </cell>
          <cell r="BI878" t="str">
            <v>Tele Call Not Success</v>
          </cell>
        </row>
        <row r="879">
          <cell r="Y879">
            <v>23976333</v>
          </cell>
          <cell r="Z879" t="str">
            <v>Lata Bai</v>
          </cell>
          <cell r="AA879" t="str">
            <v>15-Sep-2020</v>
          </cell>
          <cell r="AB879">
            <v>62232</v>
          </cell>
          <cell r="AC879" t="str">
            <v>Fri</v>
          </cell>
          <cell r="AD879">
            <v>18</v>
          </cell>
          <cell r="AE879" t="str">
            <v>2</v>
          </cell>
          <cell r="AF879" t="str">
            <v>4 Yrs</v>
          </cell>
          <cell r="AG879" t="str">
            <v>15 Sep 2020</v>
          </cell>
          <cell r="AH879" t="str">
            <v>&gt; 4 to 6 Years</v>
          </cell>
          <cell r="AI879" t="str">
            <v>15-Sep-2020</v>
          </cell>
          <cell r="AJ879">
            <v>4100</v>
          </cell>
          <cell r="AK879">
            <v>4100</v>
          </cell>
          <cell r="AL879" t="str">
            <v>30-Sep-2021</v>
          </cell>
          <cell r="AM879">
            <v>11662.67</v>
          </cell>
          <cell r="AN879">
            <v>0</v>
          </cell>
          <cell r="AO879">
            <v>11662.67</v>
          </cell>
          <cell r="AP879">
            <v>56818.75</v>
          </cell>
          <cell r="AQ879">
            <v>8755.67</v>
          </cell>
          <cell r="AR879">
            <v>65574.42</v>
          </cell>
          <cell r="AS879">
            <v>56819.33</v>
          </cell>
          <cell r="AT879">
            <v>8755.67</v>
          </cell>
          <cell r="AU879">
            <v>65575</v>
          </cell>
          <cell r="AV879">
            <v>47</v>
          </cell>
          <cell r="AW879">
            <v>1393</v>
          </cell>
          <cell r="AX879" t="str">
            <v>&gt;180</v>
          </cell>
          <cell r="BB879" t="str">
            <v>Open</v>
          </cell>
          <cell r="BE879">
            <v>0</v>
          </cell>
          <cell r="BF879" t="str">
            <v>SID951373038570</v>
          </cell>
          <cell r="BG879" t="str">
            <v>8959189749</v>
          </cell>
          <cell r="BH879" t="str">
            <v>Akash Sharma/SF0088189</v>
          </cell>
          <cell r="BI879" t="str">
            <v>Tele Call Not Success</v>
          </cell>
        </row>
        <row r="880">
          <cell r="Y880">
            <v>24006380</v>
          </cell>
          <cell r="Z880" t="str">
            <v>URMILA KOLI</v>
          </cell>
          <cell r="AA880" t="str">
            <v>18-Sep-2020</v>
          </cell>
          <cell r="AB880">
            <v>51860</v>
          </cell>
          <cell r="AC880" t="str">
            <v>tue</v>
          </cell>
          <cell r="AD880">
            <v>24</v>
          </cell>
          <cell r="AE880" t="str">
            <v>6</v>
          </cell>
          <cell r="AF880" t="str">
            <v>4 Yrs</v>
          </cell>
          <cell r="AG880" t="str">
            <v>18 Sep 2020</v>
          </cell>
          <cell r="AH880" t="str">
            <v>&gt; 4 to 6 Years</v>
          </cell>
          <cell r="AI880" t="str">
            <v>18-Sep-2020</v>
          </cell>
          <cell r="AJ880">
            <v>2700</v>
          </cell>
          <cell r="AK880">
            <v>2700</v>
          </cell>
          <cell r="AL880" t="str">
            <v>30-Sep-2023</v>
          </cell>
          <cell r="AM880">
            <v>42825.19</v>
          </cell>
          <cell r="AN880">
            <v>5474.86</v>
          </cell>
          <cell r="AO880">
            <v>48300.05</v>
          </cell>
          <cell r="AP880">
            <v>9323.2199999999993</v>
          </cell>
          <cell r="AQ880">
            <v>250.31</v>
          </cell>
          <cell r="AR880">
            <v>9573.5300000000007</v>
          </cell>
          <cell r="AS880">
            <v>9323.81</v>
          </cell>
          <cell r="AT880">
            <v>250.31</v>
          </cell>
          <cell r="AU880">
            <v>9574.1200000000008</v>
          </cell>
          <cell r="AV880">
            <v>46</v>
          </cell>
          <cell r="AW880">
            <v>1063</v>
          </cell>
          <cell r="AX880" t="str">
            <v>&gt;180</v>
          </cell>
          <cell r="BB880" t="str">
            <v>Open</v>
          </cell>
          <cell r="BE880">
            <v>0</v>
          </cell>
          <cell r="BF880" t="str">
            <v>CID087109466</v>
          </cell>
          <cell r="BG880" t="str">
            <v>9669296773</v>
          </cell>
          <cell r="BH880" t="str">
            <v>Akash Sharma/SF0088189</v>
          </cell>
          <cell r="BI880" t="str">
            <v>Tele Call Not Success</v>
          </cell>
        </row>
        <row r="881">
          <cell r="Y881">
            <v>24026003</v>
          </cell>
          <cell r="Z881" t="str">
            <v>SUBHADRA</v>
          </cell>
          <cell r="AA881" t="str">
            <v>18-Sep-2020</v>
          </cell>
          <cell r="AB881">
            <v>62232</v>
          </cell>
          <cell r="AC881" t="str">
            <v>tue</v>
          </cell>
          <cell r="AD881">
            <v>24</v>
          </cell>
          <cell r="AE881" t="str">
            <v>8</v>
          </cell>
          <cell r="AF881" t="str">
            <v>11 Yrs</v>
          </cell>
          <cell r="AG881" t="str">
            <v>16 Jan 2020</v>
          </cell>
          <cell r="AH881" t="str">
            <v>&gt; 10 Years</v>
          </cell>
          <cell r="AI881" t="str">
            <v>18-Sep-2020</v>
          </cell>
          <cell r="AJ881">
            <v>3200</v>
          </cell>
          <cell r="AK881">
            <v>3200</v>
          </cell>
          <cell r="AL881" t="str">
            <v>27-Dec-2023</v>
          </cell>
          <cell r="AM881">
            <v>34576.75</v>
          </cell>
          <cell r="AN881">
            <v>2333.6799999999998</v>
          </cell>
          <cell r="AO881">
            <v>36910.43</v>
          </cell>
          <cell r="AP881">
            <v>27655.25</v>
          </cell>
          <cell r="AQ881">
            <v>2398.3200000000002</v>
          </cell>
          <cell r="AR881">
            <v>30053.57</v>
          </cell>
          <cell r="AS881">
            <v>27655.25</v>
          </cell>
          <cell r="AT881">
            <v>2398.3200000000002</v>
          </cell>
          <cell r="AU881">
            <v>30053.57</v>
          </cell>
          <cell r="AV881">
            <v>47</v>
          </cell>
          <cell r="AW881">
            <v>1306</v>
          </cell>
          <cell r="AX881" t="str">
            <v>&gt;180</v>
          </cell>
          <cell r="BB881" t="str">
            <v>Open</v>
          </cell>
          <cell r="BE881">
            <v>0</v>
          </cell>
          <cell r="BF881" t="str">
            <v>CID087104027</v>
          </cell>
          <cell r="BG881" t="str">
            <v>8103466726</v>
          </cell>
          <cell r="BH881" t="str">
            <v>Akash Sharma/SF0088189</v>
          </cell>
          <cell r="BI881" t="str">
            <v>Tele Call Success</v>
          </cell>
        </row>
        <row r="882">
          <cell r="Y882">
            <v>24083910</v>
          </cell>
          <cell r="Z882" t="str">
            <v>RADHA</v>
          </cell>
          <cell r="AA882" t="str">
            <v>23-Sep-2020</v>
          </cell>
          <cell r="AB882">
            <v>13483</v>
          </cell>
          <cell r="AC882" t="str">
            <v>Mon</v>
          </cell>
          <cell r="AD882">
            <v>19</v>
          </cell>
          <cell r="AE882" t="str">
            <v>2</v>
          </cell>
          <cell r="AF882" t="str">
            <v>6 Yrs</v>
          </cell>
          <cell r="AG882" t="str">
            <v>17 Jun 2019</v>
          </cell>
          <cell r="AH882" t="str">
            <v>&gt; 6 to 10 Years</v>
          </cell>
          <cell r="AI882" t="str">
            <v>23-Sep-2020</v>
          </cell>
          <cell r="AJ882">
            <v>850</v>
          </cell>
          <cell r="AK882">
            <v>850</v>
          </cell>
          <cell r="AL882" t="str">
            <v>27-Dec-2023</v>
          </cell>
          <cell r="AM882">
            <v>6479.71</v>
          </cell>
          <cell r="AN882">
            <v>125</v>
          </cell>
          <cell r="AO882">
            <v>6604.71</v>
          </cell>
          <cell r="AP882">
            <v>7003.29</v>
          </cell>
          <cell r="AQ882">
            <v>503</v>
          </cell>
          <cell r="AR882">
            <v>7506.29</v>
          </cell>
          <cell r="AS882">
            <v>7003.29</v>
          </cell>
          <cell r="AT882">
            <v>503</v>
          </cell>
          <cell r="AU882">
            <v>7506.29</v>
          </cell>
          <cell r="AV882">
            <v>47</v>
          </cell>
          <cell r="AW882">
            <v>1623</v>
          </cell>
          <cell r="AX882" t="str">
            <v>&gt;180</v>
          </cell>
          <cell r="BB882" t="str">
            <v>Open</v>
          </cell>
          <cell r="BE882">
            <v>0</v>
          </cell>
          <cell r="BF882" t="str">
            <v>SID951373895457</v>
          </cell>
          <cell r="BG882" t="str">
            <v>9131133117</v>
          </cell>
          <cell r="BH882" t="str">
            <v>Akash Sharma/SF0088189</v>
          </cell>
          <cell r="BI882" t="str">
            <v>Tele Call Not Success</v>
          </cell>
        </row>
        <row r="883">
          <cell r="Y883">
            <v>24090541</v>
          </cell>
          <cell r="Z883" t="str">
            <v>Devkuvar</v>
          </cell>
          <cell r="AA883" t="str">
            <v>25-Sep-2020</v>
          </cell>
          <cell r="AB883">
            <v>62232</v>
          </cell>
          <cell r="AC883" t="str">
            <v>Thu</v>
          </cell>
          <cell r="AD883">
            <v>18</v>
          </cell>
          <cell r="AE883" t="str">
            <v>5</v>
          </cell>
          <cell r="AF883" t="str">
            <v>10 Yrs</v>
          </cell>
          <cell r="AG883" t="str">
            <v>25 Sep 2020</v>
          </cell>
          <cell r="AH883" t="str">
            <v>&gt; 10 Years</v>
          </cell>
          <cell r="AI883" t="str">
            <v>25-Sep-2020</v>
          </cell>
          <cell r="AJ883">
            <v>4100</v>
          </cell>
          <cell r="AK883">
            <v>4100</v>
          </cell>
          <cell r="AL883" t="str">
            <v>18-Apr-2022</v>
          </cell>
          <cell r="AM883">
            <v>47463.02</v>
          </cell>
          <cell r="AN883">
            <v>1509.18</v>
          </cell>
          <cell r="AO883">
            <v>48972.2</v>
          </cell>
          <cell r="AP883">
            <v>14768.98</v>
          </cell>
          <cell r="AQ883">
            <v>430.82</v>
          </cell>
          <cell r="AR883">
            <v>15199.8</v>
          </cell>
          <cell r="AS883">
            <v>14768.98</v>
          </cell>
          <cell r="AT883">
            <v>430.82</v>
          </cell>
          <cell r="AU883">
            <v>15199.8</v>
          </cell>
          <cell r="AV883">
            <v>47</v>
          </cell>
          <cell r="AW883">
            <v>1304</v>
          </cell>
          <cell r="AX883" t="str">
            <v>&gt;180</v>
          </cell>
          <cell r="BB883" t="str">
            <v>Open</v>
          </cell>
          <cell r="BE883">
            <v>0</v>
          </cell>
          <cell r="BF883" t="str">
            <v>CID087110224</v>
          </cell>
          <cell r="BG883" t="str">
            <v>9981462524</v>
          </cell>
          <cell r="BH883" t="str">
            <v>Akash Sharma/SF0088189</v>
          </cell>
          <cell r="BI883" t="str">
            <v>Tele Call Not Success</v>
          </cell>
        </row>
        <row r="884">
          <cell r="Y884">
            <v>24090581</v>
          </cell>
          <cell r="Z884" t="str">
            <v>NAJAMA BEE</v>
          </cell>
          <cell r="AA884" t="str">
            <v>25-Sep-2020</v>
          </cell>
          <cell r="AB884">
            <v>82976</v>
          </cell>
          <cell r="AC884" t="str">
            <v>Wed</v>
          </cell>
          <cell r="AD884">
            <v>24</v>
          </cell>
          <cell r="AE884" t="str">
            <v>10</v>
          </cell>
          <cell r="AF884" t="str">
            <v>10 Yrs</v>
          </cell>
          <cell r="AG884" t="str">
            <v>25 Sep 2020</v>
          </cell>
          <cell r="AH884" t="str">
            <v>&gt; 10 Years</v>
          </cell>
          <cell r="AI884" t="str">
            <v>25-Sep-2020</v>
          </cell>
          <cell r="AJ884">
            <v>4300</v>
          </cell>
          <cell r="AK884">
            <v>4300</v>
          </cell>
          <cell r="AL884" t="str">
            <v>15-Dec-2021</v>
          </cell>
          <cell r="AM884">
            <v>31082.83</v>
          </cell>
          <cell r="AN884">
            <v>1573.35</v>
          </cell>
          <cell r="AO884">
            <v>32656.18</v>
          </cell>
          <cell r="AP884">
            <v>52401.17</v>
          </cell>
          <cell r="AQ884">
            <v>7025.83</v>
          </cell>
          <cell r="AR884">
            <v>59427</v>
          </cell>
          <cell r="AS884">
            <v>52401.17</v>
          </cell>
          <cell r="AT884">
            <v>7025.83</v>
          </cell>
          <cell r="AU884">
            <v>59427</v>
          </cell>
          <cell r="AV884">
            <v>47</v>
          </cell>
          <cell r="AW884">
            <v>1332</v>
          </cell>
          <cell r="AX884" t="str">
            <v>&gt;180</v>
          </cell>
          <cell r="BB884" t="str">
            <v>Open</v>
          </cell>
          <cell r="BE884">
            <v>0</v>
          </cell>
          <cell r="BF884" t="str">
            <v>CID087101249</v>
          </cell>
          <cell r="BG884" t="str">
            <v>9179152446</v>
          </cell>
          <cell r="BH884" t="str">
            <v>Akash Sharma/SF0088189</v>
          </cell>
          <cell r="BI884" t="str">
            <v>Tele Call Not Success</v>
          </cell>
        </row>
        <row r="885">
          <cell r="Y885">
            <v>24155472</v>
          </cell>
          <cell r="Z885" t="str">
            <v>RUKSANA</v>
          </cell>
          <cell r="AA885" t="str">
            <v>16-Oct-2020</v>
          </cell>
          <cell r="AB885">
            <v>51860</v>
          </cell>
          <cell r="AC885" t="str">
            <v>tue</v>
          </cell>
          <cell r="AD885">
            <v>18</v>
          </cell>
          <cell r="AE885" t="str">
            <v>2</v>
          </cell>
          <cell r="AF885" t="str">
            <v>6 Yrs</v>
          </cell>
          <cell r="AG885" t="str">
            <v>16 Oct 2020</v>
          </cell>
          <cell r="AH885" t="str">
            <v>&gt; 6 to 10 Years</v>
          </cell>
          <cell r="AI885" t="str">
            <v>16-Oct-2020</v>
          </cell>
          <cell r="AJ885">
            <v>3400</v>
          </cell>
          <cell r="AK885">
            <v>3400</v>
          </cell>
          <cell r="AL885" t="str">
            <v>30-Sep-2021</v>
          </cell>
          <cell r="AM885">
            <v>16636.13</v>
          </cell>
          <cell r="AN885">
            <v>0</v>
          </cell>
          <cell r="AO885">
            <v>16636.13</v>
          </cell>
          <cell r="AP885">
            <v>35621.85</v>
          </cell>
          <cell r="AQ885">
            <v>3693.13</v>
          </cell>
          <cell r="AR885">
            <v>39314.980000000003</v>
          </cell>
          <cell r="AS885">
            <v>35621.870000000003</v>
          </cell>
          <cell r="AT885">
            <v>3693.13</v>
          </cell>
          <cell r="AU885">
            <v>39315</v>
          </cell>
          <cell r="AV885">
            <v>46</v>
          </cell>
          <cell r="AW885">
            <v>1395</v>
          </cell>
          <cell r="AX885" t="str">
            <v>&gt;180</v>
          </cell>
          <cell r="BB885" t="str">
            <v>Open</v>
          </cell>
          <cell r="BE885">
            <v>0</v>
          </cell>
          <cell r="BF885" t="str">
            <v>SID951373608031</v>
          </cell>
          <cell r="BG885" t="str">
            <v>8517929969</v>
          </cell>
          <cell r="BH885" t="str">
            <v>Akash Sharma/SF0088189</v>
          </cell>
          <cell r="BI885" t="str">
            <v>Tele Call Success</v>
          </cell>
        </row>
        <row r="886">
          <cell r="Y886">
            <v>24159459</v>
          </cell>
          <cell r="Z886" t="str">
            <v>FARIN BEE</v>
          </cell>
          <cell r="AA886" t="str">
            <v>16-Oct-2020</v>
          </cell>
          <cell r="AB886">
            <v>62232</v>
          </cell>
          <cell r="AC886" t="str">
            <v>Tue</v>
          </cell>
          <cell r="AD886">
            <v>18</v>
          </cell>
          <cell r="AE886" t="str">
            <v>8</v>
          </cell>
          <cell r="AF886" t="str">
            <v>10 Yrs</v>
          </cell>
          <cell r="AG886" t="str">
            <v>16 Oct 2020</v>
          </cell>
          <cell r="AH886" t="str">
            <v>&gt; 10 Years</v>
          </cell>
          <cell r="AI886" t="str">
            <v>16-Oct-2020</v>
          </cell>
          <cell r="AJ886">
            <v>4050</v>
          </cell>
          <cell r="AK886">
            <v>4050</v>
          </cell>
          <cell r="AL886" t="str">
            <v>07-May-2022</v>
          </cell>
          <cell r="AM886">
            <v>54737.440000000002</v>
          </cell>
          <cell r="AN886">
            <v>2334.34</v>
          </cell>
          <cell r="AO886">
            <v>57071.78</v>
          </cell>
          <cell r="AP886">
            <v>7494.56</v>
          </cell>
          <cell r="AQ886">
            <v>76.66</v>
          </cell>
          <cell r="AR886">
            <v>7571.22</v>
          </cell>
          <cell r="AS886">
            <v>7494.56</v>
          </cell>
          <cell r="AT886">
            <v>76.66</v>
          </cell>
          <cell r="AU886">
            <v>7571.22</v>
          </cell>
          <cell r="AV886">
            <v>47</v>
          </cell>
          <cell r="AW886">
            <v>1214</v>
          </cell>
          <cell r="AX886" t="str">
            <v>&gt;180</v>
          </cell>
          <cell r="BB886" t="str">
            <v>Open</v>
          </cell>
          <cell r="BE886">
            <v>0</v>
          </cell>
          <cell r="BF886" t="str">
            <v>CID087102253</v>
          </cell>
          <cell r="BG886" t="str">
            <v>6266807848</v>
          </cell>
          <cell r="BH886" t="str">
            <v>Akash Sharma/SF0088189</v>
          </cell>
          <cell r="BI886" t="str">
            <v>Tele Call Not Success</v>
          </cell>
        </row>
        <row r="887">
          <cell r="Y887">
            <v>24242409</v>
          </cell>
          <cell r="Z887" t="str">
            <v>Riya</v>
          </cell>
          <cell r="AA887" t="str">
            <v>16-Oct-2020</v>
          </cell>
          <cell r="AB887">
            <v>59121</v>
          </cell>
          <cell r="AC887" t="str">
            <v>tue</v>
          </cell>
          <cell r="AD887">
            <v>18</v>
          </cell>
          <cell r="AE887" t="str">
            <v>5</v>
          </cell>
          <cell r="AF887" t="str">
            <v>9 Yrs</v>
          </cell>
          <cell r="AG887" t="str">
            <v>16 Oct 2020</v>
          </cell>
          <cell r="AH887" t="str">
            <v>&gt; 6 to 10 Years</v>
          </cell>
          <cell r="AI887" t="str">
            <v>16-Oct-2020</v>
          </cell>
          <cell r="AJ887">
            <v>3850</v>
          </cell>
          <cell r="AK887">
            <v>3850</v>
          </cell>
          <cell r="AL887" t="str">
            <v>14-Sep-2023</v>
          </cell>
          <cell r="AM887">
            <v>37711.800000000003</v>
          </cell>
          <cell r="AN887">
            <v>1295.8800000000001</v>
          </cell>
          <cell r="AO887">
            <v>39007.68</v>
          </cell>
          <cell r="AP887">
            <v>21409.200000000001</v>
          </cell>
          <cell r="AQ887">
            <v>958.12</v>
          </cell>
          <cell r="AR887">
            <v>22367.32</v>
          </cell>
          <cell r="AS887">
            <v>21409.200000000001</v>
          </cell>
          <cell r="AT887">
            <v>958.12</v>
          </cell>
          <cell r="AU887">
            <v>22367.32</v>
          </cell>
          <cell r="AV887">
            <v>46</v>
          </cell>
          <cell r="AW887">
            <v>1337</v>
          </cell>
          <cell r="AX887" t="str">
            <v>&gt;180</v>
          </cell>
          <cell r="BB887" t="str">
            <v>Open</v>
          </cell>
          <cell r="BE887">
            <v>0</v>
          </cell>
          <cell r="BF887" t="str">
            <v>CID087110864</v>
          </cell>
          <cell r="BG887" t="str">
            <v>9630068254</v>
          </cell>
          <cell r="BH887" t="str">
            <v>Akash Sharma/SF0088189</v>
          </cell>
          <cell r="BI887" t="str">
            <v>Tele Call Not Success</v>
          </cell>
        </row>
        <row r="888">
          <cell r="Y888">
            <v>24282230</v>
          </cell>
          <cell r="Z888" t="str">
            <v>SAHIDA BEE</v>
          </cell>
          <cell r="AA888" t="str">
            <v>16-Oct-2020</v>
          </cell>
          <cell r="AB888">
            <v>59121</v>
          </cell>
          <cell r="AC888" t="str">
            <v>Tue</v>
          </cell>
          <cell r="AD888">
            <v>18</v>
          </cell>
          <cell r="AE888" t="str">
            <v>3</v>
          </cell>
          <cell r="AF888" t="str">
            <v>8 Yrs</v>
          </cell>
          <cell r="AG888" t="str">
            <v>16 Oct 2020</v>
          </cell>
          <cell r="AH888" t="str">
            <v>&gt; 6 to 10 Years</v>
          </cell>
          <cell r="AI888" t="str">
            <v>16-Oct-2020</v>
          </cell>
          <cell r="AJ888">
            <v>3850</v>
          </cell>
          <cell r="AK888">
            <v>3850</v>
          </cell>
          <cell r="AL888" t="str">
            <v>28-Jun-2022</v>
          </cell>
          <cell r="AM888">
            <v>40819.03</v>
          </cell>
          <cell r="AN888">
            <v>2898.94</v>
          </cell>
          <cell r="AO888">
            <v>43717.97</v>
          </cell>
          <cell r="AP888">
            <v>18301.97</v>
          </cell>
          <cell r="AQ888">
            <v>659.06</v>
          </cell>
          <cell r="AR888">
            <v>18961.03</v>
          </cell>
          <cell r="AS888">
            <v>18301.97</v>
          </cell>
          <cell r="AT888">
            <v>659.06</v>
          </cell>
          <cell r="AU888">
            <v>18961.03</v>
          </cell>
          <cell r="AV888">
            <v>47</v>
          </cell>
          <cell r="AW888">
            <v>1304</v>
          </cell>
          <cell r="AX888" t="str">
            <v>&gt;180</v>
          </cell>
          <cell r="BB888" t="str">
            <v>Open</v>
          </cell>
          <cell r="BE888">
            <v>0</v>
          </cell>
          <cell r="BF888" t="str">
            <v>SID2125549420</v>
          </cell>
          <cell r="BG888" t="str">
            <v>9893515451</v>
          </cell>
          <cell r="BH888" t="str">
            <v>Akash Sharma/SF0088189</v>
          </cell>
          <cell r="BI888" t="str">
            <v>Tele Call Not Success</v>
          </cell>
        </row>
        <row r="889">
          <cell r="Y889">
            <v>24428271</v>
          </cell>
          <cell r="Z889" t="str">
            <v>Shakuntala Bhawsar</v>
          </cell>
          <cell r="AA889" t="str">
            <v>23-Nov-2020</v>
          </cell>
          <cell r="AB889">
            <v>59121</v>
          </cell>
          <cell r="AC889" t="str">
            <v>Thu</v>
          </cell>
          <cell r="AD889">
            <v>18</v>
          </cell>
          <cell r="AE889" t="str">
            <v>7</v>
          </cell>
          <cell r="AF889" t="str">
            <v>7 Yrs</v>
          </cell>
          <cell r="AG889" t="str">
            <v>23 Nov 2020</v>
          </cell>
          <cell r="AH889" t="str">
            <v>&gt; 6 to 10 Years</v>
          </cell>
          <cell r="AI889" t="str">
            <v>23-Nov-2020</v>
          </cell>
          <cell r="AJ889">
            <v>3850</v>
          </cell>
          <cell r="AK889">
            <v>3850</v>
          </cell>
          <cell r="AL889" t="str">
            <v>27-Dec-2023</v>
          </cell>
          <cell r="AM889">
            <v>13378.61</v>
          </cell>
          <cell r="AN889">
            <v>473.34</v>
          </cell>
          <cell r="AO889">
            <v>13851.95</v>
          </cell>
          <cell r="AP889">
            <v>46497.61</v>
          </cell>
          <cell r="AQ889">
            <v>4440.8500000000004</v>
          </cell>
          <cell r="AR889">
            <v>50938.46</v>
          </cell>
          <cell r="AS889">
            <v>46498.39</v>
          </cell>
          <cell r="AT889">
            <v>4440.8500000000004</v>
          </cell>
          <cell r="AU889">
            <v>50939.24</v>
          </cell>
          <cell r="AV889">
            <v>47</v>
          </cell>
          <cell r="AW889">
            <v>1395</v>
          </cell>
          <cell r="AX889" t="str">
            <v>&gt;180</v>
          </cell>
          <cell r="BB889" t="str">
            <v>Open</v>
          </cell>
          <cell r="BE889">
            <v>0</v>
          </cell>
          <cell r="BF889" t="str">
            <v>CID087103771</v>
          </cell>
          <cell r="BG889" t="str">
            <v>8319744038</v>
          </cell>
          <cell r="BH889" t="str">
            <v>Akash Sharma/SF0088189</v>
          </cell>
          <cell r="BI889" t="str">
            <v>Tele Call Not Success</v>
          </cell>
        </row>
        <row r="890">
          <cell r="Y890">
            <v>24434198</v>
          </cell>
          <cell r="Z890" t="str">
            <v>GAYATRI</v>
          </cell>
          <cell r="AA890" t="str">
            <v>16-Nov-2020</v>
          </cell>
          <cell r="AB890">
            <v>59121</v>
          </cell>
          <cell r="AC890" t="str">
            <v>Fri</v>
          </cell>
          <cell r="AD890">
            <v>18</v>
          </cell>
          <cell r="AE890" t="str">
            <v>3</v>
          </cell>
          <cell r="AF890" t="str">
            <v>7 Yrs</v>
          </cell>
          <cell r="AG890" t="str">
            <v>16 Nov 2020</v>
          </cell>
          <cell r="AH890" t="str">
            <v>&gt; 6 to 10 Years</v>
          </cell>
          <cell r="AI890" t="str">
            <v>16-Nov-2020</v>
          </cell>
          <cell r="AJ890">
            <v>3850</v>
          </cell>
          <cell r="AK890">
            <v>3850</v>
          </cell>
          <cell r="AL890" t="str">
            <v>19-May-2022</v>
          </cell>
          <cell r="AM890">
            <v>17480.099999999999</v>
          </cell>
          <cell r="AN890">
            <v>3105.21</v>
          </cell>
          <cell r="AO890">
            <v>20585.310000000001</v>
          </cell>
          <cell r="AP890">
            <v>46976.07</v>
          </cell>
          <cell r="AQ890">
            <v>5780.24</v>
          </cell>
          <cell r="AR890">
            <v>52756.31</v>
          </cell>
          <cell r="AS890">
            <v>46976.9</v>
          </cell>
          <cell r="AT890">
            <v>5780.24</v>
          </cell>
          <cell r="AU890">
            <v>52757.14</v>
          </cell>
          <cell r="AV890">
            <v>47</v>
          </cell>
          <cell r="AW890">
            <v>1301</v>
          </cell>
          <cell r="AX890" t="str">
            <v>&gt;180</v>
          </cell>
          <cell r="BB890" t="str">
            <v>Open</v>
          </cell>
          <cell r="BE890">
            <v>0</v>
          </cell>
          <cell r="BF890" t="str">
            <v>SID951373036710</v>
          </cell>
          <cell r="BG890" t="str">
            <v>9165417921</v>
          </cell>
          <cell r="BH890" t="str">
            <v>Akash Sharma/SF0088189</v>
          </cell>
          <cell r="BI890" t="str">
            <v>Tele Call Not Success</v>
          </cell>
        </row>
        <row r="891">
          <cell r="Y891">
            <v>24552221</v>
          </cell>
          <cell r="Z891" t="str">
            <v>SITA</v>
          </cell>
          <cell r="AA891" t="str">
            <v>27-Nov-2020</v>
          </cell>
          <cell r="AB891">
            <v>59121</v>
          </cell>
          <cell r="AC891" t="str">
            <v>tue</v>
          </cell>
          <cell r="AD891">
            <v>24</v>
          </cell>
          <cell r="AE891" t="str">
            <v>4</v>
          </cell>
          <cell r="AF891" t="str">
            <v>7 Yrs</v>
          </cell>
          <cell r="AG891" t="str">
            <v>27 Nov 2020</v>
          </cell>
          <cell r="AH891" t="str">
            <v>&gt; 6 to 10 Years</v>
          </cell>
          <cell r="AI891" t="str">
            <v>27-Nov-2020</v>
          </cell>
          <cell r="AJ891">
            <v>3050</v>
          </cell>
          <cell r="AK891">
            <v>3050</v>
          </cell>
          <cell r="AL891" t="str">
            <v>09-Apr-2023</v>
          </cell>
          <cell r="AM891">
            <v>52892.2</v>
          </cell>
          <cell r="AN891">
            <v>9580.6</v>
          </cell>
          <cell r="AO891">
            <v>62472.800000000003</v>
          </cell>
          <cell r="AP891">
            <v>9708.7999999999993</v>
          </cell>
          <cell r="AQ891">
            <v>298.66000000000003</v>
          </cell>
          <cell r="AR891">
            <v>10007.459999999999</v>
          </cell>
          <cell r="AS891">
            <v>9708.7999999999993</v>
          </cell>
          <cell r="AT891">
            <v>298.66000000000003</v>
          </cell>
          <cell r="AU891">
            <v>10007.459999999999</v>
          </cell>
          <cell r="AV891">
            <v>47</v>
          </cell>
          <cell r="AW891">
            <v>905</v>
          </cell>
          <cell r="AX891" t="str">
            <v>&gt;180</v>
          </cell>
          <cell r="BB891" t="str">
            <v>Open</v>
          </cell>
          <cell r="BE891">
            <v>0</v>
          </cell>
          <cell r="BF891" t="str">
            <v>CID087110365</v>
          </cell>
          <cell r="BG891" t="str">
            <v>6267979742</v>
          </cell>
          <cell r="BH891" t="str">
            <v>Akash Sharma/SF0088189</v>
          </cell>
          <cell r="BI891" t="str">
            <v>Tele Call Not Success</v>
          </cell>
        </row>
        <row r="892">
          <cell r="Y892">
            <v>24601526</v>
          </cell>
          <cell r="Z892" t="str">
            <v>Lila Mukati</v>
          </cell>
          <cell r="AA892" t="str">
            <v>27-Nov-2020</v>
          </cell>
          <cell r="AB892">
            <v>59121</v>
          </cell>
          <cell r="AC892" t="str">
            <v>tue</v>
          </cell>
          <cell r="AD892">
            <v>24</v>
          </cell>
          <cell r="AE892" t="str">
            <v>3</v>
          </cell>
          <cell r="AF892" t="str">
            <v>7 Yrs</v>
          </cell>
          <cell r="AG892" t="str">
            <v>27 Nov 2020</v>
          </cell>
          <cell r="AH892" t="str">
            <v>&gt; 6 to 10 Years</v>
          </cell>
          <cell r="AI892" t="str">
            <v>27-Nov-2020</v>
          </cell>
          <cell r="AJ892">
            <v>3050</v>
          </cell>
          <cell r="AK892">
            <v>3050</v>
          </cell>
          <cell r="AL892" t="str">
            <v>27-Dec-2023</v>
          </cell>
          <cell r="AM892">
            <v>23168.42</v>
          </cell>
          <cell r="AN892">
            <v>1339.77</v>
          </cell>
          <cell r="AO892">
            <v>24508.19</v>
          </cell>
          <cell r="AP892">
            <v>35952.58</v>
          </cell>
          <cell r="AQ892">
            <v>4387.2299999999996</v>
          </cell>
          <cell r="AR892">
            <v>40339.81</v>
          </cell>
          <cell r="AS892">
            <v>35952.58</v>
          </cell>
          <cell r="AT892">
            <v>4387.2299999999996</v>
          </cell>
          <cell r="AU892">
            <v>40339.81</v>
          </cell>
          <cell r="AV892">
            <v>46</v>
          </cell>
          <cell r="AW892">
            <v>1362</v>
          </cell>
          <cell r="AX892" t="str">
            <v>&gt;180</v>
          </cell>
          <cell r="BB892" t="str">
            <v>Open</v>
          </cell>
          <cell r="BE892">
            <v>0</v>
          </cell>
          <cell r="BF892" t="str">
            <v>SID2125232592</v>
          </cell>
          <cell r="BG892" t="str">
            <v>7477039662</v>
          </cell>
          <cell r="BH892" t="str">
            <v>Akash Sharma/SF0088189</v>
          </cell>
          <cell r="BI892" t="str">
            <v>Tele Call Not Success</v>
          </cell>
        </row>
        <row r="893">
          <cell r="Y893">
            <v>24645195</v>
          </cell>
          <cell r="Z893" t="str">
            <v>PARU</v>
          </cell>
          <cell r="AA893" t="str">
            <v>27-Nov-2020</v>
          </cell>
          <cell r="AB893">
            <v>59121</v>
          </cell>
          <cell r="AC893" t="str">
            <v>tue</v>
          </cell>
          <cell r="AD893">
            <v>24</v>
          </cell>
          <cell r="AE893" t="str">
            <v>4</v>
          </cell>
          <cell r="AF893" t="str">
            <v>5 Yrs</v>
          </cell>
          <cell r="AG893" t="str">
            <v>27 Nov 2020</v>
          </cell>
          <cell r="AH893" t="str">
            <v>&gt; 4 to 6 Years</v>
          </cell>
          <cell r="AI893" t="str">
            <v>27-Nov-2020</v>
          </cell>
          <cell r="AJ893">
            <v>3050</v>
          </cell>
          <cell r="AK893">
            <v>3050</v>
          </cell>
          <cell r="AL893" t="str">
            <v>27-Dec-2023</v>
          </cell>
          <cell r="AM893">
            <v>21223.59</v>
          </cell>
          <cell r="AN893">
            <v>1216.5999999999999</v>
          </cell>
          <cell r="AO893">
            <v>22440.19</v>
          </cell>
          <cell r="AP893">
            <v>37897.410000000003</v>
          </cell>
          <cell r="AQ893">
            <v>4567.3999999999996</v>
          </cell>
          <cell r="AR893">
            <v>42464.81</v>
          </cell>
          <cell r="AS893">
            <v>37897.410000000003</v>
          </cell>
          <cell r="AT893">
            <v>4567.3999999999996</v>
          </cell>
          <cell r="AU893">
            <v>42464.81</v>
          </cell>
          <cell r="AV893">
            <v>47</v>
          </cell>
          <cell r="AW893">
            <v>1362</v>
          </cell>
          <cell r="AX893" t="str">
            <v>&gt;180</v>
          </cell>
          <cell r="BB893" t="str">
            <v>Open</v>
          </cell>
          <cell r="BE893">
            <v>0</v>
          </cell>
          <cell r="BF893" t="str">
            <v>CID087102632</v>
          </cell>
          <cell r="BG893" t="str">
            <v>7389241118</v>
          </cell>
          <cell r="BH893" t="str">
            <v>Akash Sharma/SF0088189</v>
          </cell>
          <cell r="BI893" t="str">
            <v>Tele Call Not Success</v>
          </cell>
        </row>
        <row r="894">
          <cell r="Y894">
            <v>24694283</v>
          </cell>
          <cell r="Z894" t="str">
            <v>NIRMALA BAI</v>
          </cell>
          <cell r="AA894" t="str">
            <v>20-Nov-2020</v>
          </cell>
          <cell r="AB894">
            <v>62232</v>
          </cell>
          <cell r="AC894" t="str">
            <v>Thu</v>
          </cell>
          <cell r="AD894">
            <v>24</v>
          </cell>
          <cell r="AE894" t="str">
            <v>4</v>
          </cell>
          <cell r="AF894" t="str">
            <v>8 Yrs</v>
          </cell>
          <cell r="AG894" t="str">
            <v>20 Nov 2020</v>
          </cell>
          <cell r="AH894" t="str">
            <v>&gt; 6 to 10 Years</v>
          </cell>
          <cell r="AI894" t="str">
            <v>20-Nov-2020</v>
          </cell>
          <cell r="AJ894">
            <v>3200</v>
          </cell>
          <cell r="AK894">
            <v>3200</v>
          </cell>
          <cell r="AL894" t="str">
            <v>27-Dec-2023</v>
          </cell>
          <cell r="AM894">
            <v>41180.629999999997</v>
          </cell>
          <cell r="AN894">
            <v>9277.43</v>
          </cell>
          <cell r="AO894">
            <v>50458.06</v>
          </cell>
          <cell r="AP894">
            <v>23507.95</v>
          </cell>
          <cell r="AQ894">
            <v>1762.76</v>
          </cell>
          <cell r="AR894">
            <v>25270.71</v>
          </cell>
          <cell r="AS894">
            <v>23508.37</v>
          </cell>
          <cell r="AT894">
            <v>1762.76</v>
          </cell>
          <cell r="AU894">
            <v>25271.13</v>
          </cell>
          <cell r="AV894">
            <v>46</v>
          </cell>
          <cell r="AW894">
            <v>1032</v>
          </cell>
          <cell r="AX894" t="str">
            <v>&gt;180</v>
          </cell>
          <cell r="BB894" t="str">
            <v>Open</v>
          </cell>
          <cell r="BE894">
            <v>0</v>
          </cell>
          <cell r="BF894" t="str">
            <v>SID2125549198</v>
          </cell>
          <cell r="BG894" t="str">
            <v>9770897541</v>
          </cell>
          <cell r="BH894" t="str">
            <v>Akash Sharma/SF0088189</v>
          </cell>
          <cell r="BI894" t="str">
            <v>Tele Call Not Success</v>
          </cell>
        </row>
        <row r="895">
          <cell r="Y895">
            <v>24723075</v>
          </cell>
          <cell r="Z895" t="str">
            <v>KAMLA BAI BAMNIYA</v>
          </cell>
          <cell r="AA895" t="str">
            <v>27-Nov-2020</v>
          </cell>
          <cell r="AB895">
            <v>59121</v>
          </cell>
          <cell r="AC895" t="str">
            <v>tue</v>
          </cell>
          <cell r="AD895">
            <v>24</v>
          </cell>
          <cell r="AE895" t="str">
            <v>9</v>
          </cell>
          <cell r="AF895" t="str">
            <v>11 Yrs</v>
          </cell>
          <cell r="AG895" t="str">
            <v>27 Nov 2020</v>
          </cell>
          <cell r="AH895" t="str">
            <v>&gt; 10 Years</v>
          </cell>
          <cell r="AI895" t="str">
            <v>27-Nov-2020</v>
          </cell>
          <cell r="AJ895">
            <v>3050</v>
          </cell>
          <cell r="AK895">
            <v>3050</v>
          </cell>
          <cell r="AL895" t="str">
            <v>31-Mar-2022</v>
          </cell>
          <cell r="AM895">
            <v>14566</v>
          </cell>
          <cell r="AN895">
            <v>350.14</v>
          </cell>
          <cell r="AO895">
            <v>14916.14</v>
          </cell>
          <cell r="AP895">
            <v>44555</v>
          </cell>
          <cell r="AQ895">
            <v>6751.86</v>
          </cell>
          <cell r="AR895">
            <v>51306.86</v>
          </cell>
          <cell r="AS895">
            <v>44555</v>
          </cell>
          <cell r="AT895">
            <v>6751.86</v>
          </cell>
          <cell r="AU895">
            <v>51306.86</v>
          </cell>
          <cell r="AV895">
            <v>47</v>
          </cell>
          <cell r="AW895">
            <v>1454</v>
          </cell>
          <cell r="AX895" t="str">
            <v>&gt;180</v>
          </cell>
          <cell r="BB895" t="str">
            <v>Open</v>
          </cell>
          <cell r="BE895">
            <v>0</v>
          </cell>
          <cell r="BF895" t="str">
            <v>CID087102071</v>
          </cell>
          <cell r="BG895" t="str">
            <v>9669222311</v>
          </cell>
          <cell r="BH895" t="str">
            <v>Akash Sharma/SF0088189</v>
          </cell>
          <cell r="BI895" t="str">
            <v>Tele Call Success</v>
          </cell>
        </row>
        <row r="896">
          <cell r="Y896">
            <v>25005361</v>
          </cell>
          <cell r="Z896" t="str">
            <v>JHIGALI BAI</v>
          </cell>
          <cell r="AA896" t="str">
            <v>21-Oct-2020</v>
          </cell>
          <cell r="AB896">
            <v>59121</v>
          </cell>
          <cell r="AC896" t="str">
            <v>Thu</v>
          </cell>
          <cell r="AD896">
            <v>24</v>
          </cell>
          <cell r="AE896" t="str">
            <v>6</v>
          </cell>
          <cell r="AF896" t="str">
            <v>11 Yrs</v>
          </cell>
          <cell r="AG896" t="str">
            <v>19 Jan 2020</v>
          </cell>
          <cell r="AH896" t="str">
            <v>&gt; 10 Years</v>
          </cell>
          <cell r="AI896" t="str">
            <v>21-Oct-2020</v>
          </cell>
          <cell r="AJ896">
            <v>3050</v>
          </cell>
          <cell r="AK896">
            <v>3050</v>
          </cell>
          <cell r="AL896" t="str">
            <v>07-Feb-2022</v>
          </cell>
          <cell r="AM896">
            <v>31025.96</v>
          </cell>
          <cell r="AN896">
            <v>2362.04</v>
          </cell>
          <cell r="AO896">
            <v>33388</v>
          </cell>
          <cell r="AP896">
            <v>28095.040000000001</v>
          </cell>
          <cell r="AQ896">
            <v>2737.96</v>
          </cell>
          <cell r="AR896">
            <v>30833</v>
          </cell>
          <cell r="AS896">
            <v>28095.040000000001</v>
          </cell>
          <cell r="AT896">
            <v>2737.96</v>
          </cell>
          <cell r="AU896">
            <v>30833</v>
          </cell>
          <cell r="AV896">
            <v>47</v>
          </cell>
          <cell r="AW896">
            <v>1426</v>
          </cell>
          <cell r="AX896" t="str">
            <v>&gt;180</v>
          </cell>
          <cell r="BB896" t="str">
            <v>Open</v>
          </cell>
          <cell r="BE896">
            <v>0</v>
          </cell>
          <cell r="BF896" t="str">
            <v>CID087109827</v>
          </cell>
          <cell r="BG896" t="str">
            <v>8815700209</v>
          </cell>
          <cell r="BH896" t="str">
            <v>Akash Sharma/SF0088189</v>
          </cell>
          <cell r="BI896" t="str">
            <v>Tele Call Not Success</v>
          </cell>
        </row>
        <row r="897">
          <cell r="Y897">
            <v>25134630</v>
          </cell>
          <cell r="Z897" t="str">
            <v>SAPANA BAI GHARU</v>
          </cell>
          <cell r="AA897" t="str">
            <v>10-Oct-2020</v>
          </cell>
          <cell r="AB897">
            <v>59121</v>
          </cell>
          <cell r="AC897" t="str">
            <v>Wed</v>
          </cell>
          <cell r="AD897">
            <v>24</v>
          </cell>
          <cell r="AE897" t="str">
            <v>5</v>
          </cell>
          <cell r="AF897" t="str">
            <v>4 Yrs</v>
          </cell>
          <cell r="AG897" t="str">
            <v>10 Oct 2020</v>
          </cell>
          <cell r="AH897" t="str">
            <v>&gt; 2 to 4 Years</v>
          </cell>
          <cell r="AI897" t="str">
            <v>10-Oct-2020</v>
          </cell>
          <cell r="AJ897">
            <v>3050</v>
          </cell>
          <cell r="AK897">
            <v>3050</v>
          </cell>
          <cell r="AL897" t="str">
            <v>09-May-2022</v>
          </cell>
          <cell r="AM897">
            <v>27367.81</v>
          </cell>
          <cell r="AN897">
            <v>2993.24</v>
          </cell>
          <cell r="AO897">
            <v>30361.05</v>
          </cell>
          <cell r="AP897">
            <v>32225.69</v>
          </cell>
          <cell r="AQ897">
            <v>3603.81</v>
          </cell>
          <cell r="AR897">
            <v>35829.5</v>
          </cell>
          <cell r="AS897">
            <v>32226.19</v>
          </cell>
          <cell r="AT897">
            <v>3603.81</v>
          </cell>
          <cell r="AU897">
            <v>35830</v>
          </cell>
          <cell r="AV897">
            <v>46</v>
          </cell>
          <cell r="AW897">
            <v>1244</v>
          </cell>
          <cell r="AX897" t="str">
            <v>&gt;180</v>
          </cell>
          <cell r="BB897" t="str">
            <v>Open</v>
          </cell>
          <cell r="BE897">
            <v>0</v>
          </cell>
          <cell r="BF897" t="str">
            <v>CID087102009</v>
          </cell>
          <cell r="BG897" t="str">
            <v>9893274457</v>
          </cell>
          <cell r="BH897" t="str">
            <v>Akash Sharma/SF0088189</v>
          </cell>
          <cell r="BI897" t="str">
            <v>Tele Call Not Success</v>
          </cell>
        </row>
        <row r="898">
          <cell r="Y898">
            <v>25206486</v>
          </cell>
          <cell r="Z898" t="str">
            <v>PARU BAI</v>
          </cell>
          <cell r="AA898" t="str">
            <v>23-Oct-2020</v>
          </cell>
          <cell r="AB898">
            <v>41488</v>
          </cell>
          <cell r="AC898" t="str">
            <v>Mon</v>
          </cell>
          <cell r="AD898">
            <v>18</v>
          </cell>
          <cell r="AE898" t="str">
            <v>1</v>
          </cell>
          <cell r="AF898" t="str">
            <v>4 Yrs</v>
          </cell>
          <cell r="AG898" t="str">
            <v>23 Oct 2020</v>
          </cell>
          <cell r="AH898" t="str">
            <v>&gt; 2 to 4 Years</v>
          </cell>
          <cell r="AI898" t="str">
            <v>23-Oct-2020</v>
          </cell>
          <cell r="AJ898">
            <v>2700</v>
          </cell>
          <cell r="AK898">
            <v>2700</v>
          </cell>
          <cell r="AL898" t="str">
            <v>30-Sep-2021</v>
          </cell>
          <cell r="AM898">
            <v>16321</v>
          </cell>
          <cell r="AN898">
            <v>0</v>
          </cell>
          <cell r="AO898">
            <v>16321</v>
          </cell>
          <cell r="AP898">
            <v>25167</v>
          </cell>
          <cell r="AQ898">
            <v>2046</v>
          </cell>
          <cell r="AR898">
            <v>27213</v>
          </cell>
          <cell r="AS898">
            <v>25167</v>
          </cell>
          <cell r="AT898">
            <v>2046</v>
          </cell>
          <cell r="AU898">
            <v>27213</v>
          </cell>
          <cell r="AV898">
            <v>48</v>
          </cell>
          <cell r="AW898">
            <v>1454</v>
          </cell>
          <cell r="AX898" t="str">
            <v>&gt;180</v>
          </cell>
          <cell r="BB898" t="str">
            <v>Open</v>
          </cell>
          <cell r="BE898">
            <v>0</v>
          </cell>
          <cell r="BF898" t="str">
            <v>SID951375958292</v>
          </cell>
          <cell r="BG898" t="str">
            <v>7770855360</v>
          </cell>
          <cell r="BH898" t="str">
            <v>Akash Sharma/SF0088189</v>
          </cell>
          <cell r="BI898" t="str">
            <v>Tele Call Not Success</v>
          </cell>
        </row>
        <row r="899">
          <cell r="Y899">
            <v>25213058</v>
          </cell>
          <cell r="Z899" t="str">
            <v>SARJU BAI</v>
          </cell>
          <cell r="AA899" t="str">
            <v>04-Nov-2020</v>
          </cell>
          <cell r="AB899">
            <v>42525</v>
          </cell>
          <cell r="AC899" t="str">
            <v>Fri</v>
          </cell>
          <cell r="AD899">
            <v>24</v>
          </cell>
          <cell r="AE899" t="str">
            <v>5</v>
          </cell>
          <cell r="AF899" t="str">
            <v>4 Yrs</v>
          </cell>
          <cell r="AG899" t="str">
            <v>04 Nov 2020</v>
          </cell>
          <cell r="AH899" t="str">
            <v>&gt; 2 to 4 Years</v>
          </cell>
          <cell r="AI899" t="str">
            <v>04-Nov-2020</v>
          </cell>
          <cell r="AJ899">
            <v>2200</v>
          </cell>
          <cell r="AK899">
            <v>2200</v>
          </cell>
          <cell r="AL899" t="str">
            <v>05-Apr-2024</v>
          </cell>
          <cell r="AM899">
            <v>33897.32</v>
          </cell>
          <cell r="AN899">
            <v>3254.68</v>
          </cell>
          <cell r="AO899">
            <v>37152</v>
          </cell>
          <cell r="AP899">
            <v>8627.68</v>
          </cell>
          <cell r="AQ899">
            <v>370.32</v>
          </cell>
          <cell r="AR899">
            <v>8998</v>
          </cell>
          <cell r="AS899">
            <v>8627.68</v>
          </cell>
          <cell r="AT899">
            <v>370.32</v>
          </cell>
          <cell r="AU899">
            <v>8998</v>
          </cell>
          <cell r="AV899">
            <v>47</v>
          </cell>
          <cell r="AW899">
            <v>1121</v>
          </cell>
          <cell r="AX899" t="str">
            <v>&gt;180</v>
          </cell>
          <cell r="BB899" t="str">
            <v>Open</v>
          </cell>
          <cell r="BE899">
            <v>0</v>
          </cell>
          <cell r="BF899" t="str">
            <v>CID087103709</v>
          </cell>
          <cell r="BG899" t="str">
            <v>9023031669</v>
          </cell>
          <cell r="BH899" t="str">
            <v>Akash Sharma/SF0088189</v>
          </cell>
          <cell r="BI899" t="str">
            <v>Tele Call Success</v>
          </cell>
        </row>
        <row r="900">
          <cell r="Y900">
            <v>25245767</v>
          </cell>
          <cell r="Z900" t="str">
            <v>SUKALI BAI</v>
          </cell>
          <cell r="AA900" t="str">
            <v>04-Nov-2020</v>
          </cell>
          <cell r="AB900">
            <v>41488</v>
          </cell>
          <cell r="AC900" t="str">
            <v>Fri</v>
          </cell>
          <cell r="AD900">
            <v>24</v>
          </cell>
          <cell r="AE900" t="str">
            <v>1</v>
          </cell>
          <cell r="AF900" t="str">
            <v>4 Yrs</v>
          </cell>
          <cell r="AG900" t="str">
            <v>04 Nov 2020</v>
          </cell>
          <cell r="AH900" t="str">
            <v>&gt; 2 to 4 Years</v>
          </cell>
          <cell r="AI900" t="str">
            <v>04-Nov-2020</v>
          </cell>
          <cell r="AJ900">
            <v>2150</v>
          </cell>
          <cell r="AK900">
            <v>2150</v>
          </cell>
          <cell r="AL900" t="str">
            <v>30-Sep-2021</v>
          </cell>
          <cell r="AM900">
            <v>10030</v>
          </cell>
          <cell r="AN900">
            <v>0</v>
          </cell>
          <cell r="AO900">
            <v>10030</v>
          </cell>
          <cell r="AP900">
            <v>31458</v>
          </cell>
          <cell r="AQ900">
            <v>5202</v>
          </cell>
          <cell r="AR900">
            <v>36660</v>
          </cell>
          <cell r="AS900">
            <v>31458</v>
          </cell>
          <cell r="AT900">
            <v>5202</v>
          </cell>
          <cell r="AU900">
            <v>36660</v>
          </cell>
          <cell r="AV900">
            <v>48</v>
          </cell>
          <cell r="AW900">
            <v>1486</v>
          </cell>
          <cell r="AX900" t="str">
            <v>&gt;180</v>
          </cell>
          <cell r="BB900" t="str">
            <v>Open</v>
          </cell>
          <cell r="BE900">
            <v>0</v>
          </cell>
          <cell r="BF900" t="str">
            <v>SID951375916969</v>
          </cell>
          <cell r="BG900" t="str">
            <v>9993285463</v>
          </cell>
          <cell r="BH900" t="str">
            <v>Akash Sharma/SF0088189</v>
          </cell>
          <cell r="BI900" t="str">
            <v>Tele Call Not Success</v>
          </cell>
        </row>
        <row r="901">
          <cell r="Y901">
            <v>25436007</v>
          </cell>
          <cell r="Z901" t="str">
            <v>ANITA</v>
          </cell>
          <cell r="AA901" t="str">
            <v>27-Nov-2020</v>
          </cell>
          <cell r="AB901">
            <v>72604</v>
          </cell>
          <cell r="AC901" t="str">
            <v>tue</v>
          </cell>
          <cell r="AD901">
            <v>24</v>
          </cell>
          <cell r="AE901" t="str">
            <v>9</v>
          </cell>
          <cell r="AF901" t="str">
            <v>11 Yrs</v>
          </cell>
          <cell r="AG901" t="str">
            <v>27 Nov 2020</v>
          </cell>
          <cell r="AH901" t="str">
            <v>&gt; 10 Years</v>
          </cell>
          <cell r="AI901" t="str">
            <v>27-Nov-2020</v>
          </cell>
          <cell r="AJ901">
            <v>3750</v>
          </cell>
          <cell r="AK901">
            <v>3750</v>
          </cell>
          <cell r="AL901" t="str">
            <v>27-Dec-2023</v>
          </cell>
          <cell r="AM901">
            <v>9489.26</v>
          </cell>
          <cell r="AN901">
            <v>887.83</v>
          </cell>
          <cell r="AO901">
            <v>10377.09</v>
          </cell>
          <cell r="AP901">
            <v>67393.41</v>
          </cell>
          <cell r="AQ901">
            <v>11453.54</v>
          </cell>
          <cell r="AR901">
            <v>78846.95</v>
          </cell>
          <cell r="AS901">
            <v>67393.740000000005</v>
          </cell>
          <cell r="AT901">
            <v>11453.54</v>
          </cell>
          <cell r="AU901">
            <v>78847.28</v>
          </cell>
          <cell r="AV901">
            <v>47</v>
          </cell>
          <cell r="AW901">
            <v>1393</v>
          </cell>
          <cell r="AX901" t="str">
            <v>&gt;180</v>
          </cell>
          <cell r="BB901" t="str">
            <v>Open</v>
          </cell>
          <cell r="BE901">
            <v>0</v>
          </cell>
          <cell r="BF901" t="str">
            <v>CID087108361</v>
          </cell>
          <cell r="BG901" t="str">
            <v>6260665524</v>
          </cell>
          <cell r="BH901" t="str">
            <v>Akash Sharma/SF0088189</v>
          </cell>
          <cell r="BI901" t="str">
            <v>Tele Call Not Success</v>
          </cell>
        </row>
        <row r="902">
          <cell r="Y902">
            <v>25693553</v>
          </cell>
          <cell r="Z902" t="str">
            <v>Sanjana</v>
          </cell>
          <cell r="AA902" t="str">
            <v>23-Nov-2020</v>
          </cell>
          <cell r="AB902">
            <v>62232</v>
          </cell>
          <cell r="AC902" t="str">
            <v>Thu</v>
          </cell>
          <cell r="AD902">
            <v>24</v>
          </cell>
          <cell r="AE902" t="str">
            <v>7</v>
          </cell>
          <cell r="AF902" t="str">
            <v>8 Yrs</v>
          </cell>
          <cell r="AG902" t="str">
            <v>23 Nov 2020</v>
          </cell>
          <cell r="AH902" t="str">
            <v>&gt; 6 to 10 Years</v>
          </cell>
          <cell r="AI902" t="str">
            <v>23-Nov-2020</v>
          </cell>
          <cell r="AJ902">
            <v>3200</v>
          </cell>
          <cell r="AK902">
            <v>3200</v>
          </cell>
          <cell r="AL902" t="str">
            <v>27-Dec-2023</v>
          </cell>
          <cell r="AM902">
            <v>15259</v>
          </cell>
          <cell r="AN902">
            <v>980.5</v>
          </cell>
          <cell r="AO902">
            <v>16239.5</v>
          </cell>
          <cell r="AP902">
            <v>46973</v>
          </cell>
          <cell r="AQ902">
            <v>6377.5</v>
          </cell>
          <cell r="AR902">
            <v>53350.5</v>
          </cell>
          <cell r="AS902">
            <v>46973</v>
          </cell>
          <cell r="AT902">
            <v>6377.5</v>
          </cell>
          <cell r="AU902">
            <v>53350.5</v>
          </cell>
          <cell r="AV902">
            <v>47</v>
          </cell>
          <cell r="AW902">
            <v>1457</v>
          </cell>
          <cell r="AX902" t="str">
            <v>&gt;180</v>
          </cell>
          <cell r="BB902" t="str">
            <v>Open</v>
          </cell>
          <cell r="BE902">
            <v>0</v>
          </cell>
          <cell r="BF902" t="str">
            <v>CID087108671</v>
          </cell>
          <cell r="BG902" t="str">
            <v>7898650523</v>
          </cell>
          <cell r="BH902" t="str">
            <v>Akash Sharma/SF0088189</v>
          </cell>
          <cell r="BI902" t="str">
            <v>Tele Call Not Success</v>
          </cell>
        </row>
        <row r="903">
          <cell r="Y903">
            <v>25702109</v>
          </cell>
          <cell r="Z903" t="str">
            <v>Tayyaba</v>
          </cell>
          <cell r="AA903" t="str">
            <v>20-Nov-2020</v>
          </cell>
          <cell r="AB903">
            <v>5261</v>
          </cell>
          <cell r="AC903" t="str">
            <v>Mon</v>
          </cell>
          <cell r="AD903">
            <v>12</v>
          </cell>
          <cell r="AE903" t="str">
            <v>2</v>
          </cell>
          <cell r="AF903" t="str">
            <v>6 Yrs</v>
          </cell>
          <cell r="AG903" t="str">
            <v>22 Oct 2019</v>
          </cell>
          <cell r="AH903" t="str">
            <v>&gt; 4 to 6 Years</v>
          </cell>
          <cell r="AI903" t="str">
            <v>20-Nov-2020</v>
          </cell>
          <cell r="AJ903">
            <v>500</v>
          </cell>
          <cell r="AK903">
            <v>500</v>
          </cell>
          <cell r="AL903" t="str">
            <v>03-Sep-2024</v>
          </cell>
          <cell r="AM903">
            <v>2956.38</v>
          </cell>
          <cell r="AN903">
            <v>15</v>
          </cell>
          <cell r="AO903">
            <v>2971.38</v>
          </cell>
          <cell r="AP903">
            <v>2304.62</v>
          </cell>
          <cell r="AQ903">
            <v>27</v>
          </cell>
          <cell r="AR903">
            <v>2331.62</v>
          </cell>
          <cell r="AS903">
            <v>2304.62</v>
          </cell>
          <cell r="AT903">
            <v>27</v>
          </cell>
          <cell r="AU903">
            <v>2331.62</v>
          </cell>
          <cell r="AV903">
            <v>47</v>
          </cell>
          <cell r="AW903">
            <v>1698</v>
          </cell>
          <cell r="AX903" t="str">
            <v>&gt;180</v>
          </cell>
          <cell r="BB903" t="str">
            <v>Open</v>
          </cell>
          <cell r="BE903">
            <v>0</v>
          </cell>
          <cell r="BF903" t="str">
            <v>SID951374352708</v>
          </cell>
          <cell r="BG903" t="str">
            <v>8269152677</v>
          </cell>
          <cell r="BH903" t="str">
            <v>Akash Sharma/SF0088189</v>
          </cell>
          <cell r="BI903" t="str">
            <v>Tele Call Success</v>
          </cell>
        </row>
        <row r="904">
          <cell r="Y904">
            <v>25702891</v>
          </cell>
          <cell r="Z904" t="str">
            <v>MUNNI BI</v>
          </cell>
          <cell r="AA904" t="str">
            <v>20-Nov-2020</v>
          </cell>
          <cell r="AB904">
            <v>5767</v>
          </cell>
          <cell r="AC904" t="str">
            <v>Thu</v>
          </cell>
          <cell r="AD904">
            <v>12</v>
          </cell>
          <cell r="AE904" t="str">
            <v>5</v>
          </cell>
          <cell r="AF904" t="str">
            <v>7 Yrs</v>
          </cell>
          <cell r="AG904" t="str">
            <v>24 Jul 2019</v>
          </cell>
          <cell r="AH904" t="str">
            <v>&gt; 6 to 10 Years</v>
          </cell>
          <cell r="AI904" t="str">
            <v>20-Nov-2020</v>
          </cell>
          <cell r="AJ904">
            <v>550</v>
          </cell>
          <cell r="AK904">
            <v>550</v>
          </cell>
          <cell r="AL904" t="str">
            <v>30-Sep-2021</v>
          </cell>
          <cell r="AM904">
            <v>1445</v>
          </cell>
          <cell r="AN904">
            <v>0</v>
          </cell>
          <cell r="AO904">
            <v>1445</v>
          </cell>
          <cell r="AP904">
            <v>4322</v>
          </cell>
          <cell r="AQ904">
            <v>72</v>
          </cell>
          <cell r="AR904">
            <v>4394</v>
          </cell>
          <cell r="AS904">
            <v>4322</v>
          </cell>
          <cell r="AT904">
            <v>72</v>
          </cell>
          <cell r="AU904">
            <v>4394</v>
          </cell>
          <cell r="AV904">
            <v>48</v>
          </cell>
          <cell r="AW904">
            <v>1698</v>
          </cell>
          <cell r="AX904" t="str">
            <v>&gt;180</v>
          </cell>
          <cell r="BB904" t="str">
            <v>Open</v>
          </cell>
          <cell r="BE904">
            <v>0</v>
          </cell>
          <cell r="BF904" t="str">
            <v>CID087110706</v>
          </cell>
          <cell r="BG904" t="str">
            <v>7389687306</v>
          </cell>
          <cell r="BH904" t="str">
            <v>Akash Sharma/SF0088189</v>
          </cell>
          <cell r="BI904" t="str">
            <v>Tele Call Not Success</v>
          </cell>
        </row>
        <row r="905">
          <cell r="Y905">
            <v>25704660</v>
          </cell>
          <cell r="Z905" t="str">
            <v>Lata Bai</v>
          </cell>
          <cell r="AA905" t="str">
            <v>20-Nov-2020</v>
          </cell>
          <cell r="AB905">
            <v>4857</v>
          </cell>
          <cell r="AC905" t="str">
            <v>Fri</v>
          </cell>
          <cell r="AD905">
            <v>9</v>
          </cell>
          <cell r="AE905" t="str">
            <v>2</v>
          </cell>
          <cell r="AF905" t="str">
            <v>4 Yrs</v>
          </cell>
          <cell r="AG905" t="str">
            <v>15 Sep 2020</v>
          </cell>
          <cell r="AH905" t="str">
            <v>&gt; 4 to 6 Years</v>
          </cell>
          <cell r="AI905" t="str">
            <v>20-Nov-2020</v>
          </cell>
          <cell r="AJ905">
            <v>600</v>
          </cell>
          <cell r="AK905">
            <v>600</v>
          </cell>
          <cell r="AL905" t="str">
            <v>30-Sep-2021</v>
          </cell>
          <cell r="AM905">
            <v>1543.48</v>
          </cell>
          <cell r="AN905">
            <v>0</v>
          </cell>
          <cell r="AO905">
            <v>1543.48</v>
          </cell>
          <cell r="AP905">
            <v>3351.1</v>
          </cell>
          <cell r="AQ905">
            <v>173.48</v>
          </cell>
          <cell r="AR905">
            <v>3524.58</v>
          </cell>
          <cell r="AS905">
            <v>3351.52</v>
          </cell>
          <cell r="AT905">
            <v>173.48</v>
          </cell>
          <cell r="AU905">
            <v>3525</v>
          </cell>
          <cell r="AV905">
            <v>47</v>
          </cell>
          <cell r="AW905">
            <v>1393</v>
          </cell>
          <cell r="AX905" t="str">
            <v>&gt;180</v>
          </cell>
          <cell r="BB905" t="str">
            <v>Open</v>
          </cell>
          <cell r="BE905">
            <v>0</v>
          </cell>
          <cell r="BF905" t="str">
            <v>SID951373038570</v>
          </cell>
          <cell r="BG905" t="str">
            <v>8959189749</v>
          </cell>
          <cell r="BH905" t="str">
            <v>Akash Sharma/SF0088189</v>
          </cell>
          <cell r="BI905" t="str">
            <v>Tele Call Not Success</v>
          </cell>
        </row>
        <row r="906">
          <cell r="Y906">
            <v>25786143</v>
          </cell>
          <cell r="Z906" t="str">
            <v>MADHUBALA MANDLOI</v>
          </cell>
          <cell r="AA906" t="str">
            <v>25-Nov-2020</v>
          </cell>
          <cell r="AB906">
            <v>3339</v>
          </cell>
          <cell r="AC906" t="str">
            <v>Tue</v>
          </cell>
          <cell r="AD906">
            <v>9</v>
          </cell>
          <cell r="AE906" t="str">
            <v>6</v>
          </cell>
          <cell r="AF906" t="str">
            <v>7 Yrs</v>
          </cell>
          <cell r="AG906" t="str">
            <v>25 Nov 2020</v>
          </cell>
          <cell r="AH906" t="str">
            <v>&gt; 6 to 10 Years</v>
          </cell>
          <cell r="AI906" t="str">
            <v>25-Nov-2020</v>
          </cell>
          <cell r="AJ906">
            <v>0</v>
          </cell>
          <cell r="AK906">
            <v>0</v>
          </cell>
          <cell r="AL906" t="str">
            <v>12-Mar-2025</v>
          </cell>
          <cell r="AM906">
            <v>0</v>
          </cell>
          <cell r="AN906">
            <v>419</v>
          </cell>
          <cell r="AO906">
            <v>419</v>
          </cell>
          <cell r="AP906">
            <v>3339</v>
          </cell>
          <cell r="AQ906">
            <v>90.14</v>
          </cell>
          <cell r="AR906">
            <v>3429.14</v>
          </cell>
          <cell r="AS906">
            <v>3339</v>
          </cell>
          <cell r="AT906">
            <v>90.14</v>
          </cell>
          <cell r="AU906">
            <v>3429.14</v>
          </cell>
          <cell r="AV906">
            <v>44</v>
          </cell>
          <cell r="AW906">
            <v>1423</v>
          </cell>
          <cell r="AX906" t="str">
            <v>&gt;180</v>
          </cell>
          <cell r="BB906" t="str">
            <v>Open</v>
          </cell>
          <cell r="BE906">
            <v>0</v>
          </cell>
          <cell r="BF906" t="str">
            <v>CID087103982</v>
          </cell>
          <cell r="BG906" t="str">
            <v>8827152214</v>
          </cell>
          <cell r="BH906" t="str">
            <v>Akash Sharma/SF0088189</v>
          </cell>
          <cell r="BI906" t="str">
            <v>Tele Call Not Success</v>
          </cell>
        </row>
        <row r="907">
          <cell r="Y907">
            <v>25786423</v>
          </cell>
          <cell r="Z907" t="str">
            <v>MUMTAJ MANSURI</v>
          </cell>
          <cell r="AA907" t="str">
            <v>25-Nov-2020</v>
          </cell>
          <cell r="AB907">
            <v>5261</v>
          </cell>
          <cell r="AC907" t="str">
            <v>Wed</v>
          </cell>
          <cell r="AD907">
            <v>12</v>
          </cell>
          <cell r="AE907" t="str">
            <v>6</v>
          </cell>
          <cell r="AF907" t="str">
            <v>11 Yrs</v>
          </cell>
          <cell r="AG907" t="str">
            <v>25 Nov 2020</v>
          </cell>
          <cell r="AH907" t="str">
            <v>&gt; 10 Years</v>
          </cell>
          <cell r="AI907" t="str">
            <v>25-Nov-2020</v>
          </cell>
          <cell r="AJ907">
            <v>500</v>
          </cell>
          <cell r="AK907">
            <v>500</v>
          </cell>
          <cell r="AL907" t="str">
            <v>30-Sep-2021</v>
          </cell>
          <cell r="AM907">
            <v>1645</v>
          </cell>
          <cell r="AN907">
            <v>0</v>
          </cell>
          <cell r="AO907">
            <v>1645</v>
          </cell>
          <cell r="AP907">
            <v>3616</v>
          </cell>
          <cell r="AQ907">
            <v>358</v>
          </cell>
          <cell r="AR907">
            <v>3974</v>
          </cell>
          <cell r="AS907">
            <v>3616</v>
          </cell>
          <cell r="AT907">
            <v>358</v>
          </cell>
          <cell r="AU907">
            <v>3974</v>
          </cell>
          <cell r="AV907">
            <v>47</v>
          </cell>
          <cell r="AW907">
            <v>1578</v>
          </cell>
          <cell r="AX907" t="str">
            <v>&gt;180</v>
          </cell>
          <cell r="BB907" t="str">
            <v>Open</v>
          </cell>
          <cell r="BE907">
            <v>0</v>
          </cell>
          <cell r="BF907" t="str">
            <v>CID087103839</v>
          </cell>
          <cell r="BG907" t="str">
            <v>8720848898</v>
          </cell>
          <cell r="BH907" t="str">
            <v>Akash Sharma/SF0088189</v>
          </cell>
          <cell r="BI907" t="str">
            <v>Tele Call Not Success</v>
          </cell>
        </row>
        <row r="908">
          <cell r="Y908">
            <v>25786435</v>
          </cell>
          <cell r="Z908" t="str">
            <v>Aarti</v>
          </cell>
          <cell r="AA908" t="str">
            <v>25-Nov-2020</v>
          </cell>
          <cell r="AB908">
            <v>1720</v>
          </cell>
          <cell r="AC908" t="str">
            <v>Mon</v>
          </cell>
          <cell r="AD908">
            <v>5</v>
          </cell>
          <cell r="AE908" t="str">
            <v>3</v>
          </cell>
          <cell r="AF908" t="str">
            <v>7 Yrs</v>
          </cell>
          <cell r="AG908" t="str">
            <v>25 Nov 2020</v>
          </cell>
          <cell r="AH908" t="str">
            <v>&gt; 6 to 10 Years</v>
          </cell>
          <cell r="AI908" t="str">
            <v>25-Nov-2020</v>
          </cell>
          <cell r="AJ908">
            <v>0</v>
          </cell>
          <cell r="AK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1720</v>
          </cell>
          <cell r="AQ908">
            <v>261.58999999999997</v>
          </cell>
          <cell r="AR908">
            <v>1981.59</v>
          </cell>
          <cell r="AS908">
            <v>1720</v>
          </cell>
          <cell r="AT908">
            <v>261.58999999999997</v>
          </cell>
          <cell r="AU908">
            <v>1981.59</v>
          </cell>
          <cell r="AV908">
            <v>44</v>
          </cell>
          <cell r="AW908">
            <v>1425</v>
          </cell>
          <cell r="AX908" t="str">
            <v>&gt;180</v>
          </cell>
          <cell r="BB908" t="str">
            <v>Open</v>
          </cell>
          <cell r="BE908">
            <v>0</v>
          </cell>
          <cell r="BF908" t="str">
            <v>CID087110174</v>
          </cell>
          <cell r="BG908" t="str">
            <v>9752844113</v>
          </cell>
          <cell r="BH908" t="str">
            <v>Akash Sharma/SF0088189</v>
          </cell>
          <cell r="BI908" t="str">
            <v>Tele Call Not Success</v>
          </cell>
        </row>
        <row r="909">
          <cell r="Y909">
            <v>25786572</v>
          </cell>
          <cell r="Z909" t="str">
            <v>SUNDARA BAI</v>
          </cell>
          <cell r="AA909" t="str">
            <v>25-Nov-2020</v>
          </cell>
          <cell r="AB909">
            <v>1619</v>
          </cell>
          <cell r="AC909" t="str">
            <v>Tue</v>
          </cell>
          <cell r="AD909">
            <v>5</v>
          </cell>
          <cell r="AE909" t="str">
            <v>6</v>
          </cell>
          <cell r="AF909" t="str">
            <v>7 Yrs</v>
          </cell>
          <cell r="AG909" t="str">
            <v>25 Nov 2020</v>
          </cell>
          <cell r="AH909" t="str">
            <v>&gt; 6 to 10 Years</v>
          </cell>
          <cell r="AI909" t="str">
            <v>25-Nov-2020</v>
          </cell>
          <cell r="AJ909">
            <v>0</v>
          </cell>
          <cell r="AK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1619</v>
          </cell>
          <cell r="AQ909">
            <v>246.73</v>
          </cell>
          <cell r="AR909">
            <v>1865.73</v>
          </cell>
          <cell r="AS909">
            <v>1619</v>
          </cell>
          <cell r="AT909">
            <v>246.73</v>
          </cell>
          <cell r="AU909">
            <v>1865.73</v>
          </cell>
          <cell r="AV909">
            <v>44</v>
          </cell>
          <cell r="AW909">
            <v>1423</v>
          </cell>
          <cell r="AX909" t="str">
            <v>&gt;180</v>
          </cell>
          <cell r="BB909" t="str">
            <v>Open</v>
          </cell>
          <cell r="BE909">
            <v>0</v>
          </cell>
          <cell r="BF909" t="str">
            <v>CID087103937</v>
          </cell>
          <cell r="BG909" t="str">
            <v>9355455689</v>
          </cell>
          <cell r="BH909" t="str">
            <v>Akash Sharma/SF0088189</v>
          </cell>
          <cell r="BI909" t="str">
            <v>Tele Call Not Success</v>
          </cell>
        </row>
        <row r="910">
          <cell r="Y910">
            <v>25786577</v>
          </cell>
          <cell r="Z910" t="str">
            <v>ARCHANA BHURIYA</v>
          </cell>
          <cell r="AA910" t="str">
            <v>25-Nov-2020</v>
          </cell>
          <cell r="AB910">
            <v>12142</v>
          </cell>
          <cell r="AC910" t="str">
            <v>Tue</v>
          </cell>
          <cell r="AD910">
            <v>18</v>
          </cell>
          <cell r="AE910" t="str">
            <v>6</v>
          </cell>
          <cell r="AF910" t="str">
            <v>7 Yrs</v>
          </cell>
          <cell r="AG910" t="str">
            <v>25 Nov 2020</v>
          </cell>
          <cell r="AH910" t="str">
            <v>&gt; 6 to 10 Years</v>
          </cell>
          <cell r="AI910" t="str">
            <v>25-Nov-2020</v>
          </cell>
          <cell r="AJ910">
            <v>800</v>
          </cell>
          <cell r="AK910">
            <v>800</v>
          </cell>
          <cell r="AL910" t="str">
            <v>30-Sep-2021</v>
          </cell>
          <cell r="AM910">
            <v>0</v>
          </cell>
          <cell r="AN910">
            <v>0</v>
          </cell>
          <cell r="AO910">
            <v>0</v>
          </cell>
          <cell r="AP910">
            <v>12142</v>
          </cell>
          <cell r="AQ910">
            <v>2195</v>
          </cell>
          <cell r="AR910">
            <v>14337</v>
          </cell>
          <cell r="AS910">
            <v>12142</v>
          </cell>
          <cell r="AT910">
            <v>2195</v>
          </cell>
          <cell r="AU910">
            <v>14337</v>
          </cell>
          <cell r="AV910">
            <v>48</v>
          </cell>
          <cell r="AW910">
            <v>1666</v>
          </cell>
          <cell r="AX910" t="str">
            <v>&gt;180</v>
          </cell>
          <cell r="BB910" t="str">
            <v>Open</v>
          </cell>
          <cell r="BE910">
            <v>0</v>
          </cell>
          <cell r="BF910" t="str">
            <v>CID087103978</v>
          </cell>
          <cell r="BG910" t="str">
            <v>8462927168</v>
          </cell>
          <cell r="BH910" t="str">
            <v>Akash Sharma/SF0088189</v>
          </cell>
          <cell r="BI910" t="str">
            <v>Tele Call Not Success</v>
          </cell>
        </row>
        <row r="911">
          <cell r="Y911">
            <v>25789400</v>
          </cell>
          <cell r="Z911" t="str">
            <v>KIRANBALA</v>
          </cell>
          <cell r="AA911" t="str">
            <v>25-Nov-2020</v>
          </cell>
          <cell r="AB911">
            <v>4047</v>
          </cell>
          <cell r="AC911" t="str">
            <v>Tue</v>
          </cell>
          <cell r="AD911">
            <v>9</v>
          </cell>
          <cell r="AE911" t="str">
            <v>1</v>
          </cell>
          <cell r="AF911" t="str">
            <v>6 Yrs</v>
          </cell>
          <cell r="AG911" t="str">
            <v>25 Nov 2020</v>
          </cell>
          <cell r="AH911" t="str">
            <v>&gt; 6 to 10 Years</v>
          </cell>
          <cell r="AI911" t="str">
            <v>25-Nov-2020</v>
          </cell>
          <cell r="AJ911">
            <v>0</v>
          </cell>
          <cell r="AK911">
            <v>0</v>
          </cell>
          <cell r="AL911" t="str">
            <v>31-Mar-2022</v>
          </cell>
          <cell r="AM911">
            <v>0</v>
          </cell>
          <cell r="AN911">
            <v>556.11</v>
          </cell>
          <cell r="AO911">
            <v>556.11</v>
          </cell>
          <cell r="AP911">
            <v>4047</v>
          </cell>
          <cell r="AQ911">
            <v>60.63</v>
          </cell>
          <cell r="AR911">
            <v>4107.63</v>
          </cell>
          <cell r="AS911">
            <v>4047</v>
          </cell>
          <cell r="AT911">
            <v>60.63</v>
          </cell>
          <cell r="AU911">
            <v>4107.63</v>
          </cell>
          <cell r="AV911">
            <v>24</v>
          </cell>
          <cell r="AW911">
            <v>1425</v>
          </cell>
          <cell r="AX911" t="str">
            <v>&gt;180</v>
          </cell>
          <cell r="BB911" t="str">
            <v>Open</v>
          </cell>
          <cell r="BE911">
            <v>0</v>
          </cell>
          <cell r="BF911" t="str">
            <v>SID951374197041</v>
          </cell>
          <cell r="BG911" t="str">
            <v>7697775491</v>
          </cell>
          <cell r="BH911" t="str">
            <v>Akash Sharma/SF0088189</v>
          </cell>
          <cell r="BI911" t="str">
            <v>Tele Call Not Success</v>
          </cell>
        </row>
        <row r="912">
          <cell r="Y912">
            <v>25790962</v>
          </cell>
          <cell r="Z912" t="str">
            <v>NAJMIN</v>
          </cell>
          <cell r="AA912" t="str">
            <v>25-Nov-2020</v>
          </cell>
          <cell r="AB912">
            <v>3744</v>
          </cell>
          <cell r="AC912" t="str">
            <v>Wed</v>
          </cell>
          <cell r="AD912">
            <v>9</v>
          </cell>
          <cell r="AE912" t="str">
            <v>1</v>
          </cell>
          <cell r="AF912" t="str">
            <v>7 Yrs</v>
          </cell>
          <cell r="AG912" t="str">
            <v>25 Nov 2020</v>
          </cell>
          <cell r="AH912" t="str">
            <v>&gt; 6 to 10 Years</v>
          </cell>
          <cell r="AI912" t="str">
            <v>25-Nov-2020</v>
          </cell>
          <cell r="AJ912">
            <v>0</v>
          </cell>
          <cell r="AK912">
            <v>0</v>
          </cell>
          <cell r="AL912" t="str">
            <v>15-Sep-2023</v>
          </cell>
          <cell r="AM912">
            <v>0</v>
          </cell>
          <cell r="AN912">
            <v>505.72</v>
          </cell>
          <cell r="AO912">
            <v>505.72</v>
          </cell>
          <cell r="AP912">
            <v>3744</v>
          </cell>
          <cell r="AQ912">
            <v>65.13</v>
          </cell>
          <cell r="AR912">
            <v>3809.13</v>
          </cell>
          <cell r="AS912">
            <v>3744</v>
          </cell>
          <cell r="AT912">
            <v>65.13</v>
          </cell>
          <cell r="AU912">
            <v>3809.13</v>
          </cell>
          <cell r="AV912">
            <v>43</v>
          </cell>
          <cell r="AW912">
            <v>1423</v>
          </cell>
          <cell r="AX912" t="str">
            <v>&gt;180</v>
          </cell>
          <cell r="BB912" t="str">
            <v>Open</v>
          </cell>
          <cell r="BE912">
            <v>0</v>
          </cell>
          <cell r="BF912" t="str">
            <v>SID951373127220</v>
          </cell>
          <cell r="BG912" t="str">
            <v>9039500568</v>
          </cell>
          <cell r="BH912" t="str">
            <v>Akash Sharma/SF0088189</v>
          </cell>
          <cell r="BI912" t="str">
            <v>Tele Call Not Success</v>
          </cell>
        </row>
        <row r="913">
          <cell r="Y913">
            <v>25792162</v>
          </cell>
          <cell r="Z913" t="str">
            <v>PARVIN BI</v>
          </cell>
          <cell r="AA913" t="str">
            <v>25-Nov-2020</v>
          </cell>
          <cell r="AB913">
            <v>3642</v>
          </cell>
          <cell r="AC913" t="str">
            <v>Thu</v>
          </cell>
          <cell r="AD913">
            <v>9</v>
          </cell>
          <cell r="AE913" t="str">
            <v>2</v>
          </cell>
          <cell r="AF913" t="str">
            <v>6 Yrs</v>
          </cell>
          <cell r="AG913" t="str">
            <v>26 Jun 2019</v>
          </cell>
          <cell r="AH913" t="str">
            <v>&gt; 6 to 10 Years</v>
          </cell>
          <cell r="AI913" t="str">
            <v>25-Nov-2020</v>
          </cell>
          <cell r="AJ913">
            <v>0</v>
          </cell>
          <cell r="AK913">
            <v>0</v>
          </cell>
          <cell r="AL913" t="str">
            <v>30-Sep-2021</v>
          </cell>
          <cell r="AM913">
            <v>1657.46</v>
          </cell>
          <cell r="AN913">
            <v>0</v>
          </cell>
          <cell r="AO913">
            <v>1657.46</v>
          </cell>
          <cell r="AP913">
            <v>1984.54</v>
          </cell>
          <cell r="AQ913">
            <v>39.14</v>
          </cell>
          <cell r="AR913">
            <v>2023.68</v>
          </cell>
          <cell r="AS913">
            <v>1984.54</v>
          </cell>
          <cell r="AT913">
            <v>39.14</v>
          </cell>
          <cell r="AU913">
            <v>2023.68</v>
          </cell>
          <cell r="AV913">
            <v>43</v>
          </cell>
          <cell r="AW913">
            <v>1390</v>
          </cell>
          <cell r="AX913" t="str">
            <v>&gt;180</v>
          </cell>
          <cell r="BB913" t="str">
            <v>Open</v>
          </cell>
          <cell r="BE913">
            <v>0</v>
          </cell>
          <cell r="BF913" t="str">
            <v>SID951373179820</v>
          </cell>
          <cell r="BG913" t="str">
            <v>9753333813</v>
          </cell>
          <cell r="BH913" t="str">
            <v>Akash Sharma/SF0088189</v>
          </cell>
          <cell r="BI913" t="str">
            <v>Tele Call Not Success</v>
          </cell>
        </row>
        <row r="914">
          <cell r="Y914">
            <v>25794484</v>
          </cell>
          <cell r="Z914" t="str">
            <v>FARAJANA</v>
          </cell>
          <cell r="AA914" t="str">
            <v>25-Nov-2020</v>
          </cell>
          <cell r="AB914">
            <v>1214</v>
          </cell>
          <cell r="AC914" t="str">
            <v>Fri</v>
          </cell>
          <cell r="AD914">
            <v>5</v>
          </cell>
          <cell r="AE914" t="str">
            <v>2</v>
          </cell>
          <cell r="AF914" t="str">
            <v>5 Yrs</v>
          </cell>
          <cell r="AG914" t="str">
            <v>27 Sep 2019</v>
          </cell>
          <cell r="AH914" t="str">
            <v>&gt; 4 to 6 Years</v>
          </cell>
          <cell r="AI914" t="str">
            <v>25-Nov-2020</v>
          </cell>
          <cell r="AJ914">
            <v>0</v>
          </cell>
          <cell r="AK914">
            <v>0</v>
          </cell>
          <cell r="AL914" t="str">
            <v>27-Dec-2023</v>
          </cell>
          <cell r="AM914">
            <v>1088.21</v>
          </cell>
          <cell r="AN914">
            <v>26.69</v>
          </cell>
          <cell r="AO914">
            <v>1114.9000000000001</v>
          </cell>
          <cell r="AP914">
            <v>125.79</v>
          </cell>
          <cell r="AQ914">
            <v>0</v>
          </cell>
          <cell r="AR914">
            <v>125.79</v>
          </cell>
          <cell r="AS914">
            <v>125.79</v>
          </cell>
          <cell r="AT914">
            <v>0</v>
          </cell>
          <cell r="AU914">
            <v>125.79</v>
          </cell>
          <cell r="AV914">
            <v>44</v>
          </cell>
          <cell r="AW914">
            <v>1783</v>
          </cell>
          <cell r="AX914" t="str">
            <v>&gt;180</v>
          </cell>
          <cell r="BB914" t="str">
            <v>Open</v>
          </cell>
          <cell r="BE914">
            <v>0</v>
          </cell>
          <cell r="BF914" t="str">
            <v>SID951375330265</v>
          </cell>
          <cell r="BG914" t="str">
            <v>7566680625</v>
          </cell>
          <cell r="BH914" t="str">
            <v>Akash Sharma/SF0088189</v>
          </cell>
          <cell r="BI914" t="str">
            <v>Tele Call Not Success</v>
          </cell>
        </row>
        <row r="915">
          <cell r="Y915">
            <v>27556194</v>
          </cell>
          <cell r="Z915" t="str">
            <v>JATI BAI</v>
          </cell>
          <cell r="AA915" t="str">
            <v>27-Dec-2020</v>
          </cell>
          <cell r="AB915">
            <v>62232</v>
          </cell>
          <cell r="AC915" t="str">
            <v>Wed</v>
          </cell>
          <cell r="AD915">
            <v>24</v>
          </cell>
          <cell r="AE915" t="str">
            <v>10</v>
          </cell>
          <cell r="AF915" t="str">
            <v>11 Yrs</v>
          </cell>
          <cell r="AG915" t="str">
            <v>27 Dec 2020</v>
          </cell>
          <cell r="AH915" t="str">
            <v>&gt; 10 Years</v>
          </cell>
          <cell r="AI915" t="str">
            <v>27-Dec-2020</v>
          </cell>
          <cell r="AJ915">
            <v>3200</v>
          </cell>
          <cell r="AK915">
            <v>3200</v>
          </cell>
          <cell r="AL915" t="str">
            <v>27-Dec-2023</v>
          </cell>
          <cell r="AM915">
            <v>11811.26</v>
          </cell>
          <cell r="AN915">
            <v>1245.46</v>
          </cell>
          <cell r="AO915">
            <v>13056.72</v>
          </cell>
          <cell r="AP915">
            <v>51427.21</v>
          </cell>
          <cell r="AQ915">
            <v>8938.2000000000007</v>
          </cell>
          <cell r="AR915">
            <v>60365.41</v>
          </cell>
          <cell r="AS915">
            <v>51427.74</v>
          </cell>
          <cell r="AT915">
            <v>8938.2000000000007</v>
          </cell>
          <cell r="AU915">
            <v>60365.94</v>
          </cell>
          <cell r="AV915">
            <v>46</v>
          </cell>
          <cell r="AW915">
            <v>1367</v>
          </cell>
          <cell r="AX915" t="str">
            <v>&gt;180</v>
          </cell>
          <cell r="BB915" t="str">
            <v>Open</v>
          </cell>
          <cell r="BE915">
            <v>0</v>
          </cell>
          <cell r="BF915" t="str">
            <v>CID087102185</v>
          </cell>
          <cell r="BG915" t="str">
            <v>9179688495</v>
          </cell>
          <cell r="BH915" t="str">
            <v>Akash Sharma/SF0088189</v>
          </cell>
          <cell r="BI915" t="str">
            <v>Tele Call Success</v>
          </cell>
        </row>
        <row r="916">
          <cell r="Y916">
            <v>27558174</v>
          </cell>
          <cell r="Z916" t="str">
            <v>KAVITA BAI</v>
          </cell>
          <cell r="AA916" t="str">
            <v>27-Dec-2020</v>
          </cell>
          <cell r="AB916">
            <v>62232</v>
          </cell>
          <cell r="AC916" t="str">
            <v>Wed</v>
          </cell>
          <cell r="AD916">
            <v>24</v>
          </cell>
          <cell r="AE916" t="str">
            <v>10</v>
          </cell>
          <cell r="AF916" t="str">
            <v>11 Yrs</v>
          </cell>
          <cell r="AG916" t="str">
            <v>27 Dec 2020</v>
          </cell>
          <cell r="AH916" t="str">
            <v>&gt; 10 Years</v>
          </cell>
          <cell r="AI916" t="str">
            <v>27-Dec-2020</v>
          </cell>
          <cell r="AJ916">
            <v>3200</v>
          </cell>
          <cell r="AK916">
            <v>3200</v>
          </cell>
          <cell r="AL916" t="str">
            <v>27-Dec-2023</v>
          </cell>
          <cell r="AM916">
            <v>42431.22</v>
          </cell>
          <cell r="AN916">
            <v>9047.49</v>
          </cell>
          <cell r="AO916">
            <v>51478.71</v>
          </cell>
          <cell r="AP916">
            <v>20807.11</v>
          </cell>
          <cell r="AQ916">
            <v>1123.45</v>
          </cell>
          <cell r="AR916">
            <v>21930.560000000001</v>
          </cell>
          <cell r="AS916">
            <v>20807.78</v>
          </cell>
          <cell r="AT916">
            <v>1123.45</v>
          </cell>
          <cell r="AU916">
            <v>21931.23</v>
          </cell>
          <cell r="AV916">
            <v>46</v>
          </cell>
          <cell r="AW916">
            <v>1002</v>
          </cell>
          <cell r="AX916" t="str">
            <v>&gt;180</v>
          </cell>
          <cell r="BB916" t="str">
            <v>Open</v>
          </cell>
          <cell r="BE916">
            <v>0</v>
          </cell>
          <cell r="BF916" t="str">
            <v>CID087102181</v>
          </cell>
          <cell r="BG916" t="str">
            <v>8827518852</v>
          </cell>
          <cell r="BH916" t="str">
            <v>Akash Sharma/SF0088189</v>
          </cell>
          <cell r="BI916" t="str">
            <v>Tele Call Not Success</v>
          </cell>
        </row>
        <row r="917">
          <cell r="Y917">
            <v>27560044</v>
          </cell>
          <cell r="Z917" t="str">
            <v>CHANAN BAI</v>
          </cell>
          <cell r="AA917" t="str">
            <v>27-Dec-2020</v>
          </cell>
          <cell r="AB917">
            <v>62232</v>
          </cell>
          <cell r="AC917" t="str">
            <v>Wed</v>
          </cell>
          <cell r="AD917">
            <v>24</v>
          </cell>
          <cell r="AE917" t="str">
            <v>10</v>
          </cell>
          <cell r="AF917" t="str">
            <v>11 Yrs</v>
          </cell>
          <cell r="AG917" t="str">
            <v>27 Dec 2020</v>
          </cell>
          <cell r="AH917" t="str">
            <v>&gt; 10 Years</v>
          </cell>
          <cell r="AI917" t="str">
            <v>27-Dec-2020</v>
          </cell>
          <cell r="AJ917">
            <v>3200</v>
          </cell>
          <cell r="AK917">
            <v>3200</v>
          </cell>
          <cell r="AL917" t="str">
            <v>27-Dec-2023</v>
          </cell>
          <cell r="AM917">
            <v>8516.2999999999993</v>
          </cell>
          <cell r="AN917">
            <v>394.99</v>
          </cell>
          <cell r="AO917">
            <v>8911.2900000000009</v>
          </cell>
          <cell r="AP917">
            <v>53746.68</v>
          </cell>
          <cell r="AQ917">
            <v>9734.48</v>
          </cell>
          <cell r="AR917">
            <v>63481.16</v>
          </cell>
          <cell r="AS917">
            <v>53746.7</v>
          </cell>
          <cell r="AT917">
            <v>9734.48</v>
          </cell>
          <cell r="AU917">
            <v>63481.18</v>
          </cell>
          <cell r="AV917">
            <v>47</v>
          </cell>
          <cell r="AW917">
            <v>1398</v>
          </cell>
          <cell r="AX917" t="str">
            <v>&gt;180</v>
          </cell>
          <cell r="BB917" t="str">
            <v>Open</v>
          </cell>
          <cell r="BE917">
            <v>0</v>
          </cell>
          <cell r="BF917" t="str">
            <v>CID087102179</v>
          </cell>
          <cell r="BG917" t="str">
            <v>7224086888</v>
          </cell>
          <cell r="BH917" t="str">
            <v>Akash Sharma/SF0088189</v>
          </cell>
          <cell r="BI917" t="str">
            <v>Tele Call Not Success</v>
          </cell>
        </row>
        <row r="918">
          <cell r="Y918">
            <v>27576890</v>
          </cell>
          <cell r="Z918" t="str">
            <v>SUMITRA MALLIWAL</v>
          </cell>
          <cell r="AA918" t="str">
            <v>05-Jan-2021</v>
          </cell>
          <cell r="AB918">
            <v>70729</v>
          </cell>
          <cell r="AC918" t="str">
            <v>Fri</v>
          </cell>
          <cell r="AD918">
            <v>24</v>
          </cell>
          <cell r="AE918" t="str">
            <v>4</v>
          </cell>
          <cell r="AF918" t="str">
            <v>7 Yrs</v>
          </cell>
          <cell r="AG918" t="str">
            <v>05 Jan 2021</v>
          </cell>
          <cell r="AH918" t="str">
            <v>&gt; 6 to 10 Years</v>
          </cell>
          <cell r="AI918" t="str">
            <v>05-Jan-2021</v>
          </cell>
          <cell r="AJ918">
            <v>3650</v>
          </cell>
          <cell r="AK918">
            <v>3650</v>
          </cell>
          <cell r="AL918" t="str">
            <v>27-Dec-2023</v>
          </cell>
          <cell r="AM918">
            <v>11215.39</v>
          </cell>
          <cell r="AN918">
            <v>2034.77</v>
          </cell>
          <cell r="AO918">
            <v>13250.16</v>
          </cell>
          <cell r="AP918">
            <v>61194.06</v>
          </cell>
          <cell r="AQ918">
            <v>11469.07</v>
          </cell>
          <cell r="AR918">
            <v>72663.13</v>
          </cell>
          <cell r="AS918">
            <v>61194.61</v>
          </cell>
          <cell r="AT918">
            <v>11469.07</v>
          </cell>
          <cell r="AU918">
            <v>72663.679999999993</v>
          </cell>
          <cell r="AV918">
            <v>47</v>
          </cell>
          <cell r="AW918">
            <v>1367</v>
          </cell>
          <cell r="AX918" t="str">
            <v>&gt;180</v>
          </cell>
          <cell r="BB918" t="str">
            <v>Open</v>
          </cell>
          <cell r="BE918">
            <v>0</v>
          </cell>
          <cell r="BF918" t="str">
            <v>SID951373141442</v>
          </cell>
          <cell r="BG918" t="str">
            <v>8878644228</v>
          </cell>
          <cell r="BH918" t="str">
            <v>Akash Sharma/SF0088189</v>
          </cell>
          <cell r="BI918" t="str">
            <v>Tele Call Not Success</v>
          </cell>
        </row>
        <row r="919">
          <cell r="Y919">
            <v>27577636</v>
          </cell>
          <cell r="Z919" t="str">
            <v>NURJAHA MANSURI</v>
          </cell>
          <cell r="AA919" t="str">
            <v>18-Jan-2021</v>
          </cell>
          <cell r="AB919">
            <v>72804</v>
          </cell>
          <cell r="AC919" t="str">
            <v>Fri</v>
          </cell>
          <cell r="AD919">
            <v>24</v>
          </cell>
          <cell r="AE919" t="str">
            <v>4</v>
          </cell>
          <cell r="AF919" t="str">
            <v>7 Yrs</v>
          </cell>
          <cell r="AG919" t="str">
            <v>18 Jan 2021</v>
          </cell>
          <cell r="AH919" t="str">
            <v>&gt; 6 to 10 Years</v>
          </cell>
          <cell r="AI919" t="str">
            <v>18-Jan-2021</v>
          </cell>
          <cell r="AJ919">
            <v>3750</v>
          </cell>
          <cell r="AK919">
            <v>3750</v>
          </cell>
          <cell r="AL919" t="str">
            <v>27-Dec-2023</v>
          </cell>
          <cell r="AM919">
            <v>7734.08</v>
          </cell>
          <cell r="AN919">
            <v>1660.41</v>
          </cell>
          <cell r="AO919">
            <v>9394.49</v>
          </cell>
          <cell r="AP919">
            <v>66832.09</v>
          </cell>
          <cell r="AQ919">
            <v>13452.05</v>
          </cell>
          <cell r="AR919">
            <v>80284.14</v>
          </cell>
          <cell r="AS919">
            <v>66832.92</v>
          </cell>
          <cell r="AT919">
            <v>13452.05</v>
          </cell>
          <cell r="AU919">
            <v>80284.97</v>
          </cell>
          <cell r="AV919">
            <v>47</v>
          </cell>
          <cell r="AW919">
            <v>1367</v>
          </cell>
          <cell r="AX919" t="str">
            <v>&gt;180</v>
          </cell>
          <cell r="BB919" t="str">
            <v>Open</v>
          </cell>
          <cell r="BE919">
            <v>0</v>
          </cell>
          <cell r="BF919" t="str">
            <v>SID951373141438</v>
          </cell>
          <cell r="BG919" t="str">
            <v>7898140721</v>
          </cell>
          <cell r="BH919" t="str">
            <v>Akash Sharma/SF0088189</v>
          </cell>
          <cell r="BI919" t="str">
            <v>Tele Call Not Success</v>
          </cell>
        </row>
        <row r="920">
          <cell r="Y920">
            <v>27613701</v>
          </cell>
          <cell r="Z920" t="str">
            <v>SUNITABAI</v>
          </cell>
          <cell r="AA920" t="str">
            <v>22-Jan-2021</v>
          </cell>
          <cell r="AB920">
            <v>62432</v>
          </cell>
          <cell r="AC920" t="str">
            <v>Mon</v>
          </cell>
          <cell r="AD920">
            <v>24</v>
          </cell>
          <cell r="AE920" t="str">
            <v>3</v>
          </cell>
          <cell r="AF920" t="str">
            <v>6 Yrs</v>
          </cell>
          <cell r="AG920" t="str">
            <v>22 Jan 2021</v>
          </cell>
          <cell r="AH920" t="str">
            <v>&gt; 4 to 6 Years</v>
          </cell>
          <cell r="AI920" t="str">
            <v>22-Jan-2021</v>
          </cell>
          <cell r="AJ920">
            <v>3250</v>
          </cell>
          <cell r="AK920">
            <v>3250</v>
          </cell>
          <cell r="AL920" t="str">
            <v>27-Dec-2023</v>
          </cell>
          <cell r="AM920">
            <v>3629.21</v>
          </cell>
          <cell r="AN920">
            <v>519.04999999999995</v>
          </cell>
          <cell r="AO920">
            <v>4148.26</v>
          </cell>
          <cell r="AP920">
            <v>64039.67</v>
          </cell>
          <cell r="AQ920">
            <v>14417.16</v>
          </cell>
          <cell r="AR920">
            <v>78456.83</v>
          </cell>
          <cell r="AS920">
            <v>64039.79</v>
          </cell>
          <cell r="AT920">
            <v>14417.16</v>
          </cell>
          <cell r="AU920">
            <v>78456.95</v>
          </cell>
          <cell r="AV920">
            <v>47</v>
          </cell>
          <cell r="AW920">
            <v>1397</v>
          </cell>
          <cell r="AX920" t="str">
            <v>&gt;180</v>
          </cell>
          <cell r="BB920" t="str">
            <v>Open</v>
          </cell>
          <cell r="BE920">
            <v>0</v>
          </cell>
          <cell r="BF920" t="str">
            <v>SID951374770454</v>
          </cell>
          <cell r="BG920" t="str">
            <v>9926944106</v>
          </cell>
          <cell r="BH920" t="str">
            <v>Akash Sharma/SF0088189</v>
          </cell>
          <cell r="BI920" t="str">
            <v>Tele Call Not Success</v>
          </cell>
        </row>
        <row r="921">
          <cell r="Y921">
            <v>27647594</v>
          </cell>
          <cell r="Z921" t="str">
            <v>SANGITA</v>
          </cell>
          <cell r="AA921" t="str">
            <v>30-Dec-2020</v>
          </cell>
          <cell r="AB921">
            <v>62232</v>
          </cell>
          <cell r="AC921" t="str">
            <v>Wed</v>
          </cell>
          <cell r="AD921">
            <v>24</v>
          </cell>
          <cell r="AE921" t="str">
            <v>4</v>
          </cell>
          <cell r="AF921" t="str">
            <v>9 Yrs</v>
          </cell>
          <cell r="AG921" t="str">
            <v>30 Dec 2020</v>
          </cell>
          <cell r="AH921" t="str">
            <v>&gt; 6 to 10 Years</v>
          </cell>
          <cell r="AI921" t="str">
            <v>30-Dec-2020</v>
          </cell>
          <cell r="AJ921">
            <v>3200</v>
          </cell>
          <cell r="AK921">
            <v>3200</v>
          </cell>
          <cell r="AL921" t="str">
            <v>27-Dec-2023</v>
          </cell>
          <cell r="AM921">
            <v>6200.49</v>
          </cell>
          <cell r="AN921">
            <v>591.45000000000005</v>
          </cell>
          <cell r="AO921">
            <v>6791.94</v>
          </cell>
          <cell r="AP921">
            <v>61073.62</v>
          </cell>
          <cell r="AQ921">
            <v>12402.04</v>
          </cell>
          <cell r="AR921">
            <v>73475.66</v>
          </cell>
          <cell r="AS921">
            <v>61074.51</v>
          </cell>
          <cell r="AT921">
            <v>12402.04</v>
          </cell>
          <cell r="AU921">
            <v>73476.55</v>
          </cell>
          <cell r="AV921">
            <v>46</v>
          </cell>
          <cell r="AW921">
            <v>1397</v>
          </cell>
          <cell r="AX921" t="str">
            <v>&gt;180</v>
          </cell>
          <cell r="BB921" t="str">
            <v>Open</v>
          </cell>
          <cell r="BE921">
            <v>0</v>
          </cell>
          <cell r="BF921" t="str">
            <v>CID087111570</v>
          </cell>
          <cell r="BG921" t="str">
            <v>6263810230</v>
          </cell>
          <cell r="BH921" t="str">
            <v>Akash Sharma/SF0088189</v>
          </cell>
          <cell r="BI921" t="str">
            <v>Tele Call Success</v>
          </cell>
        </row>
        <row r="922">
          <cell r="Y922">
            <v>27657946</v>
          </cell>
          <cell r="Z922" t="str">
            <v>VARSHA</v>
          </cell>
          <cell r="AA922" t="str">
            <v>24-Feb-2021</v>
          </cell>
          <cell r="AB922">
            <v>82093</v>
          </cell>
          <cell r="AC922" t="str">
            <v>Wed</v>
          </cell>
          <cell r="AD922">
            <v>36</v>
          </cell>
          <cell r="AE922" t="str">
            <v>3</v>
          </cell>
          <cell r="AF922" t="str">
            <v>6 Yrs</v>
          </cell>
          <cell r="AG922" t="str">
            <v>24 Feb 2021</v>
          </cell>
          <cell r="AH922" t="str">
            <v>&gt; 4 to 6 Years</v>
          </cell>
          <cell r="AI922" t="str">
            <v>24-Feb-2021</v>
          </cell>
          <cell r="AJ922">
            <v>3150</v>
          </cell>
          <cell r="AK922">
            <v>3150</v>
          </cell>
          <cell r="AL922" t="str">
            <v>27-Dec-2023</v>
          </cell>
          <cell r="AM922">
            <v>2859.99</v>
          </cell>
          <cell r="AN922">
            <v>1445.7</v>
          </cell>
          <cell r="AO922">
            <v>4305.6899999999996</v>
          </cell>
          <cell r="AP922">
            <v>83603.360000000001</v>
          </cell>
          <cell r="AQ922">
            <v>29418.04</v>
          </cell>
          <cell r="AR922">
            <v>113021.4</v>
          </cell>
          <cell r="AS922">
            <v>83604.009999999995</v>
          </cell>
          <cell r="AT922">
            <v>29418.04</v>
          </cell>
          <cell r="AU922">
            <v>113022.05</v>
          </cell>
          <cell r="AV922">
            <v>46</v>
          </cell>
          <cell r="AW922">
            <v>1367</v>
          </cell>
          <cell r="AX922" t="str">
            <v>&gt;180</v>
          </cell>
          <cell r="BB922" t="str">
            <v>Open</v>
          </cell>
          <cell r="BE922">
            <v>0</v>
          </cell>
          <cell r="BF922" t="str">
            <v>SID951374755802</v>
          </cell>
          <cell r="BG922" t="str">
            <v>9009319632</v>
          </cell>
          <cell r="BH922" t="str">
            <v>Akash Sharma/SF0088189</v>
          </cell>
          <cell r="BI922" t="str">
            <v>Tele Call Not Success</v>
          </cell>
        </row>
        <row r="923">
          <cell r="Y923">
            <v>27662970</v>
          </cell>
          <cell r="Z923" t="str">
            <v>Pritigiri</v>
          </cell>
          <cell r="AA923" t="str">
            <v>21-Jan-2021</v>
          </cell>
          <cell r="AB923">
            <v>82139</v>
          </cell>
          <cell r="AC923" t="str">
            <v>tue</v>
          </cell>
          <cell r="AD923">
            <v>24</v>
          </cell>
          <cell r="AE923" t="str">
            <v>4</v>
          </cell>
          <cell r="AF923" t="str">
            <v>7 Yrs</v>
          </cell>
          <cell r="AG923" t="str">
            <v>21 Jan 2021</v>
          </cell>
          <cell r="AH923" t="str">
            <v>&gt; 6 to 10 Years</v>
          </cell>
          <cell r="AI923" t="str">
            <v>21-Jan-2021</v>
          </cell>
          <cell r="AJ923">
            <v>4250</v>
          </cell>
          <cell r="AK923">
            <v>4250</v>
          </cell>
          <cell r="AL923" t="str">
            <v>27-Dec-2023</v>
          </cell>
          <cell r="AM923">
            <v>29826.639999999999</v>
          </cell>
          <cell r="AN923">
            <v>8053.47</v>
          </cell>
          <cell r="AO923">
            <v>37880.11</v>
          </cell>
          <cell r="AP923">
            <v>53223.35</v>
          </cell>
          <cell r="AQ923">
            <v>6803.23</v>
          </cell>
          <cell r="AR923">
            <v>60026.58</v>
          </cell>
          <cell r="AS923">
            <v>53223.360000000001</v>
          </cell>
          <cell r="AT923">
            <v>6803.23</v>
          </cell>
          <cell r="AU923">
            <v>60026.59</v>
          </cell>
          <cell r="AV923">
            <v>46</v>
          </cell>
          <cell r="AW923">
            <v>1185</v>
          </cell>
          <cell r="AX923" t="str">
            <v>&gt;180</v>
          </cell>
          <cell r="BB923" t="str">
            <v>Open</v>
          </cell>
          <cell r="BE923">
            <v>0</v>
          </cell>
          <cell r="BF923" t="str">
            <v>CID087110684</v>
          </cell>
          <cell r="BG923" t="str">
            <v>9755033049</v>
          </cell>
          <cell r="BH923" t="str">
            <v>Akash Sharma/SF0088189</v>
          </cell>
          <cell r="BI923" t="str">
            <v>Tele Call Not Success</v>
          </cell>
        </row>
        <row r="924">
          <cell r="Y924">
            <v>27666209</v>
          </cell>
          <cell r="Z924" t="str">
            <v>SHAHEEN BEE MNIHAR</v>
          </cell>
          <cell r="AA924" t="str">
            <v>05-Mar-2021</v>
          </cell>
          <cell r="AB924">
            <v>69693</v>
          </cell>
          <cell r="AC924" t="str">
            <v>Tue</v>
          </cell>
          <cell r="AD924">
            <v>24</v>
          </cell>
          <cell r="AE924" t="str">
            <v>4</v>
          </cell>
          <cell r="AF924" t="str">
            <v>8 Yrs</v>
          </cell>
          <cell r="AG924" t="str">
            <v>05 Mar 2021</v>
          </cell>
          <cell r="AH924" t="str">
            <v>&gt; 6 to 10 Years</v>
          </cell>
          <cell r="AI924" t="str">
            <v>05-Mar-2021</v>
          </cell>
          <cell r="AJ924">
            <v>3600</v>
          </cell>
          <cell r="AK924">
            <v>3600</v>
          </cell>
          <cell r="AL924" t="str">
            <v>27-Dec-2023</v>
          </cell>
          <cell r="AM924">
            <v>63898.35</v>
          </cell>
          <cell r="AN924">
            <v>16379.59</v>
          </cell>
          <cell r="AO924">
            <v>80277.94</v>
          </cell>
          <cell r="AP924">
            <v>9162.5</v>
          </cell>
          <cell r="AQ924">
            <v>119.41</v>
          </cell>
          <cell r="AR924">
            <v>9281.91</v>
          </cell>
          <cell r="AS924">
            <v>9162.65</v>
          </cell>
          <cell r="AT924">
            <v>119.41</v>
          </cell>
          <cell r="AU924">
            <v>9282.06</v>
          </cell>
          <cell r="AV924">
            <v>48</v>
          </cell>
          <cell r="AW924">
            <v>727</v>
          </cell>
          <cell r="AX924" t="str">
            <v>&gt;180</v>
          </cell>
          <cell r="BB924" t="str">
            <v>Open</v>
          </cell>
          <cell r="BE924">
            <v>0</v>
          </cell>
          <cell r="BF924" t="str">
            <v>SID2125424245</v>
          </cell>
          <cell r="BG924" t="str">
            <v>8516085592</v>
          </cell>
          <cell r="BH924" t="str">
            <v>Akash Sharma/SF0088189</v>
          </cell>
          <cell r="BI924" t="str">
            <v>Tele Call Not Success</v>
          </cell>
        </row>
        <row r="925">
          <cell r="Y925">
            <v>27666212</v>
          </cell>
          <cell r="Z925" t="str">
            <v>Sabina</v>
          </cell>
          <cell r="AA925" t="str">
            <v>05-Mar-2021</v>
          </cell>
          <cell r="AB925">
            <v>82139</v>
          </cell>
          <cell r="AC925" t="str">
            <v>Tue</v>
          </cell>
          <cell r="AD925">
            <v>24</v>
          </cell>
          <cell r="AE925" t="str">
            <v>3</v>
          </cell>
          <cell r="AF925" t="str">
            <v>6 Yrs</v>
          </cell>
          <cell r="AG925" t="str">
            <v>05 Mar 2021</v>
          </cell>
          <cell r="AH925" t="str">
            <v>&gt; 6 to 10 Years</v>
          </cell>
          <cell r="AI925" t="str">
            <v>05-Mar-2021</v>
          </cell>
          <cell r="AJ925">
            <v>4250</v>
          </cell>
          <cell r="AK925">
            <v>4250</v>
          </cell>
          <cell r="AL925" t="str">
            <v>27-Dec-2023</v>
          </cell>
          <cell r="AM925">
            <v>621.62</v>
          </cell>
          <cell r="AN925">
            <v>252.17</v>
          </cell>
          <cell r="AO925">
            <v>873.79</v>
          </cell>
          <cell r="AP925">
            <v>86209.74</v>
          </cell>
          <cell r="AQ925">
            <v>19515.830000000002</v>
          </cell>
          <cell r="AR925">
            <v>105725.57</v>
          </cell>
          <cell r="AS925">
            <v>86210.38</v>
          </cell>
          <cell r="AT925">
            <v>19515.830000000002</v>
          </cell>
          <cell r="AU925">
            <v>105726.21</v>
          </cell>
          <cell r="AV925">
            <v>48</v>
          </cell>
          <cell r="AW925">
            <v>1400</v>
          </cell>
          <cell r="AX925" t="str">
            <v>&gt;180</v>
          </cell>
          <cell r="BB925" t="str">
            <v>Open</v>
          </cell>
          <cell r="BE925">
            <v>0</v>
          </cell>
          <cell r="BF925" t="str">
            <v>SID951374069721</v>
          </cell>
          <cell r="BG925" t="str">
            <v>9644377499</v>
          </cell>
          <cell r="BH925" t="str">
            <v>Akash Sharma/SF0088189</v>
          </cell>
          <cell r="BI925" t="str">
            <v>Tele Call Not Success</v>
          </cell>
        </row>
        <row r="926">
          <cell r="Y926">
            <v>27672677</v>
          </cell>
          <cell r="Z926" t="str">
            <v>AASHA BAMNIYA</v>
          </cell>
          <cell r="AA926" t="str">
            <v>05-Mar-2021</v>
          </cell>
          <cell r="AB926">
            <v>72804</v>
          </cell>
          <cell r="AC926" t="str">
            <v>Tue</v>
          </cell>
          <cell r="AD926">
            <v>24</v>
          </cell>
          <cell r="AE926" t="str">
            <v>3</v>
          </cell>
          <cell r="AF926" t="str">
            <v>6 Yrs</v>
          </cell>
          <cell r="AG926" t="str">
            <v>05 Mar 2021</v>
          </cell>
          <cell r="AH926" t="str">
            <v>&gt; 6 to 10 Years</v>
          </cell>
          <cell r="AI926" t="str">
            <v>05-Mar-2021</v>
          </cell>
          <cell r="AJ926">
            <v>3750</v>
          </cell>
          <cell r="AK926">
            <v>3750</v>
          </cell>
          <cell r="AL926" t="str">
            <v>27-Dec-2023</v>
          </cell>
          <cell r="AM926">
            <v>2447</v>
          </cell>
          <cell r="AN926">
            <v>645.9</v>
          </cell>
          <cell r="AO926">
            <v>3092.9</v>
          </cell>
          <cell r="AP926">
            <v>70357</v>
          </cell>
          <cell r="AQ926">
            <v>14694.1</v>
          </cell>
          <cell r="AR926">
            <v>85051.1</v>
          </cell>
          <cell r="AS926">
            <v>70357</v>
          </cell>
          <cell r="AT926">
            <v>14694.1</v>
          </cell>
          <cell r="AU926">
            <v>85051.1</v>
          </cell>
          <cell r="AV926">
            <v>48</v>
          </cell>
          <cell r="AW926">
            <v>1547</v>
          </cell>
          <cell r="AX926" t="str">
            <v>&gt;180</v>
          </cell>
          <cell r="BB926" t="str">
            <v>Open</v>
          </cell>
          <cell r="BE926">
            <v>0</v>
          </cell>
          <cell r="BF926" t="str">
            <v>SID951373932172</v>
          </cell>
          <cell r="BG926" t="str">
            <v>9109444728</v>
          </cell>
          <cell r="BH926" t="str">
            <v>Akash Sharma/SF0088189</v>
          </cell>
          <cell r="BI926" t="str">
            <v>Tele Call Not Success</v>
          </cell>
        </row>
        <row r="927">
          <cell r="Y927">
            <v>27677897</v>
          </cell>
          <cell r="Z927" t="str">
            <v>SUNANDA</v>
          </cell>
          <cell r="AA927" t="str">
            <v>05-Jan-2021</v>
          </cell>
          <cell r="AB927">
            <v>72804</v>
          </cell>
          <cell r="AC927" t="str">
            <v>Mon</v>
          </cell>
          <cell r="AD927">
            <v>24</v>
          </cell>
          <cell r="AE927" t="str">
            <v>9</v>
          </cell>
          <cell r="AF927" t="str">
            <v>7 Yrs</v>
          </cell>
          <cell r="AG927" t="str">
            <v>05 Jan 2021</v>
          </cell>
          <cell r="AH927" t="str">
            <v>&gt; 6 to 10 Years</v>
          </cell>
          <cell r="AI927" t="str">
            <v>05-Jan-2021</v>
          </cell>
          <cell r="AJ927">
            <v>3750</v>
          </cell>
          <cell r="AK927">
            <v>3750</v>
          </cell>
          <cell r="AL927" t="str">
            <v>10-Sep-2023</v>
          </cell>
          <cell r="AM927">
            <v>15835.09</v>
          </cell>
          <cell r="AN927">
            <v>1675.24</v>
          </cell>
          <cell r="AO927">
            <v>17510.330000000002</v>
          </cell>
          <cell r="AP927">
            <v>58126.71</v>
          </cell>
          <cell r="AQ927">
            <v>10174.09</v>
          </cell>
          <cell r="AR927">
            <v>68300.800000000003</v>
          </cell>
          <cell r="AS927">
            <v>58126.91</v>
          </cell>
          <cell r="AT927">
            <v>10174.09</v>
          </cell>
          <cell r="AU927">
            <v>68301</v>
          </cell>
          <cell r="AV927">
            <v>48</v>
          </cell>
          <cell r="AW927">
            <v>1363</v>
          </cell>
          <cell r="AX927" t="str">
            <v>&gt;180</v>
          </cell>
          <cell r="BB927" t="str">
            <v>Open</v>
          </cell>
          <cell r="BE927">
            <v>0</v>
          </cell>
          <cell r="BF927" t="str">
            <v>CID087104153</v>
          </cell>
          <cell r="BG927" t="str">
            <v>8359090803</v>
          </cell>
          <cell r="BH927" t="str">
            <v>Akash Sharma/SF0088189</v>
          </cell>
          <cell r="BI927" t="str">
            <v>Tele Call Not Success</v>
          </cell>
        </row>
        <row r="928">
          <cell r="Y928">
            <v>27678890</v>
          </cell>
          <cell r="Z928" t="str">
            <v>KUNVAR BAI</v>
          </cell>
          <cell r="AA928" t="str">
            <v>27-Jan-2021</v>
          </cell>
          <cell r="AB928">
            <v>72804</v>
          </cell>
          <cell r="AC928" t="str">
            <v>Mon</v>
          </cell>
          <cell r="AD928">
            <v>24</v>
          </cell>
          <cell r="AE928" t="str">
            <v>3</v>
          </cell>
          <cell r="AF928" t="str">
            <v>6 Yrs</v>
          </cell>
          <cell r="AG928" t="str">
            <v>27 Jan 2021</v>
          </cell>
          <cell r="AH928" t="str">
            <v>&gt; 6 to 10 Years</v>
          </cell>
          <cell r="AI928" t="str">
            <v>27-Jan-2021</v>
          </cell>
          <cell r="AJ928">
            <v>3750</v>
          </cell>
          <cell r="AK928">
            <v>3750</v>
          </cell>
          <cell r="AL928" t="str">
            <v>27-Dec-2023</v>
          </cell>
          <cell r="AM928">
            <v>32086.19</v>
          </cell>
          <cell r="AN928">
            <v>6252.63</v>
          </cell>
          <cell r="AO928">
            <v>38338.82</v>
          </cell>
          <cell r="AP928">
            <v>40717.81</v>
          </cell>
          <cell r="AQ928">
            <v>4843.37</v>
          </cell>
          <cell r="AR928">
            <v>45561.18</v>
          </cell>
          <cell r="AS928">
            <v>40717.81</v>
          </cell>
          <cell r="AT928">
            <v>4843.37</v>
          </cell>
          <cell r="AU928">
            <v>45561.18</v>
          </cell>
          <cell r="AV928">
            <v>48</v>
          </cell>
          <cell r="AW928">
            <v>1250</v>
          </cell>
          <cell r="AX928" t="str">
            <v>&gt;180</v>
          </cell>
          <cell r="BB928" t="str">
            <v>Open</v>
          </cell>
          <cell r="BE928">
            <v>0</v>
          </cell>
          <cell r="BF928" t="str">
            <v>SID951373803411</v>
          </cell>
          <cell r="BG928" t="str">
            <v>7225032359</v>
          </cell>
          <cell r="BH928" t="str">
            <v>Akash Sharma/SF0088189</v>
          </cell>
          <cell r="BI928" t="str">
            <v>Tele Call Not Success</v>
          </cell>
        </row>
        <row r="929">
          <cell r="Y929">
            <v>27681127</v>
          </cell>
          <cell r="Z929" t="str">
            <v>NAJMA SHEKH</v>
          </cell>
          <cell r="AA929" t="str">
            <v>05-Jan-2021</v>
          </cell>
          <cell r="AB929">
            <v>62432</v>
          </cell>
          <cell r="AC929" t="str">
            <v>Mon</v>
          </cell>
          <cell r="AD929">
            <v>24</v>
          </cell>
          <cell r="AE929" t="str">
            <v>4</v>
          </cell>
          <cell r="AF929" t="str">
            <v>7 Yrs</v>
          </cell>
          <cell r="AG929" t="str">
            <v>05 Jan 2021</v>
          </cell>
          <cell r="AH929" t="str">
            <v>&gt; 6 to 10 Years</v>
          </cell>
          <cell r="AI929" t="str">
            <v>05-Jan-2021</v>
          </cell>
          <cell r="AJ929">
            <v>3250</v>
          </cell>
          <cell r="AK929">
            <v>3250</v>
          </cell>
          <cell r="AL929" t="str">
            <v>12-Jan-2022</v>
          </cell>
          <cell r="AM929">
            <v>17253.830000000002</v>
          </cell>
          <cell r="AN929">
            <v>791.17</v>
          </cell>
          <cell r="AO929">
            <v>18045</v>
          </cell>
          <cell r="AP929">
            <v>45178.17</v>
          </cell>
          <cell r="AQ929">
            <v>6398.83</v>
          </cell>
          <cell r="AR929">
            <v>51577</v>
          </cell>
          <cell r="AS929">
            <v>45178.17</v>
          </cell>
          <cell r="AT929">
            <v>6398.83</v>
          </cell>
          <cell r="AU929">
            <v>51577</v>
          </cell>
          <cell r="AV929">
            <v>49</v>
          </cell>
          <cell r="AW929">
            <v>1394</v>
          </cell>
          <cell r="AX929" t="str">
            <v>&gt;180</v>
          </cell>
          <cell r="BB929" t="str">
            <v>Open</v>
          </cell>
          <cell r="BE929">
            <v>0</v>
          </cell>
          <cell r="BF929" t="str">
            <v>SID951373037799</v>
          </cell>
          <cell r="BG929" t="str">
            <v>9755354916</v>
          </cell>
          <cell r="BH929" t="str">
            <v>Akash Sharma/SF0088189</v>
          </cell>
          <cell r="BI929" t="str">
            <v>Tele Call Not Success</v>
          </cell>
        </row>
        <row r="930">
          <cell r="Y930">
            <v>27685423</v>
          </cell>
          <cell r="Z930" t="str">
            <v>GEETA BAI MEENA</v>
          </cell>
          <cell r="AA930" t="str">
            <v>25-Dec-2020</v>
          </cell>
          <cell r="AB930">
            <v>72604</v>
          </cell>
          <cell r="AC930" t="str">
            <v>Thu</v>
          </cell>
          <cell r="AD930">
            <v>24</v>
          </cell>
          <cell r="AE930" t="str">
            <v>8</v>
          </cell>
          <cell r="AF930" t="str">
            <v>10 Yrs</v>
          </cell>
          <cell r="AG930" t="str">
            <v>25 Dec 2020</v>
          </cell>
          <cell r="AH930" t="str">
            <v>&gt; 10 Years</v>
          </cell>
          <cell r="AI930" t="str">
            <v>25-Dec-2020</v>
          </cell>
          <cell r="AJ930">
            <v>3750</v>
          </cell>
          <cell r="AK930">
            <v>3750</v>
          </cell>
          <cell r="AL930" t="str">
            <v>27-Dec-2023</v>
          </cell>
          <cell r="AM930">
            <v>7143.17</v>
          </cell>
          <cell r="AN930">
            <v>614.24</v>
          </cell>
          <cell r="AO930">
            <v>7757.41</v>
          </cell>
          <cell r="AP930">
            <v>67947.649999999994</v>
          </cell>
          <cell r="AQ930">
            <v>12861.93</v>
          </cell>
          <cell r="AR930">
            <v>80809.58</v>
          </cell>
          <cell r="AS930">
            <v>67947.83</v>
          </cell>
          <cell r="AT930">
            <v>12861.93</v>
          </cell>
          <cell r="AU930">
            <v>80809.759999999995</v>
          </cell>
          <cell r="AV930">
            <v>46</v>
          </cell>
          <cell r="AW930">
            <v>1394</v>
          </cell>
          <cell r="AX930" t="str">
            <v>&gt;180</v>
          </cell>
          <cell r="BB930" t="str">
            <v>Open</v>
          </cell>
          <cell r="BE930">
            <v>0</v>
          </cell>
          <cell r="BF930" t="str">
            <v>CID087108780</v>
          </cell>
          <cell r="BG930" t="str">
            <v>9016228919</v>
          </cell>
          <cell r="BH930" t="str">
            <v>Akash Sharma/SF0088189</v>
          </cell>
          <cell r="BI930" t="str">
            <v>Tele Call Not Success</v>
          </cell>
        </row>
        <row r="931">
          <cell r="Y931">
            <v>27696625</v>
          </cell>
          <cell r="Z931" t="str">
            <v>CHANDA</v>
          </cell>
          <cell r="AA931" t="str">
            <v>05-Jan-2021</v>
          </cell>
          <cell r="AB931">
            <v>72804</v>
          </cell>
          <cell r="AC931" t="str">
            <v>Mon</v>
          </cell>
          <cell r="AD931">
            <v>24</v>
          </cell>
          <cell r="AE931" t="str">
            <v>4</v>
          </cell>
          <cell r="AF931" t="str">
            <v>7 Yrs</v>
          </cell>
          <cell r="AG931" t="str">
            <v>05 Jan 2021</v>
          </cell>
          <cell r="AH931" t="str">
            <v>&gt; 6 to 10 Years</v>
          </cell>
          <cell r="AI931" t="str">
            <v>05-Jan-2021</v>
          </cell>
          <cell r="AJ931">
            <v>3750</v>
          </cell>
          <cell r="AK931">
            <v>3750</v>
          </cell>
          <cell r="AL931" t="str">
            <v>27-Dec-2023</v>
          </cell>
          <cell r="AM931">
            <v>4974.66</v>
          </cell>
          <cell r="AN931">
            <v>734.02</v>
          </cell>
          <cell r="AO931">
            <v>5708.68</v>
          </cell>
          <cell r="AP931">
            <v>74581.509999999995</v>
          </cell>
          <cell r="AQ931">
            <v>16921.64</v>
          </cell>
          <cell r="AR931">
            <v>91503.15</v>
          </cell>
          <cell r="AS931">
            <v>74582.34</v>
          </cell>
          <cell r="AT931">
            <v>16921.64</v>
          </cell>
          <cell r="AU931">
            <v>91503.98</v>
          </cell>
          <cell r="AV931">
            <v>46</v>
          </cell>
          <cell r="AW931">
            <v>1398</v>
          </cell>
          <cell r="AX931" t="str">
            <v>&gt;180</v>
          </cell>
          <cell r="BB931" t="str">
            <v>Open</v>
          </cell>
          <cell r="BE931">
            <v>0</v>
          </cell>
          <cell r="BF931" t="str">
            <v>CID087109844</v>
          </cell>
          <cell r="BG931" t="str">
            <v>7898645281</v>
          </cell>
          <cell r="BH931" t="str">
            <v>Akash Sharma/SF0088189</v>
          </cell>
          <cell r="BI931" t="str">
            <v>Tele Call Not Success</v>
          </cell>
        </row>
        <row r="932">
          <cell r="Y932">
            <v>27746637</v>
          </cell>
          <cell r="Z932" t="str">
            <v>RAESA BEE</v>
          </cell>
          <cell r="AA932" t="str">
            <v>29-Dec-2020</v>
          </cell>
          <cell r="AB932">
            <v>51860</v>
          </cell>
          <cell r="AC932" t="str">
            <v>Mon</v>
          </cell>
          <cell r="AD932">
            <v>24</v>
          </cell>
          <cell r="AE932" t="str">
            <v>2</v>
          </cell>
          <cell r="AF932" t="str">
            <v>5 Yrs</v>
          </cell>
          <cell r="AG932" t="str">
            <v>29 Dec 2020</v>
          </cell>
          <cell r="AH932" t="str">
            <v>&gt; 4 to 6 Years</v>
          </cell>
          <cell r="AI932" t="str">
            <v>29-Dec-2020</v>
          </cell>
          <cell r="AJ932">
            <v>2700</v>
          </cell>
          <cell r="AK932">
            <v>2700</v>
          </cell>
          <cell r="AL932" t="str">
            <v>27-Dec-2023</v>
          </cell>
          <cell r="AM932">
            <v>14193.8</v>
          </cell>
          <cell r="AN932">
            <v>2184.0100000000002</v>
          </cell>
          <cell r="AO932">
            <v>16377.81</v>
          </cell>
          <cell r="AP932">
            <v>37666.199999999997</v>
          </cell>
          <cell r="AQ932">
            <v>5131.99</v>
          </cell>
          <cell r="AR932">
            <v>42798.19</v>
          </cell>
          <cell r="AS932">
            <v>37666.199999999997</v>
          </cell>
          <cell r="AT932">
            <v>5131.99</v>
          </cell>
          <cell r="AU932">
            <v>42798.19</v>
          </cell>
          <cell r="AV932">
            <v>48</v>
          </cell>
          <cell r="AW932">
            <v>1397</v>
          </cell>
          <cell r="AX932" t="str">
            <v>&gt;180</v>
          </cell>
          <cell r="BB932" t="str">
            <v>Open</v>
          </cell>
          <cell r="BE932">
            <v>0</v>
          </cell>
          <cell r="BF932" t="str">
            <v>SID951375106084</v>
          </cell>
          <cell r="BG932" t="str">
            <v>7771824626</v>
          </cell>
          <cell r="BH932" t="str">
            <v>Akash Sharma/SF0088189</v>
          </cell>
          <cell r="BI932" t="str">
            <v>Tele Call Not Success</v>
          </cell>
        </row>
        <row r="933">
          <cell r="Y933">
            <v>27752112</v>
          </cell>
          <cell r="Z933" t="str">
            <v>GULBI</v>
          </cell>
          <cell r="AA933" t="str">
            <v>20-Jan-2021</v>
          </cell>
          <cell r="AB933">
            <v>62432</v>
          </cell>
          <cell r="AC933" t="str">
            <v>Thu</v>
          </cell>
          <cell r="AD933">
            <v>24</v>
          </cell>
          <cell r="AE933" t="str">
            <v>4</v>
          </cell>
          <cell r="AF933" t="str">
            <v>9 Yrs</v>
          </cell>
          <cell r="AG933" t="str">
            <v>20 Jan 2021</v>
          </cell>
          <cell r="AH933" t="str">
            <v>&gt; 6 to 10 Years</v>
          </cell>
          <cell r="AI933" t="str">
            <v>20-Jan-2021</v>
          </cell>
          <cell r="AJ933">
            <v>3250</v>
          </cell>
          <cell r="AK933">
            <v>3250</v>
          </cell>
          <cell r="AL933" t="str">
            <v>15-Sep-2023</v>
          </cell>
          <cell r="AM933">
            <v>18257.23</v>
          </cell>
          <cell r="AN933">
            <v>3241.99</v>
          </cell>
          <cell r="AO933">
            <v>21499.22</v>
          </cell>
          <cell r="AP933">
            <v>45543.64</v>
          </cell>
          <cell r="AQ933">
            <v>7092.01</v>
          </cell>
          <cell r="AR933">
            <v>52635.65</v>
          </cell>
          <cell r="AS933">
            <v>45543.77</v>
          </cell>
          <cell r="AT933">
            <v>7092.01</v>
          </cell>
          <cell r="AU933">
            <v>52635.78</v>
          </cell>
          <cell r="AV933">
            <v>46</v>
          </cell>
          <cell r="AW933">
            <v>1304</v>
          </cell>
          <cell r="AX933" t="str">
            <v>&gt;180</v>
          </cell>
          <cell r="BB933" t="str">
            <v>Open</v>
          </cell>
          <cell r="BE933">
            <v>0</v>
          </cell>
          <cell r="BF933" t="str">
            <v>SID2125124814</v>
          </cell>
          <cell r="BG933" t="str">
            <v>6261185145</v>
          </cell>
          <cell r="BH933" t="str">
            <v>Akash Sharma/SF0088189</v>
          </cell>
          <cell r="BI933" t="str">
            <v>Tele Call Not Success</v>
          </cell>
        </row>
        <row r="934">
          <cell r="Y934">
            <v>27752146</v>
          </cell>
          <cell r="Z934" t="str">
            <v>RAMI BAI</v>
          </cell>
          <cell r="AA934" t="str">
            <v>20-Jan-2021</v>
          </cell>
          <cell r="AB934">
            <v>62432</v>
          </cell>
          <cell r="AC934" t="str">
            <v>Thu</v>
          </cell>
          <cell r="AD934">
            <v>24</v>
          </cell>
          <cell r="AE934" t="str">
            <v>5</v>
          </cell>
          <cell r="AF934" t="str">
            <v>9 Yrs</v>
          </cell>
          <cell r="AG934" t="str">
            <v>20 Jan 2021</v>
          </cell>
          <cell r="AH934" t="str">
            <v>&gt; 6 to 10 Years</v>
          </cell>
          <cell r="AI934" t="str">
            <v>20-Jan-2021</v>
          </cell>
          <cell r="AJ934">
            <v>3250</v>
          </cell>
          <cell r="AK934">
            <v>3250</v>
          </cell>
          <cell r="AL934" t="str">
            <v>07-Jul-2022</v>
          </cell>
          <cell r="AM934">
            <v>30358.76</v>
          </cell>
          <cell r="AN934">
            <v>5822.17</v>
          </cell>
          <cell r="AO934">
            <v>36180.93</v>
          </cell>
          <cell r="AP934">
            <v>32073.24</v>
          </cell>
          <cell r="AQ934">
            <v>2971.83</v>
          </cell>
          <cell r="AR934">
            <v>35045.07</v>
          </cell>
          <cell r="AS934">
            <v>32073.24</v>
          </cell>
          <cell r="AT934">
            <v>2971.83</v>
          </cell>
          <cell r="AU934">
            <v>35045.07</v>
          </cell>
          <cell r="AV934">
            <v>47</v>
          </cell>
          <cell r="AW934">
            <v>1214</v>
          </cell>
          <cell r="AX934" t="str">
            <v>&gt;180</v>
          </cell>
          <cell r="BB934" t="str">
            <v>Open</v>
          </cell>
          <cell r="BE934">
            <v>0</v>
          </cell>
          <cell r="BF934" t="str">
            <v>CID087102293</v>
          </cell>
          <cell r="BG934" t="str">
            <v>8815810231</v>
          </cell>
          <cell r="BH934" t="str">
            <v>Akash Sharma/SF0088189</v>
          </cell>
          <cell r="BI934" t="str">
            <v>Tele Call Not Success</v>
          </cell>
        </row>
        <row r="935">
          <cell r="Y935">
            <v>27807365</v>
          </cell>
          <cell r="Z935" t="str">
            <v>SAIDA BI</v>
          </cell>
          <cell r="AA935" t="str">
            <v>12-Dec-2020</v>
          </cell>
          <cell r="AB935">
            <v>62232</v>
          </cell>
          <cell r="AC935" t="str">
            <v>Mon</v>
          </cell>
          <cell r="AD935">
            <v>24</v>
          </cell>
          <cell r="AE935" t="str">
            <v>9</v>
          </cell>
          <cell r="AF935" t="str">
            <v>11 Yrs</v>
          </cell>
          <cell r="AG935" t="str">
            <v>25 Nov 2020</v>
          </cell>
          <cell r="AH935" t="str">
            <v>&gt; 10 Years</v>
          </cell>
          <cell r="AI935" t="str">
            <v>12-Dec-2020</v>
          </cell>
          <cell r="AJ935">
            <v>3200</v>
          </cell>
          <cell r="AK935">
            <v>3200</v>
          </cell>
          <cell r="AL935" t="str">
            <v>30-Sep-2023</v>
          </cell>
          <cell r="AM935">
            <v>46763.85</v>
          </cell>
          <cell r="AN935">
            <v>10695.69</v>
          </cell>
          <cell r="AO935">
            <v>57459.54</v>
          </cell>
          <cell r="AP935">
            <v>17329.79</v>
          </cell>
          <cell r="AQ935">
            <v>983.85</v>
          </cell>
          <cell r="AR935">
            <v>18313.64</v>
          </cell>
          <cell r="AS935">
            <v>17330.150000000001</v>
          </cell>
          <cell r="AT935">
            <v>983.85</v>
          </cell>
          <cell r="AU935">
            <v>18314</v>
          </cell>
          <cell r="AV935">
            <v>48</v>
          </cell>
          <cell r="AW935">
            <v>909</v>
          </cell>
          <cell r="AX935" t="str">
            <v>&gt;180</v>
          </cell>
          <cell r="BB935" t="str">
            <v>Open</v>
          </cell>
          <cell r="BE935">
            <v>0</v>
          </cell>
          <cell r="BF935" t="str">
            <v>CID087103684</v>
          </cell>
          <cell r="BG935" t="str">
            <v>7089213686</v>
          </cell>
          <cell r="BH935" t="str">
            <v>Akash Sharma/SF0088189</v>
          </cell>
          <cell r="BI935" t="str">
            <v>Tele Call Not Success</v>
          </cell>
        </row>
        <row r="936">
          <cell r="Y936">
            <v>27899086</v>
          </cell>
          <cell r="Z936" t="str">
            <v>RANU</v>
          </cell>
          <cell r="AA936" t="str">
            <v>27-Mar-2021</v>
          </cell>
          <cell r="AB936">
            <v>20944</v>
          </cell>
          <cell r="AC936" t="str">
            <v>Tue</v>
          </cell>
          <cell r="AD936">
            <v>18</v>
          </cell>
          <cell r="AE936" t="str">
            <v>2</v>
          </cell>
          <cell r="AF936" t="str">
            <v>5 Yrs</v>
          </cell>
          <cell r="AG936" t="str">
            <v>27 Mar 2021</v>
          </cell>
          <cell r="AH936" t="str">
            <v>&gt; 4 to 6 Years</v>
          </cell>
          <cell r="AI936" t="str">
            <v>27-Mar-2021</v>
          </cell>
          <cell r="AJ936">
            <v>1400</v>
          </cell>
          <cell r="AK936">
            <v>1400</v>
          </cell>
          <cell r="AL936" t="str">
            <v>27-Dec-2023</v>
          </cell>
          <cell r="AM936">
            <v>2520.98</v>
          </cell>
          <cell r="AN936">
            <v>0</v>
          </cell>
          <cell r="AO936">
            <v>2520.98</v>
          </cell>
          <cell r="AP936">
            <v>18423.02</v>
          </cell>
          <cell r="AQ936">
            <v>2078</v>
          </cell>
          <cell r="AR936">
            <v>20501.02</v>
          </cell>
          <cell r="AS936">
            <v>18423.02</v>
          </cell>
          <cell r="AT936">
            <v>2078</v>
          </cell>
          <cell r="AU936">
            <v>20501.02</v>
          </cell>
          <cell r="AV936">
            <v>48</v>
          </cell>
          <cell r="AW936">
            <v>1459</v>
          </cell>
          <cell r="AX936" t="str">
            <v>&gt;180</v>
          </cell>
          <cell r="BB936" t="str">
            <v>Open</v>
          </cell>
          <cell r="BE936">
            <v>0</v>
          </cell>
          <cell r="BF936" t="str">
            <v>SID951374668323</v>
          </cell>
          <cell r="BG936" t="str">
            <v>9589206105</v>
          </cell>
          <cell r="BH936" t="str">
            <v>Akash Sharma/SF0088189</v>
          </cell>
          <cell r="BI936" t="str">
            <v>Tele Call Not Success</v>
          </cell>
        </row>
        <row r="937">
          <cell r="Y937">
            <v>27942437</v>
          </cell>
          <cell r="Z937" t="str">
            <v>VARSHA</v>
          </cell>
          <cell r="AA937" t="str">
            <v>05-Jan-2021</v>
          </cell>
          <cell r="AB937">
            <v>52060</v>
          </cell>
          <cell r="AC937" t="str">
            <v>Fri</v>
          </cell>
          <cell r="AD937">
            <v>24</v>
          </cell>
          <cell r="AE937" t="str">
            <v>2</v>
          </cell>
          <cell r="AF937" t="str">
            <v>6 Yrs</v>
          </cell>
          <cell r="AG937" t="str">
            <v>05 Jan 2021</v>
          </cell>
          <cell r="AH937" t="str">
            <v>&gt; 4 to 6 Years</v>
          </cell>
          <cell r="AI937" t="str">
            <v>05-Jan-2021</v>
          </cell>
          <cell r="AJ937">
            <v>2700</v>
          </cell>
          <cell r="AK937">
            <v>2700</v>
          </cell>
          <cell r="AL937" t="str">
            <v>27-Dec-2023</v>
          </cell>
          <cell r="AM937">
            <v>5043.55</v>
          </cell>
          <cell r="AN937">
            <v>617.1</v>
          </cell>
          <cell r="AO937">
            <v>5660.65</v>
          </cell>
          <cell r="AP937">
            <v>51196.46</v>
          </cell>
          <cell r="AQ937">
            <v>10801.45</v>
          </cell>
          <cell r="AR937">
            <v>61997.91</v>
          </cell>
          <cell r="AS937">
            <v>51197.45</v>
          </cell>
          <cell r="AT937">
            <v>10801.45</v>
          </cell>
          <cell r="AU937">
            <v>61998.9</v>
          </cell>
          <cell r="AV937">
            <v>47</v>
          </cell>
          <cell r="AW937">
            <v>1398</v>
          </cell>
          <cell r="AX937" t="str">
            <v>&gt;180</v>
          </cell>
          <cell r="BB937" t="str">
            <v>Open</v>
          </cell>
          <cell r="BE937">
            <v>0</v>
          </cell>
          <cell r="BF937" t="str">
            <v>SID951374811687</v>
          </cell>
          <cell r="BG937" t="str">
            <v>9399610195</v>
          </cell>
          <cell r="BH937" t="str">
            <v>Akash Sharma/SF0088189</v>
          </cell>
          <cell r="BI937" t="str">
            <v>Tele Call Not Success</v>
          </cell>
        </row>
        <row r="938">
          <cell r="Y938">
            <v>28022311</v>
          </cell>
          <cell r="Z938" t="str">
            <v>PARVATI</v>
          </cell>
          <cell r="AA938" t="str">
            <v>18-Dec-2020</v>
          </cell>
          <cell r="AB938">
            <v>51860</v>
          </cell>
          <cell r="AC938" t="str">
            <v>tue</v>
          </cell>
          <cell r="AD938">
            <v>24</v>
          </cell>
          <cell r="AE938" t="str">
            <v>2</v>
          </cell>
          <cell r="AF938" t="str">
            <v>5 Yrs</v>
          </cell>
          <cell r="AG938" t="str">
            <v>18 Dec 2020</v>
          </cell>
          <cell r="AH938" t="str">
            <v>&gt; 4 to 6 Years</v>
          </cell>
          <cell r="AI938" t="str">
            <v>18-Dec-2020</v>
          </cell>
          <cell r="AJ938">
            <v>2700</v>
          </cell>
          <cell r="AK938">
            <v>2700</v>
          </cell>
          <cell r="AL938" t="str">
            <v>27-Dec-2023</v>
          </cell>
          <cell r="AM938">
            <v>5814.22</v>
          </cell>
          <cell r="AN938">
            <v>998.61</v>
          </cell>
          <cell r="AO938">
            <v>6812.83</v>
          </cell>
          <cell r="AP938">
            <v>47461.57</v>
          </cell>
          <cell r="AQ938">
            <v>8926.3700000000008</v>
          </cell>
          <cell r="AR938">
            <v>56387.94</v>
          </cell>
          <cell r="AS938">
            <v>47461.78</v>
          </cell>
          <cell r="AT938">
            <v>8926.3700000000008</v>
          </cell>
          <cell r="AU938">
            <v>56388.15</v>
          </cell>
          <cell r="AV938">
            <v>47</v>
          </cell>
          <cell r="AW938">
            <v>1393</v>
          </cell>
          <cell r="AX938" t="str">
            <v>&gt;180</v>
          </cell>
          <cell r="BB938" t="str">
            <v>Open</v>
          </cell>
          <cell r="BE938">
            <v>0</v>
          </cell>
          <cell r="BF938" t="str">
            <v>SID951375522366</v>
          </cell>
          <cell r="BG938" t="str">
            <v>9111492811</v>
          </cell>
          <cell r="BH938" t="str">
            <v>Akash Sharma/SF0088189</v>
          </cell>
          <cell r="BI938" t="str">
            <v>Tele Call Not Success</v>
          </cell>
        </row>
        <row r="939">
          <cell r="Y939">
            <v>28053526</v>
          </cell>
          <cell r="Z939" t="str">
            <v>SUNITA</v>
          </cell>
          <cell r="AA939" t="str">
            <v>24-Feb-2021</v>
          </cell>
          <cell r="AB939">
            <v>82093</v>
          </cell>
          <cell r="AC939" t="str">
            <v>Fri</v>
          </cell>
          <cell r="AD939">
            <v>36</v>
          </cell>
          <cell r="AE939" t="str">
            <v>3</v>
          </cell>
          <cell r="AF939" t="str">
            <v>6 Yrs</v>
          </cell>
          <cell r="AG939" t="str">
            <v>24 Feb 2021</v>
          </cell>
          <cell r="AH939" t="str">
            <v>&gt; 4 to 6 Years</v>
          </cell>
          <cell r="AI939" t="str">
            <v>24-Feb-2021</v>
          </cell>
          <cell r="AJ939">
            <v>3150</v>
          </cell>
          <cell r="AK939">
            <v>3150</v>
          </cell>
          <cell r="AL939" t="str">
            <v>27-Dec-2023</v>
          </cell>
          <cell r="AM939">
            <v>2859.8</v>
          </cell>
          <cell r="AN939">
            <v>1450.37</v>
          </cell>
          <cell r="AO939">
            <v>4310.17</v>
          </cell>
          <cell r="AP939">
            <v>83627.100000000006</v>
          </cell>
          <cell r="AQ939">
            <v>29433.37</v>
          </cell>
          <cell r="AR939">
            <v>113060.47</v>
          </cell>
          <cell r="AS939">
            <v>83627.199999999997</v>
          </cell>
          <cell r="AT939">
            <v>29433.37</v>
          </cell>
          <cell r="AU939">
            <v>113060.57</v>
          </cell>
          <cell r="AV939">
            <v>48</v>
          </cell>
          <cell r="AW939">
            <v>1367</v>
          </cell>
          <cell r="AX939" t="str">
            <v>&gt;180</v>
          </cell>
          <cell r="BB939" t="str">
            <v>Open</v>
          </cell>
          <cell r="BE939">
            <v>0</v>
          </cell>
          <cell r="BF939" t="str">
            <v>SID951374756186</v>
          </cell>
          <cell r="BG939" t="str">
            <v>8815704949</v>
          </cell>
          <cell r="BH939" t="str">
            <v>Akash Sharma/SF0088189</v>
          </cell>
          <cell r="BI939" t="str">
            <v>Tele Call Not Success</v>
          </cell>
        </row>
        <row r="940">
          <cell r="Y940">
            <v>28144914</v>
          </cell>
          <cell r="Z940" t="str">
            <v>KALLOBI</v>
          </cell>
          <cell r="AA940" t="str">
            <v>22-Dec-2020</v>
          </cell>
          <cell r="AB940">
            <v>62232</v>
          </cell>
          <cell r="AC940" t="str">
            <v>Mon</v>
          </cell>
          <cell r="AD940">
            <v>24</v>
          </cell>
          <cell r="AE940" t="str">
            <v>7</v>
          </cell>
          <cell r="AF940" t="str">
            <v>11 Yrs</v>
          </cell>
          <cell r="AG940" t="str">
            <v>22 Dec 2020</v>
          </cell>
          <cell r="AH940" t="str">
            <v>&gt; 10 Years</v>
          </cell>
          <cell r="AI940" t="str">
            <v>22-Dec-2020</v>
          </cell>
          <cell r="AJ940">
            <v>3200</v>
          </cell>
          <cell r="AK940">
            <v>3200</v>
          </cell>
          <cell r="AL940" t="str">
            <v>02-Jul-2022</v>
          </cell>
          <cell r="AM940">
            <v>41422.26</v>
          </cell>
          <cell r="AN940">
            <v>5673.47</v>
          </cell>
          <cell r="AO940">
            <v>47095.73</v>
          </cell>
          <cell r="AP940">
            <v>20809.740000000002</v>
          </cell>
          <cell r="AQ940">
            <v>1139.53</v>
          </cell>
          <cell r="AR940">
            <v>21949.27</v>
          </cell>
          <cell r="AS940">
            <v>20809.740000000002</v>
          </cell>
          <cell r="AT940">
            <v>1139.53</v>
          </cell>
          <cell r="AU940">
            <v>21949.27</v>
          </cell>
          <cell r="AV940">
            <v>48</v>
          </cell>
          <cell r="AW940">
            <v>1128</v>
          </cell>
          <cell r="AX940" t="str">
            <v>&gt;180</v>
          </cell>
          <cell r="BB940" t="str">
            <v>Open</v>
          </cell>
          <cell r="BE940">
            <v>0</v>
          </cell>
          <cell r="BF940" t="str">
            <v>CID087104011</v>
          </cell>
          <cell r="BG940" t="str">
            <v>7804889908</v>
          </cell>
          <cell r="BH940" t="str">
            <v>Akash Sharma/SF0088189</v>
          </cell>
          <cell r="BI940" t="str">
            <v>Tele Call Success</v>
          </cell>
        </row>
        <row r="941">
          <cell r="Y941">
            <v>28210521</v>
          </cell>
          <cell r="Z941" t="str">
            <v>JASMA BAROLE</v>
          </cell>
          <cell r="AA941" t="str">
            <v>01-Jan-2021</v>
          </cell>
          <cell r="AB941">
            <v>62232</v>
          </cell>
          <cell r="AC941" t="str">
            <v>Tue</v>
          </cell>
          <cell r="AD941">
            <v>24</v>
          </cell>
          <cell r="AE941" t="str">
            <v>5</v>
          </cell>
          <cell r="AF941" t="str">
            <v>10 Yrs</v>
          </cell>
          <cell r="AG941" t="str">
            <v>01 Jan 2021</v>
          </cell>
          <cell r="AH941" t="str">
            <v>&gt; 6 to 10 Years</v>
          </cell>
          <cell r="AI941" t="str">
            <v>01-Jan-2021</v>
          </cell>
          <cell r="AJ941">
            <v>3200</v>
          </cell>
          <cell r="AK941">
            <v>3200</v>
          </cell>
          <cell r="AL941" t="str">
            <v>27-Dec-2023</v>
          </cell>
          <cell r="AM941">
            <v>34586.379999999997</v>
          </cell>
          <cell r="AN941">
            <v>4465.9399999999996</v>
          </cell>
          <cell r="AO941">
            <v>39052.32</v>
          </cell>
          <cell r="AP941">
            <v>27645.62</v>
          </cell>
          <cell r="AQ941">
            <v>2402.06</v>
          </cell>
          <cell r="AR941">
            <v>30047.68</v>
          </cell>
          <cell r="AS941">
            <v>27645.62</v>
          </cell>
          <cell r="AT941">
            <v>2402.06</v>
          </cell>
          <cell r="AU941">
            <v>30047.68</v>
          </cell>
          <cell r="AV941">
            <v>48</v>
          </cell>
          <cell r="AW941">
            <v>1214</v>
          </cell>
          <cell r="AX941" t="str">
            <v>&gt;180</v>
          </cell>
          <cell r="BB941" t="str">
            <v>Open</v>
          </cell>
          <cell r="BE941">
            <v>0</v>
          </cell>
          <cell r="BF941" t="str">
            <v>CID087110774</v>
          </cell>
          <cell r="BG941" t="str">
            <v>9755799123</v>
          </cell>
          <cell r="BH941" t="str">
            <v>Akash Sharma/SF0088189</v>
          </cell>
          <cell r="BI941" t="str">
            <v>Tele Call Not Success</v>
          </cell>
        </row>
        <row r="942">
          <cell r="Y942">
            <v>28315349</v>
          </cell>
          <cell r="Z942" t="str">
            <v>CHANDA</v>
          </cell>
          <cell r="AA942" t="str">
            <v>28-Jan-2021</v>
          </cell>
          <cell r="AB942">
            <v>62232</v>
          </cell>
          <cell r="AC942" t="str">
            <v>Wed</v>
          </cell>
          <cell r="AD942">
            <v>24</v>
          </cell>
          <cell r="AE942" t="str">
            <v>4</v>
          </cell>
          <cell r="AF942" t="str">
            <v>4 Yrs</v>
          </cell>
          <cell r="AG942" t="str">
            <v>28 Jan 2021</v>
          </cell>
          <cell r="AH942" t="str">
            <v>&gt; 2 to 4 Years</v>
          </cell>
          <cell r="AI942" t="str">
            <v>28-Jan-2021</v>
          </cell>
          <cell r="AJ942">
            <v>3250</v>
          </cell>
          <cell r="AK942">
            <v>3250</v>
          </cell>
          <cell r="AL942" t="str">
            <v>31-Mar-2022</v>
          </cell>
          <cell r="AM942">
            <v>14796</v>
          </cell>
          <cell r="AN942">
            <v>2506.9899999999998</v>
          </cell>
          <cell r="AO942">
            <v>17302.990000000002</v>
          </cell>
          <cell r="AP942">
            <v>47436</v>
          </cell>
          <cell r="AQ942">
            <v>7198.01</v>
          </cell>
          <cell r="AR942">
            <v>54634.01</v>
          </cell>
          <cell r="AS942">
            <v>47436</v>
          </cell>
          <cell r="AT942">
            <v>7198.01</v>
          </cell>
          <cell r="AU942">
            <v>54634.01</v>
          </cell>
          <cell r="AV942">
            <v>47</v>
          </cell>
          <cell r="AW942">
            <v>1398</v>
          </cell>
          <cell r="AX942" t="str">
            <v>&gt;180</v>
          </cell>
          <cell r="BB942" t="str">
            <v>Open</v>
          </cell>
          <cell r="BE942">
            <v>0</v>
          </cell>
          <cell r="BF942" t="str">
            <v>CID087111071</v>
          </cell>
          <cell r="BG942" t="str">
            <v>7880039238</v>
          </cell>
          <cell r="BH942" t="str">
            <v>Akash Sharma/SF0088189</v>
          </cell>
          <cell r="BI942" t="str">
            <v>Tele Call Not Success</v>
          </cell>
        </row>
        <row r="943">
          <cell r="Y943">
            <v>28324115</v>
          </cell>
          <cell r="Z943" t="str">
            <v>PADMA</v>
          </cell>
          <cell r="AA943" t="str">
            <v>17-Mar-2021</v>
          </cell>
          <cell r="AB943">
            <v>57246</v>
          </cell>
          <cell r="AC943" t="str">
            <v>Thu</v>
          </cell>
          <cell r="AD943">
            <v>24</v>
          </cell>
          <cell r="AE943" t="str">
            <v>5</v>
          </cell>
          <cell r="AF943" t="str">
            <v>10 Yrs</v>
          </cell>
          <cell r="AG943" t="str">
            <v>17 Mar 2021</v>
          </cell>
          <cell r="AH943" t="str">
            <v>&gt; 10 Years</v>
          </cell>
          <cell r="AI943" t="str">
            <v>17-Mar-2021</v>
          </cell>
          <cell r="AJ943">
            <v>2950</v>
          </cell>
          <cell r="AK943">
            <v>2950</v>
          </cell>
          <cell r="AL943" t="str">
            <v>15-Sep-2023</v>
          </cell>
          <cell r="AM943">
            <v>9301.98</v>
          </cell>
          <cell r="AN943">
            <v>2745.67</v>
          </cell>
          <cell r="AO943">
            <v>12047.65</v>
          </cell>
          <cell r="AP943">
            <v>50348.59</v>
          </cell>
          <cell r="AQ943">
            <v>9672.32</v>
          </cell>
          <cell r="AR943">
            <v>60020.91</v>
          </cell>
          <cell r="AS943">
            <v>50349.02</v>
          </cell>
          <cell r="AT943">
            <v>9672.32</v>
          </cell>
          <cell r="AU943">
            <v>60021.34</v>
          </cell>
          <cell r="AV943">
            <v>46</v>
          </cell>
          <cell r="AW943">
            <v>1304</v>
          </cell>
          <cell r="AX943" t="str">
            <v>&gt;180</v>
          </cell>
          <cell r="BB943" t="str">
            <v>Open</v>
          </cell>
          <cell r="BE943">
            <v>0</v>
          </cell>
          <cell r="BF943" t="str">
            <v>CID087109128</v>
          </cell>
          <cell r="BG943" t="str">
            <v>9370695293</v>
          </cell>
          <cell r="BH943" t="str">
            <v>Akash Sharma/SF0088189</v>
          </cell>
          <cell r="BI943" t="str">
            <v>Tele Call Not Success</v>
          </cell>
        </row>
        <row r="944">
          <cell r="Y944">
            <v>28324126</v>
          </cell>
          <cell r="Z944" t="str">
            <v>BEBI BAI</v>
          </cell>
          <cell r="AA944" t="str">
            <v>17-Mar-2021</v>
          </cell>
          <cell r="AB944">
            <v>57246</v>
          </cell>
          <cell r="AC944" t="str">
            <v>Thu</v>
          </cell>
          <cell r="AD944">
            <v>24</v>
          </cell>
          <cell r="AE944" t="str">
            <v>5</v>
          </cell>
          <cell r="AF944" t="str">
            <v>10 Yrs</v>
          </cell>
          <cell r="AG944" t="str">
            <v>17 Mar 2021</v>
          </cell>
          <cell r="AH944" t="str">
            <v>&gt; 10 Years</v>
          </cell>
          <cell r="AI944" t="str">
            <v>17-Mar-2021</v>
          </cell>
          <cell r="AJ944">
            <v>2950</v>
          </cell>
          <cell r="AK944">
            <v>2950</v>
          </cell>
          <cell r="AL944" t="str">
            <v>15-Sep-2023</v>
          </cell>
          <cell r="AM944">
            <v>9039.65</v>
          </cell>
          <cell r="AN944">
            <v>3344.37</v>
          </cell>
          <cell r="AO944">
            <v>12384.02</v>
          </cell>
          <cell r="AP944">
            <v>50588.59</v>
          </cell>
          <cell r="AQ944">
            <v>9319.99</v>
          </cell>
          <cell r="AR944">
            <v>59908.58</v>
          </cell>
          <cell r="AS944">
            <v>50589.35</v>
          </cell>
          <cell r="AT944">
            <v>9319.99</v>
          </cell>
          <cell r="AU944">
            <v>59909.34</v>
          </cell>
          <cell r="AV944">
            <v>46</v>
          </cell>
          <cell r="AW944">
            <v>1304</v>
          </cell>
          <cell r="AX944" t="str">
            <v>&gt;180</v>
          </cell>
          <cell r="BB944" t="str">
            <v>Open</v>
          </cell>
          <cell r="BE944">
            <v>0</v>
          </cell>
          <cell r="BF944" t="str">
            <v>CID087109124</v>
          </cell>
          <cell r="BG944" t="str">
            <v>9302728237</v>
          </cell>
          <cell r="BH944" t="str">
            <v>Akash Sharma/SF0088189</v>
          </cell>
          <cell r="BI944" t="str">
            <v>Tele Call Not Success</v>
          </cell>
        </row>
        <row r="945">
          <cell r="Y945">
            <v>28324130</v>
          </cell>
          <cell r="Z945" t="str">
            <v>KAMALA BAI PIPLDE</v>
          </cell>
          <cell r="AA945" t="str">
            <v>02-Feb-2021</v>
          </cell>
          <cell r="AB945">
            <v>57246</v>
          </cell>
          <cell r="AC945" t="str">
            <v>Thu</v>
          </cell>
          <cell r="AD945">
            <v>24</v>
          </cell>
          <cell r="AE945" t="str">
            <v>5</v>
          </cell>
          <cell r="AF945" t="str">
            <v>10 Yrs</v>
          </cell>
          <cell r="AG945" t="str">
            <v>02 Feb 2021</v>
          </cell>
          <cell r="AH945" t="str">
            <v>&gt; 10 Years</v>
          </cell>
          <cell r="AI945" t="str">
            <v>02-Feb-2021</v>
          </cell>
          <cell r="AJ945">
            <v>2950</v>
          </cell>
          <cell r="AK945">
            <v>2950</v>
          </cell>
          <cell r="AL945" t="str">
            <v>15-Sep-2023</v>
          </cell>
          <cell r="AM945">
            <v>8217.4500000000007</v>
          </cell>
          <cell r="AN945">
            <v>517.16999999999996</v>
          </cell>
          <cell r="AO945">
            <v>8734.6200000000008</v>
          </cell>
          <cell r="AP945">
            <v>50877.48</v>
          </cell>
          <cell r="AQ945">
            <v>9926.5499999999993</v>
          </cell>
          <cell r="AR945">
            <v>60804.03</v>
          </cell>
          <cell r="AS945">
            <v>50877.55</v>
          </cell>
          <cell r="AT945">
            <v>9926.5499999999993</v>
          </cell>
          <cell r="AU945">
            <v>60804.1</v>
          </cell>
          <cell r="AV945">
            <v>46</v>
          </cell>
          <cell r="AW945">
            <v>1396</v>
          </cell>
          <cell r="AX945" t="str">
            <v>&gt;180</v>
          </cell>
          <cell r="BB945" t="str">
            <v>Open</v>
          </cell>
          <cell r="BE945">
            <v>0</v>
          </cell>
          <cell r="BF945" t="str">
            <v>CID087109126</v>
          </cell>
          <cell r="BG945" t="str">
            <v>9753953185</v>
          </cell>
          <cell r="BH945" t="str">
            <v>Akash Sharma/SF0088189</v>
          </cell>
          <cell r="BI945" t="str">
            <v>Tele Call Not Success</v>
          </cell>
        </row>
        <row r="946">
          <cell r="Y946">
            <v>28329443</v>
          </cell>
          <cell r="Z946" t="str">
            <v>RADHA KOLI</v>
          </cell>
          <cell r="AA946" t="str">
            <v>20-Jan-2021</v>
          </cell>
          <cell r="AB946">
            <v>62432</v>
          </cell>
          <cell r="AC946" t="str">
            <v>Thu</v>
          </cell>
          <cell r="AD946">
            <v>24</v>
          </cell>
          <cell r="AE946" t="str">
            <v>8</v>
          </cell>
          <cell r="AF946" t="str">
            <v>11 Yrs</v>
          </cell>
          <cell r="AG946" t="str">
            <v>20 Jan 2021</v>
          </cell>
          <cell r="AH946" t="str">
            <v>&gt; 10 Years</v>
          </cell>
          <cell r="AI946" t="str">
            <v>20-Jan-2021</v>
          </cell>
          <cell r="AJ946">
            <v>3250</v>
          </cell>
          <cell r="AK946">
            <v>3250</v>
          </cell>
          <cell r="AL946" t="str">
            <v>31-Mar-2022</v>
          </cell>
          <cell r="AM946">
            <v>19855.86</v>
          </cell>
          <cell r="AN946">
            <v>3003.07</v>
          </cell>
          <cell r="AO946">
            <v>22858.93</v>
          </cell>
          <cell r="AP946">
            <v>42576.14</v>
          </cell>
          <cell r="AQ946">
            <v>5790.93</v>
          </cell>
          <cell r="AR946">
            <v>48367.07</v>
          </cell>
          <cell r="AS946">
            <v>42576.14</v>
          </cell>
          <cell r="AT946">
            <v>5790.93</v>
          </cell>
          <cell r="AU946">
            <v>48367.07</v>
          </cell>
          <cell r="AV946">
            <v>47</v>
          </cell>
          <cell r="AW946">
            <v>1335</v>
          </cell>
          <cell r="AX946" t="str">
            <v>&gt;180</v>
          </cell>
          <cell r="BB946" t="str">
            <v>Open</v>
          </cell>
          <cell r="BE946">
            <v>0</v>
          </cell>
          <cell r="BF946" t="str">
            <v>CID087101378</v>
          </cell>
          <cell r="BG946" t="str">
            <v>6264441518</v>
          </cell>
          <cell r="BH946" t="str">
            <v>Akash Sharma/SF0088189</v>
          </cell>
          <cell r="BI946" t="str">
            <v>Tele Call Not Success</v>
          </cell>
        </row>
        <row r="947">
          <cell r="Y947">
            <v>28331304</v>
          </cell>
          <cell r="Z947" t="str">
            <v>RAJU BAI</v>
          </cell>
          <cell r="AA947" t="str">
            <v>27-Dec-2020</v>
          </cell>
          <cell r="AB947">
            <v>41488</v>
          </cell>
          <cell r="AC947" t="str">
            <v>Wed</v>
          </cell>
          <cell r="AD947">
            <v>24</v>
          </cell>
          <cell r="AE947" t="str">
            <v>2</v>
          </cell>
          <cell r="AF947" t="str">
            <v>6 Yrs</v>
          </cell>
          <cell r="AG947" t="str">
            <v>27 Dec 2020</v>
          </cell>
          <cell r="AH947" t="str">
            <v>&gt; 4 to 6 Years</v>
          </cell>
          <cell r="AI947" t="str">
            <v>27-Dec-2020</v>
          </cell>
          <cell r="AJ947">
            <v>2150</v>
          </cell>
          <cell r="AK947">
            <v>2150</v>
          </cell>
          <cell r="AL947" t="str">
            <v>27-Dec-2023</v>
          </cell>
          <cell r="AM947">
            <v>11210.69</v>
          </cell>
          <cell r="AN947">
            <v>590</v>
          </cell>
          <cell r="AO947">
            <v>11800.69</v>
          </cell>
          <cell r="AP947">
            <v>30277.31</v>
          </cell>
          <cell r="AQ947">
            <v>4583</v>
          </cell>
          <cell r="AR947">
            <v>34860.31</v>
          </cell>
          <cell r="AS947">
            <v>30277.31</v>
          </cell>
          <cell r="AT947">
            <v>4583</v>
          </cell>
          <cell r="AU947">
            <v>34860.31</v>
          </cell>
          <cell r="AV947">
            <v>47</v>
          </cell>
          <cell r="AW947">
            <v>1428</v>
          </cell>
          <cell r="AX947" t="str">
            <v>&gt;180</v>
          </cell>
          <cell r="BB947" t="str">
            <v>Open</v>
          </cell>
          <cell r="BE947">
            <v>0</v>
          </cell>
          <cell r="BF947" t="str">
            <v>SID951373765787</v>
          </cell>
          <cell r="BG947" t="str">
            <v>6264719535</v>
          </cell>
          <cell r="BH947" t="str">
            <v>Akash Sharma/SF0088189</v>
          </cell>
          <cell r="BI947" t="str">
            <v>Tele Call Not Success</v>
          </cell>
        </row>
        <row r="948">
          <cell r="Y948">
            <v>28332496</v>
          </cell>
          <cell r="Z948" t="str">
            <v>JYOTI</v>
          </cell>
          <cell r="AA948" t="str">
            <v>27-Dec-2020</v>
          </cell>
          <cell r="AB948">
            <v>41488</v>
          </cell>
          <cell r="AC948" t="str">
            <v>Wed</v>
          </cell>
          <cell r="AD948">
            <v>24</v>
          </cell>
          <cell r="AE948" t="str">
            <v>2</v>
          </cell>
          <cell r="AF948" t="str">
            <v>6 Yrs</v>
          </cell>
          <cell r="AG948" t="str">
            <v>27 Dec 2020</v>
          </cell>
          <cell r="AH948" t="str">
            <v>&gt; 4 to 6 Years</v>
          </cell>
          <cell r="AI948" t="str">
            <v>27-Dec-2020</v>
          </cell>
          <cell r="AJ948">
            <v>2150</v>
          </cell>
          <cell r="AK948">
            <v>2150</v>
          </cell>
          <cell r="AL948" t="str">
            <v>27-Dec-2023</v>
          </cell>
          <cell r="AM948">
            <v>12918.82</v>
          </cell>
          <cell r="AN948">
            <v>1098.25</v>
          </cell>
          <cell r="AO948">
            <v>14017.07</v>
          </cell>
          <cell r="AP948">
            <v>28569.18</v>
          </cell>
          <cell r="AQ948">
            <v>4074.75</v>
          </cell>
          <cell r="AR948">
            <v>32643.93</v>
          </cell>
          <cell r="AS948">
            <v>28569.18</v>
          </cell>
          <cell r="AT948">
            <v>4074.75</v>
          </cell>
          <cell r="AU948">
            <v>32643.93</v>
          </cell>
          <cell r="AV948">
            <v>47</v>
          </cell>
          <cell r="AW948">
            <v>1398</v>
          </cell>
          <cell r="AX948" t="str">
            <v>&gt;180</v>
          </cell>
          <cell r="BB948" t="str">
            <v>Open</v>
          </cell>
          <cell r="BE948">
            <v>0</v>
          </cell>
          <cell r="BF948" t="str">
            <v>SID951374751422</v>
          </cell>
          <cell r="BG948" t="str">
            <v>9926218361</v>
          </cell>
          <cell r="BH948" t="str">
            <v>Akash Sharma/SF0088189</v>
          </cell>
          <cell r="BI948" t="str">
            <v>Tele Call Not Success</v>
          </cell>
        </row>
        <row r="949">
          <cell r="Y949">
            <v>28348856</v>
          </cell>
          <cell r="Z949" t="str">
            <v>RADHA BAI</v>
          </cell>
          <cell r="AA949" t="str">
            <v>21-Jan-2021</v>
          </cell>
          <cell r="AB949">
            <v>31316</v>
          </cell>
          <cell r="AC949" t="str">
            <v>Mon</v>
          </cell>
          <cell r="AD949">
            <v>24</v>
          </cell>
          <cell r="AE949" t="str">
            <v>6</v>
          </cell>
          <cell r="AF949" t="str">
            <v>11 Yrs</v>
          </cell>
          <cell r="AG949" t="str">
            <v>21 Jan 2021</v>
          </cell>
          <cell r="AH949" t="str">
            <v>&gt; 10 Years</v>
          </cell>
          <cell r="AI949" t="str">
            <v>21-Jan-2021</v>
          </cell>
          <cell r="AJ949">
            <v>1650</v>
          </cell>
          <cell r="AK949">
            <v>1650</v>
          </cell>
          <cell r="AL949" t="str">
            <v>10-May-2022</v>
          </cell>
          <cell r="AM949">
            <v>11110.15</v>
          </cell>
          <cell r="AN949">
            <v>1200.8499999999999</v>
          </cell>
          <cell r="AO949">
            <v>12311</v>
          </cell>
          <cell r="AP949">
            <v>20205.849999999999</v>
          </cell>
          <cell r="AQ949">
            <v>2763.15</v>
          </cell>
          <cell r="AR949">
            <v>22969</v>
          </cell>
          <cell r="AS949">
            <v>20205.849999999999</v>
          </cell>
          <cell r="AT949">
            <v>2763.15</v>
          </cell>
          <cell r="AU949">
            <v>22969</v>
          </cell>
          <cell r="AV949">
            <v>28</v>
          </cell>
          <cell r="AW949">
            <v>1301</v>
          </cell>
          <cell r="AX949" t="str">
            <v>&gt;180</v>
          </cell>
          <cell r="BB949" t="str">
            <v>Open</v>
          </cell>
          <cell r="BE949">
            <v>0</v>
          </cell>
          <cell r="BF949" t="str">
            <v>CID087109612</v>
          </cell>
          <cell r="BG949" t="str">
            <v>6266544985</v>
          </cell>
          <cell r="BH949" t="str">
            <v>Akash Sharma/SF0088189</v>
          </cell>
          <cell r="BI949" t="str">
            <v>Tele Call Not Success</v>
          </cell>
        </row>
        <row r="950">
          <cell r="Y950">
            <v>28353072</v>
          </cell>
          <cell r="Z950" t="str">
            <v>Gunja bai</v>
          </cell>
          <cell r="AA950" t="str">
            <v>21-Jan-2021</v>
          </cell>
          <cell r="AB950">
            <v>52060</v>
          </cell>
          <cell r="AC950" t="str">
            <v>Mon</v>
          </cell>
          <cell r="AD950">
            <v>24</v>
          </cell>
          <cell r="AE950" t="str">
            <v>3</v>
          </cell>
          <cell r="AF950" t="str">
            <v>8 Yrs</v>
          </cell>
          <cell r="AG950" t="str">
            <v>21 Jan 2021</v>
          </cell>
          <cell r="AH950" t="str">
            <v>&gt; 6 to 10 Years</v>
          </cell>
          <cell r="AI950" t="str">
            <v>21-Jan-2021</v>
          </cell>
          <cell r="AJ950">
            <v>2700</v>
          </cell>
          <cell r="AK950">
            <v>2700</v>
          </cell>
          <cell r="AL950" t="str">
            <v>27-Dec-2023</v>
          </cell>
          <cell r="AM950">
            <v>5058</v>
          </cell>
          <cell r="AN950">
            <v>466.97</v>
          </cell>
          <cell r="AO950">
            <v>5524.97</v>
          </cell>
          <cell r="AP950">
            <v>47002</v>
          </cell>
          <cell r="AQ950">
            <v>9467.0300000000007</v>
          </cell>
          <cell r="AR950">
            <v>56469.03</v>
          </cell>
          <cell r="AS950">
            <v>47002</v>
          </cell>
          <cell r="AT950">
            <v>9467.0300000000007</v>
          </cell>
          <cell r="AU950">
            <v>56469.03</v>
          </cell>
          <cell r="AV950">
            <v>29</v>
          </cell>
          <cell r="AW950">
            <v>1515</v>
          </cell>
          <cell r="AX950" t="str">
            <v>&gt;180</v>
          </cell>
          <cell r="BB950" t="str">
            <v>Open</v>
          </cell>
          <cell r="BE950">
            <v>0</v>
          </cell>
          <cell r="BF950" t="str">
            <v>SID951372796365</v>
          </cell>
          <cell r="BG950" t="str">
            <v>8103008049</v>
          </cell>
          <cell r="BH950" t="str">
            <v>Akash Sharma/SF0088189</v>
          </cell>
          <cell r="BI950" t="str">
            <v>Tele Call Not Success</v>
          </cell>
        </row>
        <row r="951">
          <cell r="Y951">
            <v>28358292</v>
          </cell>
          <cell r="Z951" t="str">
            <v>LILA</v>
          </cell>
          <cell r="AA951" t="str">
            <v>19-Dec-2020</v>
          </cell>
          <cell r="AB951">
            <v>62232</v>
          </cell>
          <cell r="AC951" t="str">
            <v>tue</v>
          </cell>
          <cell r="AD951">
            <v>24</v>
          </cell>
          <cell r="AE951" t="str">
            <v>5</v>
          </cell>
          <cell r="AF951" t="str">
            <v>6 Yrs</v>
          </cell>
          <cell r="AG951" t="str">
            <v>19 Dec 2020</v>
          </cell>
          <cell r="AH951" t="str">
            <v>&gt; 4 to 6 Years</v>
          </cell>
          <cell r="AI951" t="str">
            <v>19-Dec-2020</v>
          </cell>
          <cell r="AJ951">
            <v>3200</v>
          </cell>
          <cell r="AK951">
            <v>3200</v>
          </cell>
          <cell r="AL951" t="str">
            <v>27-Dec-2023</v>
          </cell>
          <cell r="AM951">
            <v>15092.06</v>
          </cell>
          <cell r="AN951">
            <v>399</v>
          </cell>
          <cell r="AO951">
            <v>15491.06</v>
          </cell>
          <cell r="AP951">
            <v>47139.94</v>
          </cell>
          <cell r="AQ951">
            <v>6764</v>
          </cell>
          <cell r="AR951">
            <v>53903.94</v>
          </cell>
          <cell r="AS951">
            <v>47139.94</v>
          </cell>
          <cell r="AT951">
            <v>6764</v>
          </cell>
          <cell r="AU951">
            <v>53903.94</v>
          </cell>
          <cell r="AV951">
            <v>47</v>
          </cell>
          <cell r="AW951">
            <v>1425</v>
          </cell>
          <cell r="AX951" t="str">
            <v>&gt;180</v>
          </cell>
          <cell r="BB951" t="str">
            <v>Open</v>
          </cell>
          <cell r="BE951">
            <v>0</v>
          </cell>
          <cell r="BF951" t="str">
            <v>CID087110181</v>
          </cell>
          <cell r="BG951" t="str">
            <v>7898016644</v>
          </cell>
          <cell r="BH951" t="str">
            <v>Akash Sharma/SF0088189</v>
          </cell>
          <cell r="BI951" t="str">
            <v>Tele Call Not Success</v>
          </cell>
        </row>
        <row r="952">
          <cell r="Y952">
            <v>28358734</v>
          </cell>
          <cell r="Z952" t="str">
            <v>MISS UMA</v>
          </cell>
          <cell r="AA952" t="str">
            <v>20-Jan-2021</v>
          </cell>
          <cell r="AB952">
            <v>41688</v>
          </cell>
          <cell r="AC952" t="str">
            <v>tue</v>
          </cell>
          <cell r="AD952">
            <v>24</v>
          </cell>
          <cell r="AE952" t="str">
            <v>2</v>
          </cell>
          <cell r="AF952" t="str">
            <v>6 Yrs</v>
          </cell>
          <cell r="AG952" t="str">
            <v>20 Jan 2021</v>
          </cell>
          <cell r="AH952" t="str">
            <v>&gt; 4 to 6 Years</v>
          </cell>
          <cell r="AI952" t="str">
            <v>20-Jan-2021</v>
          </cell>
          <cell r="AJ952">
            <v>2150</v>
          </cell>
          <cell r="AK952">
            <v>2150</v>
          </cell>
          <cell r="AL952" t="str">
            <v>27-Dec-2023</v>
          </cell>
          <cell r="AM952">
            <v>7309</v>
          </cell>
          <cell r="AN952">
            <v>409.06</v>
          </cell>
          <cell r="AO952">
            <v>7718.06</v>
          </cell>
          <cell r="AP952">
            <v>34379</v>
          </cell>
          <cell r="AQ952">
            <v>6056.94</v>
          </cell>
          <cell r="AR952">
            <v>40435.94</v>
          </cell>
          <cell r="AS952">
            <v>34379</v>
          </cell>
          <cell r="AT952">
            <v>6056.94</v>
          </cell>
          <cell r="AU952">
            <v>40435.94</v>
          </cell>
          <cell r="AV952">
            <v>47</v>
          </cell>
          <cell r="AW952">
            <v>1456</v>
          </cell>
          <cell r="AX952" t="str">
            <v>&gt;180</v>
          </cell>
          <cell r="BB952" t="str">
            <v>Open</v>
          </cell>
          <cell r="BE952">
            <v>0</v>
          </cell>
          <cell r="BF952" t="str">
            <v>SID951374802367</v>
          </cell>
          <cell r="BG952" t="str">
            <v>7804069660</v>
          </cell>
          <cell r="BH952" t="str">
            <v>Akash Sharma/SF0088189</v>
          </cell>
          <cell r="BI952" t="str">
            <v>Tele Call Not Success</v>
          </cell>
        </row>
        <row r="953">
          <cell r="Y953">
            <v>28365680</v>
          </cell>
          <cell r="Z953" t="str">
            <v>KANEEJA BI</v>
          </cell>
          <cell r="AA953" t="str">
            <v>30-Jan-2021</v>
          </cell>
          <cell r="AB953">
            <v>62432</v>
          </cell>
          <cell r="AC953" t="str">
            <v>Mon</v>
          </cell>
          <cell r="AD953">
            <v>24</v>
          </cell>
          <cell r="AE953" t="str">
            <v>5</v>
          </cell>
          <cell r="AF953" t="str">
            <v>10 Yrs</v>
          </cell>
          <cell r="AG953" t="str">
            <v>30 Jan 2021</v>
          </cell>
          <cell r="AH953" t="str">
            <v>&gt; 6 to 10 Years</v>
          </cell>
          <cell r="AI953" t="str">
            <v>30-Jan-2021</v>
          </cell>
          <cell r="AJ953">
            <v>3250</v>
          </cell>
          <cell r="AK953">
            <v>3250</v>
          </cell>
          <cell r="AL953" t="str">
            <v>19-Apr-2022</v>
          </cell>
          <cell r="AM953">
            <v>17883.62</v>
          </cell>
          <cell r="AN953">
            <v>4742.49</v>
          </cell>
          <cell r="AO953">
            <v>22626.11</v>
          </cell>
          <cell r="AP953">
            <v>45623.06</v>
          </cell>
          <cell r="AQ953">
            <v>6859.76</v>
          </cell>
          <cell r="AR953">
            <v>52482.82</v>
          </cell>
          <cell r="AS953">
            <v>45623.38</v>
          </cell>
          <cell r="AT953">
            <v>6859.76</v>
          </cell>
          <cell r="AU953">
            <v>52483.14</v>
          </cell>
          <cell r="AV953">
            <v>46</v>
          </cell>
          <cell r="AW953">
            <v>1249</v>
          </cell>
          <cell r="AX953" t="str">
            <v>&gt;180</v>
          </cell>
          <cell r="BB953" t="str">
            <v>Open</v>
          </cell>
          <cell r="BE953">
            <v>0</v>
          </cell>
          <cell r="BF953" t="str">
            <v>CID087110915</v>
          </cell>
          <cell r="BG953" t="str">
            <v>9993941392</v>
          </cell>
          <cell r="BH953" t="str">
            <v>Akash Sharma/SF0088189</v>
          </cell>
          <cell r="BI953" t="str">
            <v>Tele Call Not Success</v>
          </cell>
        </row>
        <row r="954">
          <cell r="Y954">
            <v>28369912</v>
          </cell>
          <cell r="Z954" t="str">
            <v>MANGALi DAWAR</v>
          </cell>
          <cell r="AA954" t="str">
            <v>01-Jan-2021</v>
          </cell>
          <cell r="AB954">
            <v>62232</v>
          </cell>
          <cell r="AC954" t="str">
            <v>Tue</v>
          </cell>
          <cell r="AD954">
            <v>24</v>
          </cell>
          <cell r="AE954" t="str">
            <v>7</v>
          </cell>
          <cell r="AF954" t="str">
            <v>4 Yrs</v>
          </cell>
          <cell r="AG954" t="str">
            <v>01 Jan 2021</v>
          </cell>
          <cell r="AH954" t="str">
            <v>&gt; 2 to 4 Years</v>
          </cell>
          <cell r="AI954" t="str">
            <v>01-Jan-2021</v>
          </cell>
          <cell r="AJ954">
            <v>3200</v>
          </cell>
          <cell r="AK954">
            <v>3200</v>
          </cell>
          <cell r="AL954" t="str">
            <v>27-Jun-2022</v>
          </cell>
          <cell r="AM954">
            <v>41051.269999999997</v>
          </cell>
          <cell r="AN954">
            <v>5323.73</v>
          </cell>
          <cell r="AO954">
            <v>46375</v>
          </cell>
          <cell r="AP954">
            <v>21180.73</v>
          </cell>
          <cell r="AQ954">
            <v>1505.27</v>
          </cell>
          <cell r="AR954">
            <v>22686</v>
          </cell>
          <cell r="AS954">
            <v>21180.73</v>
          </cell>
          <cell r="AT954">
            <v>1505.27</v>
          </cell>
          <cell r="AU954">
            <v>22686</v>
          </cell>
          <cell r="AV954">
            <v>48</v>
          </cell>
          <cell r="AW954">
            <v>1123</v>
          </cell>
          <cell r="AX954" t="str">
            <v>&gt;180</v>
          </cell>
          <cell r="BB954" t="str">
            <v>Open</v>
          </cell>
          <cell r="BE954">
            <v>0</v>
          </cell>
          <cell r="BF954" t="str">
            <v>CID087109308</v>
          </cell>
          <cell r="BG954" t="str">
            <v>9302975357</v>
          </cell>
          <cell r="BH954" t="str">
            <v>Akash Sharma/SF0088189</v>
          </cell>
          <cell r="BI954" t="str">
            <v>Tele Call Not Success</v>
          </cell>
        </row>
        <row r="955">
          <cell r="Y955">
            <v>28370105</v>
          </cell>
          <cell r="Z955" t="str">
            <v>SHABNAM</v>
          </cell>
          <cell r="AA955" t="str">
            <v>30-Jan-2021</v>
          </cell>
          <cell r="AB955">
            <v>62432</v>
          </cell>
          <cell r="AC955" t="str">
            <v>Mon</v>
          </cell>
          <cell r="AD955">
            <v>24</v>
          </cell>
          <cell r="AE955" t="str">
            <v>7</v>
          </cell>
          <cell r="AF955" t="str">
            <v>11 Yrs</v>
          </cell>
          <cell r="AG955" t="str">
            <v>30 Jan 2021</v>
          </cell>
          <cell r="AH955" t="str">
            <v>&gt; 10 Years</v>
          </cell>
          <cell r="AI955" t="str">
            <v>30-Jan-2021</v>
          </cell>
          <cell r="AJ955">
            <v>3250</v>
          </cell>
          <cell r="AK955">
            <v>3250</v>
          </cell>
          <cell r="AL955" t="str">
            <v>04-Jul-2023</v>
          </cell>
          <cell r="AM955">
            <v>22226.83</v>
          </cell>
          <cell r="AN955">
            <v>7074.98</v>
          </cell>
          <cell r="AO955">
            <v>29301.81</v>
          </cell>
          <cell r="AP955">
            <v>42378.26</v>
          </cell>
          <cell r="AQ955">
            <v>6076.99</v>
          </cell>
          <cell r="AR955">
            <v>48455.25</v>
          </cell>
          <cell r="AS955">
            <v>42379.17</v>
          </cell>
          <cell r="AT955">
            <v>6076.99</v>
          </cell>
          <cell r="AU955">
            <v>48456.160000000003</v>
          </cell>
          <cell r="AV955">
            <v>47</v>
          </cell>
          <cell r="AW955">
            <v>1188</v>
          </cell>
          <cell r="AX955" t="str">
            <v>&gt;180</v>
          </cell>
          <cell r="BB955" t="str">
            <v>Open</v>
          </cell>
          <cell r="BE955">
            <v>0</v>
          </cell>
          <cell r="BF955" t="str">
            <v>CID087108989</v>
          </cell>
          <cell r="BG955" t="str">
            <v>6266943204</v>
          </cell>
          <cell r="BH955" t="str">
            <v>Akash Sharma/SF0088189</v>
          </cell>
          <cell r="BI955" t="str">
            <v>Tele Call Success</v>
          </cell>
        </row>
        <row r="956">
          <cell r="Y956">
            <v>28387198</v>
          </cell>
          <cell r="Z956" t="str">
            <v>BANO BI</v>
          </cell>
          <cell r="AA956" t="str">
            <v>23-Mar-2021</v>
          </cell>
          <cell r="AB956">
            <v>62432</v>
          </cell>
          <cell r="AC956" t="str">
            <v>Mon</v>
          </cell>
          <cell r="AD956">
            <v>24</v>
          </cell>
          <cell r="AE956" t="str">
            <v>4</v>
          </cell>
          <cell r="AF956" t="str">
            <v>9 Yrs</v>
          </cell>
          <cell r="AG956" t="str">
            <v>23 Mar 2021</v>
          </cell>
          <cell r="AH956" t="str">
            <v>&gt; 6 to 10 Years</v>
          </cell>
          <cell r="AI956" t="str">
            <v>23-Mar-2021</v>
          </cell>
          <cell r="AJ956">
            <v>3250</v>
          </cell>
          <cell r="AK956">
            <v>3250</v>
          </cell>
          <cell r="AL956" t="str">
            <v>27-Dec-2023</v>
          </cell>
          <cell r="AM956">
            <v>0</v>
          </cell>
          <cell r="AN956">
            <v>949.16</v>
          </cell>
          <cell r="AO956">
            <v>949.16</v>
          </cell>
          <cell r="AP956">
            <v>62432</v>
          </cell>
          <cell r="AQ956">
            <v>12035.84</v>
          </cell>
          <cell r="AR956">
            <v>74467.839999999997</v>
          </cell>
          <cell r="AS956">
            <v>62432</v>
          </cell>
          <cell r="AT956">
            <v>12035.84</v>
          </cell>
          <cell r="AU956">
            <v>74467.839999999997</v>
          </cell>
          <cell r="AV956">
            <v>47</v>
          </cell>
          <cell r="AW956">
            <v>1522</v>
          </cell>
          <cell r="AX956" t="str">
            <v>&gt;180</v>
          </cell>
          <cell r="BB956" t="str">
            <v>Open</v>
          </cell>
          <cell r="BE956">
            <v>0</v>
          </cell>
          <cell r="BF956" t="str">
            <v>SID2125134253</v>
          </cell>
          <cell r="BG956" t="str">
            <v>8827813725</v>
          </cell>
          <cell r="BH956" t="str">
            <v>Akash Sharma/SF0088189</v>
          </cell>
          <cell r="BI956" t="str">
            <v>Tele Call Not Success</v>
          </cell>
        </row>
        <row r="957">
          <cell r="Y957">
            <v>28388265</v>
          </cell>
          <cell r="Z957" t="str">
            <v>REHANABI</v>
          </cell>
          <cell r="AA957" t="str">
            <v>23-Mar-2021</v>
          </cell>
          <cell r="AB957">
            <v>62432</v>
          </cell>
          <cell r="AC957" t="str">
            <v>Mon</v>
          </cell>
          <cell r="AD957">
            <v>24</v>
          </cell>
          <cell r="AE957" t="str">
            <v>6</v>
          </cell>
          <cell r="AF957" t="str">
            <v>11 Yrs</v>
          </cell>
          <cell r="AG957" t="str">
            <v>23 Mar 2021</v>
          </cell>
          <cell r="AH957" t="str">
            <v>&gt; 10 Years</v>
          </cell>
          <cell r="AI957" t="str">
            <v>23-Mar-2021</v>
          </cell>
          <cell r="AJ957">
            <v>3250</v>
          </cell>
          <cell r="AK957">
            <v>3250</v>
          </cell>
          <cell r="AL957" t="str">
            <v>27-Dec-2023</v>
          </cell>
          <cell r="AM957">
            <v>46320.1</v>
          </cell>
          <cell r="AN957">
            <v>10027.18</v>
          </cell>
          <cell r="AO957">
            <v>56347.28</v>
          </cell>
          <cell r="AP957">
            <v>16111.9</v>
          </cell>
          <cell r="AQ957">
            <v>866.82</v>
          </cell>
          <cell r="AR957">
            <v>16978.72</v>
          </cell>
          <cell r="AS957">
            <v>16111.9</v>
          </cell>
          <cell r="AT957">
            <v>866.82</v>
          </cell>
          <cell r="AU957">
            <v>16978.72</v>
          </cell>
          <cell r="AV957">
            <v>47</v>
          </cell>
          <cell r="AW957">
            <v>1004</v>
          </cell>
          <cell r="AX957" t="str">
            <v>&gt;180</v>
          </cell>
          <cell r="BB957" t="str">
            <v>Open</v>
          </cell>
          <cell r="BE957">
            <v>0</v>
          </cell>
          <cell r="BF957" t="str">
            <v>CID087109756</v>
          </cell>
          <cell r="BG957" t="str">
            <v>9584325763</v>
          </cell>
          <cell r="BH957" t="str">
            <v>Akash Sharma/SF0088189</v>
          </cell>
          <cell r="BI957" t="str">
            <v>Tele Call Not Success</v>
          </cell>
        </row>
        <row r="958">
          <cell r="Y958">
            <v>28388648</v>
          </cell>
          <cell r="Z958" t="str">
            <v>BHAGVANTI</v>
          </cell>
          <cell r="AA958" t="str">
            <v>27-Dec-2020</v>
          </cell>
          <cell r="AB958">
            <v>62232</v>
          </cell>
          <cell r="AC958" t="str">
            <v>Mon</v>
          </cell>
          <cell r="AD958">
            <v>24</v>
          </cell>
          <cell r="AE958" t="str">
            <v>8</v>
          </cell>
          <cell r="AF958" t="str">
            <v>11 Yrs</v>
          </cell>
          <cell r="AG958" t="str">
            <v>27 Dec 2020</v>
          </cell>
          <cell r="AH958" t="str">
            <v>&gt; 10 Years</v>
          </cell>
          <cell r="AI958" t="str">
            <v>27-Dec-2020</v>
          </cell>
          <cell r="AJ958">
            <v>3200</v>
          </cell>
          <cell r="AK958">
            <v>3200</v>
          </cell>
          <cell r="AL958" t="str">
            <v>30-Sep-2021</v>
          </cell>
          <cell r="AM958">
            <v>4051.93</v>
          </cell>
          <cell r="AN958">
            <v>0</v>
          </cell>
          <cell r="AO958">
            <v>4051.93</v>
          </cell>
          <cell r="AP958">
            <v>64902.74</v>
          </cell>
          <cell r="AQ958">
            <v>14566.93</v>
          </cell>
          <cell r="AR958">
            <v>79469.67</v>
          </cell>
          <cell r="AS958">
            <v>64903.07</v>
          </cell>
          <cell r="AT958">
            <v>14566.93</v>
          </cell>
          <cell r="AU958">
            <v>79470</v>
          </cell>
          <cell r="AV958">
            <v>28</v>
          </cell>
          <cell r="AW958">
            <v>1395</v>
          </cell>
          <cell r="AX958" t="str">
            <v>&gt;180</v>
          </cell>
          <cell r="BB958" t="str">
            <v>Open</v>
          </cell>
          <cell r="BE958">
            <v>0</v>
          </cell>
          <cell r="BF958" t="str">
            <v>CID087103138</v>
          </cell>
          <cell r="BG958" t="str">
            <v>9669502314</v>
          </cell>
          <cell r="BH958" t="str">
            <v>Akash Sharma/SF0088189</v>
          </cell>
          <cell r="BI958" t="str">
            <v>Tele Call Not Success</v>
          </cell>
        </row>
        <row r="959">
          <cell r="Y959">
            <v>28395803</v>
          </cell>
          <cell r="Z959" t="str">
            <v>RAJIYA B</v>
          </cell>
          <cell r="AA959" t="str">
            <v>23-Mar-2021</v>
          </cell>
          <cell r="AB959">
            <v>62432</v>
          </cell>
          <cell r="AC959" t="str">
            <v>Mon</v>
          </cell>
          <cell r="AD959">
            <v>24</v>
          </cell>
          <cell r="AE959" t="str">
            <v>7</v>
          </cell>
          <cell r="AF959" t="str">
            <v>11 Yrs</v>
          </cell>
          <cell r="AG959" t="str">
            <v>23 Mar 2021</v>
          </cell>
          <cell r="AH959" t="str">
            <v>&gt; 10 Years</v>
          </cell>
          <cell r="AI959" t="str">
            <v>23-Mar-2021</v>
          </cell>
          <cell r="AJ959">
            <v>3250</v>
          </cell>
          <cell r="AK959">
            <v>3250</v>
          </cell>
          <cell r="AL959" t="str">
            <v>27-Dec-2023</v>
          </cell>
          <cell r="AM959">
            <v>4904</v>
          </cell>
          <cell r="AN959">
            <v>801.87</v>
          </cell>
          <cell r="AO959">
            <v>5705.87</v>
          </cell>
          <cell r="AP959">
            <v>57528</v>
          </cell>
          <cell r="AQ959">
            <v>9901.1299999999992</v>
          </cell>
          <cell r="AR959">
            <v>67429.13</v>
          </cell>
          <cell r="AS959">
            <v>57528</v>
          </cell>
          <cell r="AT959">
            <v>9901.1299999999992</v>
          </cell>
          <cell r="AU959">
            <v>67429.13</v>
          </cell>
          <cell r="AV959">
            <v>48</v>
          </cell>
          <cell r="AW959">
            <v>1462</v>
          </cell>
          <cell r="AX959" t="str">
            <v>&gt;180</v>
          </cell>
          <cell r="BB959" t="str">
            <v>Open</v>
          </cell>
          <cell r="BE959">
            <v>0</v>
          </cell>
          <cell r="BF959" t="str">
            <v>CID087103020</v>
          </cell>
          <cell r="BG959" t="str">
            <v>7049471512</v>
          </cell>
          <cell r="BH959" t="str">
            <v>Akash Sharma/SF0088189</v>
          </cell>
          <cell r="BI959" t="str">
            <v>Tele Call Not Success</v>
          </cell>
        </row>
        <row r="960">
          <cell r="Y960">
            <v>28397597</v>
          </cell>
          <cell r="Z960" t="str">
            <v>KALA CHOUHAN</v>
          </cell>
          <cell r="AA960" t="str">
            <v>02-Dec-2020</v>
          </cell>
          <cell r="AB960">
            <v>59121</v>
          </cell>
          <cell r="AC960" t="str">
            <v>Wed</v>
          </cell>
          <cell r="AD960">
            <v>24</v>
          </cell>
          <cell r="AE960" t="str">
            <v>6</v>
          </cell>
          <cell r="AF960" t="str">
            <v>11 Yrs</v>
          </cell>
          <cell r="AG960" t="str">
            <v>02 Dec 2020</v>
          </cell>
          <cell r="AH960" t="str">
            <v>&gt; 10 Years</v>
          </cell>
          <cell r="AI960" t="str">
            <v>02-Dec-2020</v>
          </cell>
          <cell r="AJ960">
            <v>3050</v>
          </cell>
          <cell r="AK960">
            <v>3050</v>
          </cell>
          <cell r="AL960" t="str">
            <v>27-Dec-2023</v>
          </cell>
          <cell r="AM960">
            <v>33855.410000000003</v>
          </cell>
          <cell r="AN960">
            <v>3960.89</v>
          </cell>
          <cell r="AO960">
            <v>37816.300000000003</v>
          </cell>
          <cell r="AP960">
            <v>25265.59</v>
          </cell>
          <cell r="AQ960">
            <v>1842.11</v>
          </cell>
          <cell r="AR960">
            <v>27107.7</v>
          </cell>
          <cell r="AS960">
            <v>25265.59</v>
          </cell>
          <cell r="AT960">
            <v>1842.11</v>
          </cell>
          <cell r="AU960">
            <v>27107.7</v>
          </cell>
          <cell r="AV960">
            <v>47</v>
          </cell>
          <cell r="AW960">
            <v>1213</v>
          </cell>
          <cell r="AX960" t="str">
            <v>&gt;180</v>
          </cell>
          <cell r="BB960" t="str">
            <v>Open</v>
          </cell>
          <cell r="BE960">
            <v>0</v>
          </cell>
          <cell r="BF960" t="str">
            <v>CID087102856</v>
          </cell>
          <cell r="BG960" t="str">
            <v>9644874292</v>
          </cell>
          <cell r="BH960" t="str">
            <v>Akash Sharma/SF0088189</v>
          </cell>
          <cell r="BI960" t="str">
            <v>Tele Call Not Success</v>
          </cell>
        </row>
        <row r="961">
          <cell r="Y961">
            <v>28399250</v>
          </cell>
          <cell r="Z961" t="str">
            <v>ANAVARI BI</v>
          </cell>
          <cell r="AA961" t="str">
            <v>30-Dec-2020</v>
          </cell>
          <cell r="AB961">
            <v>62232</v>
          </cell>
          <cell r="AC961" t="str">
            <v>Mon</v>
          </cell>
          <cell r="AD961">
            <v>24</v>
          </cell>
          <cell r="AE961" t="str">
            <v>6</v>
          </cell>
          <cell r="AF961" t="str">
            <v>11 Yrs</v>
          </cell>
          <cell r="AG961" t="str">
            <v>30 Dec 2020</v>
          </cell>
          <cell r="AH961" t="str">
            <v>&gt; 10 Years</v>
          </cell>
          <cell r="AI961" t="str">
            <v>30-Dec-2020</v>
          </cell>
          <cell r="AJ961">
            <v>3200</v>
          </cell>
          <cell r="AK961">
            <v>3200</v>
          </cell>
          <cell r="AL961" t="str">
            <v>27-Dec-2023</v>
          </cell>
          <cell r="AM961">
            <v>47477.47</v>
          </cell>
          <cell r="AN961">
            <v>6266.47</v>
          </cell>
          <cell r="AO961">
            <v>53743.94</v>
          </cell>
          <cell r="AP961">
            <v>14754.53</v>
          </cell>
          <cell r="AQ961">
            <v>550.53</v>
          </cell>
          <cell r="AR961">
            <v>15305.06</v>
          </cell>
          <cell r="AS961">
            <v>14754.53</v>
          </cell>
          <cell r="AT961">
            <v>550.53</v>
          </cell>
          <cell r="AU961">
            <v>15305.06</v>
          </cell>
          <cell r="AV961">
            <v>48</v>
          </cell>
          <cell r="AW961">
            <v>1066</v>
          </cell>
          <cell r="AX961" t="str">
            <v>&gt;180</v>
          </cell>
          <cell r="BB961" t="str">
            <v>Open</v>
          </cell>
          <cell r="BE961">
            <v>0</v>
          </cell>
          <cell r="BF961" t="str">
            <v>CID087102830</v>
          </cell>
          <cell r="BG961" t="str">
            <v>9630110450</v>
          </cell>
          <cell r="BH961" t="str">
            <v>Akash Sharma/SF0088189</v>
          </cell>
          <cell r="BI961" t="str">
            <v>Tele Call Not Success</v>
          </cell>
        </row>
        <row r="962">
          <cell r="Y962">
            <v>28418167</v>
          </cell>
          <cell r="Z962" t="str">
            <v>PARVATI</v>
          </cell>
          <cell r="AA962" t="str">
            <v>17-Dec-2020</v>
          </cell>
          <cell r="AB962">
            <v>46674</v>
          </cell>
          <cell r="AC962" t="str">
            <v>Thu</v>
          </cell>
          <cell r="AD962">
            <v>24</v>
          </cell>
          <cell r="AE962" t="str">
            <v>7</v>
          </cell>
          <cell r="AF962" t="str">
            <v>11 Yrs</v>
          </cell>
          <cell r="AG962" t="str">
            <v>17 Dec 2020</v>
          </cell>
          <cell r="AH962" t="str">
            <v>&gt; 10 Years</v>
          </cell>
          <cell r="AI962" t="str">
            <v>17-Dec-2020</v>
          </cell>
          <cell r="AJ962">
            <v>2400</v>
          </cell>
          <cell r="AK962">
            <v>2400</v>
          </cell>
          <cell r="AL962" t="str">
            <v>27-Jun-2025</v>
          </cell>
          <cell r="AM962">
            <v>10334.77</v>
          </cell>
          <cell r="AN962">
            <v>2550.2199999999998</v>
          </cell>
          <cell r="AO962">
            <v>12884.99</v>
          </cell>
          <cell r="AP962">
            <v>39543.910000000003</v>
          </cell>
          <cell r="AQ962">
            <v>6659.84</v>
          </cell>
          <cell r="AR962">
            <v>46203.75</v>
          </cell>
          <cell r="AS962">
            <v>39544.230000000003</v>
          </cell>
          <cell r="AT962">
            <v>6659.84</v>
          </cell>
          <cell r="AU962">
            <v>46204.07</v>
          </cell>
          <cell r="AV962">
            <v>46</v>
          </cell>
          <cell r="AW962">
            <v>1396</v>
          </cell>
          <cell r="AX962" t="str">
            <v>&gt;180</v>
          </cell>
          <cell r="BB962" t="str">
            <v>Open</v>
          </cell>
          <cell r="BE962">
            <v>0</v>
          </cell>
          <cell r="BF962" t="str">
            <v>CID087103728</v>
          </cell>
          <cell r="BG962" t="str">
            <v>9981466327</v>
          </cell>
          <cell r="BH962" t="str">
            <v>Akash Sharma/SF0088189</v>
          </cell>
          <cell r="BI962" t="str">
            <v>Tele Call Not Success</v>
          </cell>
        </row>
        <row r="963">
          <cell r="Y963">
            <v>28433473</v>
          </cell>
          <cell r="Z963" t="str">
            <v>Kaila</v>
          </cell>
          <cell r="AA963" t="str">
            <v>19-Dec-2020</v>
          </cell>
          <cell r="AB963">
            <v>62232</v>
          </cell>
          <cell r="AC963" t="str">
            <v>tue</v>
          </cell>
          <cell r="AD963">
            <v>24</v>
          </cell>
          <cell r="AE963" t="str">
            <v>7</v>
          </cell>
          <cell r="AF963" t="str">
            <v>11 Yrs</v>
          </cell>
          <cell r="AG963" t="str">
            <v>19 Dec 2020</v>
          </cell>
          <cell r="AH963" t="str">
            <v>&gt; 10 Years</v>
          </cell>
          <cell r="AI963" t="str">
            <v>19-Dec-2020</v>
          </cell>
          <cell r="AJ963">
            <v>3200</v>
          </cell>
          <cell r="AK963">
            <v>3200</v>
          </cell>
          <cell r="AL963" t="str">
            <v>04-Feb-2023</v>
          </cell>
          <cell r="AM963">
            <v>26895.45</v>
          </cell>
          <cell r="AN963">
            <v>2821.47</v>
          </cell>
          <cell r="AO963">
            <v>29716.92</v>
          </cell>
          <cell r="AP963">
            <v>35336.550000000003</v>
          </cell>
          <cell r="AQ963">
            <v>4006.37</v>
          </cell>
          <cell r="AR963">
            <v>39342.92</v>
          </cell>
          <cell r="AS963">
            <v>35336.550000000003</v>
          </cell>
          <cell r="AT963">
            <v>4006.37</v>
          </cell>
          <cell r="AU963">
            <v>39342.92</v>
          </cell>
          <cell r="AV963">
            <v>47</v>
          </cell>
          <cell r="AW963">
            <v>1307</v>
          </cell>
          <cell r="AX963" t="str">
            <v>&gt;180</v>
          </cell>
          <cell r="BB963" t="str">
            <v>Open</v>
          </cell>
          <cell r="BE963">
            <v>0</v>
          </cell>
          <cell r="BF963" t="str">
            <v>CID087103947</v>
          </cell>
          <cell r="BG963" t="str">
            <v>7440860475</v>
          </cell>
          <cell r="BH963" t="str">
            <v>Akash Sharma/SF0088189</v>
          </cell>
          <cell r="BI963" t="str">
            <v>Tele Call Success</v>
          </cell>
        </row>
        <row r="964">
          <cell r="Y964">
            <v>28435635</v>
          </cell>
          <cell r="Z964" t="str">
            <v>SEWANTI BAI</v>
          </cell>
          <cell r="AA964" t="str">
            <v>24-Dec-2020</v>
          </cell>
          <cell r="AB964">
            <v>62232</v>
          </cell>
          <cell r="AC964" t="str">
            <v>Tue</v>
          </cell>
          <cell r="AD964">
            <v>24</v>
          </cell>
          <cell r="AE964" t="str">
            <v>4</v>
          </cell>
          <cell r="AF964" t="str">
            <v>9 Yrs</v>
          </cell>
          <cell r="AG964" t="str">
            <v>24 Dec 2020</v>
          </cell>
          <cell r="AH964" t="str">
            <v>&gt; 6 to 10 Years</v>
          </cell>
          <cell r="AI964" t="str">
            <v>24-Dec-2020</v>
          </cell>
          <cell r="AJ964">
            <v>3200</v>
          </cell>
          <cell r="AK964">
            <v>3200</v>
          </cell>
          <cell r="AL964" t="str">
            <v>26-Jun-2024</v>
          </cell>
          <cell r="AM964">
            <v>52975.24</v>
          </cell>
          <cell r="AN964">
            <v>7510.34</v>
          </cell>
          <cell r="AO964">
            <v>60485.58</v>
          </cell>
          <cell r="AP964">
            <v>9256.76</v>
          </cell>
          <cell r="AQ964">
            <v>185.66</v>
          </cell>
          <cell r="AR964">
            <v>9442.42</v>
          </cell>
          <cell r="AS964">
            <v>9256.76</v>
          </cell>
          <cell r="AT964">
            <v>185.66</v>
          </cell>
          <cell r="AU964">
            <v>9442.42</v>
          </cell>
          <cell r="AV964">
            <v>48</v>
          </cell>
          <cell r="AW964">
            <v>998</v>
          </cell>
          <cell r="AX964" t="str">
            <v>&gt;180</v>
          </cell>
          <cell r="BB964" t="str">
            <v>Open</v>
          </cell>
          <cell r="BE964">
            <v>0</v>
          </cell>
          <cell r="BF964" t="str">
            <v>CID087110913</v>
          </cell>
          <cell r="BG964" t="str">
            <v>9630788702</v>
          </cell>
          <cell r="BH964" t="str">
            <v>Akash Sharma/SF0088189</v>
          </cell>
          <cell r="BI964" t="str">
            <v>Tele Call Not Success</v>
          </cell>
        </row>
        <row r="965">
          <cell r="Y965">
            <v>28436031</v>
          </cell>
          <cell r="Z965" t="str">
            <v>LALITA MISHRA</v>
          </cell>
          <cell r="AA965" t="str">
            <v>26-Dec-2020</v>
          </cell>
          <cell r="AB965">
            <v>72604</v>
          </cell>
          <cell r="AC965" t="str">
            <v>Fri</v>
          </cell>
          <cell r="AD965">
            <v>24</v>
          </cell>
          <cell r="AE965" t="str">
            <v>6</v>
          </cell>
          <cell r="AF965" t="str">
            <v>11 Yrs</v>
          </cell>
          <cell r="AG965" t="str">
            <v>26 Dec 2020</v>
          </cell>
          <cell r="AH965" t="str">
            <v>&gt; 10 Years</v>
          </cell>
          <cell r="AI965" t="str">
            <v>26-Dec-2020</v>
          </cell>
          <cell r="AJ965">
            <v>3750</v>
          </cell>
          <cell r="AK965">
            <v>3750</v>
          </cell>
          <cell r="AL965" t="str">
            <v>27-Dec-2023</v>
          </cell>
          <cell r="AM965">
            <v>4424.18</v>
          </cell>
          <cell r="AN965">
            <v>641.03</v>
          </cell>
          <cell r="AO965">
            <v>5065.21</v>
          </cell>
          <cell r="AP965">
            <v>75636.09</v>
          </cell>
          <cell r="AQ965">
            <v>16475.150000000001</v>
          </cell>
          <cell r="AR965">
            <v>92111.24</v>
          </cell>
          <cell r="AS965">
            <v>75636.820000000007</v>
          </cell>
          <cell r="AT965">
            <v>16475.150000000001</v>
          </cell>
          <cell r="AU965">
            <v>92111.97</v>
          </cell>
          <cell r="AV965">
            <v>47</v>
          </cell>
          <cell r="AW965">
            <v>1393</v>
          </cell>
          <cell r="AX965" t="str">
            <v>&gt;180</v>
          </cell>
          <cell r="BB965" t="str">
            <v>Open</v>
          </cell>
          <cell r="BE965">
            <v>0</v>
          </cell>
          <cell r="BF965" t="str">
            <v>CID087109719</v>
          </cell>
          <cell r="BG965" t="str">
            <v>9893870147</v>
          </cell>
          <cell r="BH965" t="str">
            <v>Akash Sharma/SF0088189</v>
          </cell>
          <cell r="BI965" t="str">
            <v>Tele Call Not Success</v>
          </cell>
        </row>
        <row r="966">
          <cell r="Y966">
            <v>28439242</v>
          </cell>
          <cell r="Z966" t="str">
            <v>POOJA</v>
          </cell>
          <cell r="AA966" t="str">
            <v>26-Dec-2020</v>
          </cell>
          <cell r="AB966">
            <v>72604</v>
          </cell>
          <cell r="AC966" t="str">
            <v>Fri</v>
          </cell>
          <cell r="AD966">
            <v>24</v>
          </cell>
          <cell r="AE966" t="str">
            <v>6</v>
          </cell>
          <cell r="AF966" t="str">
            <v>11 Yrs</v>
          </cell>
          <cell r="AG966" t="str">
            <v>26 Dec 2020</v>
          </cell>
          <cell r="AH966" t="str">
            <v>&gt; 10 Years</v>
          </cell>
          <cell r="AI966" t="str">
            <v>26-Dec-2020</v>
          </cell>
          <cell r="AJ966">
            <v>3750</v>
          </cell>
          <cell r="AK966">
            <v>3750</v>
          </cell>
          <cell r="AL966" t="str">
            <v>26-Dec-2023</v>
          </cell>
          <cell r="AM966">
            <v>36597.03</v>
          </cell>
          <cell r="AN966">
            <v>6941.25</v>
          </cell>
          <cell r="AO966">
            <v>43538.28</v>
          </cell>
          <cell r="AP966">
            <v>36379.79</v>
          </cell>
          <cell r="AQ966">
            <v>3205.67</v>
          </cell>
          <cell r="AR966">
            <v>39585.46</v>
          </cell>
          <cell r="AS966">
            <v>36379.97</v>
          </cell>
          <cell r="AT966">
            <v>3205.67</v>
          </cell>
          <cell r="AU966">
            <v>39585.64</v>
          </cell>
          <cell r="AV966">
            <v>47</v>
          </cell>
          <cell r="AW966">
            <v>1150</v>
          </cell>
          <cell r="AX966" t="str">
            <v>&gt;180</v>
          </cell>
          <cell r="BB966" t="str">
            <v>Open</v>
          </cell>
          <cell r="BE966">
            <v>0</v>
          </cell>
          <cell r="BF966" t="str">
            <v>CID087109717</v>
          </cell>
          <cell r="BG966" t="str">
            <v>9340838411</v>
          </cell>
          <cell r="BH966" t="str">
            <v>Akash Sharma/SF0088189</v>
          </cell>
          <cell r="BI966" t="str">
            <v>Tele Call Not Success</v>
          </cell>
        </row>
        <row r="967">
          <cell r="Y967">
            <v>28456675</v>
          </cell>
          <cell r="Z967" t="str">
            <v>SOHALI BAI</v>
          </cell>
          <cell r="AA967" t="str">
            <v>25-Dec-2020</v>
          </cell>
          <cell r="AB967">
            <v>72604</v>
          </cell>
          <cell r="AC967" t="str">
            <v>Tue</v>
          </cell>
          <cell r="AD967">
            <v>24</v>
          </cell>
          <cell r="AE967" t="str">
            <v>5</v>
          </cell>
          <cell r="AF967" t="str">
            <v>9 Yrs</v>
          </cell>
          <cell r="AG967" t="str">
            <v>25 Dec 2020</v>
          </cell>
          <cell r="AH967" t="str">
            <v>&gt; 6 to 10 Years</v>
          </cell>
          <cell r="AI967" t="str">
            <v>25-Dec-2020</v>
          </cell>
          <cell r="AJ967">
            <v>3750</v>
          </cell>
          <cell r="AK967">
            <v>3750</v>
          </cell>
          <cell r="AL967" t="str">
            <v>27-Dec-2023</v>
          </cell>
          <cell r="AM967">
            <v>35686.29</v>
          </cell>
          <cell r="AN967">
            <v>4613.1499999999996</v>
          </cell>
          <cell r="AO967">
            <v>40299.440000000002</v>
          </cell>
          <cell r="AP967">
            <v>36917.71</v>
          </cell>
          <cell r="AQ967">
            <v>3389.85</v>
          </cell>
          <cell r="AR967">
            <v>40307.56</v>
          </cell>
          <cell r="AS967">
            <v>36917.71</v>
          </cell>
          <cell r="AT967">
            <v>3389.85</v>
          </cell>
          <cell r="AU967">
            <v>40307.56</v>
          </cell>
          <cell r="AV967">
            <v>48</v>
          </cell>
          <cell r="AW967">
            <v>1242</v>
          </cell>
          <cell r="AX967" t="str">
            <v>&gt;180</v>
          </cell>
          <cell r="BB967" t="str">
            <v>Open</v>
          </cell>
          <cell r="BE967">
            <v>0</v>
          </cell>
          <cell r="BF967" t="str">
            <v>CID087111114</v>
          </cell>
          <cell r="BG967" t="str">
            <v>8462818895</v>
          </cell>
          <cell r="BH967" t="str">
            <v>Akash Sharma/SF0088189</v>
          </cell>
          <cell r="BI967" t="str">
            <v>Tele Call Not Success</v>
          </cell>
        </row>
        <row r="968">
          <cell r="Y968">
            <v>28457537</v>
          </cell>
          <cell r="Z968" t="str">
            <v>BHANGDEE BAI</v>
          </cell>
          <cell r="AA968" t="str">
            <v>26-Dec-2020</v>
          </cell>
          <cell r="AB968">
            <v>72604</v>
          </cell>
          <cell r="AC968" t="str">
            <v>Fri</v>
          </cell>
          <cell r="AD968">
            <v>24</v>
          </cell>
          <cell r="AE968" t="str">
            <v>6</v>
          </cell>
          <cell r="AF968" t="str">
            <v>10 Yrs</v>
          </cell>
          <cell r="AG968" t="str">
            <v>26 Dec 2020</v>
          </cell>
          <cell r="AH968" t="str">
            <v>&gt; 10 Years</v>
          </cell>
          <cell r="AI968" t="str">
            <v>26-Dec-2020</v>
          </cell>
          <cell r="AJ968">
            <v>3750</v>
          </cell>
          <cell r="AK968">
            <v>3750</v>
          </cell>
          <cell r="AL968" t="str">
            <v>27-Dec-2023</v>
          </cell>
          <cell r="AM968">
            <v>52961.55</v>
          </cell>
          <cell r="AN968">
            <v>7918.81</v>
          </cell>
          <cell r="AO968">
            <v>60880.36</v>
          </cell>
          <cell r="AP968">
            <v>19642.45</v>
          </cell>
          <cell r="AQ968">
            <v>937.19</v>
          </cell>
          <cell r="AR968">
            <v>20579.64</v>
          </cell>
          <cell r="AS968">
            <v>19642.45</v>
          </cell>
          <cell r="AT968">
            <v>937.19</v>
          </cell>
          <cell r="AU968">
            <v>20579.64</v>
          </cell>
          <cell r="AV968">
            <v>48</v>
          </cell>
          <cell r="AW968">
            <v>1089</v>
          </cell>
          <cell r="AX968" t="str">
            <v>&gt;180</v>
          </cell>
          <cell r="BB968" t="str">
            <v>Open</v>
          </cell>
          <cell r="BE968">
            <v>0</v>
          </cell>
          <cell r="BF968" t="str">
            <v>CID087109722</v>
          </cell>
          <cell r="BG968" t="str">
            <v>8269122428</v>
          </cell>
          <cell r="BH968" t="str">
            <v>Akash Sharma/SF0088189</v>
          </cell>
          <cell r="BI968" t="str">
            <v>Tele Call Success</v>
          </cell>
        </row>
        <row r="969">
          <cell r="Y969">
            <v>28466962</v>
          </cell>
          <cell r="Z969" t="str">
            <v>PHAREEDA BEE</v>
          </cell>
          <cell r="AA969" t="str">
            <v>30-Jan-2021</v>
          </cell>
          <cell r="AB969">
            <v>62432</v>
          </cell>
          <cell r="AC969" t="str">
            <v>Mon</v>
          </cell>
          <cell r="AD969">
            <v>24</v>
          </cell>
          <cell r="AE969" t="str">
            <v>6</v>
          </cell>
          <cell r="AF969" t="str">
            <v>11 Yrs</v>
          </cell>
          <cell r="AG969" t="str">
            <v>30 Jan 2021</v>
          </cell>
          <cell r="AH969" t="str">
            <v>&gt; 10 Years</v>
          </cell>
          <cell r="AI969" t="str">
            <v>30-Jan-2021</v>
          </cell>
          <cell r="AJ969">
            <v>3250</v>
          </cell>
          <cell r="AK969">
            <v>3250</v>
          </cell>
          <cell r="AL969" t="str">
            <v>27-Dec-2023</v>
          </cell>
          <cell r="AM969">
            <v>3629.09</v>
          </cell>
          <cell r="AN969">
            <v>657.17</v>
          </cell>
          <cell r="AO969">
            <v>4286.26</v>
          </cell>
          <cell r="AP969">
            <v>63844.87</v>
          </cell>
          <cell r="AQ969">
            <v>14400.92</v>
          </cell>
          <cell r="AR969">
            <v>78245.789999999994</v>
          </cell>
          <cell r="AS969">
            <v>63844.91</v>
          </cell>
          <cell r="AT969">
            <v>14400.92</v>
          </cell>
          <cell r="AU969">
            <v>78245.83</v>
          </cell>
          <cell r="AV969">
            <v>47</v>
          </cell>
          <cell r="AW969">
            <v>1400</v>
          </cell>
          <cell r="AX969" t="str">
            <v>&gt;180</v>
          </cell>
          <cell r="BB969" t="str">
            <v>Open</v>
          </cell>
          <cell r="BE969">
            <v>0</v>
          </cell>
          <cell r="BF969" t="str">
            <v>CID087102736</v>
          </cell>
          <cell r="BG969" t="str">
            <v>7415098196</v>
          </cell>
          <cell r="BH969" t="str">
            <v>Akash Sharma/SF0088189</v>
          </cell>
          <cell r="BI969" t="str">
            <v>Tele Call Not Success</v>
          </cell>
        </row>
        <row r="970">
          <cell r="Y970">
            <v>28486064</v>
          </cell>
          <cell r="Z970" t="str">
            <v>SURA BAI KANASE</v>
          </cell>
          <cell r="AA970" t="str">
            <v>29-Jan-2021</v>
          </cell>
          <cell r="AB970">
            <v>72643</v>
          </cell>
          <cell r="AC970" t="str">
            <v>Tue</v>
          </cell>
          <cell r="AD970">
            <v>30</v>
          </cell>
          <cell r="AE970" t="str">
            <v>8</v>
          </cell>
          <cell r="AF970" t="str">
            <v>5 Yrs</v>
          </cell>
          <cell r="AG970" t="str">
            <v>29 Jan 2021</v>
          </cell>
          <cell r="AH970" t="str">
            <v>&gt; 4 to 6 Years</v>
          </cell>
          <cell r="AI970" t="str">
            <v>29-Jan-2021</v>
          </cell>
          <cell r="AJ970">
            <v>3150</v>
          </cell>
          <cell r="AK970">
            <v>3150</v>
          </cell>
          <cell r="AL970" t="str">
            <v>27-Dec-2023</v>
          </cell>
          <cell r="AM970">
            <v>4253.2</v>
          </cell>
          <cell r="AN970">
            <v>764.28</v>
          </cell>
          <cell r="AO970">
            <v>5017.4799999999996</v>
          </cell>
          <cell r="AP970">
            <v>71937.08</v>
          </cell>
          <cell r="AQ970">
            <v>19438.919999999998</v>
          </cell>
          <cell r="AR970">
            <v>91376</v>
          </cell>
          <cell r="AS970">
            <v>71937.8</v>
          </cell>
          <cell r="AT970">
            <v>19438.919999999998</v>
          </cell>
          <cell r="AU970">
            <v>91376.72</v>
          </cell>
          <cell r="AV970">
            <v>47</v>
          </cell>
          <cell r="AW970">
            <v>1396</v>
          </cell>
          <cell r="AX970" t="str">
            <v>&gt;180</v>
          </cell>
          <cell r="BB970" t="str">
            <v>Open</v>
          </cell>
          <cell r="BE970">
            <v>0</v>
          </cell>
          <cell r="BF970" t="str">
            <v>CID087102564</v>
          </cell>
          <cell r="BG970" t="str">
            <v>8226019525</v>
          </cell>
          <cell r="BH970" t="str">
            <v>Akash Sharma/SF0088189</v>
          </cell>
          <cell r="BI970" t="str">
            <v>Tele Call Not Success</v>
          </cell>
        </row>
        <row r="971">
          <cell r="Y971">
            <v>28486174</v>
          </cell>
          <cell r="Z971" t="str">
            <v>RAMABAI</v>
          </cell>
          <cell r="AA971" t="str">
            <v>26-Dec-2020</v>
          </cell>
          <cell r="AB971">
            <v>62232</v>
          </cell>
          <cell r="AC971" t="str">
            <v>Thu</v>
          </cell>
          <cell r="AD971">
            <v>24</v>
          </cell>
          <cell r="AE971" t="str">
            <v>6</v>
          </cell>
          <cell r="AF971" t="str">
            <v>10 Yrs</v>
          </cell>
          <cell r="AG971" t="str">
            <v>26 Dec 2020</v>
          </cell>
          <cell r="AH971" t="str">
            <v>&gt; 10 Years</v>
          </cell>
          <cell r="AI971" t="str">
            <v>26-Dec-2020</v>
          </cell>
          <cell r="AJ971">
            <v>3200</v>
          </cell>
          <cell r="AK971">
            <v>3200</v>
          </cell>
          <cell r="AL971" t="str">
            <v>27-Dec-2023</v>
          </cell>
          <cell r="AM971">
            <v>50767.87</v>
          </cell>
          <cell r="AN971">
            <v>6485.55</v>
          </cell>
          <cell r="AO971">
            <v>57253.42</v>
          </cell>
          <cell r="AP971">
            <v>11464.13</v>
          </cell>
          <cell r="AQ971">
            <v>341.45</v>
          </cell>
          <cell r="AR971">
            <v>11805.58</v>
          </cell>
          <cell r="AS971">
            <v>11464.13</v>
          </cell>
          <cell r="AT971">
            <v>341.45</v>
          </cell>
          <cell r="AU971">
            <v>11805.58</v>
          </cell>
          <cell r="AV971">
            <v>47</v>
          </cell>
          <cell r="AW971">
            <v>1028</v>
          </cell>
          <cell r="AX971" t="str">
            <v>&gt;180</v>
          </cell>
          <cell r="BB971" t="str">
            <v>Open</v>
          </cell>
          <cell r="BE971">
            <v>0</v>
          </cell>
          <cell r="BF971" t="str">
            <v>CID087110219</v>
          </cell>
          <cell r="BG971" t="str">
            <v>6267393002</v>
          </cell>
          <cell r="BH971" t="str">
            <v>Akash Sharma/SF0088189</v>
          </cell>
          <cell r="BI971" t="str">
            <v>Tele Call Not Success</v>
          </cell>
        </row>
        <row r="972">
          <cell r="Y972">
            <v>28486178</v>
          </cell>
          <cell r="Z972" t="str">
            <v>KALA SAHITE</v>
          </cell>
          <cell r="AA972" t="str">
            <v>17-Dec-2020</v>
          </cell>
          <cell r="AB972">
            <v>72443</v>
          </cell>
          <cell r="AC972" t="str">
            <v>Tue</v>
          </cell>
          <cell r="AD972">
            <v>30</v>
          </cell>
          <cell r="AE972" t="str">
            <v>8</v>
          </cell>
          <cell r="AF972" t="str">
            <v>5 Yrs</v>
          </cell>
          <cell r="AG972" t="str">
            <v>17 Dec 2020</v>
          </cell>
          <cell r="AH972" t="str">
            <v>&gt; 4 to 6 Years</v>
          </cell>
          <cell r="AI972" t="str">
            <v>17-Dec-2020</v>
          </cell>
          <cell r="AJ972">
            <v>3150</v>
          </cell>
          <cell r="AK972">
            <v>3150</v>
          </cell>
          <cell r="AL972" t="str">
            <v>27-Dec-2023</v>
          </cell>
          <cell r="AM972">
            <v>47399.37</v>
          </cell>
          <cell r="AN972">
            <v>9278.86</v>
          </cell>
          <cell r="AO972">
            <v>56678.23</v>
          </cell>
          <cell r="AP972">
            <v>25043.63</v>
          </cell>
          <cell r="AQ972">
            <v>1739.82</v>
          </cell>
          <cell r="AR972">
            <v>26783.45</v>
          </cell>
          <cell r="AS972">
            <v>25043.63</v>
          </cell>
          <cell r="AT972">
            <v>1739.82</v>
          </cell>
          <cell r="AU972">
            <v>26783.45</v>
          </cell>
          <cell r="AV972">
            <v>48</v>
          </cell>
          <cell r="AW972">
            <v>1000</v>
          </cell>
          <cell r="AX972" t="str">
            <v>&gt;180</v>
          </cell>
          <cell r="BB972" t="str">
            <v>Open</v>
          </cell>
          <cell r="BE972">
            <v>0</v>
          </cell>
          <cell r="BF972" t="str">
            <v>CID087102601</v>
          </cell>
          <cell r="BG972" t="str">
            <v>6265041621</v>
          </cell>
          <cell r="BH972" t="str">
            <v>Akash Sharma/SF0088189</v>
          </cell>
          <cell r="BI972" t="str">
            <v>Tele Call Not Success</v>
          </cell>
        </row>
        <row r="973">
          <cell r="Y973">
            <v>28486215</v>
          </cell>
          <cell r="Z973" t="str">
            <v>DHAPU BAI ISAKE</v>
          </cell>
          <cell r="AA973" t="str">
            <v>17-Dec-2020</v>
          </cell>
          <cell r="AB973">
            <v>72443</v>
          </cell>
          <cell r="AC973" t="str">
            <v>Tue</v>
          </cell>
          <cell r="AD973">
            <v>30</v>
          </cell>
          <cell r="AE973" t="str">
            <v>8</v>
          </cell>
          <cell r="AF973" t="str">
            <v>11 Yrs</v>
          </cell>
          <cell r="AG973" t="str">
            <v>17 Dec 2020</v>
          </cell>
          <cell r="AH973" t="str">
            <v>&gt; 10 Years</v>
          </cell>
          <cell r="AI973" t="str">
            <v>17-Dec-2020</v>
          </cell>
          <cell r="AJ973">
            <v>3150</v>
          </cell>
          <cell r="AK973">
            <v>3150</v>
          </cell>
          <cell r="AL973" t="str">
            <v>27-Dec-2023</v>
          </cell>
          <cell r="AM973">
            <v>52675.26</v>
          </cell>
          <cell r="AN973">
            <v>10933.02</v>
          </cell>
          <cell r="AO973">
            <v>63608.28</v>
          </cell>
          <cell r="AP973">
            <v>19767.740000000002</v>
          </cell>
          <cell r="AQ973">
            <v>1088.98</v>
          </cell>
          <cell r="AR973">
            <v>20856.72</v>
          </cell>
          <cell r="AS973">
            <v>19767.740000000002</v>
          </cell>
          <cell r="AT973">
            <v>1088.98</v>
          </cell>
          <cell r="AU973">
            <v>20856.72</v>
          </cell>
          <cell r="AV973">
            <v>48</v>
          </cell>
          <cell r="AW973">
            <v>939</v>
          </cell>
          <cell r="AX973" t="str">
            <v>&gt;180</v>
          </cell>
          <cell r="BB973" t="str">
            <v>Open</v>
          </cell>
          <cell r="BE973">
            <v>0</v>
          </cell>
          <cell r="BF973" t="str">
            <v>CID087102561</v>
          </cell>
          <cell r="BG973" t="str">
            <v>7828787748</v>
          </cell>
          <cell r="BH973" t="str">
            <v>Akash Sharma/SF0088189</v>
          </cell>
          <cell r="BI973" t="str">
            <v>Tele Call Not Success</v>
          </cell>
        </row>
        <row r="974">
          <cell r="Y974">
            <v>28487566</v>
          </cell>
          <cell r="Z974" t="str">
            <v>MANGLA BAI</v>
          </cell>
          <cell r="AA974" t="str">
            <v>17-Dec-2020</v>
          </cell>
          <cell r="AB974">
            <v>72443</v>
          </cell>
          <cell r="AC974" t="str">
            <v>Tue</v>
          </cell>
          <cell r="AD974">
            <v>30</v>
          </cell>
          <cell r="AE974" t="str">
            <v>9</v>
          </cell>
          <cell r="AF974" t="str">
            <v>7 Yrs</v>
          </cell>
          <cell r="AG974" t="str">
            <v>17 Dec 2020</v>
          </cell>
          <cell r="AH974" t="str">
            <v>&gt; 6 to 10 Years</v>
          </cell>
          <cell r="AI974" t="str">
            <v>17-Dec-2020</v>
          </cell>
          <cell r="AJ974">
            <v>3150</v>
          </cell>
          <cell r="AK974">
            <v>3150</v>
          </cell>
          <cell r="AL974" t="str">
            <v>27-Dec-2023</v>
          </cell>
          <cell r="AM974">
            <v>58259.040000000001</v>
          </cell>
          <cell r="AN974">
            <v>11252.28</v>
          </cell>
          <cell r="AO974">
            <v>69511.320000000007</v>
          </cell>
          <cell r="AP974">
            <v>14183.96</v>
          </cell>
          <cell r="AQ974">
            <v>471.72</v>
          </cell>
          <cell r="AR974">
            <v>14655.68</v>
          </cell>
          <cell r="AS974">
            <v>14183.96</v>
          </cell>
          <cell r="AT974">
            <v>471.72</v>
          </cell>
          <cell r="AU974">
            <v>14655.68</v>
          </cell>
          <cell r="AV974">
            <v>47</v>
          </cell>
          <cell r="AW974">
            <v>880</v>
          </cell>
          <cell r="AX974" t="str">
            <v>&gt;180</v>
          </cell>
          <cell r="BB974" t="str">
            <v>Open</v>
          </cell>
          <cell r="BE974">
            <v>0</v>
          </cell>
          <cell r="BF974" t="str">
            <v>CID087102570</v>
          </cell>
          <cell r="BG974" t="str">
            <v>9294553142</v>
          </cell>
          <cell r="BH974" t="str">
            <v>Akash Sharma/SF0088189</v>
          </cell>
          <cell r="BI974" t="str">
            <v>Tele Call Not Success</v>
          </cell>
        </row>
        <row r="975">
          <cell r="Y975">
            <v>28500139</v>
          </cell>
          <cell r="Z975" t="str">
            <v>LALITA BAI</v>
          </cell>
          <cell r="AA975" t="str">
            <v>27-Jan-2021</v>
          </cell>
          <cell r="AB975">
            <v>62432</v>
          </cell>
          <cell r="AC975" t="str">
            <v>Mon</v>
          </cell>
          <cell r="AD975">
            <v>24</v>
          </cell>
          <cell r="AE975" t="str">
            <v>2</v>
          </cell>
          <cell r="AF975" t="str">
            <v>6 Yrs</v>
          </cell>
          <cell r="AG975" t="str">
            <v>27 Jan 2021</v>
          </cell>
          <cell r="AH975" t="str">
            <v>&gt; 6 to 10 Years</v>
          </cell>
          <cell r="AI975" t="str">
            <v>27-Jan-2021</v>
          </cell>
          <cell r="AJ975">
            <v>3250</v>
          </cell>
          <cell r="AK975">
            <v>3250</v>
          </cell>
          <cell r="AL975" t="str">
            <v>27-Dec-2023</v>
          </cell>
          <cell r="AM975">
            <v>55204.63</v>
          </cell>
          <cell r="AN975">
            <v>7677.1</v>
          </cell>
          <cell r="AO975">
            <v>62881.73</v>
          </cell>
          <cell r="AP975">
            <v>7227.37</v>
          </cell>
          <cell r="AQ975">
            <v>166.9</v>
          </cell>
          <cell r="AR975">
            <v>7394.27</v>
          </cell>
          <cell r="AS975">
            <v>7227.37</v>
          </cell>
          <cell r="AT975">
            <v>166.9</v>
          </cell>
          <cell r="AU975">
            <v>7394.27</v>
          </cell>
          <cell r="AV975">
            <v>47</v>
          </cell>
          <cell r="AW975">
            <v>975</v>
          </cell>
          <cell r="AX975" t="str">
            <v>&gt;180</v>
          </cell>
          <cell r="BB975" t="str">
            <v>Open</v>
          </cell>
          <cell r="BE975">
            <v>0</v>
          </cell>
          <cell r="BF975" t="str">
            <v>SID951373803410</v>
          </cell>
          <cell r="BG975" t="str">
            <v>8827745302</v>
          </cell>
          <cell r="BH975" t="str">
            <v>Akash Sharma/SF0088189</v>
          </cell>
          <cell r="BI975" t="str">
            <v>Tele Call Not Success</v>
          </cell>
        </row>
        <row r="976">
          <cell r="Y976">
            <v>28515069</v>
          </cell>
          <cell r="Z976" t="str">
            <v>SHAMINA</v>
          </cell>
          <cell r="AA976" t="str">
            <v>03-Jan-2021</v>
          </cell>
          <cell r="AB976">
            <v>62232</v>
          </cell>
          <cell r="AC976" t="str">
            <v>Mon</v>
          </cell>
          <cell r="AD976">
            <v>24</v>
          </cell>
          <cell r="AE976" t="str">
            <v>5</v>
          </cell>
          <cell r="AF976" t="str">
            <v>9 Yrs</v>
          </cell>
          <cell r="AG976" t="str">
            <v>03 Jan 2021</v>
          </cell>
          <cell r="AH976" t="str">
            <v>&gt; 6 to 10 Years</v>
          </cell>
          <cell r="AI976" t="str">
            <v>03-Jan-2021</v>
          </cell>
          <cell r="AJ976">
            <v>3250</v>
          </cell>
          <cell r="AK976">
            <v>3250</v>
          </cell>
          <cell r="AL976" t="str">
            <v>27-Dec-2023</v>
          </cell>
          <cell r="AM976">
            <v>17802.68</v>
          </cell>
          <cell r="AN976">
            <v>5319.24</v>
          </cell>
          <cell r="AO976">
            <v>23121.919999999998</v>
          </cell>
          <cell r="AP976">
            <v>45571.32</v>
          </cell>
          <cell r="AQ976">
            <v>6424</v>
          </cell>
          <cell r="AR976">
            <v>51995.32</v>
          </cell>
          <cell r="AS976">
            <v>45571.32</v>
          </cell>
          <cell r="AT976">
            <v>6424</v>
          </cell>
          <cell r="AU976">
            <v>51995.32</v>
          </cell>
          <cell r="AV976">
            <v>48</v>
          </cell>
          <cell r="AW976">
            <v>1278</v>
          </cell>
          <cell r="AX976" t="str">
            <v>&gt;180</v>
          </cell>
          <cell r="BB976" t="str">
            <v>Open</v>
          </cell>
          <cell r="BE976">
            <v>0</v>
          </cell>
          <cell r="BF976" t="str">
            <v>CID087111348</v>
          </cell>
          <cell r="BG976" t="str">
            <v>9993448628</v>
          </cell>
          <cell r="BH976" t="str">
            <v>Akash Sharma/SF0088189</v>
          </cell>
          <cell r="BI976" t="str">
            <v>Tele Call Not Success</v>
          </cell>
        </row>
        <row r="977">
          <cell r="Y977">
            <v>28523579</v>
          </cell>
          <cell r="Z977" t="str">
            <v>DURGA</v>
          </cell>
          <cell r="AA977" t="str">
            <v>27-Jan-2021</v>
          </cell>
          <cell r="AB977">
            <v>62232</v>
          </cell>
          <cell r="AC977" t="str">
            <v>Thu</v>
          </cell>
          <cell r="AD977">
            <v>24</v>
          </cell>
          <cell r="AE977" t="str">
            <v>7</v>
          </cell>
          <cell r="AF977" t="str">
            <v>11 Yrs</v>
          </cell>
          <cell r="AG977" t="str">
            <v>27 Jan 2021</v>
          </cell>
          <cell r="AH977" t="str">
            <v>&gt; 10 Years</v>
          </cell>
          <cell r="AI977" t="str">
            <v>27-Jan-2021</v>
          </cell>
          <cell r="AJ977">
            <v>3250</v>
          </cell>
          <cell r="AK977">
            <v>3250</v>
          </cell>
          <cell r="AL977" t="str">
            <v>27-Dec-2023</v>
          </cell>
          <cell r="AM977">
            <v>35633.199999999997</v>
          </cell>
          <cell r="AN977">
            <v>5934.69</v>
          </cell>
          <cell r="AO977">
            <v>41567.89</v>
          </cell>
          <cell r="AP977">
            <v>26598.799999999999</v>
          </cell>
          <cell r="AQ977">
            <v>1981.24</v>
          </cell>
          <cell r="AR977">
            <v>28580.04</v>
          </cell>
          <cell r="AS977">
            <v>26598.799999999999</v>
          </cell>
          <cell r="AT977">
            <v>1981.24</v>
          </cell>
          <cell r="AU977">
            <v>28580.04</v>
          </cell>
          <cell r="AV977">
            <v>46</v>
          </cell>
          <cell r="AW977">
            <v>1153</v>
          </cell>
          <cell r="AX977" t="str">
            <v>&gt;180</v>
          </cell>
          <cell r="BB977" t="str">
            <v>Open</v>
          </cell>
          <cell r="BE977">
            <v>0</v>
          </cell>
          <cell r="BF977" t="str">
            <v>CID087108675</v>
          </cell>
          <cell r="BG977" t="str">
            <v>7489200683</v>
          </cell>
          <cell r="BH977" t="str">
            <v>Akash Sharma/SF0088189</v>
          </cell>
          <cell r="BI977" t="str">
            <v>Tele Call Not Success</v>
          </cell>
        </row>
        <row r="978">
          <cell r="Y978">
            <v>28526715</v>
          </cell>
          <cell r="Z978" t="str">
            <v>SHABANA</v>
          </cell>
          <cell r="AA978" t="str">
            <v>23-Dec-2020</v>
          </cell>
          <cell r="AB978">
            <v>72604</v>
          </cell>
          <cell r="AC978" t="str">
            <v>Fri</v>
          </cell>
          <cell r="AD978">
            <v>24</v>
          </cell>
          <cell r="AE978" t="str">
            <v>3</v>
          </cell>
          <cell r="AF978" t="str">
            <v>7 Yrs</v>
          </cell>
          <cell r="AG978" t="str">
            <v>23 Dec 2020</v>
          </cell>
          <cell r="AH978" t="str">
            <v>&gt; 6 to 10 Years</v>
          </cell>
          <cell r="AI978" t="str">
            <v>23-Dec-2020</v>
          </cell>
          <cell r="AJ978">
            <v>3750</v>
          </cell>
          <cell r="AK978">
            <v>3750</v>
          </cell>
          <cell r="AL978" t="str">
            <v>27-Dec-2023</v>
          </cell>
          <cell r="AM978">
            <v>23414.28</v>
          </cell>
          <cell r="AN978">
            <v>6834.57</v>
          </cell>
          <cell r="AO978">
            <v>30248.85</v>
          </cell>
          <cell r="AP978">
            <v>54849.57</v>
          </cell>
          <cell r="AQ978">
            <v>8130.56</v>
          </cell>
          <cell r="AR978">
            <v>62980.13</v>
          </cell>
          <cell r="AS978">
            <v>54849.72</v>
          </cell>
          <cell r="AT978">
            <v>8130.56</v>
          </cell>
          <cell r="AU978">
            <v>62980.28</v>
          </cell>
          <cell r="AV978">
            <v>47</v>
          </cell>
          <cell r="AW978">
            <v>1213</v>
          </cell>
          <cell r="AX978" t="str">
            <v>&gt;180</v>
          </cell>
          <cell r="BB978" t="str">
            <v>Open</v>
          </cell>
          <cell r="BE978">
            <v>0</v>
          </cell>
          <cell r="BF978" t="str">
            <v>SID951373018572</v>
          </cell>
          <cell r="BG978" t="str">
            <v>9893250578</v>
          </cell>
          <cell r="BH978" t="str">
            <v>Akash Sharma/SF0088189</v>
          </cell>
          <cell r="BI978" t="str">
            <v>Tele Call Not Success</v>
          </cell>
        </row>
        <row r="979">
          <cell r="Y979">
            <v>28538253</v>
          </cell>
          <cell r="Z979" t="str">
            <v>GEETA</v>
          </cell>
          <cell r="AA979" t="str">
            <v>26-Dec-2020</v>
          </cell>
          <cell r="AB979">
            <v>62232</v>
          </cell>
          <cell r="AC979" t="str">
            <v>Mon</v>
          </cell>
          <cell r="AD979">
            <v>24</v>
          </cell>
          <cell r="AE979" t="str">
            <v>6</v>
          </cell>
          <cell r="AF979" t="str">
            <v>7 Yrs</v>
          </cell>
          <cell r="AG979" t="str">
            <v>26 Dec 2020</v>
          </cell>
          <cell r="AH979" t="str">
            <v>&gt; 6 to 10 Years</v>
          </cell>
          <cell r="AI979" t="str">
            <v>26-Dec-2020</v>
          </cell>
          <cell r="AJ979">
            <v>3200</v>
          </cell>
          <cell r="AK979">
            <v>3200</v>
          </cell>
          <cell r="AL979" t="str">
            <v>27-Dec-2023</v>
          </cell>
          <cell r="AM979">
            <v>8872.68</v>
          </cell>
          <cell r="AN979">
            <v>2244</v>
          </cell>
          <cell r="AO979">
            <v>11116.68</v>
          </cell>
          <cell r="AP979">
            <v>53359.32</v>
          </cell>
          <cell r="AQ979">
            <v>6877</v>
          </cell>
          <cell r="AR979">
            <v>60236.32</v>
          </cell>
          <cell r="AS979">
            <v>53359.32</v>
          </cell>
          <cell r="AT979">
            <v>6877</v>
          </cell>
          <cell r="AU979">
            <v>60236.32</v>
          </cell>
          <cell r="AV979">
            <v>48</v>
          </cell>
          <cell r="AW979">
            <v>1493</v>
          </cell>
          <cell r="AX979" t="str">
            <v>&gt;180</v>
          </cell>
          <cell r="BB979" t="str">
            <v>Open</v>
          </cell>
          <cell r="BE979">
            <v>0</v>
          </cell>
          <cell r="BF979" t="str">
            <v>CID087109517</v>
          </cell>
          <cell r="BG979" t="str">
            <v>9630586966</v>
          </cell>
          <cell r="BH979" t="str">
            <v>Akash Sharma/SF0088189</v>
          </cell>
          <cell r="BI979" t="str">
            <v>Tele Call Not Success</v>
          </cell>
        </row>
        <row r="980">
          <cell r="Y980">
            <v>28539078</v>
          </cell>
          <cell r="Z980" t="str">
            <v>RUHINA</v>
          </cell>
          <cell r="AA980" t="str">
            <v>23-Dec-2020</v>
          </cell>
          <cell r="AB980">
            <v>72604</v>
          </cell>
          <cell r="AC980" t="str">
            <v>Fri</v>
          </cell>
          <cell r="AD980">
            <v>24</v>
          </cell>
          <cell r="AE980" t="str">
            <v>5</v>
          </cell>
          <cell r="AF980" t="str">
            <v>9 Yrs</v>
          </cell>
          <cell r="AG980" t="str">
            <v>23 Dec 2020</v>
          </cell>
          <cell r="AH980" t="str">
            <v>&gt; 6 to 10 Years</v>
          </cell>
          <cell r="AI980" t="str">
            <v>23-Dec-2020</v>
          </cell>
          <cell r="AJ980">
            <v>3750</v>
          </cell>
          <cell r="AK980">
            <v>3750</v>
          </cell>
          <cell r="AL980" t="str">
            <v>27-Dec-2023</v>
          </cell>
          <cell r="AM980">
            <v>34744.769999999997</v>
          </cell>
          <cell r="AN980">
            <v>8951.65</v>
          </cell>
          <cell r="AO980">
            <v>43696.42</v>
          </cell>
          <cell r="AP980">
            <v>40099.129999999997</v>
          </cell>
          <cell r="AQ980">
            <v>4432.4799999999996</v>
          </cell>
          <cell r="AR980">
            <v>44531.61</v>
          </cell>
          <cell r="AS980">
            <v>40099.230000000003</v>
          </cell>
          <cell r="AT980">
            <v>4432.4799999999996</v>
          </cell>
          <cell r="AU980">
            <v>44531.71</v>
          </cell>
          <cell r="AV980">
            <v>47</v>
          </cell>
          <cell r="AW980">
            <v>1122</v>
          </cell>
          <cell r="AX980" t="str">
            <v>&gt;180</v>
          </cell>
          <cell r="BB980" t="str">
            <v>Open</v>
          </cell>
          <cell r="BE980">
            <v>0</v>
          </cell>
          <cell r="BF980" t="str">
            <v>CID087111057</v>
          </cell>
          <cell r="BG980" t="str">
            <v>9755807333</v>
          </cell>
          <cell r="BH980" t="str">
            <v>Akash Sharma/SF0088189</v>
          </cell>
          <cell r="BI980" t="str">
            <v>Tele Call Not Success</v>
          </cell>
        </row>
        <row r="981">
          <cell r="Y981">
            <v>28540783</v>
          </cell>
          <cell r="Z981" t="str">
            <v>Budi Bai</v>
          </cell>
          <cell r="AA981" t="str">
            <v>25-Dec-2020</v>
          </cell>
          <cell r="AB981">
            <v>72604</v>
          </cell>
          <cell r="AC981" t="str">
            <v>tue</v>
          </cell>
          <cell r="AD981">
            <v>24</v>
          </cell>
          <cell r="AE981" t="str">
            <v>6</v>
          </cell>
          <cell r="AF981" t="str">
            <v>11 Yrs</v>
          </cell>
          <cell r="AG981" t="str">
            <v>25 Dec 2020</v>
          </cell>
          <cell r="AH981" t="str">
            <v>&gt; 10 Years</v>
          </cell>
          <cell r="AI981" t="str">
            <v>25-Dec-2020</v>
          </cell>
          <cell r="AJ981">
            <v>3750</v>
          </cell>
          <cell r="AK981">
            <v>3750</v>
          </cell>
          <cell r="AL981" t="str">
            <v>27-Dec-2023</v>
          </cell>
          <cell r="AM981">
            <v>19610.95</v>
          </cell>
          <cell r="AN981">
            <v>4671.6400000000003</v>
          </cell>
          <cell r="AO981">
            <v>24282.59</v>
          </cell>
          <cell r="AP981">
            <v>55814.39</v>
          </cell>
          <cell r="AQ981">
            <v>8454.36</v>
          </cell>
          <cell r="AR981">
            <v>64268.75</v>
          </cell>
          <cell r="AS981">
            <v>55815.05</v>
          </cell>
          <cell r="AT981">
            <v>8454.36</v>
          </cell>
          <cell r="AU981">
            <v>64269.41</v>
          </cell>
          <cell r="AV981">
            <v>46</v>
          </cell>
          <cell r="AW981">
            <v>1275</v>
          </cell>
          <cell r="AX981" t="str">
            <v>&gt;180</v>
          </cell>
          <cell r="BB981" t="str">
            <v>Open</v>
          </cell>
          <cell r="BE981">
            <v>0</v>
          </cell>
          <cell r="BF981" t="str">
            <v>CID087109921</v>
          </cell>
          <cell r="BG981" t="str">
            <v>7804852618</v>
          </cell>
          <cell r="BH981" t="str">
            <v>Akash Sharma/SF0088189</v>
          </cell>
          <cell r="BI981" t="str">
            <v>Tele Call Not Success</v>
          </cell>
        </row>
        <row r="982">
          <cell r="Y982">
            <v>28543253</v>
          </cell>
          <cell r="Z982" t="str">
            <v>SHABANA BEE MANSURI</v>
          </cell>
          <cell r="AA982" t="str">
            <v>03-Mar-2021</v>
          </cell>
          <cell r="AB982">
            <v>67618</v>
          </cell>
          <cell r="AC982" t="str">
            <v>Mon</v>
          </cell>
          <cell r="AD982">
            <v>24</v>
          </cell>
          <cell r="AE982" t="str">
            <v>8</v>
          </cell>
          <cell r="AF982" t="str">
            <v>11 Yrs</v>
          </cell>
          <cell r="AG982" t="str">
            <v>03 Mar 2021</v>
          </cell>
          <cell r="AH982" t="str">
            <v>&gt; 10 Years</v>
          </cell>
          <cell r="AI982" t="str">
            <v>03-Mar-2021</v>
          </cell>
          <cell r="AJ982">
            <v>3500</v>
          </cell>
          <cell r="AK982">
            <v>3500</v>
          </cell>
          <cell r="AL982" t="str">
            <v>27-Dec-2023</v>
          </cell>
          <cell r="AM982">
            <v>2539.9299999999998</v>
          </cell>
          <cell r="AN982">
            <v>558.41</v>
          </cell>
          <cell r="AO982">
            <v>3098.34</v>
          </cell>
          <cell r="AP982">
            <v>68083.27</v>
          </cell>
          <cell r="AQ982">
            <v>14838.55</v>
          </cell>
          <cell r="AR982">
            <v>82921.820000000007</v>
          </cell>
          <cell r="AS982">
            <v>68084.070000000007</v>
          </cell>
          <cell r="AT982">
            <v>14838.55</v>
          </cell>
          <cell r="AU982">
            <v>82922.62</v>
          </cell>
          <cell r="AV982">
            <v>28</v>
          </cell>
          <cell r="AW982">
            <v>1395</v>
          </cell>
          <cell r="AX982" t="str">
            <v>&gt;180</v>
          </cell>
          <cell r="BB982" t="str">
            <v>Open</v>
          </cell>
          <cell r="BE982">
            <v>0</v>
          </cell>
          <cell r="BF982" t="str">
            <v>CID087103137</v>
          </cell>
          <cell r="BG982" t="str">
            <v>7447022654</v>
          </cell>
          <cell r="BH982" t="str">
            <v>Akash Sharma/SF0088189</v>
          </cell>
          <cell r="BI982" t="str">
            <v>Tele Call Not Success</v>
          </cell>
        </row>
        <row r="983">
          <cell r="Y983">
            <v>28557915</v>
          </cell>
          <cell r="Z983" t="str">
            <v>KARISHMA</v>
          </cell>
          <cell r="AA983" t="str">
            <v>22-Jan-2021</v>
          </cell>
          <cell r="AB983">
            <v>72804</v>
          </cell>
          <cell r="AC983" t="str">
            <v>Fri</v>
          </cell>
          <cell r="AD983">
            <v>24</v>
          </cell>
          <cell r="AE983" t="str">
            <v>9</v>
          </cell>
          <cell r="AF983" t="str">
            <v>11 Yrs</v>
          </cell>
          <cell r="AG983" t="str">
            <v>22 Jan 2021</v>
          </cell>
          <cell r="AH983" t="str">
            <v>&gt; 10 Years</v>
          </cell>
          <cell r="AI983" t="str">
            <v>22-Jan-2021</v>
          </cell>
          <cell r="AJ983">
            <v>3750</v>
          </cell>
          <cell r="AK983">
            <v>3750</v>
          </cell>
          <cell r="AL983" t="str">
            <v>27-Dec-2023</v>
          </cell>
          <cell r="AM983">
            <v>5192.47</v>
          </cell>
          <cell r="AN983">
            <v>1213.4100000000001</v>
          </cell>
          <cell r="AO983">
            <v>6405.88</v>
          </cell>
          <cell r="AP983">
            <v>71102.080000000002</v>
          </cell>
          <cell r="AQ983">
            <v>16050.14</v>
          </cell>
          <cell r="AR983">
            <v>87152.22</v>
          </cell>
          <cell r="AS983">
            <v>71102.53</v>
          </cell>
          <cell r="AT983">
            <v>16050.14</v>
          </cell>
          <cell r="AU983">
            <v>87152.67</v>
          </cell>
          <cell r="AV983">
            <v>47</v>
          </cell>
          <cell r="AW983">
            <v>1362</v>
          </cell>
          <cell r="AX983" t="str">
            <v>&gt;180</v>
          </cell>
          <cell r="BB983" t="str">
            <v>Open</v>
          </cell>
          <cell r="BE983">
            <v>0</v>
          </cell>
          <cell r="BF983" t="str">
            <v>CID087104053</v>
          </cell>
          <cell r="BG983" t="str">
            <v>7477210677</v>
          </cell>
          <cell r="BH983" t="str">
            <v>Akash Sharma/SF0088189</v>
          </cell>
          <cell r="BI983" t="str">
            <v>Tele Call Not Success</v>
          </cell>
        </row>
        <row r="984">
          <cell r="Y984">
            <v>28572889</v>
          </cell>
          <cell r="Z984" t="str">
            <v>KIRAN</v>
          </cell>
          <cell r="AA984" t="str">
            <v>27-Jan-2021</v>
          </cell>
          <cell r="AB984">
            <v>72804</v>
          </cell>
          <cell r="AC984" t="str">
            <v>Fri</v>
          </cell>
          <cell r="AD984">
            <v>24</v>
          </cell>
          <cell r="AE984" t="str">
            <v>9</v>
          </cell>
          <cell r="AF984" t="str">
            <v>8 Yrs</v>
          </cell>
          <cell r="AG984" t="str">
            <v>27 Jan 2021</v>
          </cell>
          <cell r="AH984" t="str">
            <v>&gt; 6 to 10 Years</v>
          </cell>
          <cell r="AI984" t="str">
            <v>27-Jan-2021</v>
          </cell>
          <cell r="AJ984">
            <v>3750</v>
          </cell>
          <cell r="AK984">
            <v>3750</v>
          </cell>
          <cell r="AL984" t="str">
            <v>27-Dec-2023</v>
          </cell>
          <cell r="AM984">
            <v>3989.74</v>
          </cell>
          <cell r="AN984">
            <v>755.58</v>
          </cell>
          <cell r="AO984">
            <v>4745.32</v>
          </cell>
          <cell r="AP984">
            <v>75002.539999999994</v>
          </cell>
          <cell r="AQ984">
            <v>17437.400000000001</v>
          </cell>
          <cell r="AR984">
            <v>92439.94</v>
          </cell>
          <cell r="AS984">
            <v>75003.259999999995</v>
          </cell>
          <cell r="AT984">
            <v>17437.400000000001</v>
          </cell>
          <cell r="AU984">
            <v>92440.66</v>
          </cell>
          <cell r="AV984">
            <v>47</v>
          </cell>
          <cell r="AW984">
            <v>1393</v>
          </cell>
          <cell r="AX984" t="str">
            <v>&gt;180</v>
          </cell>
          <cell r="BB984" t="str">
            <v>Open</v>
          </cell>
          <cell r="BE984">
            <v>0</v>
          </cell>
          <cell r="BF984" t="str">
            <v>CID087103530</v>
          </cell>
          <cell r="BG984" t="str">
            <v>8349831420</v>
          </cell>
          <cell r="BH984" t="str">
            <v>Akash Sharma/SF0088189</v>
          </cell>
          <cell r="BI984" t="str">
            <v>Tele Call Not Success</v>
          </cell>
        </row>
        <row r="985">
          <cell r="Y985">
            <v>28595651</v>
          </cell>
          <cell r="Z985" t="str">
            <v>KOSHAR MANSURI</v>
          </cell>
          <cell r="AA985" t="str">
            <v>20-Jan-2021</v>
          </cell>
          <cell r="AB985">
            <v>52060</v>
          </cell>
          <cell r="AC985" t="str">
            <v>Tue</v>
          </cell>
          <cell r="AD985">
            <v>24</v>
          </cell>
          <cell r="AE985" t="str">
            <v>3</v>
          </cell>
          <cell r="AF985" t="str">
            <v>7 Yrs</v>
          </cell>
          <cell r="AG985" t="str">
            <v>20 Jan 2021</v>
          </cell>
          <cell r="AH985" t="str">
            <v>&gt; 6 to 10 Years</v>
          </cell>
          <cell r="AI985" t="str">
            <v>20-Jan-2021</v>
          </cell>
          <cell r="AJ985">
            <v>2700</v>
          </cell>
          <cell r="AK985">
            <v>2700</v>
          </cell>
          <cell r="AL985" t="str">
            <v>27-Dec-2023</v>
          </cell>
          <cell r="AM985">
            <v>1420.55</v>
          </cell>
          <cell r="AN985">
            <v>730.16</v>
          </cell>
          <cell r="AO985">
            <v>2150.71</v>
          </cell>
          <cell r="AP985">
            <v>55790.12</v>
          </cell>
          <cell r="AQ985">
            <v>13063.39</v>
          </cell>
          <cell r="AR985">
            <v>68853.509999999995</v>
          </cell>
          <cell r="AS985">
            <v>55790.45</v>
          </cell>
          <cell r="AT985">
            <v>13063.39</v>
          </cell>
          <cell r="AU985">
            <v>68853.84</v>
          </cell>
          <cell r="AV985">
            <v>46</v>
          </cell>
          <cell r="AW985">
            <v>1398</v>
          </cell>
          <cell r="AX985" t="str">
            <v>&gt;180</v>
          </cell>
          <cell r="BB985" t="str">
            <v>Open</v>
          </cell>
          <cell r="BE985">
            <v>0</v>
          </cell>
          <cell r="BF985" t="str">
            <v>SID951373180249</v>
          </cell>
          <cell r="BG985" t="str">
            <v>7509938900</v>
          </cell>
          <cell r="BH985" t="str">
            <v>Akash Sharma/SF0088189</v>
          </cell>
          <cell r="BI985" t="str">
            <v>Tele Call Not Success</v>
          </cell>
        </row>
        <row r="986">
          <cell r="Y986">
            <v>28603574</v>
          </cell>
          <cell r="Z986" t="str">
            <v>PARAVIN</v>
          </cell>
          <cell r="AA986" t="str">
            <v>22-Jan-2021</v>
          </cell>
          <cell r="AB986">
            <v>82139</v>
          </cell>
          <cell r="AC986" t="str">
            <v>Thu</v>
          </cell>
          <cell r="AD986">
            <v>24</v>
          </cell>
          <cell r="AE986" t="str">
            <v>10</v>
          </cell>
          <cell r="AF986" t="str">
            <v>10 Yrs</v>
          </cell>
          <cell r="AG986" t="str">
            <v>22 Jan 2021</v>
          </cell>
          <cell r="AH986" t="str">
            <v>&gt; 10 Years</v>
          </cell>
          <cell r="AI986" t="str">
            <v>22-Jan-2021</v>
          </cell>
          <cell r="AJ986">
            <v>4250</v>
          </cell>
          <cell r="AK986">
            <v>4250</v>
          </cell>
          <cell r="AL986" t="str">
            <v>27-Dec-2023</v>
          </cell>
          <cell r="AM986">
            <v>32093.49</v>
          </cell>
          <cell r="AN986">
            <v>10514.92</v>
          </cell>
          <cell r="AO986">
            <v>42608.41</v>
          </cell>
          <cell r="AP986">
            <v>52362.78</v>
          </cell>
          <cell r="AQ986">
            <v>6972.58</v>
          </cell>
          <cell r="AR986">
            <v>59335.360000000001</v>
          </cell>
          <cell r="AS986">
            <v>52363.51</v>
          </cell>
          <cell r="AT986">
            <v>6972.58</v>
          </cell>
          <cell r="AU986">
            <v>59336.09</v>
          </cell>
          <cell r="AV986">
            <v>46</v>
          </cell>
          <cell r="AW986">
            <v>1150</v>
          </cell>
          <cell r="AX986" t="str">
            <v>&gt;180</v>
          </cell>
          <cell r="BB986" t="str">
            <v>Open</v>
          </cell>
          <cell r="BE986">
            <v>0</v>
          </cell>
          <cell r="BF986" t="str">
            <v>CID087102409</v>
          </cell>
          <cell r="BG986" t="str">
            <v>7067747008</v>
          </cell>
          <cell r="BH986" t="str">
            <v>Akash Sharma/SF0088189</v>
          </cell>
          <cell r="BI986" t="str">
            <v>Tele Call Not Success</v>
          </cell>
        </row>
        <row r="987">
          <cell r="Y987">
            <v>28609401</v>
          </cell>
          <cell r="Z987" t="str">
            <v>NANI</v>
          </cell>
          <cell r="AA987" t="str">
            <v>02-Jan-2021</v>
          </cell>
          <cell r="AB987">
            <v>51860</v>
          </cell>
          <cell r="AC987" t="str">
            <v>Fri</v>
          </cell>
          <cell r="AD987">
            <v>24</v>
          </cell>
          <cell r="AE987" t="str">
            <v>3</v>
          </cell>
          <cell r="AF987" t="str">
            <v>7 Yrs</v>
          </cell>
          <cell r="AG987" t="str">
            <v>02 Jan 2021</v>
          </cell>
          <cell r="AH987" t="str">
            <v>&gt; 6 to 10 Years</v>
          </cell>
          <cell r="AI987" t="str">
            <v>02-Jan-2021</v>
          </cell>
          <cell r="AJ987">
            <v>2700</v>
          </cell>
          <cell r="AK987">
            <v>2700</v>
          </cell>
          <cell r="AL987" t="str">
            <v>27-Dec-2023</v>
          </cell>
          <cell r="AM987">
            <v>9965.51</v>
          </cell>
          <cell r="AN987">
            <v>735</v>
          </cell>
          <cell r="AO987">
            <v>10700.51</v>
          </cell>
          <cell r="AP987">
            <v>41894.49</v>
          </cell>
          <cell r="AQ987">
            <v>5911</v>
          </cell>
          <cell r="AR987">
            <v>47805.49</v>
          </cell>
          <cell r="AS987">
            <v>41894.49</v>
          </cell>
          <cell r="AT987">
            <v>5911</v>
          </cell>
          <cell r="AU987">
            <v>47805.49</v>
          </cell>
          <cell r="AV987">
            <v>49</v>
          </cell>
          <cell r="AW987">
            <v>1459</v>
          </cell>
          <cell r="AX987" t="str">
            <v>&gt;180</v>
          </cell>
          <cell r="BB987" t="str">
            <v>Open</v>
          </cell>
          <cell r="BE987">
            <v>0</v>
          </cell>
          <cell r="BF987" t="str">
            <v>SID951372946993</v>
          </cell>
          <cell r="BG987" t="str">
            <v>7000975637</v>
          </cell>
          <cell r="BH987" t="str">
            <v>Akash Sharma/SF0088189</v>
          </cell>
          <cell r="BI987" t="str">
            <v>Tele Call Not Success</v>
          </cell>
        </row>
        <row r="988">
          <cell r="Y988">
            <v>28626292</v>
          </cell>
          <cell r="Z988" t="str">
            <v>GAYTRI BAI</v>
          </cell>
          <cell r="AA988" t="str">
            <v>24-Mar-2021</v>
          </cell>
          <cell r="AB988">
            <v>62432</v>
          </cell>
          <cell r="AC988" t="str">
            <v>Wed</v>
          </cell>
          <cell r="AD988">
            <v>24</v>
          </cell>
          <cell r="AE988" t="str">
            <v>7</v>
          </cell>
          <cell r="AF988" t="str">
            <v>11 Yrs</v>
          </cell>
          <cell r="AG988" t="str">
            <v>24 Mar 2021</v>
          </cell>
          <cell r="AH988" t="str">
            <v>&gt; 10 Years</v>
          </cell>
          <cell r="AI988" t="str">
            <v>24-Mar-2021</v>
          </cell>
          <cell r="AJ988">
            <v>3250</v>
          </cell>
          <cell r="AK988">
            <v>3250</v>
          </cell>
          <cell r="AL988" t="str">
            <v>27-Dec-2023</v>
          </cell>
          <cell r="AM988">
            <v>55891.71</v>
          </cell>
          <cell r="AN988">
            <v>9610.33</v>
          </cell>
          <cell r="AO988">
            <v>65502.04</v>
          </cell>
          <cell r="AP988">
            <v>6540.29</v>
          </cell>
          <cell r="AQ988">
            <v>121.67</v>
          </cell>
          <cell r="AR988">
            <v>6661.96</v>
          </cell>
          <cell r="AS988">
            <v>6540.29</v>
          </cell>
          <cell r="AT988">
            <v>121.67</v>
          </cell>
          <cell r="AU988">
            <v>6661.96</v>
          </cell>
          <cell r="AV988">
            <v>48</v>
          </cell>
          <cell r="AW988">
            <v>884</v>
          </cell>
          <cell r="AX988" t="str">
            <v>&gt;180</v>
          </cell>
          <cell r="BB988" t="str">
            <v>Open</v>
          </cell>
          <cell r="BE988">
            <v>0</v>
          </cell>
          <cell r="BF988" t="str">
            <v>CID087103029</v>
          </cell>
          <cell r="BG988" t="str">
            <v>7089661772</v>
          </cell>
          <cell r="BH988" t="str">
            <v>Akash Sharma/SF0088189</v>
          </cell>
          <cell r="BI988" t="str">
            <v>Tele Call Not Success</v>
          </cell>
        </row>
        <row r="989">
          <cell r="Y989">
            <v>28639772</v>
          </cell>
          <cell r="Z989" t="str">
            <v>NILO BI</v>
          </cell>
          <cell r="AA989" t="str">
            <v>26-Dec-2020</v>
          </cell>
          <cell r="AB989">
            <v>72604</v>
          </cell>
          <cell r="AC989" t="str">
            <v>Mon</v>
          </cell>
          <cell r="AD989">
            <v>24</v>
          </cell>
          <cell r="AE989" t="str">
            <v>4</v>
          </cell>
          <cell r="AF989" t="str">
            <v>8 Yrs</v>
          </cell>
          <cell r="AG989" t="str">
            <v>26 Dec 2020</v>
          </cell>
          <cell r="AH989" t="str">
            <v>&gt; 6 to 10 Years</v>
          </cell>
          <cell r="AI989" t="str">
            <v>26-Dec-2020</v>
          </cell>
          <cell r="AJ989">
            <v>3750</v>
          </cell>
          <cell r="AK989">
            <v>3750</v>
          </cell>
          <cell r="AL989" t="str">
            <v>27-Dec-2023</v>
          </cell>
          <cell r="AM989">
            <v>13000.93</v>
          </cell>
          <cell r="AN989">
            <v>2133.6999999999998</v>
          </cell>
          <cell r="AO989">
            <v>15134.63</v>
          </cell>
          <cell r="AP989">
            <v>65717.990000000005</v>
          </cell>
          <cell r="AQ989">
            <v>12455.57</v>
          </cell>
          <cell r="AR989">
            <v>78173.56</v>
          </cell>
          <cell r="AS989">
            <v>65718.070000000007</v>
          </cell>
          <cell r="AT989">
            <v>12455.57</v>
          </cell>
          <cell r="AU989">
            <v>78173.64</v>
          </cell>
          <cell r="AV989">
            <v>47</v>
          </cell>
          <cell r="AW989">
            <v>1340</v>
          </cell>
          <cell r="AX989" t="str">
            <v>&gt;180</v>
          </cell>
          <cell r="BB989" t="str">
            <v>Open</v>
          </cell>
          <cell r="BE989">
            <v>0</v>
          </cell>
          <cell r="BF989" t="str">
            <v>SID2125647414</v>
          </cell>
          <cell r="BG989" t="str">
            <v>8319165693</v>
          </cell>
          <cell r="BH989" t="str">
            <v>Akash Sharma/SF0088189</v>
          </cell>
          <cell r="BI989" t="str">
            <v>Tele Call Not Success</v>
          </cell>
        </row>
        <row r="990">
          <cell r="Y990">
            <v>28639815</v>
          </cell>
          <cell r="Z990" t="str">
            <v>HINA BEE</v>
          </cell>
          <cell r="AA990" t="str">
            <v>27-Dec-2020</v>
          </cell>
          <cell r="AB990">
            <v>72604</v>
          </cell>
          <cell r="AC990" t="str">
            <v>Tue</v>
          </cell>
          <cell r="AD990">
            <v>24</v>
          </cell>
          <cell r="AE990" t="str">
            <v>4</v>
          </cell>
          <cell r="AF990" t="str">
            <v>9 Yrs</v>
          </cell>
          <cell r="AG990" t="str">
            <v>27 Dec 2020</v>
          </cell>
          <cell r="AH990" t="str">
            <v>&gt; 6 to 10 Years</v>
          </cell>
          <cell r="AI990" t="str">
            <v>27-Dec-2020</v>
          </cell>
          <cell r="AJ990">
            <v>3750</v>
          </cell>
          <cell r="AK990">
            <v>3750</v>
          </cell>
          <cell r="AL990" t="str">
            <v>27-Dec-2023</v>
          </cell>
          <cell r="AM990">
            <v>14504.18</v>
          </cell>
          <cell r="AN990">
            <v>2830.63</v>
          </cell>
          <cell r="AO990">
            <v>17334.810000000001</v>
          </cell>
          <cell r="AP990">
            <v>58351.722999999998</v>
          </cell>
          <cell r="AQ990">
            <v>9176.3700000000008</v>
          </cell>
          <cell r="AR990">
            <v>67528.092999999993</v>
          </cell>
          <cell r="AS990">
            <v>58351.82</v>
          </cell>
          <cell r="AT990">
            <v>9176.3700000000008</v>
          </cell>
          <cell r="AU990">
            <v>67528.19</v>
          </cell>
          <cell r="AV990">
            <v>49</v>
          </cell>
          <cell r="AW990">
            <v>1336</v>
          </cell>
          <cell r="AX990" t="str">
            <v>&gt;180</v>
          </cell>
          <cell r="BB990" t="str">
            <v>Open</v>
          </cell>
          <cell r="BE990">
            <v>0</v>
          </cell>
          <cell r="BF990" t="str">
            <v>SID2125223949</v>
          </cell>
          <cell r="BG990" t="str">
            <v>8889248371</v>
          </cell>
          <cell r="BH990" t="str">
            <v>Akash Sharma/SF0088189</v>
          </cell>
          <cell r="BI990" t="str">
            <v>Tele Call Not Success</v>
          </cell>
        </row>
        <row r="991">
          <cell r="Y991">
            <v>28640172</v>
          </cell>
          <cell r="Z991" t="str">
            <v>HINA</v>
          </cell>
          <cell r="AA991" t="str">
            <v>26-Dec-2020</v>
          </cell>
          <cell r="AB991">
            <v>72604</v>
          </cell>
          <cell r="AC991" t="str">
            <v>Mon</v>
          </cell>
          <cell r="AD991">
            <v>24</v>
          </cell>
          <cell r="AE991" t="str">
            <v>4</v>
          </cell>
          <cell r="AF991" t="str">
            <v>8 Yrs</v>
          </cell>
          <cell r="AG991" t="str">
            <v>26 Dec 2020</v>
          </cell>
          <cell r="AH991" t="str">
            <v>&gt; 6 to 10 Years</v>
          </cell>
          <cell r="AI991" t="str">
            <v>26-Dec-2020</v>
          </cell>
          <cell r="AJ991">
            <v>3750</v>
          </cell>
          <cell r="AK991">
            <v>3750</v>
          </cell>
          <cell r="AL991" t="str">
            <v>27-Dec-2023</v>
          </cell>
          <cell r="AM991">
            <v>9925.7900000000009</v>
          </cell>
          <cell r="AN991">
            <v>1894.29</v>
          </cell>
          <cell r="AO991">
            <v>11820.08</v>
          </cell>
          <cell r="AP991">
            <v>68255.78</v>
          </cell>
          <cell r="AQ991">
            <v>13207.98</v>
          </cell>
          <cell r="AR991">
            <v>81463.759999999995</v>
          </cell>
          <cell r="AS991">
            <v>68256.210000000006</v>
          </cell>
          <cell r="AT991">
            <v>13207.98</v>
          </cell>
          <cell r="AU991">
            <v>81464.19</v>
          </cell>
          <cell r="AV991">
            <v>47</v>
          </cell>
          <cell r="AW991">
            <v>1370</v>
          </cell>
          <cell r="AX991" t="str">
            <v>&gt;180</v>
          </cell>
          <cell r="BB991" t="str">
            <v>Open</v>
          </cell>
          <cell r="BE991">
            <v>0</v>
          </cell>
          <cell r="BF991" t="str">
            <v>SID2125647415</v>
          </cell>
          <cell r="BG991" t="str">
            <v>7477235553</v>
          </cell>
          <cell r="BH991" t="str">
            <v>Akash Sharma/SF0088189</v>
          </cell>
          <cell r="BI991" t="str">
            <v>Tele Call Not Success</v>
          </cell>
        </row>
        <row r="992">
          <cell r="Y992">
            <v>28646738</v>
          </cell>
          <cell r="Z992" t="str">
            <v>Saeda Vi</v>
          </cell>
          <cell r="AA992" t="str">
            <v>20-Jan-2021</v>
          </cell>
          <cell r="AB992">
            <v>72804</v>
          </cell>
          <cell r="AC992" t="str">
            <v>Mon</v>
          </cell>
          <cell r="AD992">
            <v>24</v>
          </cell>
          <cell r="AE992" t="str">
            <v>6</v>
          </cell>
          <cell r="AF992" t="str">
            <v>6 Yrs</v>
          </cell>
          <cell r="AG992" t="str">
            <v>20 Jan 2021</v>
          </cell>
          <cell r="AH992" t="str">
            <v>&gt; 6 to 10 Years</v>
          </cell>
          <cell r="AI992" t="str">
            <v>20-Jan-2021</v>
          </cell>
          <cell r="AJ992">
            <v>3750</v>
          </cell>
          <cell r="AK992">
            <v>3750</v>
          </cell>
          <cell r="AL992" t="str">
            <v>27-Dec-2023</v>
          </cell>
          <cell r="AM992">
            <v>43589.37</v>
          </cell>
          <cell r="AN992">
            <v>11186.39</v>
          </cell>
          <cell r="AO992">
            <v>54775.76</v>
          </cell>
          <cell r="AP992">
            <v>29365.52</v>
          </cell>
          <cell r="AQ992">
            <v>2368.02</v>
          </cell>
          <cell r="AR992">
            <v>31733.54</v>
          </cell>
          <cell r="AS992">
            <v>29365.63</v>
          </cell>
          <cell r="AT992">
            <v>2368.02</v>
          </cell>
          <cell r="AU992">
            <v>31733.65</v>
          </cell>
          <cell r="AV992">
            <v>47</v>
          </cell>
          <cell r="AW992">
            <v>1066</v>
          </cell>
          <cell r="AX992" t="str">
            <v>&gt;180</v>
          </cell>
          <cell r="BB992" t="str">
            <v>Open</v>
          </cell>
          <cell r="BE992">
            <v>0</v>
          </cell>
          <cell r="BF992" t="str">
            <v>CID087103049</v>
          </cell>
          <cell r="BG992" t="str">
            <v>7581802044</v>
          </cell>
          <cell r="BH992" t="str">
            <v>Akash Sharma/SF0088189</v>
          </cell>
          <cell r="BI992" t="str">
            <v>Tele Call Not Success</v>
          </cell>
        </row>
        <row r="993">
          <cell r="Y993">
            <v>28652738</v>
          </cell>
          <cell r="Z993" t="str">
            <v>KIRAN</v>
          </cell>
          <cell r="AA993" t="str">
            <v>20-Mar-2021</v>
          </cell>
          <cell r="AB993">
            <v>72643</v>
          </cell>
          <cell r="AC993" t="str">
            <v>Tue</v>
          </cell>
          <cell r="AD993">
            <v>30</v>
          </cell>
          <cell r="AE993" t="str">
            <v>9</v>
          </cell>
          <cell r="AF993" t="str">
            <v>11 Yrs</v>
          </cell>
          <cell r="AG993" t="str">
            <v>20 Mar 2021</v>
          </cell>
          <cell r="AH993" t="str">
            <v>&gt; 10 Years</v>
          </cell>
          <cell r="AI993" t="str">
            <v>20-Mar-2021</v>
          </cell>
          <cell r="AJ993">
            <v>3150</v>
          </cell>
          <cell r="AK993">
            <v>3150</v>
          </cell>
          <cell r="AL993" t="str">
            <v>27-Dec-2023</v>
          </cell>
          <cell r="AM993">
            <v>6422.51</v>
          </cell>
          <cell r="AN993">
            <v>2216.0500000000002</v>
          </cell>
          <cell r="AO993">
            <v>8638.56</v>
          </cell>
          <cell r="AP993">
            <v>66220.490000000005</v>
          </cell>
          <cell r="AQ993">
            <v>15529.72</v>
          </cell>
          <cell r="AR993">
            <v>81750.210000000006</v>
          </cell>
          <cell r="AS993">
            <v>66220.490000000005</v>
          </cell>
          <cell r="AT993">
            <v>15529.72</v>
          </cell>
          <cell r="AU993">
            <v>81750.210000000006</v>
          </cell>
          <cell r="AV993">
            <v>48</v>
          </cell>
          <cell r="AW993">
            <v>1423</v>
          </cell>
          <cell r="AX993" t="str">
            <v>&gt;180</v>
          </cell>
          <cell r="BB993" t="str">
            <v>Open</v>
          </cell>
          <cell r="BE993">
            <v>0</v>
          </cell>
          <cell r="BF993" t="str">
            <v>CID087103989</v>
          </cell>
          <cell r="BG993" t="str">
            <v>9644656567</v>
          </cell>
          <cell r="BH993" t="str">
            <v>Akash Sharma/SF0088189</v>
          </cell>
          <cell r="BI993" t="str">
            <v>Tele Call Not Success</v>
          </cell>
        </row>
        <row r="994">
          <cell r="Y994">
            <v>28661560</v>
          </cell>
          <cell r="Z994" t="str">
            <v>Jangubai</v>
          </cell>
          <cell r="AA994" t="str">
            <v>05-Jan-2021</v>
          </cell>
          <cell r="AB994">
            <v>72804</v>
          </cell>
          <cell r="AC994" t="str">
            <v>Thu</v>
          </cell>
          <cell r="AD994">
            <v>24</v>
          </cell>
          <cell r="AE994" t="str">
            <v>7</v>
          </cell>
          <cell r="AF994" t="str">
            <v>5 Yrs</v>
          </cell>
          <cell r="AG994" t="str">
            <v>05 Jan 2021</v>
          </cell>
          <cell r="AH994" t="str">
            <v>&gt; 4 to 6 Years</v>
          </cell>
          <cell r="AI994" t="str">
            <v>05-Jan-2021</v>
          </cell>
          <cell r="AJ994">
            <v>3750</v>
          </cell>
          <cell r="AK994">
            <v>3750</v>
          </cell>
          <cell r="AL994" t="str">
            <v>27-Dec-2023</v>
          </cell>
          <cell r="AM994">
            <v>45280.92</v>
          </cell>
          <cell r="AN994">
            <v>6392.45</v>
          </cell>
          <cell r="AO994">
            <v>51673.37</v>
          </cell>
          <cell r="AP994">
            <v>27523.08</v>
          </cell>
          <cell r="AQ994">
            <v>1809.55</v>
          </cell>
          <cell r="AR994">
            <v>29332.63</v>
          </cell>
          <cell r="AS994">
            <v>27523.08</v>
          </cell>
          <cell r="AT994">
            <v>1809.55</v>
          </cell>
          <cell r="AU994">
            <v>29332.63</v>
          </cell>
          <cell r="AV994">
            <v>47</v>
          </cell>
          <cell r="AW994">
            <v>1153</v>
          </cell>
          <cell r="AX994" t="str">
            <v>&gt;180</v>
          </cell>
          <cell r="BB994" t="str">
            <v>Open</v>
          </cell>
          <cell r="BE994">
            <v>0</v>
          </cell>
          <cell r="BF994" t="str">
            <v>CID087103388</v>
          </cell>
          <cell r="BG994" t="str">
            <v>7067499220</v>
          </cell>
          <cell r="BH994" t="str">
            <v>Akash Sharma/SF0088189</v>
          </cell>
          <cell r="BI994" t="str">
            <v>Tele Call Not Success</v>
          </cell>
        </row>
        <row r="995">
          <cell r="Y995">
            <v>28661626</v>
          </cell>
          <cell r="Z995" t="str">
            <v>SUMAN</v>
          </cell>
          <cell r="AA995" t="str">
            <v>26-Dec-2020</v>
          </cell>
          <cell r="AB995">
            <v>82976</v>
          </cell>
          <cell r="AC995" t="str">
            <v>Fri</v>
          </cell>
          <cell r="AD995">
            <v>24</v>
          </cell>
          <cell r="AE995" t="str">
            <v>9</v>
          </cell>
          <cell r="AF995" t="str">
            <v>10 Yrs</v>
          </cell>
          <cell r="AG995" t="str">
            <v>26 Dec 2020</v>
          </cell>
          <cell r="AH995" t="str">
            <v>&gt; 10 Years</v>
          </cell>
          <cell r="AI995" t="str">
            <v>26-Dec-2020</v>
          </cell>
          <cell r="AJ995">
            <v>4250</v>
          </cell>
          <cell r="AK995">
            <v>4250</v>
          </cell>
          <cell r="AL995" t="str">
            <v>27-Dec-2023</v>
          </cell>
          <cell r="AM995">
            <v>5880.85</v>
          </cell>
          <cell r="AN995">
            <v>679.51</v>
          </cell>
          <cell r="AO995">
            <v>6560.36</v>
          </cell>
          <cell r="AP995">
            <v>85740.32</v>
          </cell>
          <cell r="AQ995">
            <v>18598.8</v>
          </cell>
          <cell r="AR995">
            <v>104339.12</v>
          </cell>
          <cell r="AS995">
            <v>85741.15</v>
          </cell>
          <cell r="AT995">
            <v>18598.8</v>
          </cell>
          <cell r="AU995">
            <v>104339.95</v>
          </cell>
          <cell r="AV995">
            <v>47</v>
          </cell>
          <cell r="AW995">
            <v>1393</v>
          </cell>
          <cell r="AX995" t="str">
            <v>&gt;180</v>
          </cell>
          <cell r="BB995" t="str">
            <v>Open</v>
          </cell>
          <cell r="BE995">
            <v>0</v>
          </cell>
          <cell r="BF995" t="str">
            <v>CID087104046</v>
          </cell>
          <cell r="BG995" t="str">
            <v>9981856855</v>
          </cell>
          <cell r="BH995" t="str">
            <v>Akash Sharma/SF0088189</v>
          </cell>
          <cell r="BI995" t="str">
            <v>Tele Call Not Success</v>
          </cell>
        </row>
        <row r="996">
          <cell r="Y996">
            <v>28664851</v>
          </cell>
          <cell r="Z996" t="str">
            <v>BHURI</v>
          </cell>
          <cell r="AA996" t="str">
            <v>26-Jan-2021</v>
          </cell>
          <cell r="AB996">
            <v>62432</v>
          </cell>
          <cell r="AC996" t="str">
            <v>Thu</v>
          </cell>
          <cell r="AD996">
            <v>24</v>
          </cell>
          <cell r="AE996" t="str">
            <v>3</v>
          </cell>
          <cell r="AF996" t="str">
            <v>5 Yrs</v>
          </cell>
          <cell r="AG996" t="str">
            <v>26 Jan 2021</v>
          </cell>
          <cell r="AH996" t="str">
            <v>&gt; 4 to 6 Years</v>
          </cell>
          <cell r="AI996" t="str">
            <v>26-Jan-2021</v>
          </cell>
          <cell r="AJ996">
            <v>3250</v>
          </cell>
          <cell r="AK996">
            <v>3250</v>
          </cell>
          <cell r="AL996" t="str">
            <v>27-Dec-2023</v>
          </cell>
          <cell r="AM996">
            <v>35833.58</v>
          </cell>
          <cell r="AN996">
            <v>7787.61</v>
          </cell>
          <cell r="AO996">
            <v>43621.19</v>
          </cell>
          <cell r="AP996">
            <v>26598.42</v>
          </cell>
          <cell r="AQ996">
            <v>1967.39</v>
          </cell>
          <cell r="AR996">
            <v>28565.81</v>
          </cell>
          <cell r="AS996">
            <v>26598.42</v>
          </cell>
          <cell r="AT996">
            <v>1967.39</v>
          </cell>
          <cell r="AU996">
            <v>28565.81</v>
          </cell>
          <cell r="AV996">
            <v>47</v>
          </cell>
          <cell r="AW996">
            <v>1153</v>
          </cell>
          <cell r="AX996" t="str">
            <v>&gt;180</v>
          </cell>
          <cell r="BB996" t="str">
            <v>Open</v>
          </cell>
          <cell r="BE996">
            <v>0</v>
          </cell>
          <cell r="BF996" t="str">
            <v>SID2125283446</v>
          </cell>
          <cell r="BG996" t="str">
            <v>7049428706</v>
          </cell>
          <cell r="BH996" t="str">
            <v>Akash Sharma/SF0088189</v>
          </cell>
          <cell r="BI996" t="str">
            <v>Tele Call Not Success</v>
          </cell>
        </row>
        <row r="997">
          <cell r="Y997">
            <v>28665282</v>
          </cell>
          <cell r="Z997" t="str">
            <v>Menee Bai</v>
          </cell>
          <cell r="AA997" t="str">
            <v>05-Jan-2021</v>
          </cell>
          <cell r="AB997">
            <v>72804</v>
          </cell>
          <cell r="AC997" t="str">
            <v>Thu</v>
          </cell>
          <cell r="AD997">
            <v>24</v>
          </cell>
          <cell r="AE997" t="str">
            <v>7</v>
          </cell>
          <cell r="AF997" t="str">
            <v>11 Yrs</v>
          </cell>
          <cell r="AG997" t="str">
            <v>05 Jan 2021</v>
          </cell>
          <cell r="AH997" t="str">
            <v>&gt; 10 Years</v>
          </cell>
          <cell r="AI997" t="str">
            <v>05-Jan-2021</v>
          </cell>
          <cell r="AJ997">
            <v>3750</v>
          </cell>
          <cell r="AK997">
            <v>3750</v>
          </cell>
          <cell r="AL997" t="str">
            <v>27-Dec-2023</v>
          </cell>
          <cell r="AM997">
            <v>52299.57</v>
          </cell>
          <cell r="AN997">
            <v>8066.35</v>
          </cell>
          <cell r="AO997">
            <v>60365.919999999998</v>
          </cell>
          <cell r="AP997">
            <v>20504.43</v>
          </cell>
          <cell r="AQ997">
            <v>991.65</v>
          </cell>
          <cell r="AR997">
            <v>21496.080000000002</v>
          </cell>
          <cell r="AS997">
            <v>20504.43</v>
          </cell>
          <cell r="AT997">
            <v>991.65</v>
          </cell>
          <cell r="AU997">
            <v>21496.080000000002</v>
          </cell>
          <cell r="AV997">
            <v>47</v>
          </cell>
          <cell r="AW997">
            <v>1092</v>
          </cell>
          <cell r="AX997" t="str">
            <v>&gt;180</v>
          </cell>
          <cell r="BB997" t="str">
            <v>Open</v>
          </cell>
          <cell r="BE997">
            <v>0</v>
          </cell>
          <cell r="BF997" t="str">
            <v>CID087103386</v>
          </cell>
          <cell r="BG997" t="str">
            <v>9399135264</v>
          </cell>
          <cell r="BH997" t="str">
            <v>Akash Sharma/SF0088189</v>
          </cell>
          <cell r="BI997" t="str">
            <v>Tele Call Success</v>
          </cell>
        </row>
        <row r="998">
          <cell r="Y998">
            <v>28665311</v>
          </cell>
          <cell r="Z998" t="str">
            <v>Kusum Bai</v>
          </cell>
          <cell r="AA998" t="str">
            <v>05-Jan-2021</v>
          </cell>
          <cell r="AB998">
            <v>72804</v>
          </cell>
          <cell r="AC998" t="str">
            <v>Thu</v>
          </cell>
          <cell r="AD998">
            <v>24</v>
          </cell>
          <cell r="AE998" t="str">
            <v>7</v>
          </cell>
          <cell r="AF998" t="str">
            <v>11 Yrs</v>
          </cell>
          <cell r="AG998" t="str">
            <v>05 Jan 2021</v>
          </cell>
          <cell r="AH998" t="str">
            <v>&gt; 10 Years</v>
          </cell>
          <cell r="AI998" t="str">
            <v>05-Jan-2021</v>
          </cell>
          <cell r="AJ998">
            <v>3750</v>
          </cell>
          <cell r="AK998">
            <v>3750</v>
          </cell>
          <cell r="AL998" t="str">
            <v>27-Dec-2023</v>
          </cell>
          <cell r="AM998">
            <v>25035.439999999999</v>
          </cell>
          <cell r="AN998">
            <v>5209.72</v>
          </cell>
          <cell r="AO998">
            <v>30245.16</v>
          </cell>
          <cell r="AP998">
            <v>49162.29</v>
          </cell>
          <cell r="AQ998">
            <v>6581.52</v>
          </cell>
          <cell r="AR998">
            <v>55743.81</v>
          </cell>
          <cell r="AS998">
            <v>49162.559999999998</v>
          </cell>
          <cell r="AT998">
            <v>6581.52</v>
          </cell>
          <cell r="AU998">
            <v>55744.08</v>
          </cell>
          <cell r="AV998">
            <v>46</v>
          </cell>
          <cell r="AW998">
            <v>1245</v>
          </cell>
          <cell r="AX998" t="str">
            <v>&gt;180</v>
          </cell>
          <cell r="BB998" t="str">
            <v>Open</v>
          </cell>
          <cell r="BE998">
            <v>0</v>
          </cell>
          <cell r="BF998" t="str">
            <v>CID087103387</v>
          </cell>
          <cell r="BG998" t="str">
            <v>6264329338</v>
          </cell>
          <cell r="BH998" t="str">
            <v>Akash Sharma/SF0088189</v>
          </cell>
          <cell r="BI998" t="str">
            <v>Tele Call Not Success</v>
          </cell>
        </row>
        <row r="999">
          <cell r="Y999">
            <v>28668630</v>
          </cell>
          <cell r="Z999" t="str">
            <v>RADHA</v>
          </cell>
          <cell r="AA999" t="str">
            <v>05-Jan-2021</v>
          </cell>
          <cell r="AB999">
            <v>72804</v>
          </cell>
          <cell r="AC999" t="str">
            <v>Thu</v>
          </cell>
          <cell r="AD999">
            <v>24</v>
          </cell>
          <cell r="AE999" t="str">
            <v>7</v>
          </cell>
          <cell r="AF999" t="str">
            <v>11 Yrs</v>
          </cell>
          <cell r="AG999" t="str">
            <v>05 Jan 2021</v>
          </cell>
          <cell r="AH999" t="str">
            <v>&gt; 10 Years</v>
          </cell>
          <cell r="AI999" t="str">
            <v>05-Jan-2021</v>
          </cell>
          <cell r="AJ999">
            <v>3750</v>
          </cell>
          <cell r="AK999">
            <v>3750</v>
          </cell>
          <cell r="AL999" t="str">
            <v>27-Dec-2023</v>
          </cell>
          <cell r="AM999">
            <v>62717.38</v>
          </cell>
          <cell r="AN999">
            <v>8849.5400000000009</v>
          </cell>
          <cell r="AO999">
            <v>71566.92</v>
          </cell>
          <cell r="AP999">
            <v>10086.620000000001</v>
          </cell>
          <cell r="AQ999">
            <v>210.46</v>
          </cell>
          <cell r="AR999">
            <v>10297.08</v>
          </cell>
          <cell r="AS999">
            <v>10086.620000000001</v>
          </cell>
          <cell r="AT999">
            <v>210.46</v>
          </cell>
          <cell r="AU999">
            <v>10297.08</v>
          </cell>
          <cell r="AV999">
            <v>47</v>
          </cell>
          <cell r="AW999">
            <v>1000</v>
          </cell>
          <cell r="AX999" t="str">
            <v>&gt;180</v>
          </cell>
          <cell r="BB999" t="str">
            <v>Open</v>
          </cell>
          <cell r="BE999">
            <v>0</v>
          </cell>
          <cell r="BF999" t="str">
            <v>CID087103391</v>
          </cell>
          <cell r="BG999" t="str">
            <v>9644198930</v>
          </cell>
          <cell r="BH999" t="str">
            <v>Akash Sharma/SF0088189</v>
          </cell>
          <cell r="BI999" t="str">
            <v>Tele Call Not Success</v>
          </cell>
        </row>
        <row r="1000">
          <cell r="Y1000">
            <v>28685990</v>
          </cell>
          <cell r="Z1000" t="str">
            <v>REHANA</v>
          </cell>
          <cell r="AA1000" t="str">
            <v>29-Dec-2020</v>
          </cell>
          <cell r="AB1000">
            <v>62232</v>
          </cell>
          <cell r="AC1000" t="str">
            <v>Wed</v>
          </cell>
          <cell r="AD1000">
            <v>24</v>
          </cell>
          <cell r="AE1000" t="str">
            <v>3</v>
          </cell>
          <cell r="AF1000" t="str">
            <v>5 Yrs</v>
          </cell>
          <cell r="AG1000" t="str">
            <v>29 Dec 2020</v>
          </cell>
          <cell r="AH1000" t="str">
            <v>&gt; 4 to 6 Years</v>
          </cell>
          <cell r="AI1000" t="str">
            <v>29-Dec-2020</v>
          </cell>
          <cell r="AJ1000">
            <v>3200</v>
          </cell>
          <cell r="AK1000">
            <v>3200</v>
          </cell>
          <cell r="AL1000" t="str">
            <v>27-Dec-2023</v>
          </cell>
          <cell r="AM1000">
            <v>25239.03</v>
          </cell>
          <cell r="AN1000">
            <v>5896.98</v>
          </cell>
          <cell r="AO1000">
            <v>31136.01</v>
          </cell>
          <cell r="AP1000">
            <v>37392.944900000002</v>
          </cell>
          <cell r="AQ1000">
            <v>4167.0200000000004</v>
          </cell>
          <cell r="AR1000">
            <v>41559.964899999999</v>
          </cell>
          <cell r="AS1000">
            <v>37392.97</v>
          </cell>
          <cell r="AT1000">
            <v>4167.0200000000004</v>
          </cell>
          <cell r="AU1000">
            <v>41559.99</v>
          </cell>
          <cell r="AV1000">
            <v>46</v>
          </cell>
          <cell r="AW1000">
            <v>1185</v>
          </cell>
          <cell r="AX1000" t="str">
            <v>&gt;180</v>
          </cell>
          <cell r="BB1000" t="str">
            <v>Open</v>
          </cell>
          <cell r="BE1000">
            <v>0</v>
          </cell>
          <cell r="BF1000" t="str">
            <v>SID951372989057</v>
          </cell>
          <cell r="BG1000" t="str">
            <v>9589417500</v>
          </cell>
          <cell r="BH1000" t="str">
            <v>Akash Sharma/SF0088189</v>
          </cell>
          <cell r="BI1000" t="str">
            <v>Tele Call Success</v>
          </cell>
        </row>
        <row r="1001">
          <cell r="Y1001">
            <v>28712466</v>
          </cell>
          <cell r="Z1001" t="str">
            <v>APHASANA</v>
          </cell>
          <cell r="AA1001" t="str">
            <v>12-Dec-2020</v>
          </cell>
          <cell r="AB1001">
            <v>62232</v>
          </cell>
          <cell r="AC1001" t="str">
            <v>Mon</v>
          </cell>
          <cell r="AD1001">
            <v>24</v>
          </cell>
          <cell r="AE1001" t="str">
            <v>9</v>
          </cell>
          <cell r="AF1001" t="str">
            <v>11 Yrs</v>
          </cell>
          <cell r="AG1001" t="str">
            <v>12 Dec 2020</v>
          </cell>
          <cell r="AH1001" t="str">
            <v>&gt; 10 Years</v>
          </cell>
          <cell r="AI1001" t="str">
            <v>12-Dec-2020</v>
          </cell>
          <cell r="AJ1001">
            <v>3200</v>
          </cell>
          <cell r="AK1001">
            <v>3200</v>
          </cell>
          <cell r="AL1001" t="str">
            <v>27-Dec-2023</v>
          </cell>
          <cell r="AM1001">
            <v>11907.93</v>
          </cell>
          <cell r="AN1001">
            <v>1617.45</v>
          </cell>
          <cell r="AO1001">
            <v>13525.38</v>
          </cell>
          <cell r="AP1001">
            <v>50842.0337</v>
          </cell>
          <cell r="AQ1001">
            <v>8577.5499999999993</v>
          </cell>
          <cell r="AR1001">
            <v>59419.583700000003</v>
          </cell>
          <cell r="AS1001">
            <v>50842.07</v>
          </cell>
          <cell r="AT1001">
            <v>8577.5499999999993</v>
          </cell>
          <cell r="AU1001">
            <v>59419.62</v>
          </cell>
          <cell r="AV1001">
            <v>48</v>
          </cell>
          <cell r="AW1001">
            <v>1366</v>
          </cell>
          <cell r="AX1001" t="str">
            <v>&gt;180</v>
          </cell>
          <cell r="BB1001" t="str">
            <v>Open</v>
          </cell>
          <cell r="BE1001">
            <v>0</v>
          </cell>
          <cell r="BF1001" t="str">
            <v>CID087103683</v>
          </cell>
          <cell r="BG1001" t="str">
            <v>9009893716</v>
          </cell>
          <cell r="BH1001" t="str">
            <v>Akash Sharma/SF0088189</v>
          </cell>
          <cell r="BI1001" t="str">
            <v>Tele Call Not Success</v>
          </cell>
        </row>
        <row r="1002">
          <cell r="Y1002">
            <v>28719365</v>
          </cell>
          <cell r="Z1002" t="str">
            <v>LALITA</v>
          </cell>
          <cell r="AA1002" t="str">
            <v>25-Dec-2020</v>
          </cell>
          <cell r="AB1002">
            <v>62232</v>
          </cell>
          <cell r="AC1002" t="str">
            <v>Tue</v>
          </cell>
          <cell r="AD1002">
            <v>24</v>
          </cell>
          <cell r="AE1002" t="str">
            <v>5</v>
          </cell>
          <cell r="AF1002" t="str">
            <v>9 Yrs</v>
          </cell>
          <cell r="AG1002" t="str">
            <v>25 Dec 2020</v>
          </cell>
          <cell r="AH1002" t="str">
            <v>&gt; 6 to 10 Years</v>
          </cell>
          <cell r="AI1002" t="str">
            <v>25-Dec-2020</v>
          </cell>
          <cell r="AJ1002">
            <v>3200</v>
          </cell>
          <cell r="AK1002">
            <v>3200</v>
          </cell>
          <cell r="AL1002" t="str">
            <v>27-Dec-2023</v>
          </cell>
          <cell r="AM1002">
            <v>21533.46</v>
          </cell>
          <cell r="AN1002">
            <v>6459.66</v>
          </cell>
          <cell r="AO1002">
            <v>27993.119999999999</v>
          </cell>
          <cell r="AP1002">
            <v>42528.34</v>
          </cell>
          <cell r="AQ1002">
            <v>5562.35</v>
          </cell>
          <cell r="AR1002">
            <v>48090.69</v>
          </cell>
          <cell r="AS1002">
            <v>42528.54</v>
          </cell>
          <cell r="AT1002">
            <v>5562.35</v>
          </cell>
          <cell r="AU1002">
            <v>48090.89</v>
          </cell>
          <cell r="AV1002">
            <v>47</v>
          </cell>
          <cell r="AW1002">
            <v>1181</v>
          </cell>
          <cell r="AX1002" t="str">
            <v>&gt;180</v>
          </cell>
          <cell r="BB1002" t="str">
            <v>Open</v>
          </cell>
          <cell r="BE1002">
            <v>0</v>
          </cell>
          <cell r="BF1002" t="str">
            <v>CID087111119</v>
          </cell>
          <cell r="BG1002" t="str">
            <v>7223901729</v>
          </cell>
          <cell r="BH1002" t="str">
            <v>Akash Sharma/SF0088189</v>
          </cell>
          <cell r="BI1002" t="str">
            <v>Tele Call Not Success</v>
          </cell>
        </row>
        <row r="1003">
          <cell r="Y1003">
            <v>28740931</v>
          </cell>
          <cell r="Z1003" t="str">
            <v>NANDANI</v>
          </cell>
          <cell r="AA1003" t="str">
            <v>30-Dec-2020</v>
          </cell>
          <cell r="AB1003">
            <v>72604</v>
          </cell>
          <cell r="AC1003" t="str">
            <v>Mon</v>
          </cell>
          <cell r="AD1003">
            <v>24</v>
          </cell>
          <cell r="AE1003" t="str">
            <v>6</v>
          </cell>
          <cell r="AF1003" t="str">
            <v>11 Yrs</v>
          </cell>
          <cell r="AG1003" t="str">
            <v>30 Dec 2020</v>
          </cell>
          <cell r="AH1003" t="str">
            <v>&gt; 10 Years</v>
          </cell>
          <cell r="AI1003" t="str">
            <v>30-Dec-2020</v>
          </cell>
          <cell r="AJ1003">
            <v>3750</v>
          </cell>
          <cell r="AK1003">
            <v>3750</v>
          </cell>
          <cell r="AL1003" t="str">
            <v>27-Dec-2023</v>
          </cell>
          <cell r="AM1003">
            <v>32542.03</v>
          </cell>
          <cell r="AN1003">
            <v>4023.67</v>
          </cell>
          <cell r="AO1003">
            <v>36565.699999999997</v>
          </cell>
          <cell r="AP1003">
            <v>40061.97</v>
          </cell>
          <cell r="AQ1003">
            <v>3999.33</v>
          </cell>
          <cell r="AR1003">
            <v>44061.3</v>
          </cell>
          <cell r="AS1003">
            <v>40061.97</v>
          </cell>
          <cell r="AT1003">
            <v>3999.33</v>
          </cell>
          <cell r="AU1003">
            <v>44061.3</v>
          </cell>
          <cell r="AV1003">
            <v>48</v>
          </cell>
          <cell r="AW1003">
            <v>1278</v>
          </cell>
          <cell r="AX1003" t="str">
            <v>&gt;180</v>
          </cell>
          <cell r="BB1003" t="str">
            <v>Open</v>
          </cell>
          <cell r="BE1003">
            <v>0</v>
          </cell>
          <cell r="BF1003" t="str">
            <v>CID087102823</v>
          </cell>
          <cell r="BG1003" t="str">
            <v>9584713280</v>
          </cell>
          <cell r="BH1003" t="str">
            <v>Akash Sharma/SF0088189</v>
          </cell>
          <cell r="BI1003" t="str">
            <v>Tele Call Not Success</v>
          </cell>
        </row>
        <row r="1004">
          <cell r="Y1004">
            <v>28750278</v>
          </cell>
          <cell r="Z1004" t="str">
            <v>TARANNUM</v>
          </cell>
          <cell r="AA1004" t="str">
            <v>30-Dec-2020</v>
          </cell>
          <cell r="AB1004">
            <v>62232</v>
          </cell>
          <cell r="AC1004" t="str">
            <v>Tue</v>
          </cell>
          <cell r="AD1004">
            <v>24</v>
          </cell>
          <cell r="AE1004" t="str">
            <v>3</v>
          </cell>
          <cell r="AF1004" t="str">
            <v>7 Yrs</v>
          </cell>
          <cell r="AG1004" t="str">
            <v>30 Dec 2020</v>
          </cell>
          <cell r="AH1004" t="str">
            <v>&gt; 6 to 10 Years</v>
          </cell>
          <cell r="AI1004" t="str">
            <v>30-Dec-2020</v>
          </cell>
          <cell r="AJ1004">
            <v>3200</v>
          </cell>
          <cell r="AK1004">
            <v>3200</v>
          </cell>
          <cell r="AL1004" t="str">
            <v>27-Dec-2023</v>
          </cell>
          <cell r="AM1004">
            <v>14407.73</v>
          </cell>
          <cell r="AN1004">
            <v>991.6</v>
          </cell>
          <cell r="AO1004">
            <v>15399.33</v>
          </cell>
          <cell r="AP1004">
            <v>48245.87</v>
          </cell>
          <cell r="AQ1004">
            <v>7947.51</v>
          </cell>
          <cell r="AR1004">
            <v>56193.38</v>
          </cell>
          <cell r="AS1004">
            <v>48246.27</v>
          </cell>
          <cell r="AT1004">
            <v>7947.51</v>
          </cell>
          <cell r="AU1004">
            <v>56193.78</v>
          </cell>
          <cell r="AV1004">
            <v>48</v>
          </cell>
          <cell r="AW1004">
            <v>1366</v>
          </cell>
          <cell r="AX1004" t="str">
            <v>&gt;180</v>
          </cell>
          <cell r="BB1004" t="str">
            <v>Open</v>
          </cell>
          <cell r="BE1004">
            <v>0</v>
          </cell>
          <cell r="BF1004" t="str">
            <v>SID951373148307</v>
          </cell>
          <cell r="BG1004" t="str">
            <v>8357878679</v>
          </cell>
          <cell r="BH1004" t="str">
            <v>Akash Sharma/SF0088189</v>
          </cell>
          <cell r="BI1004" t="str">
            <v>Tele Call Not Success</v>
          </cell>
        </row>
        <row r="1005">
          <cell r="Y1005">
            <v>28750474</v>
          </cell>
          <cell r="Z1005" t="str">
            <v>Komal Jadhav</v>
          </cell>
          <cell r="AA1005" t="str">
            <v>20-Jan-2021</v>
          </cell>
          <cell r="AB1005">
            <v>62432</v>
          </cell>
          <cell r="AC1005" t="str">
            <v>Tue</v>
          </cell>
          <cell r="AD1005">
            <v>24</v>
          </cell>
          <cell r="AE1005" t="str">
            <v>3</v>
          </cell>
          <cell r="AF1005" t="str">
            <v>7 Yrs</v>
          </cell>
          <cell r="AG1005" t="str">
            <v>20 Jan 2021</v>
          </cell>
          <cell r="AH1005" t="str">
            <v>&gt; 6 to 10 Years</v>
          </cell>
          <cell r="AI1005" t="str">
            <v>20-Jan-2021</v>
          </cell>
          <cell r="AJ1005">
            <v>3250</v>
          </cell>
          <cell r="AK1005">
            <v>3250</v>
          </cell>
          <cell r="AL1005" t="str">
            <v>27-Dec-2023</v>
          </cell>
          <cell r="AM1005">
            <v>6071.33</v>
          </cell>
          <cell r="AN1005">
            <v>554.46</v>
          </cell>
          <cell r="AO1005">
            <v>6625.79</v>
          </cell>
          <cell r="AP1005">
            <v>57307.040000000001</v>
          </cell>
          <cell r="AQ1005">
            <v>11346.87</v>
          </cell>
          <cell r="AR1005">
            <v>68653.91</v>
          </cell>
          <cell r="AS1005">
            <v>57307.67</v>
          </cell>
          <cell r="AT1005">
            <v>11346.87</v>
          </cell>
          <cell r="AU1005">
            <v>68654.539999999994</v>
          </cell>
          <cell r="AV1005">
            <v>46</v>
          </cell>
          <cell r="AW1005">
            <v>1395</v>
          </cell>
          <cell r="AX1005" t="str">
            <v>&gt;180</v>
          </cell>
          <cell r="BB1005" t="str">
            <v>Open</v>
          </cell>
          <cell r="BE1005">
            <v>0</v>
          </cell>
          <cell r="BF1005" t="str">
            <v>SID951373075097</v>
          </cell>
          <cell r="BG1005" t="str">
            <v>7389459836</v>
          </cell>
          <cell r="BH1005" t="str">
            <v>Akash Sharma/SF0088189</v>
          </cell>
          <cell r="BI1005" t="str">
            <v>Tele Call Not Success</v>
          </cell>
        </row>
        <row r="1006">
          <cell r="Y1006">
            <v>28751006</v>
          </cell>
          <cell r="Z1006" t="str">
            <v>CHINTA BAI</v>
          </cell>
          <cell r="AA1006" t="str">
            <v>20-Jan-2021</v>
          </cell>
          <cell r="AB1006">
            <v>72804</v>
          </cell>
          <cell r="AC1006" t="str">
            <v>Tue</v>
          </cell>
          <cell r="AD1006">
            <v>24</v>
          </cell>
          <cell r="AE1006" t="str">
            <v>5</v>
          </cell>
          <cell r="AF1006" t="str">
            <v>7 Yrs</v>
          </cell>
          <cell r="AG1006" t="str">
            <v>20 Jan 2021</v>
          </cell>
          <cell r="AH1006" t="str">
            <v>&gt; 6 to 10 Years</v>
          </cell>
          <cell r="AI1006" t="str">
            <v>20-Jan-2021</v>
          </cell>
          <cell r="AJ1006">
            <v>3750</v>
          </cell>
          <cell r="AK1006">
            <v>3750</v>
          </cell>
          <cell r="AL1006" t="str">
            <v>27-Dec-2023</v>
          </cell>
          <cell r="AM1006">
            <v>13001</v>
          </cell>
          <cell r="AN1006">
            <v>543.29</v>
          </cell>
          <cell r="AO1006">
            <v>13544.29</v>
          </cell>
          <cell r="AP1006">
            <v>59803</v>
          </cell>
          <cell r="AQ1006">
            <v>10287.709999999999</v>
          </cell>
          <cell r="AR1006">
            <v>70090.710000000006</v>
          </cell>
          <cell r="AS1006">
            <v>59803</v>
          </cell>
          <cell r="AT1006">
            <v>10287.709999999999</v>
          </cell>
          <cell r="AU1006">
            <v>70090.710000000006</v>
          </cell>
          <cell r="AV1006">
            <v>47</v>
          </cell>
          <cell r="AW1006">
            <v>1456</v>
          </cell>
          <cell r="AX1006" t="str">
            <v>&gt;180</v>
          </cell>
          <cell r="BB1006" t="str">
            <v>Open</v>
          </cell>
          <cell r="BE1006">
            <v>0</v>
          </cell>
          <cell r="BF1006" t="str">
            <v>CID087110178</v>
          </cell>
          <cell r="BG1006" t="str">
            <v>9589985619</v>
          </cell>
          <cell r="BH1006" t="str">
            <v>Akash Sharma/SF0088189</v>
          </cell>
          <cell r="BI1006" t="str">
            <v>Tele Call Not Success</v>
          </cell>
        </row>
        <row r="1007">
          <cell r="Y1007">
            <v>28755536</v>
          </cell>
          <cell r="Z1007" t="str">
            <v>Rajni Bai Solanki</v>
          </cell>
          <cell r="AA1007" t="str">
            <v>30-Dec-2020</v>
          </cell>
          <cell r="AB1007">
            <v>62232</v>
          </cell>
          <cell r="AC1007" t="str">
            <v>Tue</v>
          </cell>
          <cell r="AD1007">
            <v>24</v>
          </cell>
          <cell r="AE1007" t="str">
            <v>9</v>
          </cell>
          <cell r="AF1007" t="str">
            <v>7 Yrs</v>
          </cell>
          <cell r="AG1007" t="str">
            <v>30 Dec 2020</v>
          </cell>
          <cell r="AH1007" t="str">
            <v>&gt; 6 to 10 Years</v>
          </cell>
          <cell r="AI1007" t="str">
            <v>30-Dec-2020</v>
          </cell>
          <cell r="AJ1007">
            <v>3200</v>
          </cell>
          <cell r="AK1007">
            <v>3200</v>
          </cell>
          <cell r="AL1007" t="str">
            <v>27-Dec-2023</v>
          </cell>
          <cell r="AM1007">
            <v>6233.36</v>
          </cell>
          <cell r="AN1007">
            <v>331.12</v>
          </cell>
          <cell r="AO1007">
            <v>6564.48</v>
          </cell>
          <cell r="AP1007">
            <v>57566.04</v>
          </cell>
          <cell r="AQ1007">
            <v>11402.24</v>
          </cell>
          <cell r="AR1007">
            <v>68968.28</v>
          </cell>
          <cell r="AS1007">
            <v>57566.64</v>
          </cell>
          <cell r="AT1007">
            <v>11402.24</v>
          </cell>
          <cell r="AU1007">
            <v>68968.88</v>
          </cell>
          <cell r="AV1007">
            <v>47</v>
          </cell>
          <cell r="AW1007">
            <v>1397</v>
          </cell>
          <cell r="AX1007" t="str">
            <v>&gt;180</v>
          </cell>
          <cell r="BB1007" t="str">
            <v>Open</v>
          </cell>
          <cell r="BE1007">
            <v>0</v>
          </cell>
          <cell r="BF1007" t="str">
            <v>CID087103584</v>
          </cell>
          <cell r="BG1007" t="str">
            <v>9558515152</v>
          </cell>
          <cell r="BH1007" t="str">
            <v>Akash Sharma/SF0088189</v>
          </cell>
          <cell r="BI1007" t="str">
            <v>Tele Call Not Success</v>
          </cell>
        </row>
        <row r="1008">
          <cell r="Y1008">
            <v>28761787</v>
          </cell>
          <cell r="Z1008" t="str">
            <v>Ashavari Bai</v>
          </cell>
          <cell r="AA1008" t="str">
            <v>20-Jan-2021</v>
          </cell>
          <cell r="AB1008">
            <v>72604</v>
          </cell>
          <cell r="AC1008" t="str">
            <v>Tue</v>
          </cell>
          <cell r="AD1008">
            <v>24</v>
          </cell>
          <cell r="AE1008" t="str">
            <v>7</v>
          </cell>
          <cell r="AF1008" t="str">
            <v>7 Yrs</v>
          </cell>
          <cell r="AG1008" t="str">
            <v>20 Jan 2021</v>
          </cell>
          <cell r="AH1008" t="str">
            <v>&gt; 6 to 10 Years</v>
          </cell>
          <cell r="AI1008" t="str">
            <v>20-Jan-2021</v>
          </cell>
          <cell r="AJ1008">
            <v>3750</v>
          </cell>
          <cell r="AK1008">
            <v>3750</v>
          </cell>
          <cell r="AL1008" t="str">
            <v>27-Dec-2023</v>
          </cell>
          <cell r="AM1008">
            <v>12540</v>
          </cell>
          <cell r="AN1008">
            <v>671.89</v>
          </cell>
          <cell r="AO1008">
            <v>13211.89</v>
          </cell>
          <cell r="AP1008">
            <v>60064</v>
          </cell>
          <cell r="AQ1008">
            <v>9942.11</v>
          </cell>
          <cell r="AR1008">
            <v>70006.11</v>
          </cell>
          <cell r="AS1008">
            <v>60064</v>
          </cell>
          <cell r="AT1008">
            <v>9942.11</v>
          </cell>
          <cell r="AU1008">
            <v>70006.11</v>
          </cell>
          <cell r="AV1008">
            <v>47</v>
          </cell>
          <cell r="AW1008">
            <v>1456</v>
          </cell>
          <cell r="AX1008" t="str">
            <v>&gt;180</v>
          </cell>
          <cell r="BB1008" t="str">
            <v>Open</v>
          </cell>
          <cell r="BE1008">
            <v>0</v>
          </cell>
          <cell r="BF1008" t="str">
            <v>CID087102546</v>
          </cell>
          <cell r="BG1008" t="str">
            <v>8458928808</v>
          </cell>
          <cell r="BH1008" t="str">
            <v>Akash Sharma/SF0088189</v>
          </cell>
          <cell r="BI1008" t="str">
            <v>Tele Call Not Success</v>
          </cell>
        </row>
        <row r="1009">
          <cell r="Y1009">
            <v>28762062</v>
          </cell>
          <cell r="Z1009" t="str">
            <v>SANTOSHI BAI</v>
          </cell>
          <cell r="AA1009" t="str">
            <v>29-Dec-2020</v>
          </cell>
          <cell r="AB1009">
            <v>72604</v>
          </cell>
          <cell r="AC1009" t="str">
            <v>Tue</v>
          </cell>
          <cell r="AD1009">
            <v>24</v>
          </cell>
          <cell r="AE1009" t="str">
            <v>7</v>
          </cell>
          <cell r="AF1009" t="str">
            <v>7 Yrs</v>
          </cell>
          <cell r="AG1009" t="str">
            <v>29 Dec 2020</v>
          </cell>
          <cell r="AH1009" t="str">
            <v>&gt; 6 to 10 Years</v>
          </cell>
          <cell r="AI1009" t="str">
            <v>29-Dec-2020</v>
          </cell>
          <cell r="AJ1009">
            <v>3750</v>
          </cell>
          <cell r="AK1009">
            <v>3750</v>
          </cell>
          <cell r="AL1009" t="str">
            <v>27-Dec-2023</v>
          </cell>
          <cell r="AM1009">
            <v>31007.45</v>
          </cell>
          <cell r="AN1009">
            <v>5252.42</v>
          </cell>
          <cell r="AO1009">
            <v>36259.870000000003</v>
          </cell>
          <cell r="AP1009">
            <v>42164.81</v>
          </cell>
          <cell r="AQ1009">
            <v>4800.25</v>
          </cell>
          <cell r="AR1009">
            <v>46965.06</v>
          </cell>
          <cell r="AS1009">
            <v>42165.55</v>
          </cell>
          <cell r="AT1009">
            <v>4800.25</v>
          </cell>
          <cell r="AU1009">
            <v>46965.8</v>
          </cell>
          <cell r="AV1009">
            <v>47</v>
          </cell>
          <cell r="AW1009">
            <v>1211</v>
          </cell>
          <cell r="AX1009" t="str">
            <v>&gt;180</v>
          </cell>
          <cell r="BB1009" t="str">
            <v>Open</v>
          </cell>
          <cell r="BE1009">
            <v>0</v>
          </cell>
          <cell r="BF1009" t="str">
            <v>CID087101724</v>
          </cell>
          <cell r="BG1009" t="str">
            <v>8889314023</v>
          </cell>
          <cell r="BH1009" t="str">
            <v>Akash Sharma/SF0088189</v>
          </cell>
          <cell r="BI1009" t="str">
            <v>Tele Call Not Success</v>
          </cell>
        </row>
        <row r="1010">
          <cell r="Y1010">
            <v>28779072</v>
          </cell>
          <cell r="Z1010" t="str">
            <v>Shain</v>
          </cell>
          <cell r="AA1010" t="str">
            <v>20-Jan-2021</v>
          </cell>
          <cell r="AB1010">
            <v>72804</v>
          </cell>
          <cell r="AC1010" t="str">
            <v>Mon</v>
          </cell>
          <cell r="AD1010">
            <v>24</v>
          </cell>
          <cell r="AE1010" t="str">
            <v>6</v>
          </cell>
          <cell r="AF1010" t="str">
            <v>10 Yrs</v>
          </cell>
          <cell r="AG1010" t="str">
            <v>20 Jan 2021</v>
          </cell>
          <cell r="AH1010" t="str">
            <v>&gt; 10 Years</v>
          </cell>
          <cell r="AI1010" t="str">
            <v>20-Jan-2021</v>
          </cell>
          <cell r="AJ1010">
            <v>3750</v>
          </cell>
          <cell r="AK1010">
            <v>3750</v>
          </cell>
          <cell r="AL1010" t="str">
            <v>27-Dec-2023</v>
          </cell>
          <cell r="AM1010">
            <v>5412.84</v>
          </cell>
          <cell r="AN1010">
            <v>442.49</v>
          </cell>
          <cell r="AO1010">
            <v>5855.33</v>
          </cell>
          <cell r="AP1010">
            <v>68761.14</v>
          </cell>
          <cell r="AQ1010">
            <v>14407.35</v>
          </cell>
          <cell r="AR1010">
            <v>83168.490000000005</v>
          </cell>
          <cell r="AS1010">
            <v>68761.16</v>
          </cell>
          <cell r="AT1010">
            <v>14407.35</v>
          </cell>
          <cell r="AU1010">
            <v>83168.509999999995</v>
          </cell>
          <cell r="AV1010">
            <v>48</v>
          </cell>
          <cell r="AW1010">
            <v>1401</v>
          </cell>
          <cell r="AX1010" t="str">
            <v>&gt;180</v>
          </cell>
          <cell r="BB1010" t="str">
            <v>Open</v>
          </cell>
          <cell r="BE1010">
            <v>0</v>
          </cell>
          <cell r="BF1010" t="str">
            <v>CID087109890</v>
          </cell>
          <cell r="BG1010" t="str">
            <v>7869336065</v>
          </cell>
          <cell r="BH1010" t="str">
            <v>Akash Sharma/SF0088189</v>
          </cell>
          <cell r="BI1010" t="str">
            <v>Tele Call Not Success</v>
          </cell>
        </row>
        <row r="1011">
          <cell r="Y1011">
            <v>28788400</v>
          </cell>
          <cell r="Z1011" t="str">
            <v>RAJO BEE</v>
          </cell>
          <cell r="AA1011" t="str">
            <v>15-Mar-2021</v>
          </cell>
          <cell r="AB1011">
            <v>82092</v>
          </cell>
          <cell r="AC1011" t="str">
            <v>Mon</v>
          </cell>
          <cell r="AD1011">
            <v>30</v>
          </cell>
          <cell r="AE1011" t="str">
            <v>7</v>
          </cell>
          <cell r="AF1011" t="str">
            <v>10 Yrs</v>
          </cell>
          <cell r="AG1011" t="str">
            <v>15 Mar 2021</v>
          </cell>
          <cell r="AH1011" t="str">
            <v>&gt; 10 Years</v>
          </cell>
          <cell r="AI1011" t="str">
            <v>15-Mar-2021</v>
          </cell>
          <cell r="AJ1011">
            <v>3550</v>
          </cell>
          <cell r="AK1011">
            <v>3550</v>
          </cell>
          <cell r="AL1011" t="str">
            <v>27-Dec-2023</v>
          </cell>
          <cell r="AM1011">
            <v>0</v>
          </cell>
          <cell r="AN1011">
            <v>958.61</v>
          </cell>
          <cell r="AO1011">
            <v>958.61</v>
          </cell>
          <cell r="AP1011">
            <v>88685.87</v>
          </cell>
          <cell r="AQ1011">
            <v>27707.16</v>
          </cell>
          <cell r="AR1011">
            <v>116393.03</v>
          </cell>
          <cell r="AS1011">
            <v>88686</v>
          </cell>
          <cell r="AT1011">
            <v>27707.16</v>
          </cell>
          <cell r="AU1011">
            <v>116393.16</v>
          </cell>
          <cell r="AV1011">
            <v>48</v>
          </cell>
          <cell r="AW1011">
            <v>1401</v>
          </cell>
          <cell r="AX1011" t="str">
            <v>&gt;180</v>
          </cell>
          <cell r="BB1011" t="str">
            <v>Open</v>
          </cell>
          <cell r="BE1011">
            <v>0</v>
          </cell>
          <cell r="BF1011" t="str">
            <v>CID087108982</v>
          </cell>
          <cell r="BG1011" t="str">
            <v>7566244643</v>
          </cell>
          <cell r="BH1011" t="str">
            <v>Akash Sharma/SF0088189</v>
          </cell>
          <cell r="BI1011" t="str">
            <v>Tele Call Success</v>
          </cell>
        </row>
        <row r="1012">
          <cell r="Y1012">
            <v>28788413</v>
          </cell>
          <cell r="Z1012" t="str">
            <v>RASIDA B</v>
          </cell>
          <cell r="AA1012" t="str">
            <v>15-Mar-2021</v>
          </cell>
          <cell r="AB1012">
            <v>81892</v>
          </cell>
          <cell r="AC1012" t="str">
            <v>Mon</v>
          </cell>
          <cell r="AD1012">
            <v>30</v>
          </cell>
          <cell r="AE1012" t="str">
            <v>7</v>
          </cell>
          <cell r="AF1012" t="str">
            <v>10 Yrs</v>
          </cell>
          <cell r="AG1012" t="str">
            <v>15 Mar 2021</v>
          </cell>
          <cell r="AH1012" t="str">
            <v>&gt; 10 Years</v>
          </cell>
          <cell r="AI1012" t="str">
            <v>15-Mar-2021</v>
          </cell>
          <cell r="AJ1012">
            <v>3550</v>
          </cell>
          <cell r="AK1012">
            <v>3550</v>
          </cell>
          <cell r="AL1012" t="str">
            <v>27-Dec-2023</v>
          </cell>
          <cell r="AM1012">
            <v>0</v>
          </cell>
          <cell r="AN1012">
            <v>958.61</v>
          </cell>
          <cell r="AO1012">
            <v>958.61</v>
          </cell>
          <cell r="AP1012">
            <v>84227.14</v>
          </cell>
          <cell r="AQ1012">
            <v>24499.8</v>
          </cell>
          <cell r="AR1012">
            <v>108726.94</v>
          </cell>
          <cell r="AS1012">
            <v>84228</v>
          </cell>
          <cell r="AT1012">
            <v>24499.8</v>
          </cell>
          <cell r="AU1012">
            <v>108727.8</v>
          </cell>
          <cell r="AV1012">
            <v>48</v>
          </cell>
          <cell r="AW1012">
            <v>1401</v>
          </cell>
          <cell r="AX1012" t="str">
            <v>&gt;180</v>
          </cell>
          <cell r="BB1012" t="str">
            <v>Open</v>
          </cell>
          <cell r="BE1012">
            <v>0</v>
          </cell>
          <cell r="BF1012" t="str">
            <v>CID087108985</v>
          </cell>
          <cell r="BG1012" t="str">
            <v>7869157242</v>
          </cell>
          <cell r="BH1012" t="str">
            <v>Akash Sharma/SF0088189</v>
          </cell>
          <cell r="BI1012" t="str">
            <v>Tele Call Not Success</v>
          </cell>
        </row>
        <row r="1013">
          <cell r="Y1013">
            <v>28790995</v>
          </cell>
          <cell r="Z1013" t="str">
            <v>MUMTAJ</v>
          </cell>
          <cell r="AA1013" t="str">
            <v>26-Dec-2020</v>
          </cell>
          <cell r="AB1013">
            <v>62232</v>
          </cell>
          <cell r="AC1013" t="str">
            <v>Wed</v>
          </cell>
          <cell r="AD1013">
            <v>24</v>
          </cell>
          <cell r="AE1013" t="str">
            <v>3</v>
          </cell>
          <cell r="AF1013" t="str">
            <v>7 Yrs</v>
          </cell>
          <cell r="AG1013" t="str">
            <v>26 Dec 2020</v>
          </cell>
          <cell r="AH1013" t="str">
            <v>&gt; 6 to 10 Years</v>
          </cell>
          <cell r="AI1013" t="str">
            <v>26-Dec-2020</v>
          </cell>
          <cell r="AJ1013">
            <v>3200</v>
          </cell>
          <cell r="AK1013">
            <v>3200</v>
          </cell>
          <cell r="AL1013" t="str">
            <v>27-Dec-2023</v>
          </cell>
          <cell r="AM1013">
            <v>1807.57</v>
          </cell>
          <cell r="AN1013">
            <v>393.4</v>
          </cell>
          <cell r="AO1013">
            <v>2200.9699999999998</v>
          </cell>
          <cell r="AP1013">
            <v>68116.399999999994</v>
          </cell>
          <cell r="AQ1013">
            <v>15978.17</v>
          </cell>
          <cell r="AR1013">
            <v>84094.57</v>
          </cell>
          <cell r="AS1013">
            <v>68116.429999999993</v>
          </cell>
          <cell r="AT1013">
            <v>15978.17</v>
          </cell>
          <cell r="AU1013">
            <v>84094.6</v>
          </cell>
          <cell r="AV1013">
            <v>47</v>
          </cell>
          <cell r="AW1013">
            <v>1393</v>
          </cell>
          <cell r="AX1013" t="str">
            <v>&gt;180</v>
          </cell>
          <cell r="BB1013" t="str">
            <v>Open</v>
          </cell>
          <cell r="BE1013">
            <v>0</v>
          </cell>
          <cell r="BF1013" t="str">
            <v>SID951373019924</v>
          </cell>
          <cell r="BG1013" t="str">
            <v>9179464170</v>
          </cell>
          <cell r="BH1013" t="str">
            <v>Akash Sharma/SF0088189</v>
          </cell>
          <cell r="BI1013" t="str">
            <v>Tele Call Not Success</v>
          </cell>
        </row>
        <row r="1014">
          <cell r="Y1014">
            <v>28796146</v>
          </cell>
          <cell r="Z1014" t="str">
            <v>GANGA</v>
          </cell>
          <cell r="AA1014" t="str">
            <v>22-Jan-2021</v>
          </cell>
          <cell r="AB1014">
            <v>82139</v>
          </cell>
          <cell r="AC1014" t="str">
            <v>Fri</v>
          </cell>
          <cell r="AD1014">
            <v>24</v>
          </cell>
          <cell r="AE1014" t="str">
            <v>8</v>
          </cell>
          <cell r="AF1014" t="str">
            <v>7 Yrs</v>
          </cell>
          <cell r="AG1014" t="str">
            <v>22 Jan 2021</v>
          </cell>
          <cell r="AH1014" t="str">
            <v>&gt; 6 to 10 Years</v>
          </cell>
          <cell r="AI1014" t="str">
            <v>22-Jan-2021</v>
          </cell>
          <cell r="AJ1014">
            <v>4250</v>
          </cell>
          <cell r="AK1014">
            <v>4250</v>
          </cell>
          <cell r="AL1014" t="str">
            <v>27-Dec-2023</v>
          </cell>
          <cell r="AM1014">
            <v>5243.5</v>
          </cell>
          <cell r="AN1014">
            <v>416.86</v>
          </cell>
          <cell r="AO1014">
            <v>5660.36</v>
          </cell>
          <cell r="AP1014">
            <v>83557.27</v>
          </cell>
          <cell r="AQ1014">
            <v>18365.64</v>
          </cell>
          <cell r="AR1014">
            <v>101922.91</v>
          </cell>
          <cell r="AS1014">
            <v>83557.5</v>
          </cell>
          <cell r="AT1014">
            <v>18365.64</v>
          </cell>
          <cell r="AU1014">
            <v>101923.14</v>
          </cell>
          <cell r="AV1014">
            <v>47</v>
          </cell>
          <cell r="AW1014">
            <v>1393</v>
          </cell>
          <cell r="AX1014" t="str">
            <v>&gt;180</v>
          </cell>
          <cell r="BB1014" t="str">
            <v>Open</v>
          </cell>
          <cell r="BE1014">
            <v>0</v>
          </cell>
          <cell r="BF1014" t="str">
            <v>CID087103930</v>
          </cell>
          <cell r="BG1014" t="str">
            <v>7869039644</v>
          </cell>
          <cell r="BH1014" t="str">
            <v>Akash Sharma/SF0088189</v>
          </cell>
          <cell r="BI1014" t="str">
            <v>Tele Call Not Success</v>
          </cell>
        </row>
        <row r="1015">
          <cell r="Y1015">
            <v>28796560</v>
          </cell>
          <cell r="Z1015" t="str">
            <v>MEHAROOMABI</v>
          </cell>
          <cell r="AA1015" t="str">
            <v>15-Mar-2021</v>
          </cell>
          <cell r="AB1015">
            <v>73641</v>
          </cell>
          <cell r="AC1015" t="str">
            <v>Wed</v>
          </cell>
          <cell r="AD1015">
            <v>24</v>
          </cell>
          <cell r="AE1015" t="str">
            <v>4</v>
          </cell>
          <cell r="AF1015" t="str">
            <v>5 Yrs</v>
          </cell>
          <cell r="AG1015" t="str">
            <v>15 Mar 2021</v>
          </cell>
          <cell r="AH1015" t="str">
            <v>&gt; 4 to 6 Years</v>
          </cell>
          <cell r="AI1015" t="str">
            <v>15-Mar-2021</v>
          </cell>
          <cell r="AJ1015">
            <v>3800</v>
          </cell>
          <cell r="AK1015">
            <v>3800</v>
          </cell>
          <cell r="AL1015" t="str">
            <v>27-Dec-2023</v>
          </cell>
          <cell r="AM1015">
            <v>0</v>
          </cell>
          <cell r="AN1015">
            <v>394.52</v>
          </cell>
          <cell r="AO1015">
            <v>394.52</v>
          </cell>
          <cell r="AP1015">
            <v>73641</v>
          </cell>
          <cell r="AQ1015">
            <v>17998.46</v>
          </cell>
          <cell r="AR1015">
            <v>91639.46</v>
          </cell>
          <cell r="AS1015">
            <v>73641</v>
          </cell>
          <cell r="AT1015">
            <v>17998.46</v>
          </cell>
          <cell r="AU1015">
            <v>91639.46</v>
          </cell>
          <cell r="AV1015">
            <v>48</v>
          </cell>
          <cell r="AW1015">
            <v>1553</v>
          </cell>
          <cell r="AX1015" t="str">
            <v>&gt;180</v>
          </cell>
          <cell r="BB1015" t="str">
            <v>Open</v>
          </cell>
          <cell r="BE1015">
            <v>0</v>
          </cell>
          <cell r="BF1015" t="str">
            <v>CID087104192</v>
          </cell>
          <cell r="BG1015" t="str">
            <v>8823085253</v>
          </cell>
          <cell r="BH1015" t="str">
            <v>Akash Sharma/SF0088189</v>
          </cell>
          <cell r="BI1015" t="str">
            <v>Tele Call Not Success</v>
          </cell>
        </row>
        <row r="1016">
          <cell r="Y1016">
            <v>28798399</v>
          </cell>
          <cell r="Z1016" t="str">
            <v>GAYATRI</v>
          </cell>
          <cell r="AA1016" t="str">
            <v>05-Jan-2021</v>
          </cell>
          <cell r="AB1016">
            <v>81101</v>
          </cell>
          <cell r="AC1016" t="str">
            <v>Tue</v>
          </cell>
          <cell r="AD1016">
            <v>24</v>
          </cell>
          <cell r="AE1016" t="str">
            <v>10</v>
          </cell>
          <cell r="AF1016" t="str">
            <v>11 Yrs</v>
          </cell>
          <cell r="AG1016" t="str">
            <v>05 Jan 2021</v>
          </cell>
          <cell r="AH1016" t="str">
            <v>&gt; 10 Years</v>
          </cell>
          <cell r="AI1016" t="str">
            <v>05-Jan-2021</v>
          </cell>
          <cell r="AJ1016">
            <v>4200</v>
          </cell>
          <cell r="AK1016">
            <v>4200</v>
          </cell>
          <cell r="AL1016" t="str">
            <v>27-Dec-2023</v>
          </cell>
          <cell r="AM1016">
            <v>9615.99</v>
          </cell>
          <cell r="AN1016">
            <v>43.07</v>
          </cell>
          <cell r="AO1016">
            <v>9659.06</v>
          </cell>
          <cell r="AP1016">
            <v>73504.33</v>
          </cell>
          <cell r="AQ1016">
            <v>13622.24</v>
          </cell>
          <cell r="AR1016">
            <v>87126.57</v>
          </cell>
          <cell r="AS1016">
            <v>73505.009999999995</v>
          </cell>
          <cell r="AT1016">
            <v>13622.24</v>
          </cell>
          <cell r="AU1016">
            <v>87127.25</v>
          </cell>
          <cell r="AV1016">
            <v>47</v>
          </cell>
          <cell r="AW1016">
            <v>1398</v>
          </cell>
          <cell r="AX1016" t="str">
            <v>&gt;180</v>
          </cell>
          <cell r="BB1016" t="str">
            <v>Open</v>
          </cell>
          <cell r="BE1016">
            <v>0</v>
          </cell>
          <cell r="BF1016" t="str">
            <v>CID087102399</v>
          </cell>
          <cell r="BG1016" t="str">
            <v>9993370573</v>
          </cell>
          <cell r="BH1016" t="str">
            <v>Akash Sharma/SF0088189</v>
          </cell>
          <cell r="BI1016" t="str">
            <v>Tele Call Not Success</v>
          </cell>
        </row>
        <row r="1017">
          <cell r="Y1017">
            <v>28799988</v>
          </cell>
          <cell r="Z1017" t="str">
            <v>RUKSANA BI</v>
          </cell>
          <cell r="AA1017" t="str">
            <v>23-Dec-2020</v>
          </cell>
          <cell r="AB1017">
            <v>82976</v>
          </cell>
          <cell r="AC1017" t="str">
            <v>Wed</v>
          </cell>
          <cell r="AD1017">
            <v>24</v>
          </cell>
          <cell r="AE1017" t="str">
            <v>10</v>
          </cell>
          <cell r="AF1017" t="str">
            <v>11 Yrs</v>
          </cell>
          <cell r="AG1017" t="str">
            <v>23 Dec 2020</v>
          </cell>
          <cell r="AH1017" t="str">
            <v>&gt; 10 Years</v>
          </cell>
          <cell r="AI1017" t="str">
            <v>23-Dec-2020</v>
          </cell>
          <cell r="AJ1017">
            <v>4250</v>
          </cell>
          <cell r="AK1017">
            <v>4250</v>
          </cell>
          <cell r="AL1017" t="str">
            <v>27-Dec-2023</v>
          </cell>
          <cell r="AM1017">
            <v>2725.47</v>
          </cell>
          <cell r="AN1017">
            <v>729.59</v>
          </cell>
          <cell r="AO1017">
            <v>3455.06</v>
          </cell>
          <cell r="AP1017">
            <v>89665.22</v>
          </cell>
          <cell r="AQ1017">
            <v>20617.88</v>
          </cell>
          <cell r="AR1017">
            <v>110283.1</v>
          </cell>
          <cell r="AS1017">
            <v>89665.53</v>
          </cell>
          <cell r="AT1017">
            <v>20617.88</v>
          </cell>
          <cell r="AU1017">
            <v>110283.41</v>
          </cell>
          <cell r="AV1017">
            <v>47</v>
          </cell>
          <cell r="AW1017">
            <v>1393</v>
          </cell>
          <cell r="AX1017" t="str">
            <v>&gt;180</v>
          </cell>
          <cell r="BB1017" t="str">
            <v>Open</v>
          </cell>
          <cell r="BE1017">
            <v>0</v>
          </cell>
          <cell r="BF1017" t="str">
            <v>CID087101248</v>
          </cell>
          <cell r="BG1017" t="str">
            <v>9755725861</v>
          </cell>
          <cell r="BH1017" t="str">
            <v>Akash Sharma/SF0088189</v>
          </cell>
          <cell r="BI1017" t="str">
            <v>Tele Call Not Success</v>
          </cell>
        </row>
        <row r="1018">
          <cell r="Y1018">
            <v>28800702</v>
          </cell>
          <cell r="Z1018" t="str">
            <v>Saku Bai</v>
          </cell>
          <cell r="AA1018" t="str">
            <v>21-Jan-2021</v>
          </cell>
          <cell r="AB1018">
            <v>72804</v>
          </cell>
          <cell r="AC1018" t="str">
            <v>Tue</v>
          </cell>
          <cell r="AD1018">
            <v>24</v>
          </cell>
          <cell r="AE1018" t="str">
            <v>3</v>
          </cell>
          <cell r="AF1018" t="str">
            <v>7 Yrs</v>
          </cell>
          <cell r="AG1018" t="str">
            <v>21 Jan 2021</v>
          </cell>
          <cell r="AH1018" t="str">
            <v>&gt; 6 to 10 Years</v>
          </cell>
          <cell r="AI1018" t="str">
            <v>21-Jan-2021</v>
          </cell>
          <cell r="AJ1018">
            <v>3750</v>
          </cell>
          <cell r="AK1018">
            <v>3750</v>
          </cell>
          <cell r="AL1018" t="str">
            <v>27-Dec-2023</v>
          </cell>
          <cell r="AM1018">
            <v>12999</v>
          </cell>
          <cell r="AN1018">
            <v>255.81</v>
          </cell>
          <cell r="AO1018">
            <v>13254.81</v>
          </cell>
          <cell r="AP1018">
            <v>59805</v>
          </cell>
          <cell r="AQ1018">
            <v>10582.19</v>
          </cell>
          <cell r="AR1018">
            <v>70387.19</v>
          </cell>
          <cell r="AS1018">
            <v>59805</v>
          </cell>
          <cell r="AT1018">
            <v>10582.19</v>
          </cell>
          <cell r="AU1018">
            <v>70387.19</v>
          </cell>
          <cell r="AV1018">
            <v>47</v>
          </cell>
          <cell r="AW1018">
            <v>1456</v>
          </cell>
          <cell r="AX1018" t="str">
            <v>&gt;180</v>
          </cell>
          <cell r="BB1018" t="str">
            <v>Open</v>
          </cell>
          <cell r="BE1018">
            <v>0</v>
          </cell>
          <cell r="BF1018" t="str">
            <v>SID951373073243</v>
          </cell>
          <cell r="BG1018" t="str">
            <v>9630379018</v>
          </cell>
          <cell r="BH1018" t="str">
            <v>Akash Sharma/SF0088189</v>
          </cell>
          <cell r="BI1018" t="str">
            <v>Tele Call Not Success</v>
          </cell>
        </row>
        <row r="1019">
          <cell r="Y1019">
            <v>28806166</v>
          </cell>
          <cell r="Z1019" t="str">
            <v>Tarnnum Khan</v>
          </cell>
          <cell r="AA1019" t="str">
            <v>14-Dec-2020</v>
          </cell>
          <cell r="AB1019">
            <v>82976</v>
          </cell>
          <cell r="AC1019" t="str">
            <v>Wed</v>
          </cell>
          <cell r="AD1019">
            <v>24</v>
          </cell>
          <cell r="AE1019" t="str">
            <v>10</v>
          </cell>
          <cell r="AF1019" t="str">
            <v>11 Yrs</v>
          </cell>
          <cell r="AG1019" t="str">
            <v>14 Dec 2020</v>
          </cell>
          <cell r="AH1019" t="str">
            <v>&gt; 10 Years</v>
          </cell>
          <cell r="AI1019" t="str">
            <v>14-Dec-2020</v>
          </cell>
          <cell r="AJ1019">
            <v>4250</v>
          </cell>
          <cell r="AK1019">
            <v>4250</v>
          </cell>
          <cell r="AL1019" t="str">
            <v>31-Mar-2022</v>
          </cell>
          <cell r="AM1019">
            <v>8603</v>
          </cell>
          <cell r="AN1019">
            <v>561</v>
          </cell>
          <cell r="AO1019">
            <v>9164</v>
          </cell>
          <cell r="AP1019">
            <v>74373</v>
          </cell>
          <cell r="AQ1019">
            <v>12822</v>
          </cell>
          <cell r="AR1019">
            <v>87195</v>
          </cell>
          <cell r="AS1019">
            <v>74373</v>
          </cell>
          <cell r="AT1019">
            <v>12822</v>
          </cell>
          <cell r="AU1019">
            <v>87195</v>
          </cell>
          <cell r="AV1019">
            <v>48</v>
          </cell>
          <cell r="AW1019">
            <v>1546</v>
          </cell>
          <cell r="AX1019" t="str">
            <v>&gt;180</v>
          </cell>
          <cell r="BB1019" t="str">
            <v>Open</v>
          </cell>
          <cell r="BE1019">
            <v>0</v>
          </cell>
          <cell r="BF1019" t="str">
            <v>CID087101280</v>
          </cell>
          <cell r="BG1019" t="str">
            <v>7999247558</v>
          </cell>
          <cell r="BH1019" t="str">
            <v>Akash Sharma/SF0088189</v>
          </cell>
          <cell r="BI1019" t="str">
            <v>Tele Call Not Success</v>
          </cell>
        </row>
        <row r="1020">
          <cell r="Y1020">
            <v>28816227</v>
          </cell>
          <cell r="Z1020" t="str">
            <v>SAYARA BANO</v>
          </cell>
          <cell r="AA1020" t="str">
            <v>28-Dec-2020</v>
          </cell>
          <cell r="AB1020">
            <v>72604</v>
          </cell>
          <cell r="AC1020" t="str">
            <v>Mon</v>
          </cell>
          <cell r="AD1020">
            <v>24</v>
          </cell>
          <cell r="AE1020" t="str">
            <v>5</v>
          </cell>
          <cell r="AF1020" t="str">
            <v>10 Yrs</v>
          </cell>
          <cell r="AG1020" t="str">
            <v>28 Dec 2020</v>
          </cell>
          <cell r="AH1020" t="str">
            <v>&gt; 6 to 10 Years</v>
          </cell>
          <cell r="AI1020" t="str">
            <v>28-Dec-2020</v>
          </cell>
          <cell r="AJ1020">
            <v>3750</v>
          </cell>
          <cell r="AK1020">
            <v>3750</v>
          </cell>
          <cell r="AL1020" t="str">
            <v>27-Dec-2023</v>
          </cell>
          <cell r="AM1020">
            <v>35619.72</v>
          </cell>
          <cell r="AN1020">
            <v>7923.1</v>
          </cell>
          <cell r="AO1020">
            <v>43542.82</v>
          </cell>
          <cell r="AP1020">
            <v>37731.910000000003</v>
          </cell>
          <cell r="AQ1020">
            <v>3853.94</v>
          </cell>
          <cell r="AR1020">
            <v>41585.85</v>
          </cell>
          <cell r="AS1020">
            <v>37732.28</v>
          </cell>
          <cell r="AT1020">
            <v>3853.94</v>
          </cell>
          <cell r="AU1020">
            <v>41586.22</v>
          </cell>
          <cell r="AV1020">
            <v>48</v>
          </cell>
          <cell r="AW1020">
            <v>1128</v>
          </cell>
          <cell r="AX1020" t="str">
            <v>&gt;180</v>
          </cell>
          <cell r="BB1020" t="str">
            <v>Open</v>
          </cell>
          <cell r="BE1020">
            <v>0</v>
          </cell>
          <cell r="BF1020" t="str">
            <v>CID087110707</v>
          </cell>
          <cell r="BG1020" t="str">
            <v>9098008403</v>
          </cell>
          <cell r="BH1020" t="str">
            <v>Akash Sharma/SF0088189</v>
          </cell>
          <cell r="BI1020" t="str">
            <v>Tele Call Not Success</v>
          </cell>
        </row>
        <row r="1021">
          <cell r="Y1021">
            <v>28823445</v>
          </cell>
          <cell r="Z1021" t="str">
            <v>Dhanu bai</v>
          </cell>
          <cell r="AA1021" t="str">
            <v>05-Jan-2021</v>
          </cell>
          <cell r="AB1021">
            <v>51860</v>
          </cell>
          <cell r="AC1021" t="str">
            <v>Thu</v>
          </cell>
          <cell r="AD1021">
            <v>18</v>
          </cell>
          <cell r="AE1021" t="str">
            <v>2</v>
          </cell>
          <cell r="AF1021" t="str">
            <v>6 Yrs</v>
          </cell>
          <cell r="AG1021" t="str">
            <v>05 Jan 2021</v>
          </cell>
          <cell r="AH1021" t="str">
            <v>&gt; 6 to 10 Years</v>
          </cell>
          <cell r="AI1021" t="str">
            <v>05-Jan-2021</v>
          </cell>
          <cell r="AJ1021">
            <v>3400</v>
          </cell>
          <cell r="AK1021">
            <v>3400</v>
          </cell>
          <cell r="AL1021" t="str">
            <v>27-Dec-2023</v>
          </cell>
          <cell r="AM1021">
            <v>36217.39</v>
          </cell>
          <cell r="AN1021">
            <v>2484.2199999999998</v>
          </cell>
          <cell r="AO1021">
            <v>38701.61</v>
          </cell>
          <cell r="AP1021">
            <v>15642.61</v>
          </cell>
          <cell r="AQ1021">
            <v>580.78</v>
          </cell>
          <cell r="AR1021">
            <v>16223.39</v>
          </cell>
          <cell r="AS1021">
            <v>15642.61</v>
          </cell>
          <cell r="AT1021">
            <v>580.78</v>
          </cell>
          <cell r="AU1021">
            <v>16223.39</v>
          </cell>
          <cell r="AV1021">
            <v>46</v>
          </cell>
          <cell r="AW1021">
            <v>1242</v>
          </cell>
          <cell r="AX1021" t="str">
            <v>&gt;180</v>
          </cell>
          <cell r="BB1021" t="str">
            <v>Open</v>
          </cell>
          <cell r="BE1021">
            <v>0</v>
          </cell>
          <cell r="BF1021" t="str">
            <v>SID951374247295</v>
          </cell>
          <cell r="BG1021" t="str">
            <v>7222927124</v>
          </cell>
          <cell r="BH1021" t="str">
            <v>Akash Sharma/SF0088189</v>
          </cell>
          <cell r="BI1021" t="str">
            <v>Tele Call Not Success</v>
          </cell>
        </row>
        <row r="1022">
          <cell r="Y1022">
            <v>28845942</v>
          </cell>
          <cell r="Z1022" t="str">
            <v>URMILA</v>
          </cell>
          <cell r="AA1022" t="str">
            <v>20-Jan-2021</v>
          </cell>
          <cell r="AB1022">
            <v>72804</v>
          </cell>
          <cell r="AC1022" t="str">
            <v>Tue</v>
          </cell>
          <cell r="AD1022">
            <v>24</v>
          </cell>
          <cell r="AE1022" t="str">
            <v>3</v>
          </cell>
          <cell r="AF1022" t="str">
            <v>7 Yrs</v>
          </cell>
          <cell r="AG1022" t="str">
            <v>20 Jan 2021</v>
          </cell>
          <cell r="AH1022" t="str">
            <v>&gt; 6 to 10 Years</v>
          </cell>
          <cell r="AI1022" t="str">
            <v>20-Jan-2021</v>
          </cell>
          <cell r="AJ1022">
            <v>3750</v>
          </cell>
          <cell r="AK1022">
            <v>3750</v>
          </cell>
          <cell r="AL1022" t="str">
            <v>27-Dec-2023</v>
          </cell>
          <cell r="AM1022">
            <v>9155</v>
          </cell>
          <cell r="AN1022">
            <v>254.39</v>
          </cell>
          <cell r="AO1022">
            <v>9409.39</v>
          </cell>
          <cell r="AP1022">
            <v>63649</v>
          </cell>
          <cell r="AQ1022">
            <v>10795.61</v>
          </cell>
          <cell r="AR1022">
            <v>74444.61</v>
          </cell>
          <cell r="AS1022">
            <v>63649</v>
          </cell>
          <cell r="AT1022">
            <v>10795.61</v>
          </cell>
          <cell r="AU1022">
            <v>74444.61</v>
          </cell>
          <cell r="AV1022">
            <v>47</v>
          </cell>
          <cell r="AW1022">
            <v>1487</v>
          </cell>
          <cell r="AX1022" t="str">
            <v>&gt;180</v>
          </cell>
          <cell r="BB1022" t="str">
            <v>Open</v>
          </cell>
          <cell r="BE1022">
            <v>0</v>
          </cell>
          <cell r="BF1022" t="str">
            <v>SID951373073245</v>
          </cell>
          <cell r="BG1022" t="str">
            <v>7240857188</v>
          </cell>
          <cell r="BH1022" t="str">
            <v>Akash Sharma/SF0088189</v>
          </cell>
          <cell r="BI1022" t="str">
            <v>Tele Call Not Success</v>
          </cell>
        </row>
        <row r="1023">
          <cell r="Y1023">
            <v>28847028</v>
          </cell>
          <cell r="Z1023" t="str">
            <v>Rehana Bee</v>
          </cell>
          <cell r="AA1023" t="str">
            <v>22-Dec-2020</v>
          </cell>
          <cell r="AB1023">
            <v>62232</v>
          </cell>
          <cell r="AC1023" t="str">
            <v>Mon</v>
          </cell>
          <cell r="AD1023">
            <v>24</v>
          </cell>
          <cell r="AE1023" t="str">
            <v>9</v>
          </cell>
          <cell r="AF1023" t="str">
            <v>11 Yrs</v>
          </cell>
          <cell r="AG1023" t="str">
            <v>22 Dec 2020</v>
          </cell>
          <cell r="AH1023" t="str">
            <v>&gt; 10 Years</v>
          </cell>
          <cell r="AI1023" t="str">
            <v>22-Dec-2020</v>
          </cell>
          <cell r="AJ1023">
            <v>3200</v>
          </cell>
          <cell r="AK1023">
            <v>3200</v>
          </cell>
          <cell r="AL1023" t="str">
            <v>27-Dec-2023</v>
          </cell>
          <cell r="AM1023">
            <v>25490.29</v>
          </cell>
          <cell r="AN1023">
            <v>3839.52</v>
          </cell>
          <cell r="AO1023">
            <v>29329.81</v>
          </cell>
          <cell r="AP1023">
            <v>37392.86</v>
          </cell>
          <cell r="AQ1023">
            <v>4231.47</v>
          </cell>
          <cell r="AR1023">
            <v>41624.33</v>
          </cell>
          <cell r="AS1023">
            <v>37393.71</v>
          </cell>
          <cell r="AT1023">
            <v>4231.47</v>
          </cell>
          <cell r="AU1023">
            <v>41625.18</v>
          </cell>
          <cell r="AV1023">
            <v>47</v>
          </cell>
          <cell r="AW1023">
            <v>1250</v>
          </cell>
          <cell r="AX1023" t="str">
            <v>&gt;180</v>
          </cell>
          <cell r="BB1023" t="str">
            <v>Open</v>
          </cell>
          <cell r="BE1023">
            <v>0</v>
          </cell>
          <cell r="BF1023" t="str">
            <v>CID087102800</v>
          </cell>
          <cell r="BG1023" t="str">
            <v>9755439218</v>
          </cell>
          <cell r="BH1023" t="str">
            <v>Akash Sharma/SF0088189</v>
          </cell>
          <cell r="BI1023" t="str">
            <v>Tele Call Not Success</v>
          </cell>
        </row>
        <row r="1024">
          <cell r="Y1024">
            <v>28847225</v>
          </cell>
          <cell r="Z1024" t="str">
            <v>FARIDA BI</v>
          </cell>
          <cell r="AA1024" t="str">
            <v>23-Mar-2021</v>
          </cell>
          <cell r="AB1024">
            <v>72804</v>
          </cell>
          <cell r="AC1024" t="str">
            <v>Mon</v>
          </cell>
          <cell r="AD1024">
            <v>24</v>
          </cell>
          <cell r="AE1024" t="str">
            <v>7</v>
          </cell>
          <cell r="AF1024" t="str">
            <v>11 Yrs</v>
          </cell>
          <cell r="AG1024" t="str">
            <v>23 Mar 2021</v>
          </cell>
          <cell r="AH1024" t="str">
            <v>&gt; 10 Years</v>
          </cell>
          <cell r="AI1024" t="str">
            <v>23-Mar-2021</v>
          </cell>
          <cell r="AJ1024">
            <v>3750</v>
          </cell>
          <cell r="AK1024">
            <v>3750</v>
          </cell>
          <cell r="AL1024" t="str">
            <v>27-Dec-2023</v>
          </cell>
          <cell r="AM1024">
            <v>0</v>
          </cell>
          <cell r="AN1024">
            <v>283.06</v>
          </cell>
          <cell r="AO1024">
            <v>283.06</v>
          </cell>
          <cell r="AP1024">
            <v>77311.259999999995</v>
          </cell>
          <cell r="AQ1024">
            <v>19052.939999999999</v>
          </cell>
          <cell r="AR1024">
            <v>96364.2</v>
          </cell>
          <cell r="AS1024">
            <v>77312</v>
          </cell>
          <cell r="AT1024">
            <v>19052.939999999999</v>
          </cell>
          <cell r="AU1024">
            <v>96364.94</v>
          </cell>
          <cell r="AV1024">
            <v>47</v>
          </cell>
          <cell r="AW1024">
            <v>1400</v>
          </cell>
          <cell r="AX1024" t="str">
            <v>&gt;180</v>
          </cell>
          <cell r="BB1024" t="str">
            <v>Open</v>
          </cell>
          <cell r="BE1024">
            <v>0</v>
          </cell>
          <cell r="BF1024" t="str">
            <v>CID087102741</v>
          </cell>
          <cell r="BG1024" t="str">
            <v>9893780105</v>
          </cell>
          <cell r="BH1024" t="str">
            <v>Akash Sharma/SF0088189</v>
          </cell>
          <cell r="BI1024" t="str">
            <v>Tele Call Success</v>
          </cell>
        </row>
        <row r="1025">
          <cell r="Y1025">
            <v>28849320</v>
          </cell>
          <cell r="Z1025" t="str">
            <v>Rasida Bi Munda</v>
          </cell>
          <cell r="AA1025" t="str">
            <v>22-Dec-2020</v>
          </cell>
          <cell r="AB1025">
            <v>82976</v>
          </cell>
          <cell r="AC1025" t="str">
            <v>Mon</v>
          </cell>
          <cell r="AD1025">
            <v>24</v>
          </cell>
          <cell r="AE1025" t="str">
            <v>7</v>
          </cell>
          <cell r="AF1025" t="str">
            <v>11 Yrs</v>
          </cell>
          <cell r="AG1025" t="str">
            <v>22 Dec 2020</v>
          </cell>
          <cell r="AH1025" t="str">
            <v>&gt; 10 Years</v>
          </cell>
          <cell r="AI1025" t="str">
            <v>22-Dec-2020</v>
          </cell>
          <cell r="AJ1025">
            <v>4250</v>
          </cell>
          <cell r="AK1025">
            <v>4250</v>
          </cell>
          <cell r="AL1025" t="str">
            <v>27-Dec-2023</v>
          </cell>
          <cell r="AM1025">
            <v>8602.59</v>
          </cell>
          <cell r="AN1025">
            <v>665.22</v>
          </cell>
          <cell r="AO1025">
            <v>9267.81</v>
          </cell>
          <cell r="AP1025">
            <v>78864.97</v>
          </cell>
          <cell r="AQ1025">
            <v>15973.01</v>
          </cell>
          <cell r="AR1025">
            <v>94837.98</v>
          </cell>
          <cell r="AS1025">
            <v>78865.41</v>
          </cell>
          <cell r="AT1025">
            <v>15973.01</v>
          </cell>
          <cell r="AU1025">
            <v>94838.42</v>
          </cell>
          <cell r="AV1025">
            <v>48</v>
          </cell>
          <cell r="AW1025">
            <v>1401</v>
          </cell>
          <cell r="AX1025" t="str">
            <v>&gt;180</v>
          </cell>
          <cell r="BB1025" t="str">
            <v>Open</v>
          </cell>
          <cell r="BE1025">
            <v>0</v>
          </cell>
          <cell r="BF1025" t="str">
            <v>CID087110514</v>
          </cell>
          <cell r="BG1025" t="str">
            <v>9754303345</v>
          </cell>
          <cell r="BH1025" t="str">
            <v>Akash Sharma/SF0088189</v>
          </cell>
          <cell r="BI1025" t="str">
            <v>Tele Call Not Success</v>
          </cell>
        </row>
        <row r="1026">
          <cell r="Y1026">
            <v>28856744</v>
          </cell>
          <cell r="Z1026" t="str">
            <v>AANU BAI</v>
          </cell>
          <cell r="AA1026" t="str">
            <v>17-Mar-2021</v>
          </cell>
          <cell r="AB1026">
            <v>75793</v>
          </cell>
          <cell r="AC1026" t="str">
            <v>Mon</v>
          </cell>
          <cell r="AD1026">
            <v>30</v>
          </cell>
          <cell r="AE1026" t="str">
            <v>3</v>
          </cell>
          <cell r="AF1026" t="str">
            <v>7 Yrs</v>
          </cell>
          <cell r="AG1026" t="str">
            <v>17 Mar 2021</v>
          </cell>
          <cell r="AH1026" t="str">
            <v>&gt; 6 to 10 Years</v>
          </cell>
          <cell r="AI1026" t="str">
            <v>17-Mar-2021</v>
          </cell>
          <cell r="AJ1026">
            <v>3300</v>
          </cell>
          <cell r="AK1026">
            <v>3300</v>
          </cell>
          <cell r="AL1026" t="str">
            <v>27-Dec-2023</v>
          </cell>
          <cell r="AM1026">
            <v>13797.1</v>
          </cell>
          <cell r="AN1026">
            <v>4599.16</v>
          </cell>
          <cell r="AO1026">
            <v>18396.259999999998</v>
          </cell>
          <cell r="AP1026">
            <v>61995.9</v>
          </cell>
          <cell r="AQ1026">
            <v>12937.84</v>
          </cell>
          <cell r="AR1026">
            <v>74933.740000000005</v>
          </cell>
          <cell r="AS1026">
            <v>61995.9</v>
          </cell>
          <cell r="AT1026">
            <v>12937.84</v>
          </cell>
          <cell r="AU1026">
            <v>74933.740000000005</v>
          </cell>
          <cell r="AV1026">
            <v>48</v>
          </cell>
          <cell r="AW1026">
            <v>1339</v>
          </cell>
          <cell r="AX1026" t="str">
            <v>&gt;180</v>
          </cell>
          <cell r="BB1026" t="str">
            <v>Open</v>
          </cell>
          <cell r="BE1026">
            <v>0</v>
          </cell>
          <cell r="BF1026" t="str">
            <v>SID951373386321</v>
          </cell>
          <cell r="BG1026" t="str">
            <v>9752681510</v>
          </cell>
          <cell r="BH1026" t="str">
            <v>Akash Sharma/SF0088189</v>
          </cell>
          <cell r="BI1026" t="str">
            <v>Tele Call Not Success</v>
          </cell>
        </row>
        <row r="1027">
          <cell r="Y1027">
            <v>28866374</v>
          </cell>
          <cell r="Z1027" t="str">
            <v>Kamla</v>
          </cell>
          <cell r="AA1027" t="str">
            <v>14-Dec-2020</v>
          </cell>
          <cell r="AB1027">
            <v>82976</v>
          </cell>
          <cell r="AC1027" t="str">
            <v>Tue</v>
          </cell>
          <cell r="AD1027">
            <v>24</v>
          </cell>
          <cell r="AE1027" t="str">
            <v>10</v>
          </cell>
          <cell r="AF1027" t="str">
            <v>11 Yrs</v>
          </cell>
          <cell r="AG1027" t="str">
            <v>14 Dec 2020</v>
          </cell>
          <cell r="AH1027" t="str">
            <v>&gt; 10 Years</v>
          </cell>
          <cell r="AI1027" t="str">
            <v>14-Dec-2020</v>
          </cell>
          <cell r="AJ1027">
            <v>4250</v>
          </cell>
          <cell r="AK1027">
            <v>4250</v>
          </cell>
          <cell r="AL1027" t="str">
            <v>27-Dec-2023</v>
          </cell>
          <cell r="AM1027">
            <v>9576.92</v>
          </cell>
          <cell r="AN1027">
            <v>271.93</v>
          </cell>
          <cell r="AO1027">
            <v>9848.85</v>
          </cell>
          <cell r="AP1027">
            <v>79250.62</v>
          </cell>
          <cell r="AQ1027">
            <v>15674.65</v>
          </cell>
          <cell r="AR1027">
            <v>94925.27</v>
          </cell>
          <cell r="AS1027">
            <v>79251.08</v>
          </cell>
          <cell r="AT1027">
            <v>15674.65</v>
          </cell>
          <cell r="AU1027">
            <v>94925.73</v>
          </cell>
          <cell r="AV1027">
            <v>29</v>
          </cell>
          <cell r="AW1027">
            <v>1393</v>
          </cell>
          <cell r="AX1027" t="str">
            <v>&gt;180</v>
          </cell>
          <cell r="BB1027" t="str">
            <v>Open</v>
          </cell>
          <cell r="BE1027">
            <v>0</v>
          </cell>
          <cell r="BF1027" t="str">
            <v>CID087101339</v>
          </cell>
          <cell r="BG1027" t="str">
            <v>9826253993</v>
          </cell>
          <cell r="BH1027" t="str">
            <v>Akash Sharma/SF0088189</v>
          </cell>
          <cell r="BI1027" t="str">
            <v>Tele Call Not Success</v>
          </cell>
        </row>
        <row r="1028">
          <cell r="Y1028">
            <v>28873174</v>
          </cell>
          <cell r="Z1028" t="str">
            <v>Rahisha Bi</v>
          </cell>
          <cell r="AA1028" t="str">
            <v>31-Dec-2020</v>
          </cell>
          <cell r="AB1028">
            <v>82976</v>
          </cell>
          <cell r="AC1028" t="str">
            <v>tue</v>
          </cell>
          <cell r="AD1028">
            <v>24</v>
          </cell>
          <cell r="AE1028" t="str">
            <v>6</v>
          </cell>
          <cell r="AF1028" t="str">
            <v>7 Yrs</v>
          </cell>
          <cell r="AG1028" t="str">
            <v>31 Dec 2020</v>
          </cell>
          <cell r="AH1028" t="str">
            <v>&gt; 6 to 10 Years</v>
          </cell>
          <cell r="AI1028" t="str">
            <v>31-Dec-2020</v>
          </cell>
          <cell r="AJ1028">
            <v>4250</v>
          </cell>
          <cell r="AK1028">
            <v>4250</v>
          </cell>
          <cell r="AL1028" t="str">
            <v>25-Jan-2022</v>
          </cell>
          <cell r="AM1028">
            <v>20483.73</v>
          </cell>
          <cell r="AN1028">
            <v>1887.34</v>
          </cell>
          <cell r="AO1028">
            <v>22371.07</v>
          </cell>
          <cell r="AP1028">
            <v>63803.1</v>
          </cell>
          <cell r="AQ1028">
            <v>10602.73</v>
          </cell>
          <cell r="AR1028">
            <v>74405.83</v>
          </cell>
          <cell r="AS1028">
            <v>63803.27</v>
          </cell>
          <cell r="AT1028">
            <v>10602.73</v>
          </cell>
          <cell r="AU1028">
            <v>74406</v>
          </cell>
          <cell r="AV1028">
            <v>46</v>
          </cell>
          <cell r="AW1028">
            <v>1334</v>
          </cell>
          <cell r="AX1028" t="str">
            <v>&gt;180</v>
          </cell>
          <cell r="BB1028" t="str">
            <v>Open</v>
          </cell>
          <cell r="BE1028">
            <v>0</v>
          </cell>
          <cell r="BF1028" t="str">
            <v>CID087102643</v>
          </cell>
          <cell r="BG1028" t="str">
            <v>8463079425</v>
          </cell>
          <cell r="BH1028" t="str">
            <v>Akash Sharma/SF0088189</v>
          </cell>
          <cell r="BI1028" t="str">
            <v>Tele Call Not Success</v>
          </cell>
        </row>
        <row r="1029">
          <cell r="Y1029">
            <v>28888947</v>
          </cell>
          <cell r="Z1029" t="str">
            <v>Geeta Sen</v>
          </cell>
          <cell r="AA1029" t="str">
            <v>05-Jan-2021</v>
          </cell>
          <cell r="AB1029">
            <v>62432</v>
          </cell>
          <cell r="AC1029" t="str">
            <v>Tue</v>
          </cell>
          <cell r="AD1029">
            <v>24</v>
          </cell>
          <cell r="AE1029" t="str">
            <v>6</v>
          </cell>
          <cell r="AF1029" t="str">
            <v>7 Yrs</v>
          </cell>
          <cell r="AG1029" t="str">
            <v>05 Jan 2021</v>
          </cell>
          <cell r="AH1029" t="str">
            <v>&gt; 6 to 10 Years</v>
          </cell>
          <cell r="AI1029" t="str">
            <v>05-Jan-2021</v>
          </cell>
          <cell r="AJ1029">
            <v>3250</v>
          </cell>
          <cell r="AK1029">
            <v>3250</v>
          </cell>
          <cell r="AL1029" t="str">
            <v>27-Dec-2023</v>
          </cell>
          <cell r="AM1029">
            <v>6340.04</v>
          </cell>
          <cell r="AN1029">
            <v>176.83</v>
          </cell>
          <cell r="AO1029">
            <v>6516.87</v>
          </cell>
          <cell r="AP1029">
            <v>60385.74</v>
          </cell>
          <cell r="AQ1029">
            <v>12186.83</v>
          </cell>
          <cell r="AR1029">
            <v>72572.570000000007</v>
          </cell>
          <cell r="AS1029">
            <v>60385.96</v>
          </cell>
          <cell r="AT1029">
            <v>12186.83</v>
          </cell>
          <cell r="AU1029">
            <v>72572.789999999994</v>
          </cell>
          <cell r="AV1029">
            <v>48</v>
          </cell>
          <cell r="AW1029">
            <v>1394</v>
          </cell>
          <cell r="AX1029" t="str">
            <v>&gt;180</v>
          </cell>
          <cell r="BB1029" t="str">
            <v>Open</v>
          </cell>
          <cell r="BE1029">
            <v>0</v>
          </cell>
          <cell r="BF1029" t="str">
            <v>CID087109574</v>
          </cell>
          <cell r="BG1029" t="str">
            <v>7909787600</v>
          </cell>
          <cell r="BH1029" t="str">
            <v>Akash Sharma/SF0088189</v>
          </cell>
          <cell r="BI1029" t="str">
            <v>Tele Call Not Success</v>
          </cell>
        </row>
        <row r="1030">
          <cell r="Y1030">
            <v>28910175</v>
          </cell>
          <cell r="Z1030" t="str">
            <v>SALITA</v>
          </cell>
          <cell r="AA1030" t="str">
            <v>19-Dec-2020</v>
          </cell>
          <cell r="AB1030">
            <v>62232</v>
          </cell>
          <cell r="AC1030" t="str">
            <v>Tue</v>
          </cell>
          <cell r="AD1030">
            <v>24</v>
          </cell>
          <cell r="AE1030" t="str">
            <v>4</v>
          </cell>
          <cell r="AF1030" t="str">
            <v>8 Yrs</v>
          </cell>
          <cell r="AG1030" t="str">
            <v>19 Dec 2020</v>
          </cell>
          <cell r="AH1030" t="str">
            <v>&gt; 6 to 10 Years</v>
          </cell>
          <cell r="AI1030" t="str">
            <v>19-Dec-2020</v>
          </cell>
          <cell r="AJ1030">
            <v>3200</v>
          </cell>
          <cell r="AK1030">
            <v>3200</v>
          </cell>
          <cell r="AL1030" t="str">
            <v>27-Dec-2023</v>
          </cell>
          <cell r="AM1030">
            <v>15393.75</v>
          </cell>
          <cell r="AN1030">
            <v>4517.2700000000004</v>
          </cell>
          <cell r="AO1030">
            <v>19911.02</v>
          </cell>
          <cell r="AP1030">
            <v>47503.78</v>
          </cell>
          <cell r="AQ1030">
            <v>7074.19</v>
          </cell>
          <cell r="AR1030">
            <v>54577.97</v>
          </cell>
          <cell r="AS1030">
            <v>47504.25</v>
          </cell>
          <cell r="AT1030">
            <v>7074.19</v>
          </cell>
          <cell r="AU1030">
            <v>54578.44</v>
          </cell>
          <cell r="AV1030">
            <v>46</v>
          </cell>
          <cell r="AW1030">
            <v>1306</v>
          </cell>
          <cell r="AX1030" t="str">
            <v>&gt;180</v>
          </cell>
          <cell r="BB1030" t="str">
            <v>Open</v>
          </cell>
          <cell r="BE1030">
            <v>0</v>
          </cell>
          <cell r="BF1030" t="str">
            <v>SID2125478775</v>
          </cell>
          <cell r="BG1030" t="str">
            <v>8349125953</v>
          </cell>
          <cell r="BH1030" t="str">
            <v>Akash Sharma/SF0088189</v>
          </cell>
          <cell r="BI1030" t="str">
            <v>Tele Call Not Success</v>
          </cell>
        </row>
        <row r="1031">
          <cell r="Y1031">
            <v>28914383</v>
          </cell>
          <cell r="Z1031" t="str">
            <v>Rukhsana</v>
          </cell>
          <cell r="AA1031" t="str">
            <v>31-Dec-2020</v>
          </cell>
          <cell r="AB1031">
            <v>62232</v>
          </cell>
          <cell r="AC1031" t="str">
            <v>tue</v>
          </cell>
          <cell r="AD1031">
            <v>24</v>
          </cell>
          <cell r="AE1031" t="str">
            <v>3</v>
          </cell>
          <cell r="AF1031" t="str">
            <v>7 Yrs</v>
          </cell>
          <cell r="AG1031" t="str">
            <v>31 Dec 2020</v>
          </cell>
          <cell r="AH1031" t="str">
            <v>&gt; 6 to 10 Years</v>
          </cell>
          <cell r="AI1031" t="str">
            <v>31-Dec-2020</v>
          </cell>
          <cell r="AJ1031">
            <v>3200</v>
          </cell>
          <cell r="AK1031">
            <v>3200</v>
          </cell>
          <cell r="AL1031" t="str">
            <v>27-Dec-2023</v>
          </cell>
          <cell r="AM1031">
            <v>6200.8</v>
          </cell>
          <cell r="AN1031">
            <v>240.84</v>
          </cell>
          <cell r="AO1031">
            <v>6441.64</v>
          </cell>
          <cell r="AP1031">
            <v>60935.4</v>
          </cell>
          <cell r="AQ1031">
            <v>12632.96</v>
          </cell>
          <cell r="AR1031">
            <v>73568.36</v>
          </cell>
          <cell r="AS1031">
            <v>60936.2</v>
          </cell>
          <cell r="AT1031">
            <v>12632.96</v>
          </cell>
          <cell r="AU1031">
            <v>73569.16</v>
          </cell>
          <cell r="AV1031">
            <v>46</v>
          </cell>
          <cell r="AW1031">
            <v>1395</v>
          </cell>
          <cell r="AX1031" t="str">
            <v>&gt;180</v>
          </cell>
          <cell r="BB1031" t="str">
            <v>Open</v>
          </cell>
          <cell r="BE1031">
            <v>0</v>
          </cell>
          <cell r="BF1031" t="str">
            <v>SID951373134156</v>
          </cell>
          <cell r="BG1031" t="str">
            <v>8839056465</v>
          </cell>
          <cell r="BH1031" t="str">
            <v>Akash Sharma/SF0088189</v>
          </cell>
          <cell r="BI1031" t="str">
            <v>Tele Call Not Success</v>
          </cell>
        </row>
        <row r="1032">
          <cell r="Y1032">
            <v>28915272</v>
          </cell>
          <cell r="Z1032" t="str">
            <v>GITABAI DINESH</v>
          </cell>
          <cell r="AA1032" t="str">
            <v>25-Jan-2021</v>
          </cell>
          <cell r="AB1032">
            <v>62432</v>
          </cell>
          <cell r="AC1032" t="str">
            <v>Thu</v>
          </cell>
          <cell r="AD1032">
            <v>24</v>
          </cell>
          <cell r="AE1032" t="str">
            <v>3</v>
          </cell>
          <cell r="AF1032" t="str">
            <v>6 Yrs</v>
          </cell>
          <cell r="AG1032" t="str">
            <v>25 Jan 2021</v>
          </cell>
          <cell r="AH1032" t="str">
            <v>&gt; 6 to 10 Years</v>
          </cell>
          <cell r="AI1032" t="str">
            <v>25-Jan-2021</v>
          </cell>
          <cell r="AJ1032">
            <v>3250</v>
          </cell>
          <cell r="AK1032">
            <v>3250</v>
          </cell>
          <cell r="AL1032" t="str">
            <v>27-Dec-2023</v>
          </cell>
          <cell r="AM1032">
            <v>60387.64</v>
          </cell>
          <cell r="AN1032">
            <v>7715</v>
          </cell>
          <cell r="AO1032">
            <v>68102.64</v>
          </cell>
          <cell r="AP1032">
            <v>2044.36</v>
          </cell>
          <cell r="AQ1032">
            <v>0</v>
          </cell>
          <cell r="AR1032">
            <v>2044.36</v>
          </cell>
          <cell r="AS1032">
            <v>2044.36</v>
          </cell>
          <cell r="AT1032">
            <v>0</v>
          </cell>
          <cell r="AU1032">
            <v>2044.36</v>
          </cell>
          <cell r="AV1032">
            <v>46</v>
          </cell>
          <cell r="AW1032">
            <v>908</v>
          </cell>
          <cell r="AX1032" t="str">
            <v>&gt;180</v>
          </cell>
          <cell r="BB1032" t="str">
            <v>Open</v>
          </cell>
          <cell r="BE1032">
            <v>0</v>
          </cell>
          <cell r="BF1032" t="str">
            <v>SID951374266206</v>
          </cell>
          <cell r="BG1032" t="str">
            <v>6260970113</v>
          </cell>
          <cell r="BH1032" t="str">
            <v>Akash Sharma/SF0088189</v>
          </cell>
          <cell r="BI1032" t="str">
            <v>Tele Call Success</v>
          </cell>
        </row>
        <row r="1033">
          <cell r="Y1033">
            <v>28927578</v>
          </cell>
          <cell r="Z1033" t="str">
            <v>AFSANA KHAN</v>
          </cell>
          <cell r="AA1033" t="str">
            <v>17-Mar-2021</v>
          </cell>
          <cell r="AB1033">
            <v>82092</v>
          </cell>
          <cell r="AC1033" t="str">
            <v>Tue</v>
          </cell>
          <cell r="AD1033">
            <v>30</v>
          </cell>
          <cell r="AE1033" t="str">
            <v>7</v>
          </cell>
          <cell r="AF1033" t="str">
            <v>11 Yrs</v>
          </cell>
          <cell r="AG1033" t="str">
            <v>17 Mar 2021</v>
          </cell>
          <cell r="AH1033" t="str">
            <v>&gt; 10 Years</v>
          </cell>
          <cell r="AI1033" t="str">
            <v>17-Mar-2021</v>
          </cell>
          <cell r="AJ1033">
            <v>3550</v>
          </cell>
          <cell r="AK1033">
            <v>3550</v>
          </cell>
          <cell r="AL1033" t="str">
            <v>27-Dec-2023</v>
          </cell>
          <cell r="AM1033">
            <v>3372.76</v>
          </cell>
          <cell r="AN1033">
            <v>49.74</v>
          </cell>
          <cell r="AO1033">
            <v>3422.5</v>
          </cell>
          <cell r="AP1033">
            <v>82256.42</v>
          </cell>
          <cell r="AQ1033">
            <v>24360.26</v>
          </cell>
          <cell r="AR1033">
            <v>106616.68</v>
          </cell>
          <cell r="AS1033">
            <v>82257.240000000005</v>
          </cell>
          <cell r="AT1033">
            <v>24360.26</v>
          </cell>
          <cell r="AU1033">
            <v>106617.5</v>
          </cell>
          <cell r="AV1033">
            <v>47</v>
          </cell>
          <cell r="AW1033">
            <v>1398</v>
          </cell>
          <cell r="AX1033" t="str">
            <v>&gt;180</v>
          </cell>
          <cell r="BB1033" t="str">
            <v>Open</v>
          </cell>
          <cell r="BE1033">
            <v>0</v>
          </cell>
          <cell r="BF1033" t="str">
            <v>CID087109311</v>
          </cell>
          <cell r="BG1033" t="str">
            <v>9752249116</v>
          </cell>
          <cell r="BH1033" t="str">
            <v>Akash Sharma/SF0088189</v>
          </cell>
          <cell r="BI1033" t="str">
            <v>Tele Call Success</v>
          </cell>
        </row>
        <row r="1034">
          <cell r="Y1034">
            <v>29000892</v>
          </cell>
          <cell r="Z1034" t="str">
            <v>APHASANA</v>
          </cell>
          <cell r="AA1034" t="str">
            <v>30-Dec-2020</v>
          </cell>
          <cell r="AB1034">
            <v>72604</v>
          </cell>
          <cell r="AC1034" t="str">
            <v>Mon</v>
          </cell>
          <cell r="AD1034">
            <v>24</v>
          </cell>
          <cell r="AE1034" t="str">
            <v>4</v>
          </cell>
          <cell r="AF1034" t="str">
            <v>7 Yrs</v>
          </cell>
          <cell r="AG1034" t="str">
            <v>30 Dec 2020</v>
          </cell>
          <cell r="AH1034" t="str">
            <v>&gt; 6 to 10 Years</v>
          </cell>
          <cell r="AI1034" t="str">
            <v>30-Dec-2020</v>
          </cell>
          <cell r="AJ1034">
            <v>3750</v>
          </cell>
          <cell r="AK1034">
            <v>3750</v>
          </cell>
          <cell r="AL1034" t="str">
            <v>27-Dec-2023</v>
          </cell>
          <cell r="AM1034">
            <v>47731.08</v>
          </cell>
          <cell r="AN1034">
            <v>6230.91</v>
          </cell>
          <cell r="AO1034">
            <v>53961.99</v>
          </cell>
          <cell r="AP1034">
            <v>24872.92</v>
          </cell>
          <cell r="AQ1034">
            <v>1756.09</v>
          </cell>
          <cell r="AR1034">
            <v>26629.01</v>
          </cell>
          <cell r="AS1034">
            <v>24872.92</v>
          </cell>
          <cell r="AT1034">
            <v>1756.09</v>
          </cell>
          <cell r="AU1034">
            <v>26629.01</v>
          </cell>
          <cell r="AV1034">
            <v>48</v>
          </cell>
          <cell r="AW1034">
            <v>1158</v>
          </cell>
          <cell r="AX1034" t="str">
            <v>&gt;180</v>
          </cell>
          <cell r="BB1034" t="str">
            <v>Open</v>
          </cell>
          <cell r="BE1034">
            <v>0</v>
          </cell>
          <cell r="BF1034" t="str">
            <v>SID951372860423</v>
          </cell>
          <cell r="BG1034" t="str">
            <v>8827739231</v>
          </cell>
          <cell r="BH1034" t="str">
            <v>Akash Sharma/SF0088189</v>
          </cell>
          <cell r="BI1034" t="str">
            <v>Tele Call Not Success</v>
          </cell>
        </row>
        <row r="1035">
          <cell r="Y1035">
            <v>29008404</v>
          </cell>
          <cell r="Z1035" t="str">
            <v>VANDANA SONI</v>
          </cell>
          <cell r="AA1035" t="str">
            <v>13-Mar-2021</v>
          </cell>
          <cell r="AB1035">
            <v>82092</v>
          </cell>
          <cell r="AC1035" t="str">
            <v>Thu</v>
          </cell>
          <cell r="AD1035">
            <v>30</v>
          </cell>
          <cell r="AE1035" t="str">
            <v>8</v>
          </cell>
          <cell r="AF1035" t="str">
            <v>10 Yrs</v>
          </cell>
          <cell r="AG1035" t="str">
            <v>13 Mar 2021</v>
          </cell>
          <cell r="AH1035" t="str">
            <v>&gt; 10 Years</v>
          </cell>
          <cell r="AI1035" t="str">
            <v>13-Mar-2021</v>
          </cell>
          <cell r="AJ1035">
            <v>3550</v>
          </cell>
          <cell r="AK1035">
            <v>3550</v>
          </cell>
          <cell r="AL1035" t="str">
            <v>27-Dec-2023</v>
          </cell>
          <cell r="AM1035">
            <v>15415.5</v>
          </cell>
          <cell r="AN1035">
            <v>4245.51</v>
          </cell>
          <cell r="AO1035">
            <v>19661.009999999998</v>
          </cell>
          <cell r="AP1035">
            <v>66676.5</v>
          </cell>
          <cell r="AQ1035">
            <v>13929.49</v>
          </cell>
          <cell r="AR1035">
            <v>80605.990000000005</v>
          </cell>
          <cell r="AS1035">
            <v>66676.5</v>
          </cell>
          <cell r="AT1035">
            <v>13929.49</v>
          </cell>
          <cell r="AU1035">
            <v>80605.990000000005</v>
          </cell>
          <cell r="AV1035">
            <v>47</v>
          </cell>
          <cell r="AW1035">
            <v>1340</v>
          </cell>
          <cell r="AX1035" t="str">
            <v>&gt;180</v>
          </cell>
          <cell r="BB1035" t="str">
            <v>Open</v>
          </cell>
          <cell r="BE1035">
            <v>0</v>
          </cell>
          <cell r="BF1035" t="str">
            <v>CID087108980</v>
          </cell>
          <cell r="BG1035" t="str">
            <v>7869102735</v>
          </cell>
          <cell r="BH1035" t="str">
            <v>Akash Sharma/SF0088189</v>
          </cell>
          <cell r="BI1035" t="str">
            <v>Tele Call Not Success</v>
          </cell>
        </row>
        <row r="1036">
          <cell r="Y1036">
            <v>29008793</v>
          </cell>
          <cell r="Z1036" t="str">
            <v>VANDANA BAI</v>
          </cell>
          <cell r="AA1036" t="str">
            <v>24-Dec-2020</v>
          </cell>
          <cell r="AB1036">
            <v>62232</v>
          </cell>
          <cell r="AC1036" t="str">
            <v>Thu</v>
          </cell>
          <cell r="AD1036">
            <v>24</v>
          </cell>
          <cell r="AE1036" t="str">
            <v>6</v>
          </cell>
          <cell r="AF1036" t="str">
            <v>10 Yrs</v>
          </cell>
          <cell r="AG1036" t="str">
            <v>24 Dec 2020</v>
          </cell>
          <cell r="AH1036" t="str">
            <v>&gt; 6 to 10 Years</v>
          </cell>
          <cell r="AI1036" t="str">
            <v>24-Dec-2020</v>
          </cell>
          <cell r="AJ1036">
            <v>3200</v>
          </cell>
          <cell r="AK1036">
            <v>3200</v>
          </cell>
          <cell r="AL1036" t="str">
            <v>27-Dec-2023</v>
          </cell>
          <cell r="AM1036">
            <v>45182.86</v>
          </cell>
          <cell r="AN1036">
            <v>9253.9599999999991</v>
          </cell>
          <cell r="AO1036">
            <v>54436.82</v>
          </cell>
          <cell r="AP1036">
            <v>18052.669999999998</v>
          </cell>
          <cell r="AQ1036">
            <v>884.79</v>
          </cell>
          <cell r="AR1036">
            <v>18937.46</v>
          </cell>
          <cell r="AS1036">
            <v>18053.14</v>
          </cell>
          <cell r="AT1036">
            <v>884.79</v>
          </cell>
          <cell r="AU1036">
            <v>18937.93</v>
          </cell>
          <cell r="AV1036">
            <v>46</v>
          </cell>
          <cell r="AW1036">
            <v>968</v>
          </cell>
          <cell r="AX1036" t="str">
            <v>&gt;180</v>
          </cell>
          <cell r="BB1036" t="str">
            <v>Open</v>
          </cell>
          <cell r="BE1036">
            <v>0</v>
          </cell>
          <cell r="BF1036" t="str">
            <v>CID087110797</v>
          </cell>
          <cell r="BG1036" t="str">
            <v>9630037627</v>
          </cell>
          <cell r="BH1036" t="str">
            <v>Akash Sharma/SF0088189</v>
          </cell>
          <cell r="BI1036" t="str">
            <v>Tele Call Not Success</v>
          </cell>
        </row>
        <row r="1037">
          <cell r="Y1037">
            <v>29042294</v>
          </cell>
          <cell r="Z1037" t="str">
            <v>NASRIN MANSURI</v>
          </cell>
          <cell r="AA1037" t="str">
            <v>18-Jan-2021</v>
          </cell>
          <cell r="AB1037">
            <v>72804</v>
          </cell>
          <cell r="AC1037" t="str">
            <v>Fri</v>
          </cell>
          <cell r="AD1037">
            <v>24</v>
          </cell>
          <cell r="AE1037" t="str">
            <v>3</v>
          </cell>
          <cell r="AF1037" t="str">
            <v>7 Yrs</v>
          </cell>
          <cell r="AG1037" t="str">
            <v>18 Jan 2021</v>
          </cell>
          <cell r="AH1037" t="str">
            <v>&gt; 6 to 10 Years</v>
          </cell>
          <cell r="AI1037" t="str">
            <v>18-Jan-2021</v>
          </cell>
          <cell r="AJ1037">
            <v>3750</v>
          </cell>
          <cell r="AK1037">
            <v>3750</v>
          </cell>
          <cell r="AL1037" t="str">
            <v>27-Dec-2023</v>
          </cell>
          <cell r="AM1037">
            <v>12705.16</v>
          </cell>
          <cell r="AN1037">
            <v>4001.28</v>
          </cell>
          <cell r="AO1037">
            <v>16706.439999999999</v>
          </cell>
          <cell r="AP1037">
            <v>65954.47</v>
          </cell>
          <cell r="AQ1037">
            <v>13201.18</v>
          </cell>
          <cell r="AR1037">
            <v>79155.649999999994</v>
          </cell>
          <cell r="AS1037">
            <v>65954.84</v>
          </cell>
          <cell r="AT1037">
            <v>13201.18</v>
          </cell>
          <cell r="AU1037">
            <v>79156.02</v>
          </cell>
          <cell r="AV1037">
            <v>47</v>
          </cell>
          <cell r="AW1037">
            <v>1306</v>
          </cell>
          <cell r="AX1037" t="str">
            <v>&gt;180</v>
          </cell>
          <cell r="BB1037" t="str">
            <v>Open</v>
          </cell>
          <cell r="BE1037">
            <v>0</v>
          </cell>
          <cell r="BF1037" t="str">
            <v>SID951373141437</v>
          </cell>
          <cell r="BG1037" t="str">
            <v>9131395294</v>
          </cell>
          <cell r="BH1037" t="str">
            <v>Akash Sharma/SF0088189</v>
          </cell>
          <cell r="BI1037" t="str">
            <v>Tele Call Not Success</v>
          </cell>
        </row>
        <row r="1038">
          <cell r="Y1038">
            <v>29044942</v>
          </cell>
          <cell r="Z1038" t="str">
            <v>Urmila Bai</v>
          </cell>
          <cell r="AA1038" t="str">
            <v>18-Dec-2020</v>
          </cell>
          <cell r="AB1038">
            <v>62232</v>
          </cell>
          <cell r="AC1038" t="str">
            <v>tue</v>
          </cell>
          <cell r="AD1038">
            <v>24</v>
          </cell>
          <cell r="AE1038" t="str">
            <v>3</v>
          </cell>
          <cell r="AF1038" t="str">
            <v>7 Yrs</v>
          </cell>
          <cell r="AG1038" t="str">
            <v>18 Dec 2020</v>
          </cell>
          <cell r="AH1038" t="str">
            <v>&gt; 6 to 10 Years</v>
          </cell>
          <cell r="AI1038" t="str">
            <v>18-Dec-2020</v>
          </cell>
          <cell r="AJ1038">
            <v>3200</v>
          </cell>
          <cell r="AK1038">
            <v>3200</v>
          </cell>
          <cell r="AL1038" t="str">
            <v>27-Dec-2023</v>
          </cell>
          <cell r="AM1038">
            <v>9733.9699999999993</v>
          </cell>
          <cell r="AN1038">
            <v>207.33</v>
          </cell>
          <cell r="AO1038">
            <v>9941.2999999999993</v>
          </cell>
          <cell r="AP1038">
            <v>54407.33</v>
          </cell>
          <cell r="AQ1038">
            <v>9709.64</v>
          </cell>
          <cell r="AR1038">
            <v>64116.97</v>
          </cell>
          <cell r="AS1038">
            <v>54408.03</v>
          </cell>
          <cell r="AT1038">
            <v>9709.64</v>
          </cell>
          <cell r="AU1038">
            <v>64117.67</v>
          </cell>
          <cell r="AV1038">
            <v>46</v>
          </cell>
          <cell r="AW1038">
            <v>1393</v>
          </cell>
          <cell r="AX1038" t="str">
            <v>&gt;180</v>
          </cell>
          <cell r="BB1038" t="str">
            <v>Open</v>
          </cell>
          <cell r="BE1038">
            <v>0</v>
          </cell>
          <cell r="BF1038" t="str">
            <v>SID951373089276</v>
          </cell>
          <cell r="BG1038" t="str">
            <v>9165607795</v>
          </cell>
          <cell r="BH1038" t="str">
            <v>Akash Sharma/SF0088189</v>
          </cell>
          <cell r="BI1038" t="str">
            <v>Tele Call Not Success</v>
          </cell>
        </row>
        <row r="1039">
          <cell r="Y1039">
            <v>29064179</v>
          </cell>
          <cell r="Z1039" t="str">
            <v>SAMIM</v>
          </cell>
          <cell r="AA1039" t="str">
            <v>05-Jan-2021</v>
          </cell>
          <cell r="AB1039">
            <v>62232</v>
          </cell>
          <cell r="AC1039" t="str">
            <v>Mon</v>
          </cell>
          <cell r="AD1039">
            <v>24</v>
          </cell>
          <cell r="AE1039" t="str">
            <v>3</v>
          </cell>
          <cell r="AF1039" t="str">
            <v>6 Yrs</v>
          </cell>
          <cell r="AG1039" t="str">
            <v>05 Jan 2021</v>
          </cell>
          <cell r="AH1039" t="str">
            <v>&gt; 6 to 10 Years</v>
          </cell>
          <cell r="AI1039" t="str">
            <v>05-Jan-2021</v>
          </cell>
          <cell r="AJ1039">
            <v>3250</v>
          </cell>
          <cell r="AK1039">
            <v>3250</v>
          </cell>
          <cell r="AL1039" t="str">
            <v>30-Sep-2021</v>
          </cell>
          <cell r="AM1039">
            <v>14140</v>
          </cell>
          <cell r="AN1039">
            <v>0</v>
          </cell>
          <cell r="AO1039">
            <v>14140</v>
          </cell>
          <cell r="AP1039">
            <v>48092</v>
          </cell>
          <cell r="AQ1039">
            <v>7203</v>
          </cell>
          <cell r="AR1039">
            <v>55295</v>
          </cell>
          <cell r="AS1039">
            <v>48092</v>
          </cell>
          <cell r="AT1039">
            <v>7203</v>
          </cell>
          <cell r="AU1039">
            <v>55295</v>
          </cell>
          <cell r="AV1039">
            <v>49</v>
          </cell>
          <cell r="AW1039">
            <v>1424</v>
          </cell>
          <cell r="AX1039" t="str">
            <v>&gt;180</v>
          </cell>
          <cell r="BB1039" t="str">
            <v>Open</v>
          </cell>
          <cell r="BE1039">
            <v>0</v>
          </cell>
          <cell r="BF1039" t="str">
            <v>SID951374132553</v>
          </cell>
          <cell r="BG1039" t="str">
            <v>8224879840</v>
          </cell>
          <cell r="BH1039" t="str">
            <v>Akash Sharma/SF0088189</v>
          </cell>
          <cell r="BI1039" t="str">
            <v>Tele Call Not Success</v>
          </cell>
        </row>
        <row r="1040">
          <cell r="Y1040">
            <v>29089873</v>
          </cell>
          <cell r="Z1040" t="str">
            <v>MEENU BAI</v>
          </cell>
          <cell r="AA1040" t="str">
            <v>18-Jan-2021</v>
          </cell>
          <cell r="AB1040">
            <v>62432</v>
          </cell>
          <cell r="AC1040" t="str">
            <v>Mon</v>
          </cell>
          <cell r="AD1040">
            <v>24</v>
          </cell>
          <cell r="AE1040" t="str">
            <v>6</v>
          </cell>
          <cell r="AF1040" t="str">
            <v>7 Yrs</v>
          </cell>
          <cell r="AG1040" t="str">
            <v>18 Jan 2021</v>
          </cell>
          <cell r="AH1040" t="str">
            <v>&gt; 6 to 10 Years</v>
          </cell>
          <cell r="AI1040" t="str">
            <v>18-Jan-2021</v>
          </cell>
          <cell r="AJ1040">
            <v>3250</v>
          </cell>
          <cell r="AK1040">
            <v>3250</v>
          </cell>
          <cell r="AL1040" t="str">
            <v>27-Dec-2023</v>
          </cell>
          <cell r="AM1040">
            <v>2162.7600000000002</v>
          </cell>
          <cell r="AN1040">
            <v>475.23</v>
          </cell>
          <cell r="AO1040">
            <v>2637.99</v>
          </cell>
          <cell r="AP1040">
            <v>67496.37</v>
          </cell>
          <cell r="AQ1040">
            <v>15948.46</v>
          </cell>
          <cell r="AR1040">
            <v>83444.83</v>
          </cell>
          <cell r="AS1040">
            <v>67497.240000000005</v>
          </cell>
          <cell r="AT1040">
            <v>15948.46</v>
          </cell>
          <cell r="AU1040">
            <v>83445.7</v>
          </cell>
          <cell r="AV1040">
            <v>47</v>
          </cell>
          <cell r="AW1040">
            <v>1397</v>
          </cell>
          <cell r="AX1040" t="str">
            <v>&gt;180</v>
          </cell>
          <cell r="BB1040" t="str">
            <v>Open</v>
          </cell>
          <cell r="BE1040">
            <v>0</v>
          </cell>
          <cell r="BF1040" t="str">
            <v>CID087109955</v>
          </cell>
          <cell r="BG1040" t="str">
            <v>8959360770</v>
          </cell>
          <cell r="BH1040" t="str">
            <v>Akash Sharma/SF0088189</v>
          </cell>
          <cell r="BI1040" t="str">
            <v>Tele Call Not Success</v>
          </cell>
        </row>
        <row r="1041">
          <cell r="Y1041">
            <v>29097619</v>
          </cell>
          <cell r="Z1041" t="str">
            <v>SARIKA</v>
          </cell>
          <cell r="AA1041" t="str">
            <v>24-Feb-2021</v>
          </cell>
          <cell r="AB1041">
            <v>82093</v>
          </cell>
          <cell r="AC1041" t="str">
            <v>Wed</v>
          </cell>
          <cell r="AD1041">
            <v>36</v>
          </cell>
          <cell r="AE1041" t="str">
            <v>3</v>
          </cell>
          <cell r="AF1041" t="str">
            <v>6 Yrs</v>
          </cell>
          <cell r="AG1041" t="str">
            <v>24 Feb 2021</v>
          </cell>
          <cell r="AH1041" t="str">
            <v>&gt; 4 to 6 Years</v>
          </cell>
          <cell r="AI1041" t="str">
            <v>24-Feb-2021</v>
          </cell>
          <cell r="AJ1041">
            <v>3150</v>
          </cell>
          <cell r="AK1041">
            <v>3150</v>
          </cell>
          <cell r="AL1041" t="str">
            <v>31-Mar-2025</v>
          </cell>
          <cell r="AM1041">
            <v>26315.97</v>
          </cell>
          <cell r="AN1041">
            <v>16177.76</v>
          </cell>
          <cell r="AO1041">
            <v>42493.73</v>
          </cell>
          <cell r="AP1041">
            <v>57633.87</v>
          </cell>
          <cell r="AQ1041">
            <v>12035.37</v>
          </cell>
          <cell r="AR1041">
            <v>69669.240000000005</v>
          </cell>
          <cell r="AS1041">
            <v>57634.03</v>
          </cell>
          <cell r="AT1041">
            <v>12035.37</v>
          </cell>
          <cell r="AU1041">
            <v>69669.399999999994</v>
          </cell>
          <cell r="AV1041">
            <v>46</v>
          </cell>
          <cell r="AW1041">
            <v>1002</v>
          </cell>
          <cell r="AX1041" t="str">
            <v>&gt;180</v>
          </cell>
          <cell r="BB1041" t="str">
            <v>Open</v>
          </cell>
          <cell r="BE1041">
            <v>0</v>
          </cell>
          <cell r="BF1041" t="str">
            <v>SID951374755803</v>
          </cell>
          <cell r="BG1041" t="str">
            <v>8319310791</v>
          </cell>
          <cell r="BH1041" t="str">
            <v>Akash Sharma/SF0088189</v>
          </cell>
          <cell r="BI1041" t="str">
            <v>Tele Call Success</v>
          </cell>
        </row>
        <row r="1042">
          <cell r="Y1042">
            <v>29097639</v>
          </cell>
          <cell r="Z1042" t="str">
            <v>DIPIKA</v>
          </cell>
          <cell r="AA1042" t="str">
            <v>24-Feb-2021</v>
          </cell>
          <cell r="AB1042">
            <v>82093</v>
          </cell>
          <cell r="AC1042" t="str">
            <v>Wed</v>
          </cell>
          <cell r="AD1042">
            <v>36</v>
          </cell>
          <cell r="AE1042" t="str">
            <v>4</v>
          </cell>
          <cell r="AF1042" t="str">
            <v>7 Yrs</v>
          </cell>
          <cell r="AG1042" t="str">
            <v>24 Feb 2021</v>
          </cell>
          <cell r="AH1042" t="str">
            <v>&gt; 6 to 10 Years</v>
          </cell>
          <cell r="AI1042" t="str">
            <v>24-Feb-2021</v>
          </cell>
          <cell r="AJ1042">
            <v>3150</v>
          </cell>
          <cell r="AK1042">
            <v>3150</v>
          </cell>
          <cell r="AL1042" t="str">
            <v>27-Dec-2023</v>
          </cell>
          <cell r="AM1042">
            <v>2859.72</v>
          </cell>
          <cell r="AN1042">
            <v>1276.1199999999999</v>
          </cell>
          <cell r="AO1042">
            <v>4135.84</v>
          </cell>
          <cell r="AP1042">
            <v>83636.960000000006</v>
          </cell>
          <cell r="AQ1042">
            <v>29616.62</v>
          </cell>
          <cell r="AR1042">
            <v>113253.58</v>
          </cell>
          <cell r="AS1042">
            <v>83637.279999999999</v>
          </cell>
          <cell r="AT1042">
            <v>29616.62</v>
          </cell>
          <cell r="AU1042">
            <v>113253.9</v>
          </cell>
          <cell r="AV1042">
            <v>46</v>
          </cell>
          <cell r="AW1042">
            <v>1367</v>
          </cell>
          <cell r="AX1042" t="str">
            <v>&gt;180</v>
          </cell>
          <cell r="BB1042" t="str">
            <v>Open</v>
          </cell>
          <cell r="BE1042">
            <v>0</v>
          </cell>
          <cell r="BF1042" t="str">
            <v>SID951373017408</v>
          </cell>
          <cell r="BG1042" t="str">
            <v>7240985180</v>
          </cell>
          <cell r="BH1042" t="str">
            <v>Akash Sharma/SF0088189</v>
          </cell>
          <cell r="BI1042" t="str">
            <v>Tele Call Not Success</v>
          </cell>
        </row>
        <row r="1043">
          <cell r="Y1043">
            <v>29097670</v>
          </cell>
          <cell r="Z1043" t="str">
            <v>GYARSI BAI</v>
          </cell>
          <cell r="AA1043" t="str">
            <v>05-Mar-2021</v>
          </cell>
          <cell r="AB1043">
            <v>82942</v>
          </cell>
          <cell r="AC1043" t="str">
            <v>Wed</v>
          </cell>
          <cell r="AD1043">
            <v>30</v>
          </cell>
          <cell r="AE1043" t="str">
            <v>4</v>
          </cell>
          <cell r="AF1043" t="str">
            <v>6 Yrs</v>
          </cell>
          <cell r="AG1043" t="str">
            <v>05 Mar 2021</v>
          </cell>
          <cell r="AH1043" t="str">
            <v>&gt; 4 to 6 Years</v>
          </cell>
          <cell r="AI1043" t="str">
            <v>05-Mar-2021</v>
          </cell>
          <cell r="AJ1043">
            <v>3600</v>
          </cell>
          <cell r="AK1043">
            <v>3600</v>
          </cell>
          <cell r="AL1043" t="str">
            <v>27-Dec-2023</v>
          </cell>
          <cell r="AM1043">
            <v>1814.59</v>
          </cell>
          <cell r="AN1043">
            <v>130.63999999999999</v>
          </cell>
          <cell r="AO1043">
            <v>1945.23</v>
          </cell>
          <cell r="AP1043">
            <v>85049.05</v>
          </cell>
          <cell r="AQ1043">
            <v>24476.95</v>
          </cell>
          <cell r="AR1043">
            <v>109526</v>
          </cell>
          <cell r="AS1043">
            <v>85049.41</v>
          </cell>
          <cell r="AT1043">
            <v>24476.95</v>
          </cell>
          <cell r="AU1043">
            <v>109526.36</v>
          </cell>
          <cell r="AV1043">
            <v>47</v>
          </cell>
          <cell r="AW1043">
            <v>1398</v>
          </cell>
          <cell r="AX1043" t="str">
            <v>&gt;180</v>
          </cell>
          <cell r="BB1043" t="str">
            <v>Open</v>
          </cell>
          <cell r="BE1043">
            <v>0</v>
          </cell>
          <cell r="BF1043" t="str">
            <v>CID087110739</v>
          </cell>
          <cell r="BG1043" t="str">
            <v>7772941629</v>
          </cell>
          <cell r="BH1043" t="str">
            <v>Akash Sharma/SF0088189</v>
          </cell>
          <cell r="BI1043" t="str">
            <v>Tele Call Not Success</v>
          </cell>
        </row>
        <row r="1044">
          <cell r="Y1044">
            <v>29098770</v>
          </cell>
          <cell r="Z1044" t="str">
            <v>KIRAN  BAGARI</v>
          </cell>
          <cell r="AA1044" t="str">
            <v>18-Dec-2020</v>
          </cell>
          <cell r="AB1044">
            <v>72604</v>
          </cell>
          <cell r="AC1044" t="str">
            <v>tue</v>
          </cell>
          <cell r="AD1044">
            <v>24</v>
          </cell>
          <cell r="AE1044" t="str">
            <v>6</v>
          </cell>
          <cell r="AF1044" t="str">
            <v>7 Yrs</v>
          </cell>
          <cell r="AG1044" t="str">
            <v>18 Dec 2020</v>
          </cell>
          <cell r="AH1044" t="str">
            <v>&gt; 6 to 10 Years</v>
          </cell>
          <cell r="AI1044" t="str">
            <v>18-Dec-2020</v>
          </cell>
          <cell r="AJ1044">
            <v>3750</v>
          </cell>
          <cell r="AK1044">
            <v>3750</v>
          </cell>
          <cell r="AL1044" t="str">
            <v>18-Nov-2021</v>
          </cell>
          <cell r="AM1044">
            <v>6066.3</v>
          </cell>
          <cell r="AN1044">
            <v>1387.77</v>
          </cell>
          <cell r="AO1044">
            <v>7454.07</v>
          </cell>
          <cell r="AP1044">
            <v>67824.289999999994</v>
          </cell>
          <cell r="AQ1044">
            <v>12415.3</v>
          </cell>
          <cell r="AR1044">
            <v>80239.59</v>
          </cell>
          <cell r="AS1044">
            <v>67824.7</v>
          </cell>
          <cell r="AT1044">
            <v>12415.3</v>
          </cell>
          <cell r="AU1044">
            <v>80240</v>
          </cell>
          <cell r="AV1044">
            <v>47</v>
          </cell>
          <cell r="AW1044">
            <v>1393</v>
          </cell>
          <cell r="AX1044" t="str">
            <v>&gt;180</v>
          </cell>
          <cell r="BB1044" t="str">
            <v>Open</v>
          </cell>
          <cell r="BE1044">
            <v>0</v>
          </cell>
          <cell r="BF1044" t="str">
            <v>CID087109344</v>
          </cell>
          <cell r="BG1044" t="str">
            <v>9630560456</v>
          </cell>
          <cell r="BH1044" t="str">
            <v>Akash Sharma/SF0088189</v>
          </cell>
          <cell r="BI1044" t="str">
            <v>Tele Call Not Success</v>
          </cell>
        </row>
        <row r="1045">
          <cell r="Y1045">
            <v>29130556</v>
          </cell>
          <cell r="Z1045" t="str">
            <v>SHAWANA BI</v>
          </cell>
          <cell r="AA1045" t="str">
            <v>23-Mar-2021</v>
          </cell>
          <cell r="AB1045">
            <v>80065</v>
          </cell>
          <cell r="AC1045" t="str">
            <v>Mon</v>
          </cell>
          <cell r="AD1045">
            <v>24</v>
          </cell>
          <cell r="AE1045" t="str">
            <v>4</v>
          </cell>
          <cell r="AF1045" t="str">
            <v>5 Yrs</v>
          </cell>
          <cell r="AG1045" t="str">
            <v>23 Mar 2021</v>
          </cell>
          <cell r="AH1045" t="str">
            <v>&gt; 4 to 6 Years</v>
          </cell>
          <cell r="AI1045" t="str">
            <v>23-Mar-2021</v>
          </cell>
          <cell r="AJ1045">
            <v>4150</v>
          </cell>
          <cell r="AK1045">
            <v>4150</v>
          </cell>
          <cell r="AL1045" t="str">
            <v>27-Dec-2023</v>
          </cell>
          <cell r="AM1045">
            <v>0</v>
          </cell>
          <cell r="AN1045">
            <v>756.45</v>
          </cell>
          <cell r="AO1045">
            <v>756.45</v>
          </cell>
          <cell r="AP1045">
            <v>85301.05</v>
          </cell>
          <cell r="AQ1045">
            <v>20508.55</v>
          </cell>
          <cell r="AR1045">
            <v>105809.60000000001</v>
          </cell>
          <cell r="AS1045">
            <v>85302</v>
          </cell>
          <cell r="AT1045">
            <v>20508.55</v>
          </cell>
          <cell r="AU1045">
            <v>105810.55</v>
          </cell>
          <cell r="AV1045">
            <v>47</v>
          </cell>
          <cell r="AW1045">
            <v>1400</v>
          </cell>
          <cell r="AX1045" t="str">
            <v>&gt;180</v>
          </cell>
          <cell r="BB1045" t="str">
            <v>Open</v>
          </cell>
          <cell r="BE1045">
            <v>0</v>
          </cell>
          <cell r="BF1045" t="str">
            <v>SID2125701339</v>
          </cell>
          <cell r="BG1045" t="str">
            <v>7089941060</v>
          </cell>
          <cell r="BH1045" t="str">
            <v>Akash Sharma/SF0088189</v>
          </cell>
          <cell r="BI1045" t="str">
            <v>Tele Call Not Success</v>
          </cell>
        </row>
        <row r="1046">
          <cell r="Y1046">
            <v>29138651</v>
          </cell>
          <cell r="Z1046" t="str">
            <v>DEVI</v>
          </cell>
          <cell r="AA1046" t="str">
            <v>13-Jan-2021</v>
          </cell>
          <cell r="AB1046">
            <v>41688</v>
          </cell>
          <cell r="AC1046" t="str">
            <v>Wed</v>
          </cell>
          <cell r="AD1046">
            <v>24</v>
          </cell>
          <cell r="AE1046" t="str">
            <v>3</v>
          </cell>
          <cell r="AF1046" t="str">
            <v>7 Yrs</v>
          </cell>
          <cell r="AG1046" t="str">
            <v>13 Jan 2021</v>
          </cell>
          <cell r="AH1046" t="str">
            <v>&gt; 6 to 10 Years</v>
          </cell>
          <cell r="AI1046" t="str">
            <v>13-Jan-2021</v>
          </cell>
          <cell r="AJ1046">
            <v>2150</v>
          </cell>
          <cell r="AK1046">
            <v>2150</v>
          </cell>
          <cell r="AL1046" t="str">
            <v>27-Dec-2023</v>
          </cell>
          <cell r="AM1046">
            <v>8921.9</v>
          </cell>
          <cell r="AN1046">
            <v>1452.58</v>
          </cell>
          <cell r="AO1046">
            <v>10374.48</v>
          </cell>
          <cell r="AP1046">
            <v>33290.080000000002</v>
          </cell>
          <cell r="AQ1046">
            <v>5863.21</v>
          </cell>
          <cell r="AR1046">
            <v>39153.29</v>
          </cell>
          <cell r="AS1046">
            <v>33290.1</v>
          </cell>
          <cell r="AT1046">
            <v>5863.21</v>
          </cell>
          <cell r="AU1046">
            <v>39153.31</v>
          </cell>
          <cell r="AV1046">
            <v>46</v>
          </cell>
          <cell r="AW1046">
            <v>1333</v>
          </cell>
          <cell r="AX1046" t="str">
            <v>&gt;180</v>
          </cell>
          <cell r="BB1046" t="str">
            <v>Open</v>
          </cell>
          <cell r="BE1046">
            <v>0</v>
          </cell>
          <cell r="BF1046" t="str">
            <v>SID951373406381</v>
          </cell>
          <cell r="BG1046" t="str">
            <v>9174703156</v>
          </cell>
          <cell r="BH1046" t="str">
            <v>Akash Sharma/SF0088189</v>
          </cell>
          <cell r="BI1046" t="str">
            <v>Tele Call Not Success</v>
          </cell>
        </row>
        <row r="1047">
          <cell r="Y1047">
            <v>29138652</v>
          </cell>
          <cell r="Z1047" t="str">
            <v>JUSU PBAI</v>
          </cell>
          <cell r="AA1047" t="str">
            <v>13-Jan-2021</v>
          </cell>
          <cell r="AB1047">
            <v>41488</v>
          </cell>
          <cell r="AC1047" t="str">
            <v>Wed</v>
          </cell>
          <cell r="AD1047">
            <v>24</v>
          </cell>
          <cell r="AE1047" t="str">
            <v>3</v>
          </cell>
          <cell r="AF1047" t="str">
            <v>7 Yrs</v>
          </cell>
          <cell r="AG1047" t="str">
            <v>13 Jan 2021</v>
          </cell>
          <cell r="AH1047" t="str">
            <v>&gt; 6 to 10 Years</v>
          </cell>
          <cell r="AI1047" t="str">
            <v>13-Jan-2021</v>
          </cell>
          <cell r="AJ1047">
            <v>2150</v>
          </cell>
          <cell r="AK1047">
            <v>2150</v>
          </cell>
          <cell r="AL1047" t="str">
            <v>27-Dec-2023</v>
          </cell>
          <cell r="AM1047">
            <v>9294</v>
          </cell>
          <cell r="AN1047">
            <v>1367.06</v>
          </cell>
          <cell r="AO1047">
            <v>10661.06</v>
          </cell>
          <cell r="AP1047">
            <v>32870.19</v>
          </cell>
          <cell r="AQ1047">
            <v>5646.35</v>
          </cell>
          <cell r="AR1047">
            <v>38516.54</v>
          </cell>
          <cell r="AS1047">
            <v>32871</v>
          </cell>
          <cell r="AT1047">
            <v>5646.35</v>
          </cell>
          <cell r="AU1047">
            <v>38517.35</v>
          </cell>
          <cell r="AV1047">
            <v>47</v>
          </cell>
          <cell r="AW1047">
            <v>1333</v>
          </cell>
          <cell r="AX1047" t="str">
            <v>&gt;180</v>
          </cell>
          <cell r="BB1047" t="str">
            <v>Open</v>
          </cell>
          <cell r="BE1047">
            <v>0</v>
          </cell>
          <cell r="BF1047" t="str">
            <v>SID951373406382</v>
          </cell>
          <cell r="BG1047" t="str">
            <v>7771018455</v>
          </cell>
          <cell r="BH1047" t="str">
            <v>Akash Sharma/SF0088189</v>
          </cell>
          <cell r="BI1047" t="str">
            <v>Tele Call Not Success</v>
          </cell>
        </row>
        <row r="1048">
          <cell r="Y1048">
            <v>29345030</v>
          </cell>
          <cell r="Z1048" t="str">
            <v>JYOTI</v>
          </cell>
          <cell r="AA1048" t="str">
            <v>26-Dec-2020</v>
          </cell>
          <cell r="AB1048">
            <v>51860</v>
          </cell>
          <cell r="AC1048" t="str">
            <v>Thu</v>
          </cell>
          <cell r="AD1048">
            <v>24</v>
          </cell>
          <cell r="AE1048" t="str">
            <v>2</v>
          </cell>
          <cell r="AF1048" t="str">
            <v>5 Yrs</v>
          </cell>
          <cell r="AG1048" t="str">
            <v>26 Dec 2020</v>
          </cell>
          <cell r="AH1048" t="str">
            <v>&gt; 4 to 6 Years</v>
          </cell>
          <cell r="AI1048" t="str">
            <v>26-Dec-2020</v>
          </cell>
          <cell r="AJ1048">
            <v>2700</v>
          </cell>
          <cell r="AK1048">
            <v>2700</v>
          </cell>
          <cell r="AL1048" t="str">
            <v>12-Oct-2022</v>
          </cell>
          <cell r="AM1048">
            <v>39688.910000000003</v>
          </cell>
          <cell r="AN1048">
            <v>5146.72</v>
          </cell>
          <cell r="AO1048">
            <v>44835.63</v>
          </cell>
          <cell r="AP1048">
            <v>12171.09</v>
          </cell>
          <cell r="AQ1048">
            <v>407.28</v>
          </cell>
          <cell r="AR1048">
            <v>12578.37</v>
          </cell>
          <cell r="AS1048">
            <v>12171.09</v>
          </cell>
          <cell r="AT1048">
            <v>407.28</v>
          </cell>
          <cell r="AU1048">
            <v>12578.37</v>
          </cell>
          <cell r="AV1048">
            <v>46</v>
          </cell>
          <cell r="AW1048">
            <v>1058</v>
          </cell>
          <cell r="AX1048" t="str">
            <v>&gt;180</v>
          </cell>
          <cell r="BB1048" t="str">
            <v>Open</v>
          </cell>
          <cell r="BE1048">
            <v>0</v>
          </cell>
          <cell r="BF1048" t="str">
            <v>SID951375116663</v>
          </cell>
          <cell r="BG1048" t="str">
            <v>9171663190</v>
          </cell>
          <cell r="BH1048" t="str">
            <v>Akash Sharma/SF0088189</v>
          </cell>
          <cell r="BI1048" t="str">
            <v>Tele Call Not Success</v>
          </cell>
        </row>
        <row r="1049">
          <cell r="Y1049">
            <v>29381982</v>
          </cell>
          <cell r="Z1049" t="str">
            <v>FARAJANA MANSURI</v>
          </cell>
          <cell r="AA1049" t="str">
            <v>15-Dec-2020</v>
          </cell>
          <cell r="AB1049">
            <v>12648</v>
          </cell>
          <cell r="AC1049" t="str">
            <v>Mon</v>
          </cell>
          <cell r="AD1049">
            <v>18</v>
          </cell>
          <cell r="AE1049" t="str">
            <v>4</v>
          </cell>
          <cell r="AF1049" t="str">
            <v>5 Yrs</v>
          </cell>
          <cell r="AG1049" t="str">
            <v>23 Dec 2019</v>
          </cell>
          <cell r="AH1049" t="str">
            <v>&gt; 4 to 6 Years</v>
          </cell>
          <cell r="AI1049" t="str">
            <v>15-Dec-2020</v>
          </cell>
          <cell r="AJ1049">
            <v>850</v>
          </cell>
          <cell r="AK1049">
            <v>850</v>
          </cell>
          <cell r="AL1049" t="str">
            <v>02-Feb-2022</v>
          </cell>
          <cell r="AM1049">
            <v>5882</v>
          </cell>
          <cell r="AN1049">
            <v>0</v>
          </cell>
          <cell r="AO1049">
            <v>5882</v>
          </cell>
          <cell r="AP1049">
            <v>6766</v>
          </cell>
          <cell r="AQ1049">
            <v>493</v>
          </cell>
          <cell r="AR1049">
            <v>7259</v>
          </cell>
          <cell r="AS1049">
            <v>6766</v>
          </cell>
          <cell r="AT1049">
            <v>493</v>
          </cell>
          <cell r="AU1049">
            <v>7259</v>
          </cell>
          <cell r="AV1049">
            <v>49</v>
          </cell>
          <cell r="AW1049">
            <v>1705</v>
          </cell>
          <cell r="AX1049" t="str">
            <v>&gt;180</v>
          </cell>
          <cell r="BB1049" t="str">
            <v>Open</v>
          </cell>
          <cell r="BE1049">
            <v>0</v>
          </cell>
          <cell r="BF1049" t="str">
            <v>SID2125093661</v>
          </cell>
          <cell r="BG1049" t="str">
            <v>9993154893</v>
          </cell>
          <cell r="BH1049" t="str">
            <v>Akash Sharma/SF0088189</v>
          </cell>
          <cell r="BI1049" t="str">
            <v>Tele Call Not Success</v>
          </cell>
        </row>
        <row r="1050">
          <cell r="Y1050">
            <v>29399601</v>
          </cell>
          <cell r="Z1050" t="str">
            <v>SONU SONI</v>
          </cell>
          <cell r="AA1050" t="str">
            <v>16-Dec-2020</v>
          </cell>
          <cell r="AB1050">
            <v>51860</v>
          </cell>
          <cell r="AC1050" t="str">
            <v>Tue</v>
          </cell>
          <cell r="AD1050">
            <v>24</v>
          </cell>
          <cell r="AE1050" t="str">
            <v>2</v>
          </cell>
          <cell r="AF1050" t="str">
            <v>4 Yrs</v>
          </cell>
          <cell r="AG1050" t="str">
            <v>16 Dec 2020</v>
          </cell>
          <cell r="AH1050" t="str">
            <v>&gt; 2 to 4 Years</v>
          </cell>
          <cell r="AI1050" t="str">
            <v>16-Dec-2020</v>
          </cell>
          <cell r="AJ1050">
            <v>2700</v>
          </cell>
          <cell r="AK1050">
            <v>2700</v>
          </cell>
          <cell r="AL1050" t="str">
            <v>10-May-2022</v>
          </cell>
          <cell r="AM1050">
            <v>17242.52</v>
          </cell>
          <cell r="AN1050">
            <v>2924.96</v>
          </cell>
          <cell r="AO1050">
            <v>20167.48</v>
          </cell>
          <cell r="AP1050">
            <v>34973.89</v>
          </cell>
          <cell r="AQ1050">
            <v>4910.5200000000004</v>
          </cell>
          <cell r="AR1050">
            <v>39884.410000000003</v>
          </cell>
          <cell r="AS1050">
            <v>34974.480000000003</v>
          </cell>
          <cell r="AT1050">
            <v>4910.5200000000004</v>
          </cell>
          <cell r="AU1050">
            <v>39885</v>
          </cell>
          <cell r="AV1050">
            <v>47</v>
          </cell>
          <cell r="AW1050">
            <v>1271</v>
          </cell>
          <cell r="AX1050" t="str">
            <v>&gt;180</v>
          </cell>
          <cell r="BB1050" t="str">
            <v>Open</v>
          </cell>
          <cell r="BE1050">
            <v>0</v>
          </cell>
          <cell r="BF1050" t="str">
            <v>SID951373084237</v>
          </cell>
          <cell r="BG1050" t="str">
            <v>7898141171</v>
          </cell>
          <cell r="BH1050" t="str">
            <v>Akash Sharma/SF0088189</v>
          </cell>
          <cell r="BI1050" t="str">
            <v>Tele Call Not Success</v>
          </cell>
        </row>
        <row r="1051">
          <cell r="Y1051">
            <v>29399747</v>
          </cell>
          <cell r="Z1051" t="str">
            <v>Sonal Soni</v>
          </cell>
          <cell r="AA1051" t="str">
            <v>16-Dec-2020</v>
          </cell>
          <cell r="AB1051">
            <v>62232</v>
          </cell>
          <cell r="AC1051" t="str">
            <v>Tue</v>
          </cell>
          <cell r="AD1051">
            <v>24</v>
          </cell>
          <cell r="AE1051" t="str">
            <v>3</v>
          </cell>
          <cell r="AF1051" t="str">
            <v>7 Yrs</v>
          </cell>
          <cell r="AG1051" t="str">
            <v>16 Dec 2020</v>
          </cell>
          <cell r="AH1051" t="str">
            <v>&gt; 6 to 10 Years</v>
          </cell>
          <cell r="AI1051" t="str">
            <v>16-Dec-2020</v>
          </cell>
          <cell r="AJ1051">
            <v>3200</v>
          </cell>
          <cell r="AK1051">
            <v>3200</v>
          </cell>
          <cell r="AL1051" t="str">
            <v>09-Aug-2022</v>
          </cell>
          <cell r="AM1051">
            <v>42324.19</v>
          </cell>
          <cell r="AN1051">
            <v>7886.2</v>
          </cell>
          <cell r="AO1051">
            <v>50210.39</v>
          </cell>
          <cell r="AP1051">
            <v>20330.7</v>
          </cell>
          <cell r="AQ1051">
            <v>1384.19</v>
          </cell>
          <cell r="AR1051">
            <v>21714.89</v>
          </cell>
          <cell r="AS1051">
            <v>20330.810000000001</v>
          </cell>
          <cell r="AT1051">
            <v>1384.19</v>
          </cell>
          <cell r="AU1051">
            <v>21715</v>
          </cell>
          <cell r="AV1051">
            <v>47</v>
          </cell>
          <cell r="AW1051">
            <v>1029</v>
          </cell>
          <cell r="AX1051" t="str">
            <v>&gt;180</v>
          </cell>
          <cell r="BB1051" t="str">
            <v>Open</v>
          </cell>
          <cell r="BE1051">
            <v>0</v>
          </cell>
          <cell r="BF1051" t="str">
            <v>SID951373084244</v>
          </cell>
          <cell r="BG1051" t="str">
            <v>9770085133</v>
          </cell>
          <cell r="BH1051" t="str">
            <v>Akash Sharma/SF0088189</v>
          </cell>
          <cell r="BI1051" t="str">
            <v>Tele Call Not Success</v>
          </cell>
        </row>
        <row r="1052">
          <cell r="Y1052">
            <v>29412933</v>
          </cell>
          <cell r="Z1052" t="str">
            <v>AMINA BEE</v>
          </cell>
          <cell r="AA1052" t="str">
            <v>14-Dec-2020</v>
          </cell>
          <cell r="AB1052">
            <v>72604</v>
          </cell>
          <cell r="AC1052" t="str">
            <v>Tue</v>
          </cell>
          <cell r="AD1052">
            <v>24</v>
          </cell>
          <cell r="AE1052" t="str">
            <v>8</v>
          </cell>
          <cell r="AF1052" t="str">
            <v>7 Yrs</v>
          </cell>
          <cell r="AG1052" t="str">
            <v>20 Nov 2020</v>
          </cell>
          <cell r="AH1052" t="str">
            <v>&gt; 6 to 10 Years</v>
          </cell>
          <cell r="AI1052" t="str">
            <v>14-Dec-2020</v>
          </cell>
          <cell r="AJ1052">
            <v>3750</v>
          </cell>
          <cell r="AK1052">
            <v>3750</v>
          </cell>
          <cell r="AL1052" t="str">
            <v>27-Dec-2023</v>
          </cell>
          <cell r="AM1052">
            <v>11994.52</v>
          </cell>
          <cell r="AN1052">
            <v>1157.43</v>
          </cell>
          <cell r="AO1052">
            <v>13151.95</v>
          </cell>
          <cell r="AP1052">
            <v>62570.85</v>
          </cell>
          <cell r="AQ1052">
            <v>11214.43</v>
          </cell>
          <cell r="AR1052">
            <v>73785.279999999999</v>
          </cell>
          <cell r="AS1052">
            <v>62571.48</v>
          </cell>
          <cell r="AT1052">
            <v>11214.43</v>
          </cell>
          <cell r="AU1052">
            <v>73785.91</v>
          </cell>
          <cell r="AV1052">
            <v>48</v>
          </cell>
          <cell r="AW1052">
            <v>1397</v>
          </cell>
          <cell r="AX1052" t="str">
            <v>&gt;180</v>
          </cell>
          <cell r="BB1052" t="str">
            <v>Open</v>
          </cell>
          <cell r="BE1052">
            <v>0</v>
          </cell>
          <cell r="BF1052" t="str">
            <v>CID087102107</v>
          </cell>
          <cell r="BG1052" t="str">
            <v>7747003917</v>
          </cell>
          <cell r="BH1052" t="str">
            <v>Akash Sharma/SF0088189</v>
          </cell>
          <cell r="BI1052" t="str">
            <v>Tele Call Not Success</v>
          </cell>
        </row>
        <row r="1053">
          <cell r="Y1053">
            <v>29425281</v>
          </cell>
          <cell r="Z1053" t="str">
            <v>Geeta Bai</v>
          </cell>
          <cell r="AA1053" t="str">
            <v>19-Dec-2020</v>
          </cell>
          <cell r="AB1053">
            <v>51860</v>
          </cell>
          <cell r="AC1053" t="str">
            <v>tue</v>
          </cell>
          <cell r="AD1053">
            <v>24</v>
          </cell>
          <cell r="AE1053" t="str">
            <v>2</v>
          </cell>
          <cell r="AF1053" t="str">
            <v>6 Yrs</v>
          </cell>
          <cell r="AG1053" t="str">
            <v>19 Dec 2020</v>
          </cell>
          <cell r="AH1053" t="str">
            <v>&gt; 4 to 6 Years</v>
          </cell>
          <cell r="AI1053" t="str">
            <v>19-Dec-2020</v>
          </cell>
          <cell r="AJ1053">
            <v>2700</v>
          </cell>
          <cell r="AK1053">
            <v>2700</v>
          </cell>
          <cell r="AL1053" t="str">
            <v>27-Dec-2023</v>
          </cell>
          <cell r="AM1053">
            <v>12533</v>
          </cell>
          <cell r="AN1053">
            <v>409.39</v>
          </cell>
          <cell r="AO1053">
            <v>12942.39</v>
          </cell>
          <cell r="AP1053">
            <v>39327</v>
          </cell>
          <cell r="AQ1053">
            <v>5913.61</v>
          </cell>
          <cell r="AR1053">
            <v>45240.61</v>
          </cell>
          <cell r="AS1053">
            <v>39327</v>
          </cell>
          <cell r="AT1053">
            <v>5913.61</v>
          </cell>
          <cell r="AU1053">
            <v>45240.61</v>
          </cell>
          <cell r="AV1053">
            <v>47</v>
          </cell>
          <cell r="AW1053">
            <v>1425</v>
          </cell>
          <cell r="AX1053" t="str">
            <v>&gt;180</v>
          </cell>
          <cell r="BB1053" t="str">
            <v>Open</v>
          </cell>
          <cell r="BE1053">
            <v>0</v>
          </cell>
          <cell r="BF1053" t="str">
            <v>SID951374811688</v>
          </cell>
          <cell r="BG1053" t="str">
            <v>7694048813</v>
          </cell>
          <cell r="BH1053" t="str">
            <v>Akash Sharma/SF0088189</v>
          </cell>
          <cell r="BI1053" t="str">
            <v>Tele Call Not Success</v>
          </cell>
        </row>
        <row r="1054">
          <cell r="Y1054">
            <v>29425291</v>
          </cell>
          <cell r="Z1054" t="str">
            <v>LAXMI BAI</v>
          </cell>
          <cell r="AA1054" t="str">
            <v>23-Dec-2020</v>
          </cell>
          <cell r="AB1054">
            <v>51860</v>
          </cell>
          <cell r="AC1054" t="str">
            <v>tue</v>
          </cell>
          <cell r="AD1054">
            <v>24</v>
          </cell>
          <cell r="AE1054" t="str">
            <v>2</v>
          </cell>
          <cell r="AF1054" t="str">
            <v>4 Yrs</v>
          </cell>
          <cell r="AG1054" t="str">
            <v>23 Dec 2020</v>
          </cell>
          <cell r="AH1054" t="str">
            <v>&gt; 2 to 4 Years</v>
          </cell>
          <cell r="AI1054" t="str">
            <v>23-Dec-2020</v>
          </cell>
          <cell r="AJ1054">
            <v>2700</v>
          </cell>
          <cell r="AK1054">
            <v>2700</v>
          </cell>
          <cell r="AL1054" t="str">
            <v>30-Sep-2021</v>
          </cell>
          <cell r="AM1054">
            <v>7582</v>
          </cell>
          <cell r="AN1054">
            <v>0</v>
          </cell>
          <cell r="AO1054">
            <v>7582</v>
          </cell>
          <cell r="AP1054">
            <v>46129.038800000002</v>
          </cell>
          <cell r="AQ1054">
            <v>8498</v>
          </cell>
          <cell r="AR1054">
            <v>54627.038800000002</v>
          </cell>
          <cell r="AS1054">
            <v>46130</v>
          </cell>
          <cell r="AT1054">
            <v>8498</v>
          </cell>
          <cell r="AU1054">
            <v>54628</v>
          </cell>
          <cell r="AV1054">
            <v>46</v>
          </cell>
          <cell r="AW1054">
            <v>1395</v>
          </cell>
          <cell r="AX1054" t="str">
            <v>&gt;180</v>
          </cell>
          <cell r="BB1054" t="str">
            <v>Open</v>
          </cell>
          <cell r="BE1054">
            <v>0</v>
          </cell>
          <cell r="BF1054" t="str">
            <v>SID951372958745</v>
          </cell>
          <cell r="BG1054" t="str">
            <v>9174148973</v>
          </cell>
          <cell r="BH1054" t="str">
            <v>Akash Sharma/SF0088189</v>
          </cell>
          <cell r="BI1054" t="str">
            <v>Tele Call Not Success</v>
          </cell>
        </row>
        <row r="1055">
          <cell r="Y1055">
            <v>29425295</v>
          </cell>
          <cell r="Z1055" t="str">
            <v>HASINA B</v>
          </cell>
          <cell r="AA1055" t="str">
            <v>19-Dec-2020</v>
          </cell>
          <cell r="AB1055">
            <v>62232</v>
          </cell>
          <cell r="AC1055" t="str">
            <v>tue</v>
          </cell>
          <cell r="AD1055">
            <v>24</v>
          </cell>
          <cell r="AE1055" t="str">
            <v>3</v>
          </cell>
          <cell r="AF1055" t="str">
            <v>5 Yrs</v>
          </cell>
          <cell r="AG1055" t="str">
            <v>19 Dec 2020</v>
          </cell>
          <cell r="AH1055" t="str">
            <v>&gt; 4 to 6 Years</v>
          </cell>
          <cell r="AI1055" t="str">
            <v>19-Dec-2020</v>
          </cell>
          <cell r="AJ1055">
            <v>3200</v>
          </cell>
          <cell r="AK1055">
            <v>3200</v>
          </cell>
          <cell r="AL1055" t="str">
            <v>27-Dec-2023</v>
          </cell>
          <cell r="AM1055">
            <v>4118.25</v>
          </cell>
          <cell r="AN1055">
            <v>654.30999999999995</v>
          </cell>
          <cell r="AO1055">
            <v>4772.5600000000004</v>
          </cell>
          <cell r="AP1055">
            <v>64278.63</v>
          </cell>
          <cell r="AQ1055">
            <v>13906.9</v>
          </cell>
          <cell r="AR1055">
            <v>78185.53</v>
          </cell>
          <cell r="AS1055">
            <v>64278.75</v>
          </cell>
          <cell r="AT1055">
            <v>13906.9</v>
          </cell>
          <cell r="AU1055">
            <v>78185.649999999994</v>
          </cell>
          <cell r="AV1055">
            <v>46</v>
          </cell>
          <cell r="AW1055">
            <v>1395</v>
          </cell>
          <cell r="AX1055" t="str">
            <v>&gt;180</v>
          </cell>
          <cell r="BB1055" t="str">
            <v>Open</v>
          </cell>
          <cell r="BE1055">
            <v>0</v>
          </cell>
          <cell r="BF1055" t="str">
            <v>SID2125473247</v>
          </cell>
          <cell r="BG1055" t="str">
            <v>9993982466</v>
          </cell>
          <cell r="BH1055" t="str">
            <v>Akash Sharma/SF0088189</v>
          </cell>
          <cell r="BI1055" t="str">
            <v>Tele Call Not Success</v>
          </cell>
        </row>
        <row r="1056">
          <cell r="Y1056">
            <v>29426577</v>
          </cell>
          <cell r="Z1056" t="str">
            <v>YASMIN</v>
          </cell>
          <cell r="AA1056" t="str">
            <v>24-Dec-2020</v>
          </cell>
          <cell r="AB1056">
            <v>51860</v>
          </cell>
          <cell r="AC1056" t="str">
            <v>tue</v>
          </cell>
          <cell r="AD1056">
            <v>24</v>
          </cell>
          <cell r="AE1056" t="str">
            <v>2</v>
          </cell>
          <cell r="AF1056" t="str">
            <v>4 Yrs</v>
          </cell>
          <cell r="AG1056" t="str">
            <v>24 Dec 2020</v>
          </cell>
          <cell r="AH1056" t="str">
            <v>&gt; 2 to 4 Years</v>
          </cell>
          <cell r="AI1056" t="str">
            <v>24-Dec-2020</v>
          </cell>
          <cell r="AJ1056">
            <v>2700</v>
          </cell>
          <cell r="AK1056">
            <v>2700</v>
          </cell>
          <cell r="AL1056" t="str">
            <v>05-Sep-2023</v>
          </cell>
          <cell r="AM1056">
            <v>40472.54</v>
          </cell>
          <cell r="AN1056">
            <v>5293.46</v>
          </cell>
          <cell r="AO1056">
            <v>45766</v>
          </cell>
          <cell r="AP1056">
            <v>11387.46</v>
          </cell>
          <cell r="AQ1056">
            <v>467.54</v>
          </cell>
          <cell r="AR1056">
            <v>11855</v>
          </cell>
          <cell r="AS1056">
            <v>11387.46</v>
          </cell>
          <cell r="AT1056">
            <v>467.54</v>
          </cell>
          <cell r="AU1056">
            <v>11855</v>
          </cell>
          <cell r="AV1056">
            <v>47</v>
          </cell>
          <cell r="AW1056">
            <v>1063</v>
          </cell>
          <cell r="AX1056" t="str">
            <v>&gt;180</v>
          </cell>
          <cell r="BB1056" t="str">
            <v>Open</v>
          </cell>
          <cell r="BE1056">
            <v>0</v>
          </cell>
          <cell r="BF1056" t="str">
            <v>SID951373925051</v>
          </cell>
          <cell r="BG1056" t="str">
            <v>9669813586</v>
          </cell>
          <cell r="BH1056" t="str">
            <v>Akash Sharma/SF0088189</v>
          </cell>
          <cell r="BI1056" t="str">
            <v>Tele Call Not Success</v>
          </cell>
        </row>
        <row r="1057">
          <cell r="Y1057">
            <v>29439524</v>
          </cell>
          <cell r="Z1057" t="str">
            <v>Mangla Kumhar</v>
          </cell>
          <cell r="AA1057" t="str">
            <v>19-Dec-2020</v>
          </cell>
          <cell r="AB1057">
            <v>62232</v>
          </cell>
          <cell r="AC1057" t="str">
            <v>Tue</v>
          </cell>
          <cell r="AD1057">
            <v>24</v>
          </cell>
          <cell r="AE1057" t="str">
            <v>6</v>
          </cell>
          <cell r="AF1057" t="str">
            <v>10 Yrs</v>
          </cell>
          <cell r="AG1057" t="str">
            <v>19 Dec 2020</v>
          </cell>
          <cell r="AH1057" t="str">
            <v>&gt; 10 Years</v>
          </cell>
          <cell r="AI1057" t="str">
            <v>19-Dec-2020</v>
          </cell>
          <cell r="AJ1057">
            <v>3200</v>
          </cell>
          <cell r="AK1057">
            <v>3200</v>
          </cell>
          <cell r="AL1057" t="str">
            <v>27-Dec-2023</v>
          </cell>
          <cell r="AM1057">
            <v>39947.089999999997</v>
          </cell>
          <cell r="AN1057">
            <v>5323.57</v>
          </cell>
          <cell r="AO1057">
            <v>45270.66</v>
          </cell>
          <cell r="AP1057">
            <v>22284.91</v>
          </cell>
          <cell r="AQ1057">
            <v>1505.43</v>
          </cell>
          <cell r="AR1057">
            <v>23790.34</v>
          </cell>
          <cell r="AS1057">
            <v>22284.91</v>
          </cell>
          <cell r="AT1057">
            <v>1505.43</v>
          </cell>
          <cell r="AU1057">
            <v>23790.34</v>
          </cell>
          <cell r="AV1057">
            <v>47</v>
          </cell>
          <cell r="AW1057">
            <v>1155</v>
          </cell>
          <cell r="AX1057" t="str">
            <v>&gt;180</v>
          </cell>
          <cell r="BB1057" t="str">
            <v>Open</v>
          </cell>
          <cell r="BE1057">
            <v>0</v>
          </cell>
          <cell r="BF1057" t="str">
            <v>CID087110066</v>
          </cell>
          <cell r="BG1057" t="str">
            <v>9179854120</v>
          </cell>
          <cell r="BH1057" t="str">
            <v>Akash Sharma/SF0088189</v>
          </cell>
          <cell r="BI1057" t="str">
            <v>Tele Call Not Success</v>
          </cell>
        </row>
        <row r="1058">
          <cell r="Y1058">
            <v>29473384</v>
          </cell>
          <cell r="Z1058" t="str">
            <v>MUNAVVAR BI</v>
          </cell>
          <cell r="AA1058" t="str">
            <v>27-Dec-2020</v>
          </cell>
          <cell r="AB1058">
            <v>62232</v>
          </cell>
          <cell r="AC1058" t="str">
            <v>Mon</v>
          </cell>
          <cell r="AD1058">
            <v>24</v>
          </cell>
          <cell r="AE1058" t="str">
            <v>8</v>
          </cell>
          <cell r="AF1058" t="str">
            <v>4 Yrs</v>
          </cell>
          <cell r="AG1058" t="str">
            <v>27 Dec 2020</v>
          </cell>
          <cell r="AH1058" t="str">
            <v>&gt; 2 to 4 Years</v>
          </cell>
          <cell r="AI1058" t="str">
            <v>27-Dec-2020</v>
          </cell>
          <cell r="AJ1058">
            <v>3200</v>
          </cell>
          <cell r="AK1058">
            <v>3200</v>
          </cell>
          <cell r="AL1058" t="str">
            <v>06-Sep-2022</v>
          </cell>
          <cell r="AM1058">
            <v>33631.19</v>
          </cell>
          <cell r="AN1058">
            <v>6204.81</v>
          </cell>
          <cell r="AO1058">
            <v>39836</v>
          </cell>
          <cell r="AP1058">
            <v>28803.265599999999</v>
          </cell>
          <cell r="AQ1058">
            <v>2767.19</v>
          </cell>
          <cell r="AR1058">
            <v>31570.455600000001</v>
          </cell>
          <cell r="AS1058">
            <v>28803.81</v>
          </cell>
          <cell r="AT1058">
            <v>2767.19</v>
          </cell>
          <cell r="AU1058">
            <v>31571</v>
          </cell>
          <cell r="AV1058">
            <v>48</v>
          </cell>
          <cell r="AW1058">
            <v>1124</v>
          </cell>
          <cell r="AX1058" t="str">
            <v>&gt;180</v>
          </cell>
          <cell r="BB1058" t="str">
            <v>Open</v>
          </cell>
          <cell r="BE1058">
            <v>0</v>
          </cell>
          <cell r="BF1058" t="str">
            <v>CID087103681</v>
          </cell>
          <cell r="BG1058" t="str">
            <v>9977588634</v>
          </cell>
          <cell r="BH1058" t="str">
            <v>Akash Sharma/SF0088189</v>
          </cell>
          <cell r="BI1058" t="str">
            <v>Tele Call Not Success</v>
          </cell>
        </row>
        <row r="1059">
          <cell r="Y1059">
            <v>29577600</v>
          </cell>
          <cell r="Z1059" t="str">
            <v>Radhaben Sharma</v>
          </cell>
          <cell r="AA1059" t="str">
            <v>05-Jan-2021</v>
          </cell>
          <cell r="AB1059">
            <v>72804</v>
          </cell>
          <cell r="AC1059" t="str">
            <v>Tue</v>
          </cell>
          <cell r="AD1059">
            <v>24</v>
          </cell>
          <cell r="AE1059" t="str">
            <v>3</v>
          </cell>
          <cell r="AF1059" t="str">
            <v>7 Yrs</v>
          </cell>
          <cell r="AG1059" t="str">
            <v>05 Jan 2021</v>
          </cell>
          <cell r="AH1059" t="str">
            <v>&gt; 6 to 10 Years</v>
          </cell>
          <cell r="AI1059" t="str">
            <v>05-Jan-2021</v>
          </cell>
          <cell r="AJ1059">
            <v>3750</v>
          </cell>
          <cell r="AK1059">
            <v>3750</v>
          </cell>
          <cell r="AL1059" t="str">
            <v>27-Dec-2023</v>
          </cell>
          <cell r="AM1059">
            <v>7859.12</v>
          </cell>
          <cell r="AN1059">
            <v>81.7</v>
          </cell>
          <cell r="AO1059">
            <v>7940.82</v>
          </cell>
          <cell r="AP1059">
            <v>69976.05</v>
          </cell>
          <cell r="AQ1059">
            <v>14041.37</v>
          </cell>
          <cell r="AR1059">
            <v>84017.42</v>
          </cell>
          <cell r="AS1059">
            <v>69976.88</v>
          </cell>
          <cell r="AT1059">
            <v>14041.37</v>
          </cell>
          <cell r="AU1059">
            <v>84018.25</v>
          </cell>
          <cell r="AV1059">
            <v>48</v>
          </cell>
          <cell r="AW1059">
            <v>1397</v>
          </cell>
          <cell r="AX1059" t="str">
            <v>&gt;180</v>
          </cell>
          <cell r="BB1059" t="str">
            <v>Open</v>
          </cell>
          <cell r="BE1059">
            <v>0</v>
          </cell>
          <cell r="BF1059" t="str">
            <v>SID951373148306</v>
          </cell>
          <cell r="BG1059" t="str">
            <v>6232685797</v>
          </cell>
          <cell r="BH1059" t="str">
            <v>Akash Sharma/SF0088189</v>
          </cell>
          <cell r="BI1059" t="str">
            <v>Tele Call Not Success</v>
          </cell>
        </row>
        <row r="1060">
          <cell r="Y1060">
            <v>29625051</v>
          </cell>
          <cell r="Z1060" t="str">
            <v>MAMTA BAI CHOUHAN</v>
          </cell>
          <cell r="AA1060" t="str">
            <v>19-Jan-2021</v>
          </cell>
          <cell r="AB1060">
            <v>62432</v>
          </cell>
          <cell r="AC1060" t="str">
            <v>Tue</v>
          </cell>
          <cell r="AD1060">
            <v>24</v>
          </cell>
          <cell r="AE1060" t="str">
            <v>6</v>
          </cell>
          <cell r="AF1060" t="str">
            <v>7 Yrs</v>
          </cell>
          <cell r="AG1060" t="str">
            <v>19 Jan 2021</v>
          </cell>
          <cell r="AH1060" t="str">
            <v>&gt; 6 to 10 Years</v>
          </cell>
          <cell r="AI1060" t="str">
            <v>19-Jan-2021</v>
          </cell>
          <cell r="AJ1060">
            <v>3250</v>
          </cell>
          <cell r="AK1060">
            <v>3250</v>
          </cell>
          <cell r="AL1060" t="str">
            <v>26-Dec-2023</v>
          </cell>
          <cell r="AM1060">
            <v>17509.990000000002</v>
          </cell>
          <cell r="AN1060">
            <v>921.89</v>
          </cell>
          <cell r="AO1060">
            <v>18431.88</v>
          </cell>
          <cell r="AP1060">
            <v>44922.01</v>
          </cell>
          <cell r="AQ1060">
            <v>6943.11</v>
          </cell>
          <cell r="AR1060">
            <v>51865.120000000003</v>
          </cell>
          <cell r="AS1060">
            <v>44922.01</v>
          </cell>
          <cell r="AT1060">
            <v>6943.11</v>
          </cell>
          <cell r="AU1060">
            <v>51865.120000000003</v>
          </cell>
          <cell r="AV1060">
            <v>28</v>
          </cell>
          <cell r="AW1060">
            <v>1364</v>
          </cell>
          <cell r="AX1060" t="str">
            <v>&gt;180</v>
          </cell>
          <cell r="BB1060" t="str">
            <v>Open</v>
          </cell>
          <cell r="BE1060">
            <v>0</v>
          </cell>
          <cell r="BF1060" t="str">
            <v>CID087108803</v>
          </cell>
          <cell r="BG1060" t="str">
            <v>9993975490</v>
          </cell>
          <cell r="BH1060" t="str">
            <v>Akash Sharma/SF0088189</v>
          </cell>
          <cell r="BI1060" t="str">
            <v>Tele Call Not Success</v>
          </cell>
        </row>
        <row r="1061">
          <cell r="Y1061">
            <v>29666971</v>
          </cell>
          <cell r="Z1061" t="str">
            <v>ANURADHA YADAV</v>
          </cell>
          <cell r="AA1061" t="str">
            <v>22-Jan-2021</v>
          </cell>
          <cell r="AB1061">
            <v>82139</v>
          </cell>
          <cell r="AC1061" t="str">
            <v>Thu</v>
          </cell>
          <cell r="AD1061">
            <v>24</v>
          </cell>
          <cell r="AE1061" t="str">
            <v>7</v>
          </cell>
          <cell r="AF1061" t="str">
            <v>10 Yrs</v>
          </cell>
          <cell r="AG1061" t="str">
            <v>22 Jan 2021</v>
          </cell>
          <cell r="AH1061" t="str">
            <v>&gt; 10 Years</v>
          </cell>
          <cell r="AI1061" t="str">
            <v>22-Jan-2021</v>
          </cell>
          <cell r="AJ1061">
            <v>4250</v>
          </cell>
          <cell r="AK1061">
            <v>4250</v>
          </cell>
          <cell r="AL1061" t="str">
            <v>27-Dec-2023</v>
          </cell>
          <cell r="AM1061">
            <v>12805.1</v>
          </cell>
          <cell r="AN1061">
            <v>3111.81</v>
          </cell>
          <cell r="AO1061">
            <v>15916.91</v>
          </cell>
          <cell r="AP1061">
            <v>70226</v>
          </cell>
          <cell r="AQ1061">
            <v>12630.47</v>
          </cell>
          <cell r="AR1061">
            <v>82856.47</v>
          </cell>
          <cell r="AS1061">
            <v>70226.899999999994</v>
          </cell>
          <cell r="AT1061">
            <v>12630.47</v>
          </cell>
          <cell r="AU1061">
            <v>82857.37</v>
          </cell>
          <cell r="AV1061">
            <v>46</v>
          </cell>
          <cell r="AW1061">
            <v>1335</v>
          </cell>
          <cell r="AX1061" t="str">
            <v>&gt;180</v>
          </cell>
          <cell r="BB1061" t="str">
            <v>Open</v>
          </cell>
          <cell r="BE1061">
            <v>0</v>
          </cell>
          <cell r="BF1061" t="str">
            <v>CID087109143</v>
          </cell>
          <cell r="BG1061" t="str">
            <v>8827505183</v>
          </cell>
          <cell r="BH1061" t="str">
            <v>Akash Sharma/SF0088189</v>
          </cell>
          <cell r="BI1061" t="str">
            <v>Tele Call Not Success</v>
          </cell>
        </row>
        <row r="1062">
          <cell r="Y1062">
            <v>29667040</v>
          </cell>
          <cell r="Z1062" t="str">
            <v>SALITA BAI</v>
          </cell>
          <cell r="AA1062" t="str">
            <v>22-Jan-2021</v>
          </cell>
          <cell r="AB1062">
            <v>81939</v>
          </cell>
          <cell r="AC1062" t="str">
            <v>Thu</v>
          </cell>
          <cell r="AD1062">
            <v>24</v>
          </cell>
          <cell r="AE1062" t="str">
            <v>9</v>
          </cell>
          <cell r="AF1062" t="str">
            <v>10 Yrs</v>
          </cell>
          <cell r="AG1062" t="str">
            <v>22 Jan 2021</v>
          </cell>
          <cell r="AH1062" t="str">
            <v>&gt; 10 Years</v>
          </cell>
          <cell r="AI1062" t="str">
            <v>22-Jan-2021</v>
          </cell>
          <cell r="AJ1062">
            <v>4250</v>
          </cell>
          <cell r="AK1062">
            <v>4250</v>
          </cell>
          <cell r="AL1062" t="str">
            <v>27-Dec-2023</v>
          </cell>
          <cell r="AM1062">
            <v>5693.14</v>
          </cell>
          <cell r="AN1062">
            <v>636.61</v>
          </cell>
          <cell r="AO1062">
            <v>6329.75</v>
          </cell>
          <cell r="AP1062">
            <v>83661.509999999995</v>
          </cell>
          <cell r="AQ1062">
            <v>18456.3</v>
          </cell>
          <cell r="AR1062">
            <v>102117.81</v>
          </cell>
          <cell r="AS1062">
            <v>83661.86</v>
          </cell>
          <cell r="AT1062">
            <v>18456.3</v>
          </cell>
          <cell r="AU1062">
            <v>102118.16</v>
          </cell>
          <cell r="AV1062">
            <v>46</v>
          </cell>
          <cell r="AW1062">
            <v>1396</v>
          </cell>
          <cell r="AX1062" t="str">
            <v>&gt;180</v>
          </cell>
          <cell r="BB1062" t="str">
            <v>Open</v>
          </cell>
          <cell r="BE1062">
            <v>0</v>
          </cell>
          <cell r="BF1062" t="str">
            <v>CID087102230</v>
          </cell>
          <cell r="BG1062" t="str">
            <v>9340684037</v>
          </cell>
          <cell r="BH1062" t="str">
            <v>Akash Sharma/SF0088189</v>
          </cell>
          <cell r="BI1062" t="str">
            <v>Tele Call Not Success</v>
          </cell>
        </row>
        <row r="1063">
          <cell r="Y1063">
            <v>29687804</v>
          </cell>
          <cell r="Z1063" t="str">
            <v>Rasida Bee</v>
          </cell>
          <cell r="AA1063" t="str">
            <v>01-Feb-2021</v>
          </cell>
          <cell r="AB1063">
            <v>82139</v>
          </cell>
          <cell r="AC1063" t="str">
            <v>Wed</v>
          </cell>
          <cell r="AD1063">
            <v>24</v>
          </cell>
          <cell r="AE1063" t="str">
            <v>10</v>
          </cell>
          <cell r="AF1063" t="str">
            <v>11 Yrs</v>
          </cell>
          <cell r="AG1063" t="str">
            <v>01 Feb 2021</v>
          </cell>
          <cell r="AH1063" t="str">
            <v>&gt; 10 Years</v>
          </cell>
          <cell r="AI1063" t="str">
            <v>01-Feb-2021</v>
          </cell>
          <cell r="AJ1063">
            <v>4250</v>
          </cell>
          <cell r="AK1063">
            <v>4250</v>
          </cell>
          <cell r="AL1063" t="str">
            <v>10-Feb-2022</v>
          </cell>
          <cell r="AM1063">
            <v>11259.43</v>
          </cell>
          <cell r="AN1063">
            <v>2074.89</v>
          </cell>
          <cell r="AO1063">
            <v>13334.32</v>
          </cell>
          <cell r="AP1063">
            <v>71454.210000000006</v>
          </cell>
          <cell r="AQ1063">
            <v>13530.43</v>
          </cell>
          <cell r="AR1063">
            <v>84984.639999999999</v>
          </cell>
          <cell r="AS1063">
            <v>71454.570000000007</v>
          </cell>
          <cell r="AT1063">
            <v>13530.43</v>
          </cell>
          <cell r="AU1063">
            <v>84985</v>
          </cell>
          <cell r="AV1063">
            <v>47</v>
          </cell>
          <cell r="AW1063">
            <v>1362</v>
          </cell>
          <cell r="AX1063" t="str">
            <v>&gt;180</v>
          </cell>
          <cell r="BB1063" t="str">
            <v>Open</v>
          </cell>
          <cell r="BE1063">
            <v>0</v>
          </cell>
          <cell r="BF1063" t="str">
            <v>CID087101285</v>
          </cell>
          <cell r="BG1063" t="str">
            <v>9893618694</v>
          </cell>
          <cell r="BH1063" t="str">
            <v>Akash Sharma/SF0088189</v>
          </cell>
          <cell r="BI1063" t="str">
            <v>Tele Call Not Success</v>
          </cell>
        </row>
        <row r="1064">
          <cell r="Y1064">
            <v>29695063</v>
          </cell>
          <cell r="Z1064" t="str">
            <v>MEMUNA BEE</v>
          </cell>
          <cell r="AA1064" t="str">
            <v>27-Jan-2021</v>
          </cell>
          <cell r="AB1064">
            <v>2428</v>
          </cell>
          <cell r="AC1064" t="str">
            <v>Tue</v>
          </cell>
          <cell r="AD1064">
            <v>7</v>
          </cell>
          <cell r="AE1064" t="str">
            <v>8</v>
          </cell>
          <cell r="AF1064" t="str">
            <v>11 Yrs</v>
          </cell>
          <cell r="AG1064" t="str">
            <v>12 Mar 2019</v>
          </cell>
          <cell r="AH1064" t="str">
            <v>&gt; 10 Years</v>
          </cell>
          <cell r="AI1064" t="str">
            <v>27-Jan-2021</v>
          </cell>
          <cell r="AJ1064">
            <v>0</v>
          </cell>
          <cell r="AK1064">
            <v>0</v>
          </cell>
          <cell r="AL1064" t="str">
            <v>30-Sep-2021</v>
          </cell>
          <cell r="AM1064">
            <v>1058.31</v>
          </cell>
          <cell r="AN1064">
            <v>0</v>
          </cell>
          <cell r="AO1064">
            <v>1058.31</v>
          </cell>
          <cell r="AP1064">
            <v>1369.69</v>
          </cell>
          <cell r="AQ1064">
            <v>49.31</v>
          </cell>
          <cell r="AR1064">
            <v>1419</v>
          </cell>
          <cell r="AS1064">
            <v>1369.69</v>
          </cell>
          <cell r="AT1064">
            <v>49.31</v>
          </cell>
          <cell r="AU1064">
            <v>1419</v>
          </cell>
          <cell r="AV1064">
            <v>43</v>
          </cell>
          <cell r="AW1064">
            <v>1777</v>
          </cell>
          <cell r="AX1064" t="str">
            <v>&gt;180</v>
          </cell>
          <cell r="BB1064" t="str">
            <v>Open</v>
          </cell>
          <cell r="BE1064">
            <v>0</v>
          </cell>
          <cell r="BF1064" t="str">
            <v>CID087103144</v>
          </cell>
          <cell r="BG1064" t="str">
            <v>9589984696</v>
          </cell>
          <cell r="BH1064" t="str">
            <v>Akash Sharma/SF0088189</v>
          </cell>
          <cell r="BI1064" t="str">
            <v>Tele Call Not Success</v>
          </cell>
        </row>
        <row r="1065">
          <cell r="Y1065">
            <v>29707914</v>
          </cell>
          <cell r="Z1065" t="str">
            <v>Santra Bai</v>
          </cell>
          <cell r="AA1065" t="str">
            <v>01-Feb-2021</v>
          </cell>
          <cell r="AB1065">
            <v>52060</v>
          </cell>
          <cell r="AC1065" t="str">
            <v>Thu</v>
          </cell>
          <cell r="AD1065">
            <v>24</v>
          </cell>
          <cell r="AE1065" t="str">
            <v>6</v>
          </cell>
          <cell r="AF1065" t="str">
            <v>4 Yrs</v>
          </cell>
          <cell r="AG1065" t="str">
            <v>01 Feb 2021</v>
          </cell>
          <cell r="AH1065" t="str">
            <v>&gt; 2 to 4 Years</v>
          </cell>
          <cell r="AI1065" t="str">
            <v>01-Feb-2021</v>
          </cell>
          <cell r="AJ1065">
            <v>2700</v>
          </cell>
          <cell r="AK1065">
            <v>2700</v>
          </cell>
          <cell r="AL1065" t="str">
            <v>06-Mar-2024</v>
          </cell>
          <cell r="AM1065">
            <v>35220.5</v>
          </cell>
          <cell r="AN1065">
            <v>7533.24</v>
          </cell>
          <cell r="AO1065">
            <v>42753.74</v>
          </cell>
          <cell r="AP1065">
            <v>17602.89</v>
          </cell>
          <cell r="AQ1065">
            <v>1250.33</v>
          </cell>
          <cell r="AR1065">
            <v>18853.22</v>
          </cell>
          <cell r="AS1065">
            <v>17603.5</v>
          </cell>
          <cell r="AT1065">
            <v>1250.33</v>
          </cell>
          <cell r="AU1065">
            <v>18853.830000000002</v>
          </cell>
          <cell r="AV1065">
            <v>47</v>
          </cell>
          <cell r="AW1065">
            <v>1032</v>
          </cell>
          <cell r="AX1065" t="str">
            <v>&gt;180</v>
          </cell>
          <cell r="BB1065" t="str">
            <v>Open</v>
          </cell>
          <cell r="BE1065">
            <v>0</v>
          </cell>
          <cell r="BF1065" t="str">
            <v>CID087103686</v>
          </cell>
          <cell r="BG1065" t="str">
            <v>8827882717</v>
          </cell>
          <cell r="BH1065" t="str">
            <v>Akash Sharma/SF0088189</v>
          </cell>
          <cell r="BI1065" t="str">
            <v>Tele Call Not Success</v>
          </cell>
        </row>
        <row r="1066">
          <cell r="Y1066">
            <v>29786215</v>
          </cell>
          <cell r="Z1066" t="str">
            <v>NIKITA</v>
          </cell>
          <cell r="AA1066" t="str">
            <v>05-Mar-2021</v>
          </cell>
          <cell r="AB1066">
            <v>40651</v>
          </cell>
          <cell r="AC1066" t="str">
            <v>Wed</v>
          </cell>
          <cell r="AD1066">
            <v>18</v>
          </cell>
          <cell r="AE1066" t="str">
            <v>7</v>
          </cell>
          <cell r="AF1066" t="str">
            <v>11 Yrs</v>
          </cell>
          <cell r="AG1066" t="str">
            <v>05 Mar 2021</v>
          </cell>
          <cell r="AH1066" t="str">
            <v>&gt; 10 Years</v>
          </cell>
          <cell r="AI1066" t="str">
            <v>05-Mar-2021</v>
          </cell>
          <cell r="AJ1066">
            <v>2700</v>
          </cell>
          <cell r="AK1066">
            <v>2700</v>
          </cell>
          <cell r="AL1066" t="str">
            <v>27-Dec-2023</v>
          </cell>
          <cell r="AM1066">
            <v>2145</v>
          </cell>
          <cell r="AN1066">
            <v>711.71</v>
          </cell>
          <cell r="AO1066">
            <v>2856.71</v>
          </cell>
          <cell r="AP1066">
            <v>38506</v>
          </cell>
          <cell r="AQ1066">
            <v>4189.29</v>
          </cell>
          <cell r="AR1066">
            <v>42695.29</v>
          </cell>
          <cell r="AS1066">
            <v>38506</v>
          </cell>
          <cell r="AT1066">
            <v>4189.29</v>
          </cell>
          <cell r="AU1066">
            <v>42695.29</v>
          </cell>
          <cell r="AV1066">
            <v>47</v>
          </cell>
          <cell r="AW1066">
            <v>1518</v>
          </cell>
          <cell r="AX1066" t="str">
            <v>&gt;180</v>
          </cell>
          <cell r="BB1066" t="str">
            <v>Open</v>
          </cell>
          <cell r="BE1066">
            <v>0</v>
          </cell>
          <cell r="BF1066" t="str">
            <v>CID087101668</v>
          </cell>
          <cell r="BG1066" t="str">
            <v>8959704147</v>
          </cell>
          <cell r="BH1066" t="str">
            <v>Akash Sharma/SF0088189</v>
          </cell>
          <cell r="BI1066" t="str">
            <v>Tele Call Success</v>
          </cell>
        </row>
        <row r="1067">
          <cell r="Y1067">
            <v>29800849</v>
          </cell>
          <cell r="Z1067" t="str">
            <v>SANTOSHI</v>
          </cell>
          <cell r="AA1067" t="str">
            <v>23-Mar-2021</v>
          </cell>
          <cell r="AB1067">
            <v>62432</v>
          </cell>
          <cell r="AC1067" t="str">
            <v>Thu</v>
          </cell>
          <cell r="AD1067">
            <v>24</v>
          </cell>
          <cell r="AE1067" t="str">
            <v>6</v>
          </cell>
          <cell r="AF1067" t="str">
            <v>11 Yrs</v>
          </cell>
          <cell r="AG1067" t="str">
            <v>23 Mar 2021</v>
          </cell>
          <cell r="AH1067" t="str">
            <v>&gt; 10 Years</v>
          </cell>
          <cell r="AI1067" t="str">
            <v>23-Mar-2021</v>
          </cell>
          <cell r="AJ1067">
            <v>3250</v>
          </cell>
          <cell r="AK1067">
            <v>3250</v>
          </cell>
          <cell r="AL1067" t="str">
            <v>27-Dec-2023</v>
          </cell>
          <cell r="AM1067">
            <v>3908.29</v>
          </cell>
          <cell r="AN1067">
            <v>301.06</v>
          </cell>
          <cell r="AO1067">
            <v>4209.3500000000004</v>
          </cell>
          <cell r="AP1067">
            <v>59000.53</v>
          </cell>
          <cell r="AQ1067">
            <v>11601.23</v>
          </cell>
          <cell r="AR1067">
            <v>70601.759999999995</v>
          </cell>
          <cell r="AS1067">
            <v>59000.71</v>
          </cell>
          <cell r="AT1067">
            <v>11601.23</v>
          </cell>
          <cell r="AU1067">
            <v>70601.94</v>
          </cell>
          <cell r="AV1067">
            <v>46</v>
          </cell>
          <cell r="AW1067">
            <v>1396</v>
          </cell>
          <cell r="AX1067" t="str">
            <v>&gt;180</v>
          </cell>
          <cell r="BB1067" t="str">
            <v>Open</v>
          </cell>
          <cell r="BE1067">
            <v>0</v>
          </cell>
          <cell r="BF1067" t="str">
            <v>CID087102898</v>
          </cell>
          <cell r="BG1067" t="str">
            <v>9755447054</v>
          </cell>
          <cell r="BH1067" t="str">
            <v>Akash Sharma/SF0088189</v>
          </cell>
          <cell r="BI1067" t="str">
            <v>Tele Call Success</v>
          </cell>
        </row>
        <row r="1068">
          <cell r="Y1068">
            <v>29819301</v>
          </cell>
          <cell r="Z1068" t="str">
            <v>RASHEEDA BEE</v>
          </cell>
          <cell r="AA1068" t="str">
            <v>05-Mar-2021</v>
          </cell>
          <cell r="AB1068">
            <v>27167</v>
          </cell>
          <cell r="AC1068" t="str">
            <v>Fri</v>
          </cell>
          <cell r="AD1068">
            <v>18</v>
          </cell>
          <cell r="AE1068" t="str">
            <v>3</v>
          </cell>
          <cell r="AF1068" t="str">
            <v>6 Yrs</v>
          </cell>
          <cell r="AG1068" t="str">
            <v>25 Jun 2019</v>
          </cell>
          <cell r="AH1068" t="str">
            <v>&gt; 6 to 10 Years</v>
          </cell>
          <cell r="AI1068" t="str">
            <v>05-Mar-2021</v>
          </cell>
          <cell r="AJ1068">
            <v>1800</v>
          </cell>
          <cell r="AK1068">
            <v>1800</v>
          </cell>
          <cell r="AL1068" t="str">
            <v>27-Dec-2023</v>
          </cell>
          <cell r="AM1068">
            <v>0</v>
          </cell>
          <cell r="AN1068">
            <v>917.75</v>
          </cell>
          <cell r="AO1068">
            <v>917.75</v>
          </cell>
          <cell r="AP1068">
            <v>27167</v>
          </cell>
          <cell r="AQ1068">
            <v>4385.25</v>
          </cell>
          <cell r="AR1068">
            <v>31552.25</v>
          </cell>
          <cell r="AS1068">
            <v>27167</v>
          </cell>
          <cell r="AT1068">
            <v>4385.25</v>
          </cell>
          <cell r="AU1068">
            <v>31552.25</v>
          </cell>
          <cell r="AV1068">
            <v>48</v>
          </cell>
          <cell r="AW1068">
            <v>1553</v>
          </cell>
          <cell r="AX1068" t="str">
            <v>&gt;180</v>
          </cell>
          <cell r="BB1068" t="str">
            <v>Open</v>
          </cell>
          <cell r="BE1068">
            <v>0</v>
          </cell>
          <cell r="BF1068" t="str">
            <v>SID951373919639</v>
          </cell>
          <cell r="BG1068" t="str">
            <v>9993710394</v>
          </cell>
          <cell r="BH1068" t="str">
            <v>Akash Sharma/SF0088189</v>
          </cell>
          <cell r="BI1068" t="str">
            <v>Tele Call Not Success</v>
          </cell>
        </row>
        <row r="1069">
          <cell r="Y1069">
            <v>29878312</v>
          </cell>
          <cell r="Z1069" t="str">
            <v>ARCHANA</v>
          </cell>
          <cell r="AA1069" t="str">
            <v>20-Mar-2021</v>
          </cell>
          <cell r="AB1069">
            <v>52060</v>
          </cell>
          <cell r="AC1069" t="str">
            <v>Mon</v>
          </cell>
          <cell r="AD1069">
            <v>24</v>
          </cell>
          <cell r="AE1069" t="str">
            <v>5</v>
          </cell>
          <cell r="AF1069" t="str">
            <v>10 Yrs</v>
          </cell>
          <cell r="AG1069" t="str">
            <v>20 Mar 2021</v>
          </cell>
          <cell r="AH1069" t="str">
            <v>&gt; 6 to 10 Years</v>
          </cell>
          <cell r="AI1069" t="str">
            <v>20-Mar-2021</v>
          </cell>
          <cell r="AJ1069">
            <v>2700</v>
          </cell>
          <cell r="AK1069">
            <v>2700</v>
          </cell>
          <cell r="AL1069" t="str">
            <v>27-Dec-2023</v>
          </cell>
          <cell r="AM1069">
            <v>21261.48</v>
          </cell>
          <cell r="AN1069">
            <v>5016.9799999999996</v>
          </cell>
          <cell r="AO1069">
            <v>26278.46</v>
          </cell>
          <cell r="AP1069">
            <v>30798.52</v>
          </cell>
          <cell r="AQ1069">
            <v>3447.02</v>
          </cell>
          <cell r="AR1069">
            <v>34245.54</v>
          </cell>
          <cell r="AS1069">
            <v>30798.52</v>
          </cell>
          <cell r="AT1069">
            <v>3447.02</v>
          </cell>
          <cell r="AU1069">
            <v>34245.54</v>
          </cell>
          <cell r="AV1069">
            <v>49</v>
          </cell>
          <cell r="AW1069">
            <v>1215</v>
          </cell>
          <cell r="AX1069" t="str">
            <v>&gt;180</v>
          </cell>
          <cell r="BB1069" t="str">
            <v>Open</v>
          </cell>
          <cell r="BE1069">
            <v>0</v>
          </cell>
          <cell r="BF1069" t="str">
            <v>CID087110736</v>
          </cell>
          <cell r="BG1069" t="str">
            <v>9752161409</v>
          </cell>
          <cell r="BH1069" t="str">
            <v>Akash Sharma/SF0088189</v>
          </cell>
          <cell r="BI1069" t="str">
            <v>Tele Call Not Success</v>
          </cell>
        </row>
        <row r="1070">
          <cell r="Y1070">
            <v>29912590</v>
          </cell>
          <cell r="Z1070" t="str">
            <v>Munni Bai</v>
          </cell>
          <cell r="AA1070" t="str">
            <v>24-Mar-2021</v>
          </cell>
          <cell r="AB1070">
            <v>50823</v>
          </cell>
          <cell r="AC1070" t="str">
            <v>Thu</v>
          </cell>
          <cell r="AD1070">
            <v>24</v>
          </cell>
          <cell r="AE1070" t="str">
            <v>4</v>
          </cell>
          <cell r="AF1070" t="str">
            <v>9 Yrs</v>
          </cell>
          <cell r="AG1070" t="str">
            <v>24 Mar 2021</v>
          </cell>
          <cell r="AH1070" t="str">
            <v>&gt; 6 to 10 Years</v>
          </cell>
          <cell r="AI1070" t="str">
            <v>24-Mar-2021</v>
          </cell>
          <cell r="AJ1070">
            <v>2650</v>
          </cell>
          <cell r="AK1070">
            <v>2650</v>
          </cell>
          <cell r="AL1070" t="str">
            <v>27-Dec-2023</v>
          </cell>
          <cell r="AM1070">
            <v>41173.64</v>
          </cell>
          <cell r="AN1070">
            <v>7306.11</v>
          </cell>
          <cell r="AO1070">
            <v>48479.75</v>
          </cell>
          <cell r="AP1070">
            <v>9649.36</v>
          </cell>
          <cell r="AQ1070">
            <v>411.89</v>
          </cell>
          <cell r="AR1070">
            <v>10061.25</v>
          </cell>
          <cell r="AS1070">
            <v>9649.36</v>
          </cell>
          <cell r="AT1070">
            <v>411.89</v>
          </cell>
          <cell r="AU1070">
            <v>10061.25</v>
          </cell>
          <cell r="AV1070">
            <v>46</v>
          </cell>
          <cell r="AW1070">
            <v>970</v>
          </cell>
          <cell r="AX1070" t="str">
            <v>&gt;180</v>
          </cell>
          <cell r="BB1070" t="str">
            <v>Open</v>
          </cell>
          <cell r="BE1070">
            <v>0</v>
          </cell>
          <cell r="BF1070" t="str">
            <v>SID2125154853</v>
          </cell>
          <cell r="BG1070" t="str">
            <v>8103127316</v>
          </cell>
          <cell r="BH1070" t="str">
            <v>Akash Sharma/SF0088189</v>
          </cell>
          <cell r="BI1070" t="str">
            <v>Tele Call Success</v>
          </cell>
        </row>
        <row r="1071">
          <cell r="Y1071">
            <v>29930572</v>
          </cell>
          <cell r="Z1071" t="str">
            <v>SANGEETA BAI</v>
          </cell>
          <cell r="AA1071" t="str">
            <v>23-Mar-2021</v>
          </cell>
          <cell r="AB1071">
            <v>62432</v>
          </cell>
          <cell r="AC1071" t="str">
            <v>Thu</v>
          </cell>
          <cell r="AD1071">
            <v>24</v>
          </cell>
          <cell r="AE1071" t="str">
            <v>6</v>
          </cell>
          <cell r="AF1071" t="str">
            <v>11 Yrs</v>
          </cell>
          <cell r="AG1071" t="str">
            <v>23 Mar 2021</v>
          </cell>
          <cell r="AH1071" t="str">
            <v>&gt; 10 Years</v>
          </cell>
          <cell r="AI1071" t="str">
            <v>23-Mar-2021</v>
          </cell>
          <cell r="AJ1071">
            <v>3250</v>
          </cell>
          <cell r="AK1071">
            <v>3250</v>
          </cell>
          <cell r="AL1071" t="str">
            <v>27-Dec-2023</v>
          </cell>
          <cell r="AM1071">
            <v>4051.88</v>
          </cell>
          <cell r="AN1071">
            <v>470.65</v>
          </cell>
          <cell r="AO1071">
            <v>4522.53</v>
          </cell>
          <cell r="AP1071">
            <v>62188.47</v>
          </cell>
          <cell r="AQ1071">
            <v>13042.64</v>
          </cell>
          <cell r="AR1071">
            <v>75231.11</v>
          </cell>
          <cell r="AS1071">
            <v>62189.120000000003</v>
          </cell>
          <cell r="AT1071">
            <v>13042.64</v>
          </cell>
          <cell r="AU1071">
            <v>75231.759999999995</v>
          </cell>
          <cell r="AV1071">
            <v>46</v>
          </cell>
          <cell r="AW1071">
            <v>1396</v>
          </cell>
          <cell r="AX1071" t="str">
            <v>&gt;180</v>
          </cell>
          <cell r="BB1071" t="str">
            <v>Open</v>
          </cell>
          <cell r="BE1071">
            <v>0</v>
          </cell>
          <cell r="BF1071" t="str">
            <v>CID087102891</v>
          </cell>
          <cell r="BG1071" t="str">
            <v>9399049611</v>
          </cell>
          <cell r="BH1071" t="str">
            <v>Akash Sharma/SF0088189</v>
          </cell>
          <cell r="BI1071" t="str">
            <v>Tele Call Not Success</v>
          </cell>
        </row>
        <row r="1072">
          <cell r="Y1072">
            <v>29960383</v>
          </cell>
          <cell r="Z1072" t="str">
            <v>PEMAL BAI</v>
          </cell>
          <cell r="AA1072" t="str">
            <v>17-Mar-2021</v>
          </cell>
          <cell r="AB1072">
            <v>53097</v>
          </cell>
          <cell r="AC1072" t="str">
            <v>Mon</v>
          </cell>
          <cell r="AD1072">
            <v>24</v>
          </cell>
          <cell r="AE1072" t="str">
            <v>3</v>
          </cell>
          <cell r="AF1072" t="str">
            <v>7 Yrs</v>
          </cell>
          <cell r="AG1072" t="str">
            <v>17 Mar 2021</v>
          </cell>
          <cell r="AH1072" t="str">
            <v>&gt; 6 to 10 Years</v>
          </cell>
          <cell r="AI1072" t="str">
            <v>17-Mar-2021</v>
          </cell>
          <cell r="AJ1072">
            <v>2750</v>
          </cell>
          <cell r="AK1072">
            <v>2750</v>
          </cell>
          <cell r="AL1072" t="str">
            <v>27-Dec-2023</v>
          </cell>
          <cell r="AM1072">
            <v>3310.62</v>
          </cell>
          <cell r="AN1072">
            <v>663.3</v>
          </cell>
          <cell r="AO1072">
            <v>3973.92</v>
          </cell>
          <cell r="AP1072">
            <v>49786.38</v>
          </cell>
          <cell r="AQ1072">
            <v>9049.27</v>
          </cell>
          <cell r="AR1072">
            <v>58835.65</v>
          </cell>
          <cell r="AS1072">
            <v>49786.38</v>
          </cell>
          <cell r="AT1072">
            <v>9049.27</v>
          </cell>
          <cell r="AU1072">
            <v>58835.65</v>
          </cell>
          <cell r="AV1072">
            <v>47</v>
          </cell>
          <cell r="AW1072">
            <v>1400</v>
          </cell>
          <cell r="AX1072" t="str">
            <v>&gt;180</v>
          </cell>
          <cell r="BB1072" t="str">
            <v>Open</v>
          </cell>
          <cell r="BE1072">
            <v>0</v>
          </cell>
          <cell r="BF1072" t="str">
            <v>SID951373302797</v>
          </cell>
          <cell r="BG1072" t="str">
            <v>9399634109</v>
          </cell>
          <cell r="BH1072" t="str">
            <v>Akash Sharma/SF0088189</v>
          </cell>
          <cell r="BI1072" t="str">
            <v>Tele Call Not Success</v>
          </cell>
        </row>
        <row r="1073">
          <cell r="Y1073">
            <v>29962220</v>
          </cell>
          <cell r="Z1073" t="str">
            <v>Saida</v>
          </cell>
          <cell r="AA1073" t="str">
            <v>24-Mar-2021</v>
          </cell>
          <cell r="AB1073">
            <v>82139</v>
          </cell>
          <cell r="AC1073" t="str">
            <v>Wed</v>
          </cell>
          <cell r="AD1073">
            <v>24</v>
          </cell>
          <cell r="AE1073" t="str">
            <v>7</v>
          </cell>
          <cell r="AF1073" t="str">
            <v>11 Yrs</v>
          </cell>
          <cell r="AG1073" t="str">
            <v>24 Mar 2021</v>
          </cell>
          <cell r="AH1073" t="str">
            <v>&gt; 10 Years</v>
          </cell>
          <cell r="AI1073" t="str">
            <v>24-Mar-2021</v>
          </cell>
          <cell r="AJ1073">
            <v>4250</v>
          </cell>
          <cell r="AK1073">
            <v>4250</v>
          </cell>
          <cell r="AL1073" t="str">
            <v>27-Dec-2023</v>
          </cell>
          <cell r="AM1073">
            <v>32872.42</v>
          </cell>
          <cell r="AN1073">
            <v>6998.08</v>
          </cell>
          <cell r="AO1073">
            <v>39870.5</v>
          </cell>
          <cell r="AP1073">
            <v>49266.58</v>
          </cell>
          <cell r="AQ1073">
            <v>5765.92</v>
          </cell>
          <cell r="AR1073">
            <v>55032.5</v>
          </cell>
          <cell r="AS1073">
            <v>49266.58</v>
          </cell>
          <cell r="AT1073">
            <v>5765.92</v>
          </cell>
          <cell r="AU1073">
            <v>55032.5</v>
          </cell>
          <cell r="AV1073">
            <v>48</v>
          </cell>
          <cell r="AW1073">
            <v>1218</v>
          </cell>
          <cell r="AX1073" t="str">
            <v>&gt;180</v>
          </cell>
          <cell r="BB1073" t="str">
            <v>Open</v>
          </cell>
          <cell r="BE1073">
            <v>0</v>
          </cell>
          <cell r="BF1073" t="str">
            <v>CID087103030</v>
          </cell>
          <cell r="BG1073" t="str">
            <v>9302296179</v>
          </cell>
          <cell r="BH1073" t="str">
            <v>Akash Sharma/SF0088189</v>
          </cell>
          <cell r="BI1073" t="str">
            <v>Tele Call Not Success</v>
          </cell>
        </row>
        <row r="1074">
          <cell r="Y1074">
            <v>30001716</v>
          </cell>
          <cell r="Z1074" t="str">
            <v>LALITA</v>
          </cell>
          <cell r="AA1074" t="str">
            <v>24-Feb-2021</v>
          </cell>
          <cell r="AB1074">
            <v>73494</v>
          </cell>
          <cell r="AC1074" t="str">
            <v>Wed</v>
          </cell>
          <cell r="AD1074">
            <v>36</v>
          </cell>
          <cell r="AE1074" t="str">
            <v>3</v>
          </cell>
          <cell r="AF1074" t="str">
            <v>6 Yrs</v>
          </cell>
          <cell r="AG1074" t="str">
            <v>24 Feb 2021</v>
          </cell>
          <cell r="AH1074" t="str">
            <v>&gt; 4 to 6 Years</v>
          </cell>
          <cell r="AI1074" t="str">
            <v>24-Feb-2021</v>
          </cell>
          <cell r="AJ1074">
            <v>2800</v>
          </cell>
          <cell r="AK1074">
            <v>2800</v>
          </cell>
          <cell r="AL1074" t="str">
            <v>27-Dec-2023</v>
          </cell>
          <cell r="AM1074">
            <v>1504.91</v>
          </cell>
          <cell r="AN1074">
            <v>574.6</v>
          </cell>
          <cell r="AO1074">
            <v>2079.5100000000002</v>
          </cell>
          <cell r="AP1074">
            <v>73617.78</v>
          </cell>
          <cell r="AQ1074">
            <v>24381.31</v>
          </cell>
          <cell r="AR1074">
            <v>97999.09</v>
          </cell>
          <cell r="AS1074">
            <v>73618.09</v>
          </cell>
          <cell r="AT1074">
            <v>24381.31</v>
          </cell>
          <cell r="AU1074">
            <v>97999.4</v>
          </cell>
          <cell r="AV1074">
            <v>46</v>
          </cell>
          <cell r="AW1074">
            <v>1398</v>
          </cell>
          <cell r="AX1074" t="str">
            <v>&gt;180</v>
          </cell>
          <cell r="BB1074" t="str">
            <v>Open</v>
          </cell>
          <cell r="BE1074">
            <v>0</v>
          </cell>
          <cell r="BF1074" t="str">
            <v>SID951374756187</v>
          </cell>
          <cell r="BG1074" t="str">
            <v>7828823859</v>
          </cell>
          <cell r="BH1074" t="str">
            <v>Akash Sharma/SF0088189</v>
          </cell>
          <cell r="BI1074" t="str">
            <v>Tele Call Not Success</v>
          </cell>
        </row>
        <row r="1075">
          <cell r="Y1075">
            <v>30090858</v>
          </cell>
          <cell r="Z1075" t="str">
            <v>MUMTAJ</v>
          </cell>
          <cell r="AA1075" t="str">
            <v>01-Feb-2021</v>
          </cell>
          <cell r="AB1075">
            <v>3845</v>
          </cell>
          <cell r="AC1075" t="str">
            <v>Mon</v>
          </cell>
          <cell r="AD1075">
            <v>9</v>
          </cell>
          <cell r="AE1075" t="str">
            <v>5</v>
          </cell>
          <cell r="AF1075" t="str">
            <v>11 Yrs</v>
          </cell>
          <cell r="AG1075" t="str">
            <v>13 Jun 2019</v>
          </cell>
          <cell r="AH1075" t="str">
            <v>&gt; 10 Years</v>
          </cell>
          <cell r="AI1075" t="str">
            <v>01-Feb-2021</v>
          </cell>
          <cell r="AJ1075">
            <v>500</v>
          </cell>
          <cell r="AK1075">
            <v>500</v>
          </cell>
          <cell r="AL1075" t="str">
            <v>30-Sep-2021</v>
          </cell>
          <cell r="AM1075">
            <v>103.12</v>
          </cell>
          <cell r="AN1075">
            <v>0</v>
          </cell>
          <cell r="AO1075">
            <v>103.12</v>
          </cell>
          <cell r="AP1075">
            <v>3741.88</v>
          </cell>
          <cell r="AQ1075">
            <v>232.76</v>
          </cell>
          <cell r="AR1075">
            <v>3974.64</v>
          </cell>
          <cell r="AS1075">
            <v>3741.88</v>
          </cell>
          <cell r="AT1075">
            <v>232.76</v>
          </cell>
          <cell r="AU1075">
            <v>3974.64</v>
          </cell>
          <cell r="AV1075">
            <v>49</v>
          </cell>
          <cell r="AW1075">
            <v>1401</v>
          </cell>
          <cell r="AX1075" t="str">
            <v>&gt;180</v>
          </cell>
          <cell r="BB1075" t="str">
            <v>Open</v>
          </cell>
          <cell r="BE1075">
            <v>0</v>
          </cell>
          <cell r="BF1075" t="str">
            <v>CID087102849</v>
          </cell>
          <cell r="BG1075" t="str">
            <v>9109228012</v>
          </cell>
          <cell r="BH1075" t="str">
            <v>Akash Sharma/SF0088189</v>
          </cell>
          <cell r="BI1075" t="str">
            <v>Tele Call Not Success</v>
          </cell>
        </row>
        <row r="1076">
          <cell r="Y1076">
            <v>30111550</v>
          </cell>
          <cell r="Z1076" t="str">
            <v>RUKSAR</v>
          </cell>
          <cell r="AA1076" t="str">
            <v>11-Feb-2021</v>
          </cell>
          <cell r="AB1076">
            <v>1922</v>
          </cell>
          <cell r="AC1076" t="str">
            <v>Thu</v>
          </cell>
          <cell r="AD1076">
            <v>5</v>
          </cell>
          <cell r="AE1076" t="str">
            <v>3</v>
          </cell>
          <cell r="AF1076" t="str">
            <v>6 Yrs</v>
          </cell>
          <cell r="AG1076" t="str">
            <v>10 Jul 2019</v>
          </cell>
          <cell r="AH1076" t="str">
            <v>&gt; 6 to 10 Years</v>
          </cell>
          <cell r="AI1076" t="str">
            <v>11-Feb-2021</v>
          </cell>
          <cell r="AJ1076">
            <v>0</v>
          </cell>
          <cell r="AK1076">
            <v>0</v>
          </cell>
          <cell r="AL1076" t="str">
            <v>30-Sep-2021</v>
          </cell>
          <cell r="AM1076">
            <v>811.35</v>
          </cell>
          <cell r="AN1076">
            <v>0</v>
          </cell>
          <cell r="AO1076">
            <v>811.35</v>
          </cell>
          <cell r="AP1076">
            <v>1110.6500000000001</v>
          </cell>
          <cell r="AQ1076">
            <v>21.91</v>
          </cell>
          <cell r="AR1076">
            <v>1132.56</v>
          </cell>
          <cell r="AS1076">
            <v>1110.6500000000001</v>
          </cell>
          <cell r="AT1076">
            <v>21.91</v>
          </cell>
          <cell r="AU1076">
            <v>1132.56</v>
          </cell>
          <cell r="AV1076">
            <v>44</v>
          </cell>
          <cell r="AW1076">
            <v>1804</v>
          </cell>
          <cell r="AX1076" t="str">
            <v>&gt;180</v>
          </cell>
          <cell r="BB1076" t="str">
            <v>Open</v>
          </cell>
          <cell r="BE1076">
            <v>0</v>
          </cell>
          <cell r="BF1076" t="str">
            <v>SID951374069718</v>
          </cell>
          <cell r="BG1076" t="str">
            <v>7582994800</v>
          </cell>
          <cell r="BH1076" t="str">
            <v>Akash Sharma/SF0088189</v>
          </cell>
          <cell r="BI1076" t="str">
            <v>Tele Call Not Success</v>
          </cell>
        </row>
        <row r="1077">
          <cell r="Y1077">
            <v>30111571</v>
          </cell>
          <cell r="Z1077" t="str">
            <v>PARVATI</v>
          </cell>
          <cell r="AA1077" t="str">
            <v>01-Mar-2021</v>
          </cell>
          <cell r="AB1077">
            <v>3137</v>
          </cell>
          <cell r="AC1077" t="str">
            <v>Thu</v>
          </cell>
          <cell r="AD1077">
            <v>9</v>
          </cell>
          <cell r="AE1077" t="str">
            <v>7</v>
          </cell>
          <cell r="AF1077" t="str">
            <v>11 Yrs</v>
          </cell>
          <cell r="AG1077" t="str">
            <v>17 Dec 2020</v>
          </cell>
          <cell r="AH1077" t="str">
            <v>&gt; 10 Years</v>
          </cell>
          <cell r="AI1077" t="str">
            <v>01-Mar-2021</v>
          </cell>
          <cell r="AJ1077">
            <v>400</v>
          </cell>
          <cell r="AK1077">
            <v>400</v>
          </cell>
          <cell r="AL1077" t="str">
            <v>27-Dec-2023</v>
          </cell>
          <cell r="AM1077">
            <v>583.9</v>
          </cell>
          <cell r="AN1077">
            <v>21.46</v>
          </cell>
          <cell r="AO1077">
            <v>605.36</v>
          </cell>
          <cell r="AP1077">
            <v>2592.7399999999998</v>
          </cell>
          <cell r="AQ1077">
            <v>128.19</v>
          </cell>
          <cell r="AR1077">
            <v>2720.93</v>
          </cell>
          <cell r="AS1077">
            <v>2593.1</v>
          </cell>
          <cell r="AT1077">
            <v>128.19</v>
          </cell>
          <cell r="AU1077">
            <v>2721.29</v>
          </cell>
          <cell r="AV1077">
            <v>45</v>
          </cell>
          <cell r="AW1077">
            <v>1396</v>
          </cell>
          <cell r="AX1077" t="str">
            <v>&gt;180</v>
          </cell>
          <cell r="BB1077" t="str">
            <v>Open</v>
          </cell>
          <cell r="BE1077">
            <v>0</v>
          </cell>
          <cell r="BF1077" t="str">
            <v>CID087103728</v>
          </cell>
          <cell r="BG1077" t="str">
            <v>9981466327</v>
          </cell>
          <cell r="BH1077" t="str">
            <v>Akash Sharma/SF0088189</v>
          </cell>
          <cell r="BI1077" t="str">
            <v>Tele Call Not Success</v>
          </cell>
        </row>
        <row r="1078">
          <cell r="Y1078">
            <v>30111701</v>
          </cell>
          <cell r="Z1078" t="str">
            <v>NASHEEMABANO</v>
          </cell>
          <cell r="AA1078" t="str">
            <v>11-Feb-2021</v>
          </cell>
          <cell r="AB1078">
            <v>1417</v>
          </cell>
          <cell r="AC1078" t="str">
            <v>Fri</v>
          </cell>
          <cell r="AD1078">
            <v>5</v>
          </cell>
          <cell r="AE1078" t="str">
            <v>6</v>
          </cell>
          <cell r="AF1078" t="str">
            <v>11 Yrs</v>
          </cell>
          <cell r="AG1078" t="str">
            <v>20 Sep 2019</v>
          </cell>
          <cell r="AH1078" t="str">
            <v>&gt; 10 Years</v>
          </cell>
          <cell r="AI1078" t="str">
            <v>11-Feb-2021</v>
          </cell>
          <cell r="AJ1078">
            <v>0</v>
          </cell>
          <cell r="AK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1417</v>
          </cell>
          <cell r="AQ1078">
            <v>161.4</v>
          </cell>
          <cell r="AR1078">
            <v>1578.4</v>
          </cell>
          <cell r="AS1078">
            <v>1417</v>
          </cell>
          <cell r="AT1078">
            <v>161.4</v>
          </cell>
          <cell r="AU1078">
            <v>1578.4</v>
          </cell>
          <cell r="AV1078">
            <v>43</v>
          </cell>
          <cell r="AW1078">
            <v>1784</v>
          </cell>
          <cell r="AX1078" t="str">
            <v>&gt;180</v>
          </cell>
          <cell r="BB1078" t="str">
            <v>Open</v>
          </cell>
          <cell r="BE1078">
            <v>0</v>
          </cell>
          <cell r="BF1078" t="str">
            <v>CID087102676</v>
          </cell>
          <cell r="BG1078" t="str">
            <v>9993976301</v>
          </cell>
          <cell r="BH1078" t="str">
            <v>Akash Sharma/SF0088189</v>
          </cell>
          <cell r="BI1078" t="str">
            <v>Tele Call Not Success</v>
          </cell>
        </row>
        <row r="1079">
          <cell r="Y1079">
            <v>30112091</v>
          </cell>
          <cell r="Z1079" t="str">
            <v>SAYRA</v>
          </cell>
          <cell r="AA1079" t="str">
            <v>11-Feb-2021</v>
          </cell>
          <cell r="AB1079">
            <v>911</v>
          </cell>
          <cell r="AC1079" t="str">
            <v>Mon</v>
          </cell>
          <cell r="AD1079">
            <v>4</v>
          </cell>
          <cell r="AE1079" t="str">
            <v>4</v>
          </cell>
          <cell r="AF1079" t="str">
            <v>5 Yrs</v>
          </cell>
          <cell r="AG1079" t="str">
            <v>16 Jul 2019</v>
          </cell>
          <cell r="AH1079" t="str">
            <v>&gt; 4 to 6 Years</v>
          </cell>
          <cell r="AI1079" t="str">
            <v>11-Feb-2021</v>
          </cell>
          <cell r="AJ1079">
            <v>0</v>
          </cell>
          <cell r="AK1079">
            <v>0</v>
          </cell>
          <cell r="AL1079" t="str">
            <v>27-Dec-2023</v>
          </cell>
          <cell r="AM1079">
            <v>273.5</v>
          </cell>
          <cell r="AN1079">
            <v>75.75</v>
          </cell>
          <cell r="AO1079">
            <v>349.25</v>
          </cell>
          <cell r="AP1079">
            <v>637.5</v>
          </cell>
          <cell r="AQ1079">
            <v>0</v>
          </cell>
          <cell r="AR1079">
            <v>637.5</v>
          </cell>
          <cell r="AS1079">
            <v>637.5</v>
          </cell>
          <cell r="AT1079">
            <v>0</v>
          </cell>
          <cell r="AU1079">
            <v>637.5</v>
          </cell>
          <cell r="AV1079">
            <v>43</v>
          </cell>
          <cell r="AW1079">
            <v>1804</v>
          </cell>
          <cell r="AX1079" t="str">
            <v>&gt;180</v>
          </cell>
          <cell r="BB1079" t="str">
            <v>Open</v>
          </cell>
          <cell r="BE1079">
            <v>0</v>
          </cell>
          <cell r="BF1079" t="str">
            <v>CID087104121</v>
          </cell>
          <cell r="BG1079" t="str">
            <v>7724091414</v>
          </cell>
          <cell r="BH1079" t="str">
            <v>Akash Sharma/SF0088189</v>
          </cell>
          <cell r="BI1079" t="str">
            <v>Tele Call Not Success</v>
          </cell>
        </row>
        <row r="1080">
          <cell r="Y1080">
            <v>30170842</v>
          </cell>
          <cell r="Z1080" t="str">
            <v>Shakun Bai</v>
          </cell>
          <cell r="AA1080" t="str">
            <v>26-Mar-2021</v>
          </cell>
          <cell r="AB1080">
            <v>60357</v>
          </cell>
          <cell r="AC1080" t="str">
            <v>Mon</v>
          </cell>
          <cell r="AD1080">
            <v>24</v>
          </cell>
          <cell r="AE1080" t="str">
            <v>7</v>
          </cell>
          <cell r="AF1080" t="str">
            <v>11 Yrs</v>
          </cell>
          <cell r="AG1080" t="str">
            <v>26 Mar 2021</v>
          </cell>
          <cell r="AH1080" t="str">
            <v>&gt; 10 Years</v>
          </cell>
          <cell r="AI1080" t="str">
            <v>26-Mar-2021</v>
          </cell>
          <cell r="AJ1080">
            <v>3150</v>
          </cell>
          <cell r="AK1080">
            <v>3150</v>
          </cell>
          <cell r="AL1080" t="str">
            <v>27-Dec-2023</v>
          </cell>
          <cell r="AM1080">
            <v>15066.35</v>
          </cell>
          <cell r="AN1080">
            <v>1911.49</v>
          </cell>
          <cell r="AO1080">
            <v>16977.84</v>
          </cell>
          <cell r="AP1080">
            <v>45290.65</v>
          </cell>
          <cell r="AQ1080">
            <v>7219.51</v>
          </cell>
          <cell r="AR1080">
            <v>52510.16</v>
          </cell>
          <cell r="AS1080">
            <v>45290.65</v>
          </cell>
          <cell r="AT1080">
            <v>7219.51</v>
          </cell>
          <cell r="AU1080">
            <v>52510.16</v>
          </cell>
          <cell r="AV1080">
            <v>47</v>
          </cell>
          <cell r="AW1080">
            <v>1334</v>
          </cell>
          <cell r="AX1080" t="str">
            <v>&gt;180</v>
          </cell>
          <cell r="BB1080" t="str">
            <v>Open</v>
          </cell>
          <cell r="BE1080">
            <v>0</v>
          </cell>
          <cell r="BF1080" t="str">
            <v>CID087108775</v>
          </cell>
          <cell r="BG1080" t="str">
            <v>9479400563</v>
          </cell>
          <cell r="BH1080" t="str">
            <v>Akash Sharma/SF0088189</v>
          </cell>
          <cell r="BI1080" t="str">
            <v>Tele Call Not Success</v>
          </cell>
        </row>
        <row r="1081">
          <cell r="Y1081">
            <v>30433061</v>
          </cell>
          <cell r="Z1081" t="str">
            <v>MILI</v>
          </cell>
          <cell r="AA1081" t="str">
            <v>25-Mar-2021</v>
          </cell>
          <cell r="AB1081">
            <v>72804</v>
          </cell>
          <cell r="AC1081" t="str">
            <v>Fri</v>
          </cell>
          <cell r="AD1081">
            <v>24</v>
          </cell>
          <cell r="AE1081" t="str">
            <v>6</v>
          </cell>
          <cell r="AF1081" t="str">
            <v>4 Yrs</v>
          </cell>
          <cell r="AG1081" t="str">
            <v>25 Mar 2021</v>
          </cell>
          <cell r="AH1081" t="str">
            <v>&gt; 2 to 4 Years</v>
          </cell>
          <cell r="AI1081" t="str">
            <v>25-Mar-2021</v>
          </cell>
          <cell r="AJ1081">
            <v>3750</v>
          </cell>
          <cell r="AK1081">
            <v>3750</v>
          </cell>
          <cell r="AL1081" t="str">
            <v>31-Mar-2022</v>
          </cell>
          <cell r="AM1081">
            <v>6677.83</v>
          </cell>
          <cell r="AN1081">
            <v>2527.04</v>
          </cell>
          <cell r="AO1081">
            <v>9204.8700000000008</v>
          </cell>
          <cell r="AP1081">
            <v>66751.63</v>
          </cell>
          <cell r="AQ1081">
            <v>13378.61</v>
          </cell>
          <cell r="AR1081">
            <v>80130.240000000005</v>
          </cell>
          <cell r="AS1081">
            <v>66752.17</v>
          </cell>
          <cell r="AT1081">
            <v>13378.61</v>
          </cell>
          <cell r="AU1081">
            <v>80130.78</v>
          </cell>
          <cell r="AV1081">
            <v>47</v>
          </cell>
          <cell r="AW1081">
            <v>1332</v>
          </cell>
          <cell r="AX1081" t="str">
            <v>&gt;180</v>
          </cell>
          <cell r="BB1081" t="str">
            <v>Open</v>
          </cell>
          <cell r="BE1081">
            <v>0</v>
          </cell>
          <cell r="BF1081" t="str">
            <v>CID087104056</v>
          </cell>
          <cell r="BG1081" t="str">
            <v>9131048663</v>
          </cell>
          <cell r="BH1081" t="str">
            <v>Akash Sharma/SF0088189</v>
          </cell>
          <cell r="BI1081" t="str">
            <v>Tele Call Not Success</v>
          </cell>
        </row>
        <row r="1082">
          <cell r="Y1082">
            <v>30695370</v>
          </cell>
          <cell r="Z1082" t="str">
            <v>MADHU BAI BAGRI</v>
          </cell>
          <cell r="AA1082" t="str">
            <v>13-Mar-2021</v>
          </cell>
          <cell r="AB1082">
            <v>62432</v>
          </cell>
          <cell r="AC1082" t="str">
            <v>tue</v>
          </cell>
          <cell r="AD1082">
            <v>24</v>
          </cell>
          <cell r="AE1082" t="str">
            <v>3</v>
          </cell>
          <cell r="AF1082" t="str">
            <v>7 Yrs</v>
          </cell>
          <cell r="AG1082" t="str">
            <v>13 Mar 2021</v>
          </cell>
          <cell r="AH1082" t="str">
            <v>&gt; 6 to 10 Years</v>
          </cell>
          <cell r="AI1082" t="str">
            <v>13-Mar-2021</v>
          </cell>
          <cell r="AJ1082">
            <v>3250</v>
          </cell>
          <cell r="AK1082">
            <v>3250</v>
          </cell>
          <cell r="AL1082" t="str">
            <v>30-Sep-2021</v>
          </cell>
          <cell r="AM1082">
            <v>7061</v>
          </cell>
          <cell r="AN1082">
            <v>0</v>
          </cell>
          <cell r="AO1082">
            <v>7061</v>
          </cell>
          <cell r="AP1082">
            <v>55371</v>
          </cell>
          <cell r="AQ1082">
            <v>9714</v>
          </cell>
          <cell r="AR1082">
            <v>65085</v>
          </cell>
          <cell r="AS1082">
            <v>55371</v>
          </cell>
          <cell r="AT1082">
            <v>9714</v>
          </cell>
          <cell r="AU1082">
            <v>65085</v>
          </cell>
          <cell r="AV1082">
            <v>47</v>
          </cell>
          <cell r="AW1082">
            <v>1423</v>
          </cell>
          <cell r="AX1082" t="str">
            <v>&gt;180</v>
          </cell>
          <cell r="BB1082" t="str">
            <v>Open</v>
          </cell>
          <cell r="BE1082">
            <v>0</v>
          </cell>
          <cell r="BF1082" t="str">
            <v>SID951373239599</v>
          </cell>
          <cell r="BG1082" t="str">
            <v>7697273978</v>
          </cell>
          <cell r="BH1082" t="str">
            <v>Akash Sharma/SF0088189</v>
          </cell>
          <cell r="BI1082" t="str">
            <v>Tele Call Not Success</v>
          </cell>
        </row>
        <row r="1083">
          <cell r="Y1083">
            <v>30721213</v>
          </cell>
          <cell r="Z1083" t="str">
            <v>SURAJ bai</v>
          </cell>
          <cell r="AA1083" t="str">
            <v>05-Mar-2021</v>
          </cell>
          <cell r="AB1083">
            <v>52060</v>
          </cell>
          <cell r="AC1083" t="str">
            <v>Thu</v>
          </cell>
          <cell r="AD1083">
            <v>24</v>
          </cell>
          <cell r="AE1083" t="str">
            <v>2</v>
          </cell>
          <cell r="AF1083" t="str">
            <v>6 Yrs</v>
          </cell>
          <cell r="AG1083" t="str">
            <v>05 Mar 2021</v>
          </cell>
          <cell r="AH1083" t="str">
            <v>&gt; 4 to 6 Years</v>
          </cell>
          <cell r="AI1083" t="str">
            <v>05-Mar-2021</v>
          </cell>
          <cell r="AJ1083">
            <v>2700</v>
          </cell>
          <cell r="AK1083">
            <v>2700</v>
          </cell>
          <cell r="AL1083" t="str">
            <v>07-May-2023</v>
          </cell>
          <cell r="AM1083">
            <v>18674.060000000001</v>
          </cell>
          <cell r="AN1083">
            <v>4553.97</v>
          </cell>
          <cell r="AO1083">
            <v>23228.03</v>
          </cell>
          <cell r="AP1083">
            <v>33385.94</v>
          </cell>
          <cell r="AQ1083">
            <v>4199.03</v>
          </cell>
          <cell r="AR1083">
            <v>37584.97</v>
          </cell>
          <cell r="AS1083">
            <v>33385.94</v>
          </cell>
          <cell r="AT1083">
            <v>4199.03</v>
          </cell>
          <cell r="AU1083">
            <v>37584.97</v>
          </cell>
          <cell r="AV1083">
            <v>47</v>
          </cell>
          <cell r="AW1083">
            <v>1273</v>
          </cell>
          <cell r="AX1083" t="str">
            <v>&gt;180</v>
          </cell>
          <cell r="BB1083" t="str">
            <v>Open</v>
          </cell>
          <cell r="BE1083">
            <v>0</v>
          </cell>
          <cell r="BF1083" t="str">
            <v>SID951373788847</v>
          </cell>
          <cell r="BG1083" t="str">
            <v>9755757928</v>
          </cell>
          <cell r="BH1083" t="str">
            <v>Akash Sharma/SF0088189</v>
          </cell>
          <cell r="BI1083" t="str">
            <v>Tele Call Not Success</v>
          </cell>
        </row>
        <row r="1084">
          <cell r="Y1084">
            <v>30724413</v>
          </cell>
          <cell r="Z1084" t="str">
            <v>RAJKOR BAI</v>
          </cell>
          <cell r="AA1084" t="str">
            <v>23-Mar-2021</v>
          </cell>
          <cell r="AB1084">
            <v>52060</v>
          </cell>
          <cell r="AC1084" t="str">
            <v>Thu</v>
          </cell>
          <cell r="AD1084">
            <v>24</v>
          </cell>
          <cell r="AE1084" t="str">
            <v>2</v>
          </cell>
          <cell r="AF1084" t="str">
            <v>4 Yrs</v>
          </cell>
          <cell r="AG1084" t="str">
            <v>23 Mar 2021</v>
          </cell>
          <cell r="AH1084" t="str">
            <v>&gt; 2 to 4 Years</v>
          </cell>
          <cell r="AI1084" t="str">
            <v>23-Mar-2021</v>
          </cell>
          <cell r="AJ1084">
            <v>2700</v>
          </cell>
          <cell r="AK1084">
            <v>2700</v>
          </cell>
          <cell r="AL1084" t="str">
            <v>17-Apr-2023</v>
          </cell>
          <cell r="AM1084">
            <v>29859.56</v>
          </cell>
          <cell r="AN1084">
            <v>6419.6</v>
          </cell>
          <cell r="AO1084">
            <v>36279.160000000003</v>
          </cell>
          <cell r="AP1084">
            <v>22200.44</v>
          </cell>
          <cell r="AQ1084">
            <v>1636.4</v>
          </cell>
          <cell r="AR1084">
            <v>23836.84</v>
          </cell>
          <cell r="AS1084">
            <v>22200.44</v>
          </cell>
          <cell r="AT1084">
            <v>1636.4</v>
          </cell>
          <cell r="AU1084">
            <v>23836.84</v>
          </cell>
          <cell r="AV1084">
            <v>47</v>
          </cell>
          <cell r="AW1084">
            <v>1092</v>
          </cell>
          <cell r="AX1084" t="str">
            <v>&gt;180</v>
          </cell>
          <cell r="BB1084" t="str">
            <v>Open</v>
          </cell>
          <cell r="BE1084">
            <v>0</v>
          </cell>
          <cell r="BF1084" t="str">
            <v>SID951373871144</v>
          </cell>
          <cell r="BG1084" t="str">
            <v>7567215780</v>
          </cell>
          <cell r="BH1084" t="str">
            <v>Akash Sharma/SF0088189</v>
          </cell>
          <cell r="BI1084" t="str">
            <v>Tele Call Success</v>
          </cell>
        </row>
        <row r="1085">
          <cell r="Y1085">
            <v>30800215</v>
          </cell>
          <cell r="Z1085" t="str">
            <v>KIRAN</v>
          </cell>
          <cell r="AA1085" t="str">
            <v>26-Mar-2021</v>
          </cell>
          <cell r="AB1085">
            <v>82139</v>
          </cell>
          <cell r="AC1085" t="str">
            <v>tue</v>
          </cell>
          <cell r="AD1085">
            <v>24</v>
          </cell>
          <cell r="AE1085" t="str">
            <v>8</v>
          </cell>
          <cell r="AF1085" t="str">
            <v>7 Yrs</v>
          </cell>
          <cell r="AG1085" t="str">
            <v>26 Mar 2021</v>
          </cell>
          <cell r="AH1085" t="str">
            <v>&gt; 6 to 10 Years</v>
          </cell>
          <cell r="AI1085" t="str">
            <v>26-Mar-2021</v>
          </cell>
          <cell r="AJ1085">
            <v>4250</v>
          </cell>
          <cell r="AK1085">
            <v>4250</v>
          </cell>
          <cell r="AL1085" t="str">
            <v>02-Jan-2024</v>
          </cell>
          <cell r="AM1085">
            <v>16417.830000000002</v>
          </cell>
          <cell r="AN1085">
            <v>1608.37</v>
          </cell>
          <cell r="AO1085">
            <v>18026.2</v>
          </cell>
          <cell r="AP1085">
            <v>65721.17</v>
          </cell>
          <cell r="AQ1085">
            <v>11316.8</v>
          </cell>
          <cell r="AR1085">
            <v>77037.97</v>
          </cell>
          <cell r="AS1085">
            <v>65721.17</v>
          </cell>
          <cell r="AT1085">
            <v>11316.8</v>
          </cell>
          <cell r="AU1085">
            <v>77037.97</v>
          </cell>
          <cell r="AV1085">
            <v>46</v>
          </cell>
          <cell r="AW1085">
            <v>1367</v>
          </cell>
          <cell r="AX1085" t="str">
            <v>&gt;180</v>
          </cell>
          <cell r="BB1085" t="str">
            <v>Open</v>
          </cell>
          <cell r="BE1085">
            <v>0</v>
          </cell>
          <cell r="BF1085" t="str">
            <v>CID087101182</v>
          </cell>
          <cell r="BG1085" t="str">
            <v>7582907002</v>
          </cell>
          <cell r="BH1085" t="str">
            <v>Akash Sharma/SF0088189</v>
          </cell>
          <cell r="BI1085" t="str">
            <v>Tele Call Not Success</v>
          </cell>
        </row>
        <row r="1086">
          <cell r="Y1086">
            <v>30870425</v>
          </cell>
          <cell r="Z1086" t="str">
            <v>Madhu Bai</v>
          </cell>
          <cell r="AA1086" t="str">
            <v>25-Mar-2021</v>
          </cell>
          <cell r="AB1086">
            <v>68655</v>
          </cell>
          <cell r="AC1086" t="str">
            <v>tue</v>
          </cell>
          <cell r="AD1086">
            <v>24</v>
          </cell>
          <cell r="AE1086" t="str">
            <v>3</v>
          </cell>
          <cell r="AF1086" t="str">
            <v>7 Yrs</v>
          </cell>
          <cell r="AG1086" t="str">
            <v>25 Mar 2021</v>
          </cell>
          <cell r="AH1086" t="str">
            <v>&gt; 6 to 10 Years</v>
          </cell>
          <cell r="AI1086" t="str">
            <v>25-Mar-2021</v>
          </cell>
          <cell r="AJ1086">
            <v>3550</v>
          </cell>
          <cell r="AK1086">
            <v>3550</v>
          </cell>
          <cell r="AL1086" t="str">
            <v>08-Aug-2022</v>
          </cell>
          <cell r="AM1086">
            <v>36174.480000000003</v>
          </cell>
          <cell r="AN1086">
            <v>8804.5</v>
          </cell>
          <cell r="AO1086">
            <v>44978.98</v>
          </cell>
          <cell r="AP1086">
            <v>32868.18</v>
          </cell>
          <cell r="AQ1086">
            <v>2944.48</v>
          </cell>
          <cell r="AR1086">
            <v>35812.660000000003</v>
          </cell>
          <cell r="AS1086">
            <v>32868.519999999997</v>
          </cell>
          <cell r="AT1086">
            <v>2944.48</v>
          </cell>
          <cell r="AU1086">
            <v>35813</v>
          </cell>
          <cell r="AV1086">
            <v>46</v>
          </cell>
          <cell r="AW1086">
            <v>1398</v>
          </cell>
          <cell r="AX1086" t="str">
            <v>&gt;180</v>
          </cell>
          <cell r="BB1086" t="str">
            <v>Open</v>
          </cell>
          <cell r="BE1086">
            <v>0</v>
          </cell>
          <cell r="BF1086" t="str">
            <v>SID951373216014</v>
          </cell>
          <cell r="BG1086" t="str">
            <v>8435777308</v>
          </cell>
          <cell r="BH1086" t="str">
            <v>Akash Sharma/SF0088189</v>
          </cell>
          <cell r="BI1086" t="str">
            <v>Tele Call Not Success</v>
          </cell>
        </row>
        <row r="1087">
          <cell r="Y1087">
            <v>30874292</v>
          </cell>
          <cell r="Z1087" t="str">
            <v>RAJIYA MANSURI</v>
          </cell>
          <cell r="AA1087" t="str">
            <v>17-Mar-2021</v>
          </cell>
          <cell r="AB1087">
            <v>62432</v>
          </cell>
          <cell r="AC1087" t="str">
            <v>Mon</v>
          </cell>
          <cell r="AD1087">
            <v>24</v>
          </cell>
          <cell r="AE1087" t="str">
            <v>3</v>
          </cell>
          <cell r="AF1087" t="str">
            <v>7 Yrs</v>
          </cell>
          <cell r="AG1087" t="str">
            <v>17 Mar 2021</v>
          </cell>
          <cell r="AH1087" t="str">
            <v>&gt; 6 to 10 Years</v>
          </cell>
          <cell r="AI1087" t="str">
            <v>17-Mar-2021</v>
          </cell>
          <cell r="AJ1087">
            <v>3250</v>
          </cell>
          <cell r="AK1087">
            <v>3250</v>
          </cell>
          <cell r="AL1087" t="str">
            <v>27-Dec-2023</v>
          </cell>
          <cell r="AM1087">
            <v>1364.38</v>
          </cell>
          <cell r="AN1087">
            <v>643.85</v>
          </cell>
          <cell r="AO1087">
            <v>2008.23</v>
          </cell>
          <cell r="AP1087">
            <v>64950.23</v>
          </cell>
          <cell r="AQ1087">
            <v>14819.53</v>
          </cell>
          <cell r="AR1087">
            <v>79769.759999999995</v>
          </cell>
          <cell r="AS1087">
            <v>64950.62</v>
          </cell>
          <cell r="AT1087">
            <v>14819.53</v>
          </cell>
          <cell r="AU1087">
            <v>79770.149999999994</v>
          </cell>
          <cell r="AV1087">
            <v>46</v>
          </cell>
          <cell r="AW1087">
            <v>1398</v>
          </cell>
          <cell r="AX1087" t="str">
            <v>&gt;180</v>
          </cell>
          <cell r="BB1087" t="str">
            <v>Open</v>
          </cell>
          <cell r="BE1087">
            <v>0</v>
          </cell>
          <cell r="BF1087" t="str">
            <v>SID951373147137</v>
          </cell>
          <cell r="BG1087" t="str">
            <v>9755864515</v>
          </cell>
          <cell r="BH1087" t="str">
            <v>Akash Sharma/SF0088189</v>
          </cell>
          <cell r="BI1087" t="str">
            <v>Tele Call Not Success</v>
          </cell>
        </row>
        <row r="1088">
          <cell r="Y1088">
            <v>31018856</v>
          </cell>
          <cell r="Z1088" t="str">
            <v>BANO ALI</v>
          </cell>
          <cell r="AA1088" t="str">
            <v>13-Mar-2021</v>
          </cell>
          <cell r="AB1088">
            <v>67618</v>
          </cell>
          <cell r="AC1088" t="str">
            <v>Tue</v>
          </cell>
          <cell r="AD1088">
            <v>24</v>
          </cell>
          <cell r="AE1088" t="str">
            <v>8</v>
          </cell>
          <cell r="AF1088" t="str">
            <v>10 Yrs</v>
          </cell>
          <cell r="AG1088" t="str">
            <v>13 Mar 2021</v>
          </cell>
          <cell r="AH1088" t="str">
            <v>&gt; 10 Years</v>
          </cell>
          <cell r="AI1088" t="str">
            <v>13-Mar-2021</v>
          </cell>
          <cell r="AJ1088">
            <v>3500</v>
          </cell>
          <cell r="AK1088">
            <v>3500</v>
          </cell>
          <cell r="AL1088" t="str">
            <v>23-May-2022</v>
          </cell>
          <cell r="AM1088">
            <v>32520.3</v>
          </cell>
          <cell r="AN1088">
            <v>6660.7</v>
          </cell>
          <cell r="AO1088">
            <v>39181</v>
          </cell>
          <cell r="AP1088">
            <v>35097.699999999997</v>
          </cell>
          <cell r="AQ1088">
            <v>3900.3</v>
          </cell>
          <cell r="AR1088">
            <v>38998</v>
          </cell>
          <cell r="AS1088">
            <v>35097.699999999997</v>
          </cell>
          <cell r="AT1088">
            <v>3900.3</v>
          </cell>
          <cell r="AU1088">
            <v>38998</v>
          </cell>
          <cell r="AV1088">
            <v>29</v>
          </cell>
          <cell r="AW1088">
            <v>1152</v>
          </cell>
          <cell r="AX1088" t="str">
            <v>&gt;180</v>
          </cell>
          <cell r="BB1088" t="str">
            <v>Open</v>
          </cell>
          <cell r="BE1088">
            <v>0</v>
          </cell>
          <cell r="BF1088" t="str">
            <v>CID087102207</v>
          </cell>
          <cell r="BG1088" t="str">
            <v>9993545297</v>
          </cell>
          <cell r="BH1088" t="str">
            <v>Akash Sharma/SF0088189</v>
          </cell>
          <cell r="BI1088" t="str">
            <v>Tele Call Not Success</v>
          </cell>
        </row>
        <row r="1089">
          <cell r="Y1089">
            <v>31172013</v>
          </cell>
          <cell r="Z1089" t="str">
            <v>RESHAMA</v>
          </cell>
          <cell r="AA1089" t="str">
            <v>19-Mar-2021</v>
          </cell>
          <cell r="AB1089">
            <v>62432</v>
          </cell>
          <cell r="AC1089" t="str">
            <v>Wed</v>
          </cell>
          <cell r="AD1089">
            <v>24</v>
          </cell>
          <cell r="AE1089" t="str">
            <v>6</v>
          </cell>
          <cell r="AF1089" t="str">
            <v>10 Yrs</v>
          </cell>
          <cell r="AG1089" t="str">
            <v>19 Mar 2021</v>
          </cell>
          <cell r="AH1089" t="str">
            <v>&gt; 6 to 10 Years</v>
          </cell>
          <cell r="AI1089" t="str">
            <v>19-Mar-2021</v>
          </cell>
          <cell r="AJ1089">
            <v>3250</v>
          </cell>
          <cell r="AK1089">
            <v>3250</v>
          </cell>
          <cell r="AL1089" t="str">
            <v>27-Dec-2023</v>
          </cell>
          <cell r="AM1089">
            <v>5851</v>
          </cell>
          <cell r="AN1089">
            <v>732.41</v>
          </cell>
          <cell r="AO1089">
            <v>6583.41</v>
          </cell>
          <cell r="AP1089">
            <v>56581</v>
          </cell>
          <cell r="AQ1089">
            <v>10930.59</v>
          </cell>
          <cell r="AR1089">
            <v>67511.59</v>
          </cell>
          <cell r="AS1089">
            <v>56581</v>
          </cell>
          <cell r="AT1089">
            <v>10930.59</v>
          </cell>
          <cell r="AU1089">
            <v>67511.59</v>
          </cell>
          <cell r="AV1089">
            <v>47</v>
          </cell>
          <cell r="AW1089">
            <v>1459</v>
          </cell>
          <cell r="AX1089" t="str">
            <v>&gt;180</v>
          </cell>
          <cell r="BB1089" t="str">
            <v>Open</v>
          </cell>
          <cell r="BE1089">
            <v>0</v>
          </cell>
          <cell r="BF1089" t="str">
            <v>CID087110806</v>
          </cell>
          <cell r="BG1089" t="str">
            <v>7415645835</v>
          </cell>
          <cell r="BH1089" t="str">
            <v>Akash Sharma/SF0088189</v>
          </cell>
          <cell r="BI1089" t="str">
            <v>Tele Call Not Success</v>
          </cell>
        </row>
        <row r="1090">
          <cell r="Y1090">
            <v>31226897</v>
          </cell>
          <cell r="Z1090" t="str">
            <v>NAJAMA BEE</v>
          </cell>
          <cell r="AA1090" t="str">
            <v>27-Mar-2021</v>
          </cell>
          <cell r="AB1090">
            <v>13483</v>
          </cell>
          <cell r="AC1090" t="str">
            <v>Wed</v>
          </cell>
          <cell r="AD1090">
            <v>19</v>
          </cell>
          <cell r="AE1090" t="str">
            <v>10</v>
          </cell>
          <cell r="AF1090" t="str">
            <v>10 Yrs</v>
          </cell>
          <cell r="AG1090" t="str">
            <v>25 Sep 2020</v>
          </cell>
          <cell r="AH1090" t="str">
            <v>&gt; 10 Years</v>
          </cell>
          <cell r="AI1090" t="str">
            <v>27-Mar-2021</v>
          </cell>
          <cell r="AJ1090">
            <v>850</v>
          </cell>
          <cell r="AK1090">
            <v>850</v>
          </cell>
          <cell r="AL1090" t="str">
            <v>31-Mar-2022</v>
          </cell>
          <cell r="AM1090">
            <v>4930.03</v>
          </cell>
          <cell r="AN1090">
            <v>432.48</v>
          </cell>
          <cell r="AO1090">
            <v>5362.51</v>
          </cell>
          <cell r="AP1090">
            <v>8552.9699999999993</v>
          </cell>
          <cell r="AQ1090">
            <v>884.83</v>
          </cell>
          <cell r="AR1090">
            <v>9437.7999999999993</v>
          </cell>
          <cell r="AS1090">
            <v>8552.9699999999993</v>
          </cell>
          <cell r="AT1090">
            <v>884.83</v>
          </cell>
          <cell r="AU1090">
            <v>9437.7999999999993</v>
          </cell>
          <cell r="AV1090">
            <v>47</v>
          </cell>
          <cell r="AW1090">
            <v>1332</v>
          </cell>
          <cell r="AX1090" t="str">
            <v>&gt;180</v>
          </cell>
          <cell r="BB1090" t="str">
            <v>Open</v>
          </cell>
          <cell r="BE1090">
            <v>0</v>
          </cell>
          <cell r="BF1090" t="str">
            <v>CID087101249</v>
          </cell>
          <cell r="BG1090" t="str">
            <v>9179152446</v>
          </cell>
          <cell r="BH1090" t="str">
            <v>Akash Sharma/SF0088189</v>
          </cell>
          <cell r="BI1090" t="str">
            <v>Tele Call Not Success</v>
          </cell>
        </row>
        <row r="1091">
          <cell r="Y1091">
            <v>31237454</v>
          </cell>
          <cell r="Z1091" t="str">
            <v>SHAMEEM BEE</v>
          </cell>
          <cell r="AA1091" t="str">
            <v>30-Mar-2021</v>
          </cell>
          <cell r="AB1091">
            <v>12580</v>
          </cell>
          <cell r="AC1091" t="str">
            <v>Mon</v>
          </cell>
          <cell r="AD1091">
            <v>17</v>
          </cell>
          <cell r="AE1091" t="str">
            <v>2</v>
          </cell>
          <cell r="AF1091" t="str">
            <v>7 Yrs</v>
          </cell>
          <cell r="AG1091" t="str">
            <v>25 Feb 2020</v>
          </cell>
          <cell r="AH1091" t="str">
            <v>&gt; 6 to 10 Years</v>
          </cell>
          <cell r="AI1091" t="str">
            <v>30-Mar-2021</v>
          </cell>
          <cell r="AJ1091">
            <v>850</v>
          </cell>
          <cell r="AK1091">
            <v>850</v>
          </cell>
          <cell r="AL1091" t="str">
            <v>27-Dec-2023</v>
          </cell>
          <cell r="AM1091">
            <v>324</v>
          </cell>
          <cell r="AN1091">
            <v>148.41999999999999</v>
          </cell>
          <cell r="AO1091">
            <v>472.42</v>
          </cell>
          <cell r="AP1091">
            <v>12256</v>
          </cell>
          <cell r="AQ1091">
            <v>1237.58</v>
          </cell>
          <cell r="AR1091">
            <v>13493.58</v>
          </cell>
          <cell r="AS1091">
            <v>12256</v>
          </cell>
          <cell r="AT1091">
            <v>1237.58</v>
          </cell>
          <cell r="AU1091">
            <v>13493.58</v>
          </cell>
          <cell r="AV1091">
            <v>42</v>
          </cell>
          <cell r="AW1091">
            <v>1673</v>
          </cell>
          <cell r="AX1091" t="str">
            <v>&gt;180</v>
          </cell>
          <cell r="BB1091" t="str">
            <v>Open</v>
          </cell>
          <cell r="BE1091">
            <v>0</v>
          </cell>
          <cell r="BF1091" t="str">
            <v>SID2125656111</v>
          </cell>
          <cell r="BG1091" t="str">
            <v>9893307918</v>
          </cell>
          <cell r="BH1091" t="str">
            <v>Akash Sharma/SF0088189</v>
          </cell>
          <cell r="BI1091" t="str">
            <v>Tele Call Not Success</v>
          </cell>
        </row>
        <row r="1092">
          <cell r="Y1092">
            <v>31238231</v>
          </cell>
          <cell r="Z1092" t="str">
            <v>SAMINA</v>
          </cell>
          <cell r="AA1092" t="str">
            <v>30-Mar-2021</v>
          </cell>
          <cell r="AB1092">
            <v>14500</v>
          </cell>
          <cell r="AC1092" t="str">
            <v>Mon</v>
          </cell>
          <cell r="AD1092">
            <v>25</v>
          </cell>
          <cell r="AE1092" t="str">
            <v>2</v>
          </cell>
          <cell r="AF1092" t="str">
            <v>8 Yrs</v>
          </cell>
          <cell r="AG1092" t="str">
            <v>12 Oct 2018</v>
          </cell>
          <cell r="AH1092" t="str">
            <v>&gt; 6 to 10 Years</v>
          </cell>
          <cell r="AI1092" t="str">
            <v>30-Mar-2021</v>
          </cell>
          <cell r="AJ1092">
            <v>700</v>
          </cell>
          <cell r="AK1092">
            <v>700</v>
          </cell>
          <cell r="AL1092" t="str">
            <v>30-Sep-2021</v>
          </cell>
          <cell r="AM1092">
            <v>66.16</v>
          </cell>
          <cell r="AN1092">
            <v>0</v>
          </cell>
          <cell r="AO1092">
            <v>66.16</v>
          </cell>
          <cell r="AP1092">
            <v>15471.88</v>
          </cell>
          <cell r="AQ1092">
            <v>2539.16</v>
          </cell>
          <cell r="AR1092">
            <v>18011.04</v>
          </cell>
          <cell r="AS1092">
            <v>15472.84</v>
          </cell>
          <cell r="AT1092">
            <v>2539.16</v>
          </cell>
          <cell r="AU1092">
            <v>18012</v>
          </cell>
          <cell r="AV1092">
            <v>46</v>
          </cell>
          <cell r="AW1092">
            <v>1400</v>
          </cell>
          <cell r="AX1092" t="str">
            <v>&gt;180</v>
          </cell>
          <cell r="BB1092" t="str">
            <v>Open</v>
          </cell>
          <cell r="BE1092">
            <v>0</v>
          </cell>
          <cell r="BF1092" t="str">
            <v>SID2125765170</v>
          </cell>
          <cell r="BG1092" t="str">
            <v>7241195622</v>
          </cell>
          <cell r="BH1092" t="str">
            <v>Akash Sharma/SF0088189</v>
          </cell>
          <cell r="BI1092" t="str">
            <v>Tele Call Not Success</v>
          </cell>
        </row>
        <row r="1093">
          <cell r="Y1093">
            <v>31240124</v>
          </cell>
          <cell r="Z1093" t="str">
            <v>SARTAJ BEE</v>
          </cell>
          <cell r="AA1093" t="str">
            <v>30-Mar-2021</v>
          </cell>
          <cell r="AB1093">
            <v>14500</v>
          </cell>
          <cell r="AC1093" t="str">
            <v>Tue</v>
          </cell>
          <cell r="AD1093">
            <v>25</v>
          </cell>
          <cell r="AE1093" t="str">
            <v>3</v>
          </cell>
          <cell r="AF1093" t="str">
            <v>8 Yrs</v>
          </cell>
          <cell r="AG1093" t="str">
            <v>20 Feb 2019</v>
          </cell>
          <cell r="AH1093" t="str">
            <v>&gt; 6 to 10 Years</v>
          </cell>
          <cell r="AI1093" t="str">
            <v>30-Mar-2021</v>
          </cell>
          <cell r="AJ1093">
            <v>700</v>
          </cell>
          <cell r="AK1093">
            <v>700</v>
          </cell>
          <cell r="AL1093" t="str">
            <v>20-Jul-2022</v>
          </cell>
          <cell r="AM1093">
            <v>4959.67</v>
          </cell>
          <cell r="AN1093">
            <v>1078.94</v>
          </cell>
          <cell r="AO1093">
            <v>6038.61</v>
          </cell>
          <cell r="AP1093">
            <v>9667.4599999999991</v>
          </cell>
          <cell r="AQ1093">
            <v>1015.67</v>
          </cell>
          <cell r="AR1093">
            <v>10683.13</v>
          </cell>
          <cell r="AS1093">
            <v>9668.33</v>
          </cell>
          <cell r="AT1093">
            <v>1015.67</v>
          </cell>
          <cell r="AU1093">
            <v>10684</v>
          </cell>
          <cell r="AV1093">
            <v>48</v>
          </cell>
          <cell r="AW1093">
            <v>1339</v>
          </cell>
          <cell r="AX1093" t="str">
            <v>&gt;180</v>
          </cell>
          <cell r="BB1093" t="str">
            <v>Open</v>
          </cell>
          <cell r="BE1093">
            <v>0</v>
          </cell>
          <cell r="BF1093" t="str">
            <v>SID2125413392</v>
          </cell>
          <cell r="BG1093" t="str">
            <v>7869099466</v>
          </cell>
          <cell r="BH1093" t="str">
            <v>Akash Sharma/SF0088189</v>
          </cell>
          <cell r="BI1093" t="str">
            <v>Tele Call Not Success</v>
          </cell>
        </row>
        <row r="1094">
          <cell r="Y1094">
            <v>31240648</v>
          </cell>
          <cell r="Z1094" t="str">
            <v>PARVEEN BI</v>
          </cell>
          <cell r="AA1094" t="str">
            <v>30-Mar-2021</v>
          </cell>
          <cell r="AB1094">
            <v>11090</v>
          </cell>
          <cell r="AC1094" t="str">
            <v>Mon</v>
          </cell>
          <cell r="AD1094">
            <v>15</v>
          </cell>
          <cell r="AE1094" t="str">
            <v>5</v>
          </cell>
          <cell r="AF1094" t="str">
            <v>5 Yrs</v>
          </cell>
          <cell r="AG1094" t="str">
            <v>15 Nov 2019</v>
          </cell>
          <cell r="AH1094" t="str">
            <v>&gt; 4 to 6 Years</v>
          </cell>
          <cell r="AI1094" t="str">
            <v>30-Mar-2021</v>
          </cell>
          <cell r="AJ1094">
            <v>850</v>
          </cell>
          <cell r="AK1094">
            <v>850</v>
          </cell>
          <cell r="AL1094" t="str">
            <v>12-Jan-2023</v>
          </cell>
          <cell r="AM1094">
            <v>986.82</v>
          </cell>
          <cell r="AN1094">
            <v>99.95</v>
          </cell>
          <cell r="AO1094">
            <v>1086.77</v>
          </cell>
          <cell r="AP1094">
            <v>10830.21</v>
          </cell>
          <cell r="AQ1094">
            <v>1040.82</v>
          </cell>
          <cell r="AR1094">
            <v>11871.03</v>
          </cell>
          <cell r="AS1094">
            <v>10831.18</v>
          </cell>
          <cell r="AT1094">
            <v>1040.82</v>
          </cell>
          <cell r="AU1094">
            <v>11872</v>
          </cell>
          <cell r="AV1094">
            <v>46</v>
          </cell>
          <cell r="AW1094">
            <v>1369</v>
          </cell>
          <cell r="AX1094" t="str">
            <v>&gt;180</v>
          </cell>
          <cell r="BB1094" t="str">
            <v>Open</v>
          </cell>
          <cell r="BE1094">
            <v>0</v>
          </cell>
          <cell r="BF1094" t="str">
            <v>CID087103638</v>
          </cell>
          <cell r="BG1094" t="str">
            <v>7489209533</v>
          </cell>
          <cell r="BH1094" t="str">
            <v>Akash Sharma/SF0088189</v>
          </cell>
          <cell r="BI1094" t="str">
            <v>Tele Call Not Success</v>
          </cell>
        </row>
        <row r="1095">
          <cell r="Y1095">
            <v>31240717</v>
          </cell>
          <cell r="Z1095" t="str">
            <v>FAHEMUNNISHA</v>
          </cell>
          <cell r="AA1095" t="str">
            <v>30-Mar-2021</v>
          </cell>
          <cell r="AB1095">
            <v>9095</v>
          </cell>
          <cell r="AC1095" t="str">
            <v>Mon</v>
          </cell>
          <cell r="AD1095">
            <v>17</v>
          </cell>
          <cell r="AE1095" t="str">
            <v>1</v>
          </cell>
          <cell r="AF1095" t="str">
            <v>5 Yrs</v>
          </cell>
          <cell r="AG1095" t="str">
            <v>17 Dec 2019</v>
          </cell>
          <cell r="AH1095" t="str">
            <v>&gt; 4 to 6 Years</v>
          </cell>
          <cell r="AI1095" t="str">
            <v>30-Mar-2021</v>
          </cell>
          <cell r="AJ1095">
            <v>600</v>
          </cell>
          <cell r="AK1095">
            <v>600</v>
          </cell>
          <cell r="AL1095" t="str">
            <v>02-Jul-2023</v>
          </cell>
          <cell r="AM1095">
            <v>17</v>
          </cell>
          <cell r="AN1095">
            <v>583</v>
          </cell>
          <cell r="AO1095">
            <v>600</v>
          </cell>
          <cell r="AP1095">
            <v>9078</v>
          </cell>
          <cell r="AQ1095">
            <v>482</v>
          </cell>
          <cell r="AR1095">
            <v>9560</v>
          </cell>
          <cell r="AS1095">
            <v>9078</v>
          </cell>
          <cell r="AT1095">
            <v>482</v>
          </cell>
          <cell r="AU1095">
            <v>9560</v>
          </cell>
          <cell r="AV1095">
            <v>48</v>
          </cell>
          <cell r="AW1095">
            <v>1554</v>
          </cell>
          <cell r="AX1095" t="str">
            <v>&gt;180</v>
          </cell>
          <cell r="BB1095" t="str">
            <v>Open</v>
          </cell>
          <cell r="BE1095">
            <v>0</v>
          </cell>
          <cell r="BF1095" t="str">
            <v>SID951375517450</v>
          </cell>
          <cell r="BG1095" t="str">
            <v>9752073241</v>
          </cell>
          <cell r="BH1095" t="str">
            <v>Akash Sharma/SF0088189</v>
          </cell>
          <cell r="BI1095" t="str">
            <v>Tele Call Not Success</v>
          </cell>
        </row>
        <row r="1096">
          <cell r="Y1096">
            <v>31240745</v>
          </cell>
          <cell r="Z1096" t="str">
            <v>DURGA VARMA</v>
          </cell>
          <cell r="AA1096" t="str">
            <v>30-Mar-2021</v>
          </cell>
          <cell r="AB1096">
            <v>12240</v>
          </cell>
          <cell r="AC1096" t="str">
            <v>Fri</v>
          </cell>
          <cell r="AD1096">
            <v>17</v>
          </cell>
          <cell r="AE1096" t="str">
            <v>5</v>
          </cell>
          <cell r="AF1096" t="str">
            <v>7 Yrs</v>
          </cell>
          <cell r="AG1096" t="str">
            <v>16 Sep 2019</v>
          </cell>
          <cell r="AH1096" t="str">
            <v>&gt; 6 to 10 Years</v>
          </cell>
          <cell r="AI1096" t="str">
            <v>30-Mar-2021</v>
          </cell>
          <cell r="AJ1096">
            <v>850</v>
          </cell>
          <cell r="AK1096">
            <v>850</v>
          </cell>
          <cell r="AL1096" t="str">
            <v>27-Dec-2023</v>
          </cell>
          <cell r="AM1096">
            <v>1397.77</v>
          </cell>
          <cell r="AN1096">
            <v>452</v>
          </cell>
          <cell r="AO1096">
            <v>1849.77</v>
          </cell>
          <cell r="AP1096">
            <v>10842.23</v>
          </cell>
          <cell r="AQ1096">
            <v>601</v>
          </cell>
          <cell r="AR1096">
            <v>11443.23</v>
          </cell>
          <cell r="AS1096">
            <v>10842.23</v>
          </cell>
          <cell r="AT1096">
            <v>601</v>
          </cell>
          <cell r="AU1096">
            <v>11443.23</v>
          </cell>
          <cell r="AV1096">
            <v>48</v>
          </cell>
          <cell r="AW1096">
            <v>1728</v>
          </cell>
          <cell r="AX1096" t="str">
            <v>&gt;180</v>
          </cell>
          <cell r="BB1096" t="str">
            <v>Open</v>
          </cell>
          <cell r="BE1096">
            <v>0</v>
          </cell>
          <cell r="BF1096" t="str">
            <v>CID087109324</v>
          </cell>
          <cell r="BG1096" t="str">
            <v>7024023338</v>
          </cell>
          <cell r="BH1096" t="str">
            <v>Akash Sharma/SF0088189</v>
          </cell>
          <cell r="BI1096" t="str">
            <v>Tele Call Success</v>
          </cell>
        </row>
        <row r="1097">
          <cell r="Y1097">
            <v>31240832</v>
          </cell>
          <cell r="Z1097" t="str">
            <v>SAVITRI</v>
          </cell>
          <cell r="AA1097" t="str">
            <v>30-Mar-2021</v>
          </cell>
          <cell r="AB1097">
            <v>10100</v>
          </cell>
          <cell r="AC1097" t="str">
            <v>Mon</v>
          </cell>
          <cell r="AD1097">
            <v>14</v>
          </cell>
          <cell r="AE1097" t="str">
            <v>5</v>
          </cell>
          <cell r="AF1097" t="str">
            <v>8 Yrs</v>
          </cell>
          <cell r="AG1097" t="str">
            <v>06 Jun 2019</v>
          </cell>
          <cell r="AH1097" t="str">
            <v>&gt; 6 to 10 Years</v>
          </cell>
          <cell r="AI1097" t="str">
            <v>30-Mar-2021</v>
          </cell>
          <cell r="AJ1097">
            <v>800</v>
          </cell>
          <cell r="AK1097">
            <v>800</v>
          </cell>
          <cell r="AL1097" t="str">
            <v>03-Feb-2022</v>
          </cell>
          <cell r="AM1097">
            <v>2303.58</v>
          </cell>
          <cell r="AN1097">
            <v>253.97</v>
          </cell>
          <cell r="AO1097">
            <v>2557.5500000000002</v>
          </cell>
          <cell r="AP1097">
            <v>8486.6299999999992</v>
          </cell>
          <cell r="AQ1097">
            <v>612.58000000000004</v>
          </cell>
          <cell r="AR1097">
            <v>9099.2099999999991</v>
          </cell>
          <cell r="AS1097">
            <v>8487.42</v>
          </cell>
          <cell r="AT1097">
            <v>612.58000000000004</v>
          </cell>
          <cell r="AU1097">
            <v>9100</v>
          </cell>
          <cell r="AV1097">
            <v>47</v>
          </cell>
          <cell r="AW1097">
            <v>1394</v>
          </cell>
          <cell r="AX1097" t="str">
            <v>&gt;180</v>
          </cell>
          <cell r="BB1097" t="str">
            <v>Open</v>
          </cell>
          <cell r="BE1097">
            <v>0</v>
          </cell>
          <cell r="BF1097" t="str">
            <v>CID087103637</v>
          </cell>
          <cell r="BG1097" t="str">
            <v>9981322468</v>
          </cell>
          <cell r="BH1097" t="str">
            <v>Akash Sharma/SF0088189</v>
          </cell>
          <cell r="BI1097" t="str">
            <v>Tele Call Not Success</v>
          </cell>
        </row>
        <row r="1098">
          <cell r="Y1098">
            <v>31240915</v>
          </cell>
          <cell r="Z1098" t="str">
            <v>ASHEEYA BEE</v>
          </cell>
          <cell r="AA1098" t="str">
            <v>30-Mar-2021</v>
          </cell>
          <cell r="AB1098">
            <v>11840</v>
          </cell>
          <cell r="AC1098" t="str">
            <v>Mon</v>
          </cell>
          <cell r="AD1098">
            <v>16</v>
          </cell>
          <cell r="AE1098" t="str">
            <v>4</v>
          </cell>
          <cell r="AF1098" t="str">
            <v>10 Yrs</v>
          </cell>
          <cell r="AG1098" t="str">
            <v>18 May 2018</v>
          </cell>
          <cell r="AH1098" t="str">
            <v>&gt; 10 Years</v>
          </cell>
          <cell r="AI1098" t="str">
            <v>30-Mar-2021</v>
          </cell>
          <cell r="AJ1098">
            <v>850</v>
          </cell>
          <cell r="AK1098">
            <v>850</v>
          </cell>
          <cell r="AL1098" t="str">
            <v>30-Sep-2021</v>
          </cell>
          <cell r="AM1098">
            <v>281.54000000000002</v>
          </cell>
          <cell r="AN1098">
            <v>0</v>
          </cell>
          <cell r="AO1098">
            <v>281.54000000000002</v>
          </cell>
          <cell r="AP1098">
            <v>12152.21</v>
          </cell>
          <cell r="AQ1098">
            <v>1302.54</v>
          </cell>
          <cell r="AR1098">
            <v>13454.75</v>
          </cell>
          <cell r="AS1098">
            <v>12152.46</v>
          </cell>
          <cell r="AT1098">
            <v>1302.54</v>
          </cell>
          <cell r="AU1098">
            <v>13455</v>
          </cell>
          <cell r="AV1098">
            <v>47</v>
          </cell>
          <cell r="AW1098">
            <v>1400</v>
          </cell>
          <cell r="AX1098" t="str">
            <v>&gt;180</v>
          </cell>
          <cell r="BB1098" t="str">
            <v>Open</v>
          </cell>
          <cell r="BE1098">
            <v>0</v>
          </cell>
          <cell r="BF1098" t="str">
            <v>CID087110248</v>
          </cell>
          <cell r="BG1098" t="str">
            <v>7024953816</v>
          </cell>
          <cell r="BH1098" t="str">
            <v>Akash Sharma/SF0088189</v>
          </cell>
          <cell r="BI1098" t="str">
            <v>Tele Call Not Success</v>
          </cell>
        </row>
        <row r="1099">
          <cell r="Y1099">
            <v>31241395</v>
          </cell>
          <cell r="Z1099" t="str">
            <v>PUNAM</v>
          </cell>
          <cell r="AA1099" t="str">
            <v>30-Mar-2021</v>
          </cell>
          <cell r="AB1099">
            <v>5200</v>
          </cell>
          <cell r="AC1099" t="str">
            <v>Mon</v>
          </cell>
          <cell r="AD1099">
            <v>10</v>
          </cell>
          <cell r="AE1099" t="str">
            <v>3</v>
          </cell>
          <cell r="AF1099" t="str">
            <v>9 Yrs</v>
          </cell>
          <cell r="AG1099" t="str">
            <v>07 Feb 2019</v>
          </cell>
          <cell r="AH1099" t="str">
            <v>&gt; 6 to 10 Years</v>
          </cell>
          <cell r="AI1099" t="str">
            <v>30-Mar-2021</v>
          </cell>
          <cell r="AJ1099">
            <v>600</v>
          </cell>
          <cell r="AK1099">
            <v>600</v>
          </cell>
          <cell r="AM1099">
            <v>0</v>
          </cell>
          <cell r="AN1099">
            <v>0</v>
          </cell>
          <cell r="AO1099">
            <v>0</v>
          </cell>
          <cell r="AP1099">
            <v>5553.4</v>
          </cell>
          <cell r="AQ1099">
            <v>326</v>
          </cell>
          <cell r="AR1099">
            <v>5879.4</v>
          </cell>
          <cell r="AS1099">
            <v>5554</v>
          </cell>
          <cell r="AT1099">
            <v>326</v>
          </cell>
          <cell r="AU1099">
            <v>5880</v>
          </cell>
          <cell r="AV1099">
            <v>46</v>
          </cell>
          <cell r="AW1099">
            <v>1400</v>
          </cell>
          <cell r="AX1099" t="str">
            <v>&gt;180</v>
          </cell>
          <cell r="BB1099" t="str">
            <v>Open</v>
          </cell>
          <cell r="BE1099">
            <v>0</v>
          </cell>
          <cell r="BF1099" t="str">
            <v>SID2125117291</v>
          </cell>
          <cell r="BG1099" t="str">
            <v>9009945455</v>
          </cell>
          <cell r="BH1099" t="str">
            <v>Akash Sharma/SF0088189</v>
          </cell>
          <cell r="BI1099" t="str">
            <v>Tele Call Not Success</v>
          </cell>
        </row>
        <row r="1100">
          <cell r="Y1100">
            <v>31241812</v>
          </cell>
          <cell r="Z1100" t="str">
            <v>SAMSHAD</v>
          </cell>
          <cell r="AA1100" t="str">
            <v>30-Mar-2021</v>
          </cell>
          <cell r="AB1100">
            <v>8740</v>
          </cell>
          <cell r="AC1100" t="str">
            <v>Mon</v>
          </cell>
          <cell r="AD1100">
            <v>15</v>
          </cell>
          <cell r="AE1100" t="str">
            <v>5</v>
          </cell>
          <cell r="AF1100" t="str">
            <v>11 Yrs</v>
          </cell>
          <cell r="AG1100" t="str">
            <v>22 Feb 2020</v>
          </cell>
          <cell r="AH1100" t="str">
            <v>&gt; 10 Years</v>
          </cell>
          <cell r="AI1100" t="str">
            <v>30-Mar-2021</v>
          </cell>
          <cell r="AJ1100">
            <v>650</v>
          </cell>
          <cell r="AK1100">
            <v>650</v>
          </cell>
          <cell r="AL1100" t="str">
            <v>27-Dec-2023</v>
          </cell>
          <cell r="AM1100">
            <v>1250.0999999999999</v>
          </cell>
          <cell r="AN1100">
            <v>44</v>
          </cell>
          <cell r="AO1100">
            <v>1294.0999999999999</v>
          </cell>
          <cell r="AP1100">
            <v>7489.9</v>
          </cell>
          <cell r="AQ1100">
            <v>361</v>
          </cell>
          <cell r="AR1100">
            <v>7850.9</v>
          </cell>
          <cell r="AS1100">
            <v>7489.9</v>
          </cell>
          <cell r="AT1100">
            <v>361</v>
          </cell>
          <cell r="AU1100">
            <v>7850.9</v>
          </cell>
          <cell r="AV1100">
            <v>47</v>
          </cell>
          <cell r="AW1100">
            <v>1492</v>
          </cell>
          <cell r="AX1100" t="str">
            <v>&gt;180</v>
          </cell>
          <cell r="BB1100" t="str">
            <v>Open</v>
          </cell>
          <cell r="BE1100">
            <v>0</v>
          </cell>
          <cell r="BF1100" t="str">
            <v>CID087110646</v>
          </cell>
          <cell r="BG1100" t="str">
            <v>9993850916</v>
          </cell>
          <cell r="BH1100" t="str">
            <v>Akash Sharma/SF0088189</v>
          </cell>
          <cell r="BI1100" t="str">
            <v>Tele Call Success</v>
          </cell>
        </row>
        <row r="1101">
          <cell r="Y1101">
            <v>31242129</v>
          </cell>
          <cell r="Z1101" t="str">
            <v>PARVIN</v>
          </cell>
          <cell r="AA1101" t="str">
            <v>31-Mar-2021</v>
          </cell>
          <cell r="AB1101">
            <v>13340</v>
          </cell>
          <cell r="AC1101" t="str">
            <v>Thu</v>
          </cell>
          <cell r="AD1101">
            <v>23</v>
          </cell>
          <cell r="AE1101" t="str">
            <v>2</v>
          </cell>
          <cell r="AF1101" t="str">
            <v>4 Yrs</v>
          </cell>
          <cell r="AG1101" t="str">
            <v>10 Aug 2018</v>
          </cell>
          <cell r="AH1101" t="str">
            <v>&gt; 2 to 4 Years</v>
          </cell>
          <cell r="AI1101" t="str">
            <v>31-Mar-2021</v>
          </cell>
          <cell r="AJ1101">
            <v>700</v>
          </cell>
          <cell r="AK1101">
            <v>700</v>
          </cell>
          <cell r="AL1101" t="str">
            <v>30-Sep-2023</v>
          </cell>
          <cell r="AM1101">
            <v>5048.45</v>
          </cell>
          <cell r="AN1101">
            <v>490.11</v>
          </cell>
          <cell r="AO1101">
            <v>5538.56</v>
          </cell>
          <cell r="AP1101">
            <v>8291.5499999999993</v>
          </cell>
          <cell r="AQ1101">
            <v>639.23</v>
          </cell>
          <cell r="AR1101">
            <v>8930.7800000000007</v>
          </cell>
          <cell r="AS1101">
            <v>8291.5499999999993</v>
          </cell>
          <cell r="AT1101">
            <v>639.23</v>
          </cell>
          <cell r="AU1101">
            <v>8930.7800000000007</v>
          </cell>
          <cell r="AV1101">
            <v>47</v>
          </cell>
          <cell r="AW1101">
            <v>1284</v>
          </cell>
          <cell r="AX1101" t="str">
            <v>&gt;180</v>
          </cell>
          <cell r="BB1101" t="str">
            <v>Open</v>
          </cell>
          <cell r="BE1101">
            <v>0</v>
          </cell>
          <cell r="BF1101" t="str">
            <v>SID951373011866</v>
          </cell>
          <cell r="BG1101" t="str">
            <v>9617851001</v>
          </cell>
          <cell r="BH1101" t="str">
            <v>Akash Sharma/SF0088189</v>
          </cell>
          <cell r="BI1101" t="str">
            <v>Tele Call Not Success</v>
          </cell>
        </row>
        <row r="1102">
          <cell r="Y1102">
            <v>31242851</v>
          </cell>
          <cell r="Z1102" t="str">
            <v>HINA</v>
          </cell>
          <cell r="AA1102" t="str">
            <v>30-Mar-2021</v>
          </cell>
          <cell r="AB1102">
            <v>10165</v>
          </cell>
          <cell r="AC1102" t="str">
            <v>Mon</v>
          </cell>
          <cell r="AD1102">
            <v>19</v>
          </cell>
          <cell r="AE1102" t="str">
            <v>3</v>
          </cell>
          <cell r="AF1102" t="str">
            <v>5 Yrs</v>
          </cell>
          <cell r="AG1102" t="str">
            <v>30 Mar 2021</v>
          </cell>
          <cell r="AH1102" t="str">
            <v>&gt; 4 to 6 Years</v>
          </cell>
          <cell r="AI1102" t="str">
            <v>30-Mar-2021</v>
          </cell>
          <cell r="AJ1102">
            <v>650</v>
          </cell>
          <cell r="AK1102">
            <v>650</v>
          </cell>
          <cell r="AL1102" t="str">
            <v>27-Dec-2023</v>
          </cell>
          <cell r="AM1102">
            <v>0</v>
          </cell>
          <cell r="AN1102">
            <v>76.37</v>
          </cell>
          <cell r="AO1102">
            <v>76.37</v>
          </cell>
          <cell r="AP1102">
            <v>10165</v>
          </cell>
          <cell r="AQ1102">
            <v>1185.6300000000001</v>
          </cell>
          <cell r="AR1102">
            <v>11350.63</v>
          </cell>
          <cell r="AS1102">
            <v>10165</v>
          </cell>
          <cell r="AT1102">
            <v>1185.6300000000001</v>
          </cell>
          <cell r="AU1102">
            <v>11350.63</v>
          </cell>
          <cell r="AV1102">
            <v>47</v>
          </cell>
          <cell r="AW1102">
            <v>1553</v>
          </cell>
          <cell r="AX1102" t="str">
            <v>&gt;180</v>
          </cell>
          <cell r="BB1102" t="str">
            <v>Open</v>
          </cell>
          <cell r="BE1102">
            <v>0</v>
          </cell>
          <cell r="BF1102" t="str">
            <v>SID2125081927</v>
          </cell>
          <cell r="BG1102" t="str">
            <v>7089936975</v>
          </cell>
          <cell r="BH1102" t="str">
            <v>Akash Sharma/SF0088189</v>
          </cell>
          <cell r="BI1102" t="str">
            <v>Tele Call Not Success</v>
          </cell>
        </row>
        <row r="1103">
          <cell r="Y1103">
            <v>31243334</v>
          </cell>
          <cell r="Z1103" t="str">
            <v>NILOFAR</v>
          </cell>
          <cell r="AA1103" t="str">
            <v>30-Mar-2021</v>
          </cell>
          <cell r="AB1103">
            <v>7800</v>
          </cell>
          <cell r="AC1103" t="str">
            <v>Mon</v>
          </cell>
          <cell r="AD1103">
            <v>15</v>
          </cell>
          <cell r="AE1103" t="str">
            <v>3</v>
          </cell>
          <cell r="AF1103" t="str">
            <v>5 Yrs</v>
          </cell>
          <cell r="AG1103" t="str">
            <v>02 Jul 2019</v>
          </cell>
          <cell r="AH1103" t="str">
            <v>&gt; 4 to 6 Years</v>
          </cell>
          <cell r="AI1103" t="str">
            <v>30-Mar-2021</v>
          </cell>
          <cell r="AJ1103">
            <v>600</v>
          </cell>
          <cell r="AK1103">
            <v>600</v>
          </cell>
          <cell r="AL1103" t="str">
            <v>30-Sep-2021</v>
          </cell>
          <cell r="AM1103">
            <v>0</v>
          </cell>
          <cell r="AN1103">
            <v>0</v>
          </cell>
          <cell r="AO1103">
            <v>0</v>
          </cell>
          <cell r="AP1103">
            <v>7800</v>
          </cell>
          <cell r="AQ1103">
            <v>841</v>
          </cell>
          <cell r="AR1103">
            <v>8641</v>
          </cell>
          <cell r="AS1103">
            <v>7800</v>
          </cell>
          <cell r="AT1103">
            <v>841</v>
          </cell>
          <cell r="AU1103">
            <v>8641</v>
          </cell>
          <cell r="AV1103">
            <v>47</v>
          </cell>
          <cell r="AW1103">
            <v>1868</v>
          </cell>
          <cell r="AX1103" t="str">
            <v>&gt;180</v>
          </cell>
          <cell r="BB1103" t="str">
            <v>Open</v>
          </cell>
          <cell r="BE1103">
            <v>0</v>
          </cell>
          <cell r="BF1103" t="str">
            <v>CID087109879</v>
          </cell>
          <cell r="BG1103" t="str">
            <v>9644348636</v>
          </cell>
          <cell r="BH1103" t="str">
            <v>Akash Sharma/SF0088189</v>
          </cell>
          <cell r="BI1103" t="str">
            <v>Tele Call Not Success</v>
          </cell>
        </row>
        <row r="1104">
          <cell r="Y1104">
            <v>31243752</v>
          </cell>
          <cell r="Z1104" t="str">
            <v>SHAMABI</v>
          </cell>
          <cell r="AA1104" t="str">
            <v>30-Mar-2021</v>
          </cell>
          <cell r="AB1104">
            <v>13760</v>
          </cell>
          <cell r="AC1104" t="str">
            <v>Mon</v>
          </cell>
          <cell r="AD1104">
            <v>24</v>
          </cell>
          <cell r="AE1104" t="str">
            <v>1</v>
          </cell>
          <cell r="AF1104" t="str">
            <v>5 Yrs</v>
          </cell>
          <cell r="AG1104" t="str">
            <v>25 Nov 2019</v>
          </cell>
          <cell r="AH1104" t="str">
            <v>&gt; 4 to 6 Years</v>
          </cell>
          <cell r="AI1104" t="str">
            <v>30-Mar-2021</v>
          </cell>
          <cell r="AJ1104">
            <v>700</v>
          </cell>
          <cell r="AK1104">
            <v>700</v>
          </cell>
          <cell r="AL1104" t="str">
            <v>30-Sep-2021</v>
          </cell>
          <cell r="AM1104">
            <v>1165.47</v>
          </cell>
          <cell r="AN1104">
            <v>0</v>
          </cell>
          <cell r="AO1104">
            <v>1165.47</v>
          </cell>
          <cell r="AP1104">
            <v>13122.47</v>
          </cell>
          <cell r="AQ1104">
            <v>1858.47</v>
          </cell>
          <cell r="AR1104">
            <v>14980.94</v>
          </cell>
          <cell r="AS1104">
            <v>13122.53</v>
          </cell>
          <cell r="AT1104">
            <v>1858.47</v>
          </cell>
          <cell r="AU1104">
            <v>14981</v>
          </cell>
          <cell r="AV1104">
            <v>46</v>
          </cell>
          <cell r="AW1104">
            <v>1400</v>
          </cell>
          <cell r="AX1104" t="str">
            <v>&gt;180</v>
          </cell>
          <cell r="BB1104" t="str">
            <v>Open</v>
          </cell>
          <cell r="BE1104">
            <v>0</v>
          </cell>
          <cell r="BF1104" t="str">
            <v>SID951375303939</v>
          </cell>
          <cell r="BG1104" t="str">
            <v>6260825982</v>
          </cell>
          <cell r="BH1104" t="str">
            <v>Akash Sharma/SF0088189</v>
          </cell>
          <cell r="BI1104" t="str">
            <v>Tele Call Success</v>
          </cell>
        </row>
        <row r="1105">
          <cell r="Y1105">
            <v>31245048</v>
          </cell>
          <cell r="Z1105" t="str">
            <v>FARAJANA</v>
          </cell>
          <cell r="AA1105" t="str">
            <v>30-Mar-2021</v>
          </cell>
          <cell r="AB1105">
            <v>11840</v>
          </cell>
          <cell r="AC1105" t="str">
            <v>Fri</v>
          </cell>
          <cell r="AD1105">
            <v>16</v>
          </cell>
          <cell r="AE1105" t="str">
            <v>2</v>
          </cell>
          <cell r="AF1105" t="str">
            <v>5 Yrs</v>
          </cell>
          <cell r="AG1105" t="str">
            <v>27 Sep 2019</v>
          </cell>
          <cell r="AH1105" t="str">
            <v>&gt; 4 to 6 Years</v>
          </cell>
          <cell r="AI1105" t="str">
            <v>30-Mar-2021</v>
          </cell>
          <cell r="AJ1105">
            <v>850</v>
          </cell>
          <cell r="AK1105">
            <v>850</v>
          </cell>
          <cell r="AL1105" t="str">
            <v>30-Sep-2021</v>
          </cell>
          <cell r="AM1105">
            <v>0</v>
          </cell>
          <cell r="AN1105">
            <v>0</v>
          </cell>
          <cell r="AO1105">
            <v>0</v>
          </cell>
          <cell r="AP1105">
            <v>11840</v>
          </cell>
          <cell r="AQ1105">
            <v>1329</v>
          </cell>
          <cell r="AR1105">
            <v>13169</v>
          </cell>
          <cell r="AS1105">
            <v>11840</v>
          </cell>
          <cell r="AT1105">
            <v>1329</v>
          </cell>
          <cell r="AU1105">
            <v>13169</v>
          </cell>
          <cell r="AV1105">
            <v>48</v>
          </cell>
          <cell r="AW1105">
            <v>1783</v>
          </cell>
          <cell r="AX1105" t="str">
            <v>&gt;180</v>
          </cell>
          <cell r="BB1105" t="str">
            <v>Open</v>
          </cell>
          <cell r="BE1105">
            <v>0</v>
          </cell>
          <cell r="BF1105" t="str">
            <v>SID951375330265</v>
          </cell>
          <cell r="BG1105" t="str">
            <v>7566680625</v>
          </cell>
          <cell r="BH1105" t="str">
            <v>Akash Sharma/SF0088189</v>
          </cell>
          <cell r="BI1105" t="str">
            <v>Tele Call Not Success</v>
          </cell>
        </row>
        <row r="1106">
          <cell r="Y1106">
            <v>31245082</v>
          </cell>
          <cell r="Z1106" t="str">
            <v>ANJUM BEE</v>
          </cell>
          <cell r="AA1106" t="str">
            <v>30-Mar-2021</v>
          </cell>
          <cell r="AB1106">
            <v>12580</v>
          </cell>
          <cell r="AC1106" t="str">
            <v>Mon</v>
          </cell>
          <cell r="AD1106">
            <v>17</v>
          </cell>
          <cell r="AE1106" t="str">
            <v>4</v>
          </cell>
          <cell r="AF1106" t="str">
            <v>6 Yrs</v>
          </cell>
          <cell r="AG1106" t="str">
            <v>10 Jul 2019</v>
          </cell>
          <cell r="AH1106" t="str">
            <v>&gt; 6 to 10 Years</v>
          </cell>
          <cell r="AI1106" t="str">
            <v>30-Mar-2021</v>
          </cell>
          <cell r="AJ1106">
            <v>850</v>
          </cell>
          <cell r="AK1106">
            <v>850</v>
          </cell>
          <cell r="AL1106" t="str">
            <v>30-Sep-2021</v>
          </cell>
          <cell r="AM1106">
            <v>0</v>
          </cell>
          <cell r="AN1106">
            <v>0</v>
          </cell>
          <cell r="AO1106">
            <v>0</v>
          </cell>
          <cell r="AP1106">
            <v>12580</v>
          </cell>
          <cell r="AQ1106">
            <v>1254</v>
          </cell>
          <cell r="AR1106">
            <v>13834</v>
          </cell>
          <cell r="AS1106">
            <v>12580</v>
          </cell>
          <cell r="AT1106">
            <v>1254</v>
          </cell>
          <cell r="AU1106">
            <v>13834</v>
          </cell>
          <cell r="AV1106">
            <v>48</v>
          </cell>
          <cell r="AW1106">
            <v>1804</v>
          </cell>
          <cell r="AX1106" t="str">
            <v>&gt;180</v>
          </cell>
          <cell r="BB1106" t="str">
            <v>Open</v>
          </cell>
          <cell r="BE1106">
            <v>0</v>
          </cell>
          <cell r="BF1106" t="str">
            <v>CID087108983</v>
          </cell>
          <cell r="BG1106" t="str">
            <v>8889210369</v>
          </cell>
          <cell r="BH1106" t="str">
            <v>Akash Sharma/SF0088189</v>
          </cell>
          <cell r="BI1106" t="str">
            <v>Tele Call Not Success</v>
          </cell>
        </row>
        <row r="1107">
          <cell r="Y1107">
            <v>31245691</v>
          </cell>
          <cell r="Z1107" t="str">
            <v>BENU BI</v>
          </cell>
          <cell r="AA1107" t="str">
            <v>30-Mar-2021</v>
          </cell>
          <cell r="AB1107">
            <v>12230</v>
          </cell>
          <cell r="AC1107" t="str">
            <v>Wed</v>
          </cell>
          <cell r="AD1107">
            <v>17</v>
          </cell>
          <cell r="AE1107" t="str">
            <v>5</v>
          </cell>
          <cell r="AF1107" t="str">
            <v>11 Yrs</v>
          </cell>
          <cell r="AG1107" t="str">
            <v>27 Apr 2019</v>
          </cell>
          <cell r="AH1107" t="str">
            <v>&gt; 10 Years</v>
          </cell>
          <cell r="AI1107" t="str">
            <v>30-Mar-2021</v>
          </cell>
          <cell r="AJ1107">
            <v>850</v>
          </cell>
          <cell r="AK1107">
            <v>850</v>
          </cell>
          <cell r="AL1107" t="str">
            <v>30-Sep-2021</v>
          </cell>
          <cell r="AM1107">
            <v>217</v>
          </cell>
          <cell r="AN1107">
            <v>0</v>
          </cell>
          <cell r="AO1107">
            <v>217</v>
          </cell>
          <cell r="AP1107">
            <v>12013</v>
          </cell>
          <cell r="AQ1107">
            <v>801</v>
          </cell>
          <cell r="AR1107">
            <v>12814</v>
          </cell>
          <cell r="AS1107">
            <v>12013</v>
          </cell>
          <cell r="AT1107">
            <v>801</v>
          </cell>
          <cell r="AU1107">
            <v>12814</v>
          </cell>
          <cell r="AV1107">
            <v>47</v>
          </cell>
          <cell r="AW1107">
            <v>1784</v>
          </cell>
          <cell r="AX1107" t="str">
            <v>&gt;180</v>
          </cell>
          <cell r="BB1107" t="str">
            <v>Open</v>
          </cell>
          <cell r="BE1107">
            <v>0</v>
          </cell>
          <cell r="BF1107" t="str">
            <v>CID087102768</v>
          </cell>
          <cell r="BG1107" t="str">
            <v>9630412669</v>
          </cell>
          <cell r="BH1107" t="str">
            <v>Akash Sharma/SF0088189</v>
          </cell>
          <cell r="BI1107" t="str">
            <v>Tele Call Not Success</v>
          </cell>
        </row>
        <row r="1108">
          <cell r="Y1108">
            <v>31247080</v>
          </cell>
          <cell r="Z1108" t="str">
            <v>SANGEETA</v>
          </cell>
          <cell r="AA1108" t="str">
            <v>30-Mar-2021</v>
          </cell>
          <cell r="AB1108">
            <v>9095</v>
          </cell>
          <cell r="AC1108" t="str">
            <v>Mon</v>
          </cell>
          <cell r="AD1108">
            <v>17</v>
          </cell>
          <cell r="AE1108" t="str">
            <v>4</v>
          </cell>
          <cell r="AF1108" t="str">
            <v>9 Yrs</v>
          </cell>
          <cell r="AG1108" t="str">
            <v>06 Feb 2019</v>
          </cell>
          <cell r="AH1108" t="str">
            <v>&gt; 6 to 10 Years</v>
          </cell>
          <cell r="AI1108" t="str">
            <v>30-Mar-2021</v>
          </cell>
          <cell r="AJ1108">
            <v>600</v>
          </cell>
          <cell r="AK1108">
            <v>600</v>
          </cell>
          <cell r="AL1108" t="str">
            <v>27-Dec-2023</v>
          </cell>
          <cell r="AM1108">
            <v>313.39999999999998</v>
          </cell>
          <cell r="AN1108">
            <v>224</v>
          </cell>
          <cell r="AO1108">
            <v>537.4</v>
          </cell>
          <cell r="AP1108">
            <v>8781.6</v>
          </cell>
          <cell r="AQ1108">
            <v>481</v>
          </cell>
          <cell r="AR1108">
            <v>9262.6</v>
          </cell>
          <cell r="AS1108">
            <v>8781.6</v>
          </cell>
          <cell r="AT1108">
            <v>481</v>
          </cell>
          <cell r="AU1108">
            <v>9262.6</v>
          </cell>
          <cell r="AV1108">
            <v>47</v>
          </cell>
          <cell r="AW1108">
            <v>1784</v>
          </cell>
          <cell r="AX1108" t="str">
            <v>&gt;180</v>
          </cell>
          <cell r="BB1108" t="str">
            <v>Open</v>
          </cell>
          <cell r="BE1108">
            <v>0</v>
          </cell>
          <cell r="BF1108" t="str">
            <v>CID087111142</v>
          </cell>
          <cell r="BG1108" t="str">
            <v>7477029872</v>
          </cell>
          <cell r="BH1108" t="str">
            <v>Akash Sharma/SF0088189</v>
          </cell>
          <cell r="BI1108" t="str">
            <v>Tele Call Not Success</v>
          </cell>
        </row>
        <row r="1109">
          <cell r="Y1109">
            <v>31247988</v>
          </cell>
          <cell r="Z1109" t="str">
            <v>RUKHASAR</v>
          </cell>
          <cell r="AA1109" t="str">
            <v>30-Mar-2021</v>
          </cell>
          <cell r="AB1109">
            <v>11840</v>
          </cell>
          <cell r="AC1109" t="str">
            <v>Fri</v>
          </cell>
          <cell r="AD1109">
            <v>16</v>
          </cell>
          <cell r="AE1109" t="str">
            <v>1</v>
          </cell>
          <cell r="AF1109" t="str">
            <v>5 Yrs</v>
          </cell>
          <cell r="AG1109" t="str">
            <v>25 May 2019</v>
          </cell>
          <cell r="AH1109" t="str">
            <v>&gt; 4 to 6 Years</v>
          </cell>
          <cell r="AI1109" t="str">
            <v>30-Mar-2021</v>
          </cell>
          <cell r="AJ1109">
            <v>850</v>
          </cell>
          <cell r="AK1109">
            <v>850</v>
          </cell>
          <cell r="AM1109">
            <v>0</v>
          </cell>
          <cell r="AN1109">
            <v>0</v>
          </cell>
          <cell r="AO1109">
            <v>0</v>
          </cell>
          <cell r="AP1109">
            <v>11840</v>
          </cell>
          <cell r="AQ1109">
            <v>1373</v>
          </cell>
          <cell r="AR1109">
            <v>13213</v>
          </cell>
          <cell r="AS1109">
            <v>11840</v>
          </cell>
          <cell r="AT1109">
            <v>1373</v>
          </cell>
          <cell r="AU1109">
            <v>13213</v>
          </cell>
          <cell r="AV1109">
            <v>48</v>
          </cell>
          <cell r="AW1109">
            <v>1776</v>
          </cell>
          <cell r="AX1109" t="str">
            <v>&gt;180</v>
          </cell>
          <cell r="BB1109" t="str">
            <v>Open</v>
          </cell>
          <cell r="BE1109">
            <v>0</v>
          </cell>
          <cell r="BF1109" t="str">
            <v>SID951374924074</v>
          </cell>
          <cell r="BG1109" t="str">
            <v>9981313307</v>
          </cell>
          <cell r="BH1109" t="str">
            <v>Akash Sharma/SF0088189</v>
          </cell>
          <cell r="BI1109" t="str">
            <v>Tele Call Not Success</v>
          </cell>
        </row>
        <row r="1110">
          <cell r="Y1110">
            <v>31248221</v>
          </cell>
          <cell r="Z1110" t="str">
            <v>RUKHASAR</v>
          </cell>
          <cell r="AA1110" t="str">
            <v>31-Mar-2021</v>
          </cell>
          <cell r="AB1110">
            <v>2860</v>
          </cell>
          <cell r="AC1110" t="str">
            <v>Mon</v>
          </cell>
          <cell r="AD1110">
            <v>6</v>
          </cell>
          <cell r="AE1110" t="str">
            <v>2</v>
          </cell>
          <cell r="AF1110" t="str">
            <v>6 Yrs</v>
          </cell>
          <cell r="AG1110" t="str">
            <v>30 Sep 2019</v>
          </cell>
          <cell r="AH1110" t="str">
            <v>&gt; 4 to 6 Years</v>
          </cell>
          <cell r="AI1110" t="str">
            <v>31-Mar-2021</v>
          </cell>
          <cell r="AJ1110">
            <v>500</v>
          </cell>
          <cell r="AK1110">
            <v>500</v>
          </cell>
          <cell r="AL1110" t="str">
            <v>27-Dec-2023</v>
          </cell>
          <cell r="AM1110">
            <v>82.37</v>
          </cell>
          <cell r="AN1110">
            <v>23.89</v>
          </cell>
          <cell r="AO1110">
            <v>106.26</v>
          </cell>
          <cell r="AP1110">
            <v>2977.45</v>
          </cell>
          <cell r="AQ1110">
            <v>102.11</v>
          </cell>
          <cell r="AR1110">
            <v>3079.56</v>
          </cell>
          <cell r="AS1110">
            <v>2977.63</v>
          </cell>
          <cell r="AT1110">
            <v>102.11</v>
          </cell>
          <cell r="AU1110">
            <v>3079.74</v>
          </cell>
          <cell r="AV1110">
            <v>46</v>
          </cell>
          <cell r="AW1110">
            <v>1394</v>
          </cell>
          <cell r="AX1110" t="str">
            <v>&gt;180</v>
          </cell>
          <cell r="BB1110" t="str">
            <v>Open</v>
          </cell>
          <cell r="BE1110">
            <v>0</v>
          </cell>
          <cell r="BF1110" t="str">
            <v>SID951374352757</v>
          </cell>
          <cell r="BG1110" t="str">
            <v>9179378311</v>
          </cell>
          <cell r="BH1110" t="str">
            <v>Akash Sharma/SF0088189</v>
          </cell>
          <cell r="BI1110" t="str">
            <v>Tele Call Not Success</v>
          </cell>
        </row>
        <row r="1111">
          <cell r="Y1111">
            <v>31250618</v>
          </cell>
          <cell r="Z1111" t="str">
            <v>PRIYANKA</v>
          </cell>
          <cell r="AA1111" t="str">
            <v>30-Mar-2021</v>
          </cell>
          <cell r="AB1111">
            <v>10165</v>
          </cell>
          <cell r="AC1111" t="str">
            <v>Mon</v>
          </cell>
          <cell r="AD1111">
            <v>19</v>
          </cell>
          <cell r="AE1111" t="str">
            <v>3</v>
          </cell>
          <cell r="AF1111" t="str">
            <v>8 Yrs</v>
          </cell>
          <cell r="AG1111" t="str">
            <v>06 Jun 2019</v>
          </cell>
          <cell r="AH1111" t="str">
            <v>&gt; 6 to 10 Years</v>
          </cell>
          <cell r="AI1111" t="str">
            <v>30-Mar-2021</v>
          </cell>
          <cell r="AJ1111">
            <v>650</v>
          </cell>
          <cell r="AK1111">
            <v>650</v>
          </cell>
          <cell r="AL1111" t="str">
            <v>30-Sep-2021</v>
          </cell>
          <cell r="AM1111">
            <v>548.47</v>
          </cell>
          <cell r="AN1111">
            <v>0</v>
          </cell>
          <cell r="AO1111">
            <v>548.47</v>
          </cell>
          <cell r="AP1111">
            <v>10312.08</v>
          </cell>
          <cell r="AQ1111">
            <v>1126.47</v>
          </cell>
          <cell r="AR1111">
            <v>11438.55</v>
          </cell>
          <cell r="AS1111">
            <v>10312.530000000001</v>
          </cell>
          <cell r="AT1111">
            <v>1126.47</v>
          </cell>
          <cell r="AU1111">
            <v>11439</v>
          </cell>
          <cell r="AV1111">
            <v>47</v>
          </cell>
          <cell r="AW1111">
            <v>1401</v>
          </cell>
          <cell r="AX1111" t="str">
            <v>&gt;180</v>
          </cell>
          <cell r="BB1111" t="str">
            <v>Open</v>
          </cell>
          <cell r="BE1111">
            <v>0</v>
          </cell>
          <cell r="BF1111" t="str">
            <v>SID2125437685</v>
          </cell>
          <cell r="BG1111" t="str">
            <v>9691877726</v>
          </cell>
          <cell r="BH1111" t="str">
            <v>Akash Sharma/SF0088189</v>
          </cell>
          <cell r="BI1111" t="str">
            <v>Tele Call Not Success</v>
          </cell>
        </row>
        <row r="1112">
          <cell r="Y1112">
            <v>31250733</v>
          </cell>
          <cell r="Z1112" t="str">
            <v>RANI</v>
          </cell>
          <cell r="AA1112" t="str">
            <v>30-Mar-2021</v>
          </cell>
          <cell r="AB1112">
            <v>11780</v>
          </cell>
          <cell r="AC1112" t="str">
            <v>Mon</v>
          </cell>
          <cell r="AD1112">
            <v>16</v>
          </cell>
          <cell r="AE1112" t="str">
            <v>3</v>
          </cell>
          <cell r="AF1112" t="str">
            <v>8 Yrs</v>
          </cell>
          <cell r="AG1112" t="str">
            <v>07 Jun 2019</v>
          </cell>
          <cell r="AH1112" t="str">
            <v>&gt; 6 to 10 Years</v>
          </cell>
          <cell r="AI1112" t="str">
            <v>30-Mar-2021</v>
          </cell>
          <cell r="AJ1112">
            <v>850</v>
          </cell>
          <cell r="AK1112">
            <v>850</v>
          </cell>
          <cell r="AL1112" t="str">
            <v>07-Jan-2022</v>
          </cell>
          <cell r="AM1112">
            <v>584</v>
          </cell>
          <cell r="AN1112">
            <v>727</v>
          </cell>
          <cell r="AO1112">
            <v>1311</v>
          </cell>
          <cell r="AP1112">
            <v>11196</v>
          </cell>
          <cell r="AQ1112">
            <v>568</v>
          </cell>
          <cell r="AR1112">
            <v>11764</v>
          </cell>
          <cell r="AS1112">
            <v>11196</v>
          </cell>
          <cell r="AT1112">
            <v>568</v>
          </cell>
          <cell r="AU1112">
            <v>11764</v>
          </cell>
          <cell r="AV1112">
            <v>48</v>
          </cell>
          <cell r="AW1112">
            <v>1875</v>
          </cell>
          <cell r="AX1112" t="str">
            <v>&gt;180</v>
          </cell>
          <cell r="BB1112" t="str">
            <v>Open</v>
          </cell>
          <cell r="BE1112">
            <v>0</v>
          </cell>
          <cell r="BF1112" t="str">
            <v>SID2125462855</v>
          </cell>
          <cell r="BG1112" t="str">
            <v>7772942775</v>
          </cell>
          <cell r="BH1112" t="str">
            <v>Akash Sharma/SF0088189</v>
          </cell>
          <cell r="BI1112" t="str">
            <v>Tele Call Not Success</v>
          </cell>
        </row>
        <row r="1113">
          <cell r="Y1113">
            <v>31251434</v>
          </cell>
          <cell r="Z1113" t="str">
            <v>ANJUM</v>
          </cell>
          <cell r="AA1113" t="str">
            <v>30-Mar-2021</v>
          </cell>
          <cell r="AB1113">
            <v>14500</v>
          </cell>
          <cell r="AC1113" t="str">
            <v>Mon</v>
          </cell>
          <cell r="AD1113">
            <v>25</v>
          </cell>
          <cell r="AE1113" t="str">
            <v>3</v>
          </cell>
          <cell r="AF1113" t="str">
            <v>5 Yrs</v>
          </cell>
          <cell r="AG1113" t="str">
            <v>10 Jul 2019</v>
          </cell>
          <cell r="AH1113" t="str">
            <v>&gt; 4 to 6 Years</v>
          </cell>
          <cell r="AI1113" t="str">
            <v>30-Mar-2021</v>
          </cell>
          <cell r="AJ1113">
            <v>700</v>
          </cell>
          <cell r="AK1113">
            <v>700</v>
          </cell>
          <cell r="AL1113" t="str">
            <v>30-Sep-2021</v>
          </cell>
          <cell r="AM1113">
            <v>1241.4100000000001</v>
          </cell>
          <cell r="AN1113">
            <v>0</v>
          </cell>
          <cell r="AO1113">
            <v>1241.4100000000001</v>
          </cell>
          <cell r="AP1113">
            <v>13621.43</v>
          </cell>
          <cell r="AQ1113">
            <v>2302.41</v>
          </cell>
          <cell r="AR1113">
            <v>15923.84</v>
          </cell>
          <cell r="AS1113">
            <v>13621.59</v>
          </cell>
          <cell r="AT1113">
            <v>2302.41</v>
          </cell>
          <cell r="AU1113">
            <v>15924</v>
          </cell>
          <cell r="AV1113">
            <v>47</v>
          </cell>
          <cell r="AW1113">
            <v>1400</v>
          </cell>
          <cell r="AX1113" t="str">
            <v>&gt;180</v>
          </cell>
          <cell r="BB1113" t="str">
            <v>Open</v>
          </cell>
          <cell r="BE1113">
            <v>0</v>
          </cell>
          <cell r="BF1113" t="str">
            <v>SID2125316032</v>
          </cell>
          <cell r="BG1113" t="str">
            <v>9770044790</v>
          </cell>
          <cell r="BH1113" t="str">
            <v>Akash Sharma/SF0088189</v>
          </cell>
          <cell r="BI1113" t="str">
            <v>Tele Call Not Success</v>
          </cell>
        </row>
        <row r="1114">
          <cell r="Y1114">
            <v>31252221</v>
          </cell>
          <cell r="Z1114" t="str">
            <v>AYSHA</v>
          </cell>
          <cell r="AA1114" t="str">
            <v>30-Mar-2021</v>
          </cell>
          <cell r="AB1114">
            <v>13340</v>
          </cell>
          <cell r="AC1114" t="str">
            <v>Mon</v>
          </cell>
          <cell r="AD1114">
            <v>23</v>
          </cell>
          <cell r="AE1114" t="str">
            <v>4</v>
          </cell>
          <cell r="AF1114" t="str">
            <v>7 Yrs</v>
          </cell>
          <cell r="AG1114" t="str">
            <v>25 Feb 2020</v>
          </cell>
          <cell r="AH1114" t="str">
            <v>&gt; 6 to 10 Years</v>
          </cell>
          <cell r="AI1114" t="str">
            <v>30-Mar-2021</v>
          </cell>
          <cell r="AJ1114">
            <v>700</v>
          </cell>
          <cell r="AK1114">
            <v>700</v>
          </cell>
          <cell r="AL1114" t="str">
            <v>27-Dec-2023</v>
          </cell>
          <cell r="AM1114">
            <v>1937.45</v>
          </cell>
          <cell r="AN1114">
            <v>248.72</v>
          </cell>
          <cell r="AO1114">
            <v>2186.17</v>
          </cell>
          <cell r="AP1114">
            <v>12250.65</v>
          </cell>
          <cell r="AQ1114">
            <v>1622.35</v>
          </cell>
          <cell r="AR1114">
            <v>13873</v>
          </cell>
          <cell r="AS1114">
            <v>12251.55</v>
          </cell>
          <cell r="AT1114">
            <v>1622.35</v>
          </cell>
          <cell r="AU1114">
            <v>13873.9</v>
          </cell>
          <cell r="AV1114">
            <v>46</v>
          </cell>
          <cell r="AW1114">
            <v>1369</v>
          </cell>
          <cell r="AX1114" t="str">
            <v>&gt;180</v>
          </cell>
          <cell r="BB1114" t="str">
            <v>Open</v>
          </cell>
          <cell r="BE1114">
            <v>0</v>
          </cell>
          <cell r="BF1114" t="str">
            <v>SID951373018494</v>
          </cell>
          <cell r="BG1114" t="str">
            <v>9425858430</v>
          </cell>
          <cell r="BH1114" t="str">
            <v>Akash Sharma/SF0088189</v>
          </cell>
          <cell r="BI1114" t="str">
            <v>Tele Call Not Success</v>
          </cell>
        </row>
        <row r="1115">
          <cell r="Y1115">
            <v>31252522</v>
          </cell>
          <cell r="Z1115" t="str">
            <v>AFSANA</v>
          </cell>
          <cell r="AA1115" t="str">
            <v>31-Mar-2021</v>
          </cell>
          <cell r="AB1115">
            <v>14500</v>
          </cell>
          <cell r="AC1115" t="str">
            <v>Mon</v>
          </cell>
          <cell r="AD1115">
            <v>25</v>
          </cell>
          <cell r="AE1115" t="str">
            <v>2</v>
          </cell>
          <cell r="AF1115" t="str">
            <v>7 Yrs</v>
          </cell>
          <cell r="AG1115" t="str">
            <v>31 Oct 2018</v>
          </cell>
          <cell r="AH1115" t="str">
            <v>&gt; 6 to 10 Years</v>
          </cell>
          <cell r="AI1115" t="str">
            <v>31-Mar-2021</v>
          </cell>
          <cell r="AJ1115">
            <v>700</v>
          </cell>
          <cell r="AK1115">
            <v>700</v>
          </cell>
          <cell r="AL1115" t="str">
            <v>26-Dec-2023</v>
          </cell>
          <cell r="AM1115">
            <v>0</v>
          </cell>
          <cell r="AN1115">
            <v>74.38</v>
          </cell>
          <cell r="AO1115">
            <v>74.38</v>
          </cell>
          <cell r="AP1115">
            <v>14500</v>
          </cell>
          <cell r="AQ1115">
            <v>2433.62</v>
          </cell>
          <cell r="AR1115">
            <v>16933.62</v>
          </cell>
          <cell r="AS1115">
            <v>14500</v>
          </cell>
          <cell r="AT1115">
            <v>2433.62</v>
          </cell>
          <cell r="AU1115">
            <v>16933.62</v>
          </cell>
          <cell r="AV1115">
            <v>47</v>
          </cell>
          <cell r="AW1115">
            <v>1782</v>
          </cell>
          <cell r="AX1115" t="str">
            <v>&gt;180</v>
          </cell>
          <cell r="BB1115" t="str">
            <v>Open</v>
          </cell>
          <cell r="BE1115">
            <v>0</v>
          </cell>
          <cell r="BF1115" t="str">
            <v>SID951373049026</v>
          </cell>
          <cell r="BG1115" t="str">
            <v>9753270492</v>
          </cell>
          <cell r="BH1115" t="str">
            <v>Akash Sharma/SF0088189</v>
          </cell>
          <cell r="BI1115" t="str">
            <v>Tele Call Not Success</v>
          </cell>
        </row>
        <row r="1116">
          <cell r="Y1116">
            <v>31252602</v>
          </cell>
          <cell r="Z1116" t="str">
            <v>FEMIDA BEE</v>
          </cell>
          <cell r="AA1116" t="str">
            <v>30-Mar-2021</v>
          </cell>
          <cell r="AB1116">
            <v>11840</v>
          </cell>
          <cell r="AC1116" t="str">
            <v>Fri</v>
          </cell>
          <cell r="AD1116">
            <v>16</v>
          </cell>
          <cell r="AE1116" t="str">
            <v>4</v>
          </cell>
          <cell r="AF1116" t="str">
            <v>9 Yrs</v>
          </cell>
          <cell r="AG1116" t="str">
            <v>10 Jul 2019</v>
          </cell>
          <cell r="AH1116" t="str">
            <v>&gt; 6 to 10 Years</v>
          </cell>
          <cell r="AI1116" t="str">
            <v>30-Mar-2021</v>
          </cell>
          <cell r="AJ1116">
            <v>850</v>
          </cell>
          <cell r="AK1116">
            <v>850</v>
          </cell>
          <cell r="AL1116" t="str">
            <v>27-Dec-2023</v>
          </cell>
          <cell r="AM1116">
            <v>0</v>
          </cell>
          <cell r="AN1116">
            <v>227.69</v>
          </cell>
          <cell r="AO1116">
            <v>227.69</v>
          </cell>
          <cell r="AP1116">
            <v>11840</v>
          </cell>
          <cell r="AQ1116">
            <v>994.31</v>
          </cell>
          <cell r="AR1116">
            <v>12834.31</v>
          </cell>
          <cell r="AS1116">
            <v>11840</v>
          </cell>
          <cell r="AT1116">
            <v>994.31</v>
          </cell>
          <cell r="AU1116">
            <v>12834.31</v>
          </cell>
          <cell r="AV1116">
            <v>48</v>
          </cell>
          <cell r="AW1116">
            <v>1791</v>
          </cell>
          <cell r="AX1116" t="str">
            <v>&gt;180</v>
          </cell>
          <cell r="BB1116" t="str">
            <v>Open</v>
          </cell>
          <cell r="BE1116">
            <v>0</v>
          </cell>
          <cell r="BF1116" t="str">
            <v>SID2125095985</v>
          </cell>
          <cell r="BG1116" t="str">
            <v>9179146233</v>
          </cell>
          <cell r="BH1116" t="str">
            <v>Akash Sharma/SF0088189</v>
          </cell>
          <cell r="BI1116" t="str">
            <v>Tele Call Not Success</v>
          </cell>
        </row>
        <row r="1117">
          <cell r="Y1117">
            <v>31252756</v>
          </cell>
          <cell r="Z1117" t="str">
            <v>SAIN</v>
          </cell>
          <cell r="AA1117" t="str">
            <v>30-Mar-2021</v>
          </cell>
          <cell r="AB1117">
            <v>9095</v>
          </cell>
          <cell r="AC1117" t="str">
            <v>Mon</v>
          </cell>
          <cell r="AD1117">
            <v>17</v>
          </cell>
          <cell r="AE1117" t="str">
            <v>1</v>
          </cell>
          <cell r="AF1117" t="str">
            <v>5 Yrs</v>
          </cell>
          <cell r="AG1117" t="str">
            <v>30 Mar 2021</v>
          </cell>
          <cell r="AH1117" t="str">
            <v>&gt; 4 to 6 Years</v>
          </cell>
          <cell r="AI1117" t="str">
            <v>30-Mar-2021</v>
          </cell>
          <cell r="AJ1117">
            <v>600</v>
          </cell>
          <cell r="AK1117">
            <v>600</v>
          </cell>
          <cell r="AL1117" t="str">
            <v>27-Dec-2023</v>
          </cell>
          <cell r="AM1117">
            <v>0</v>
          </cell>
          <cell r="AN1117">
            <v>171.13</v>
          </cell>
          <cell r="AO1117">
            <v>171.13</v>
          </cell>
          <cell r="AP1117">
            <v>9095</v>
          </cell>
          <cell r="AQ1117">
            <v>893.87</v>
          </cell>
          <cell r="AR1117">
            <v>9988.8700000000008</v>
          </cell>
          <cell r="AS1117">
            <v>9095</v>
          </cell>
          <cell r="AT1117">
            <v>893.87</v>
          </cell>
          <cell r="AU1117">
            <v>9988.8700000000008</v>
          </cell>
          <cell r="AV1117">
            <v>48</v>
          </cell>
          <cell r="AW1117">
            <v>1554</v>
          </cell>
          <cell r="AX1117" t="str">
            <v>&gt;180</v>
          </cell>
          <cell r="BB1117" t="str">
            <v>Open</v>
          </cell>
          <cell r="BE1117">
            <v>0</v>
          </cell>
          <cell r="BF1117" t="str">
            <v>SID951375517451</v>
          </cell>
          <cell r="BG1117" t="str">
            <v>9993232041</v>
          </cell>
          <cell r="BH1117" t="str">
            <v>Akash Sharma/SF0088189</v>
          </cell>
          <cell r="BI1117" t="str">
            <v>Tele Call Success</v>
          </cell>
        </row>
        <row r="1118">
          <cell r="Y1118">
            <v>31252803</v>
          </cell>
          <cell r="Z1118" t="str">
            <v>SHAHNAJ</v>
          </cell>
          <cell r="AA1118" t="str">
            <v>30-Mar-2021</v>
          </cell>
          <cell r="AB1118">
            <v>12580</v>
          </cell>
          <cell r="AC1118" t="str">
            <v>Mon</v>
          </cell>
          <cell r="AD1118">
            <v>17</v>
          </cell>
          <cell r="AE1118" t="str">
            <v>6</v>
          </cell>
          <cell r="AF1118" t="str">
            <v>11 Yrs</v>
          </cell>
          <cell r="AG1118" t="str">
            <v>30 Mar 2021</v>
          </cell>
          <cell r="AH1118" t="str">
            <v>&gt; 10 Years</v>
          </cell>
          <cell r="AI1118" t="str">
            <v>30-Mar-2021</v>
          </cell>
          <cell r="AJ1118">
            <v>850</v>
          </cell>
          <cell r="AK1118">
            <v>850</v>
          </cell>
          <cell r="AL1118" t="str">
            <v>27-Dec-2023</v>
          </cell>
          <cell r="AM1118">
            <v>324</v>
          </cell>
          <cell r="AN1118">
            <v>92.68</v>
          </cell>
          <cell r="AO1118">
            <v>416.68</v>
          </cell>
          <cell r="AP1118">
            <v>12256</v>
          </cell>
          <cell r="AQ1118">
            <v>1184.32</v>
          </cell>
          <cell r="AR1118">
            <v>13440.32</v>
          </cell>
          <cell r="AS1118">
            <v>12256</v>
          </cell>
          <cell r="AT1118">
            <v>1184.32</v>
          </cell>
          <cell r="AU1118">
            <v>13440.32</v>
          </cell>
          <cell r="AV1118">
            <v>49</v>
          </cell>
          <cell r="AW1118">
            <v>1554</v>
          </cell>
          <cell r="AX1118" t="str">
            <v>&gt;180</v>
          </cell>
          <cell r="BB1118" t="str">
            <v>Open</v>
          </cell>
          <cell r="BE1118">
            <v>0</v>
          </cell>
          <cell r="BF1118" t="str">
            <v>CID087102852</v>
          </cell>
          <cell r="BG1118" t="str">
            <v>7389292600</v>
          </cell>
          <cell r="BH1118" t="str">
            <v>Akash Sharma/SF0088189</v>
          </cell>
          <cell r="BI1118" t="str">
            <v>Tele Call Not Success</v>
          </cell>
        </row>
        <row r="1119">
          <cell r="Y1119">
            <v>31252804</v>
          </cell>
          <cell r="Z1119" t="str">
            <v>SONALI</v>
          </cell>
          <cell r="AA1119" t="str">
            <v>30-Mar-2021</v>
          </cell>
          <cell r="AB1119">
            <v>11840</v>
          </cell>
          <cell r="AC1119" t="str">
            <v>Mon</v>
          </cell>
          <cell r="AD1119">
            <v>16</v>
          </cell>
          <cell r="AE1119" t="str">
            <v>5</v>
          </cell>
          <cell r="AF1119" t="str">
            <v>11 Yrs</v>
          </cell>
          <cell r="AG1119" t="str">
            <v>28 May 2019</v>
          </cell>
          <cell r="AH1119" t="str">
            <v>&gt; 10 Years</v>
          </cell>
          <cell r="AI1119" t="str">
            <v>30-Mar-2021</v>
          </cell>
          <cell r="AJ1119">
            <v>850</v>
          </cell>
          <cell r="AK1119">
            <v>850</v>
          </cell>
          <cell r="AL1119" t="str">
            <v>07-Jan-2022</v>
          </cell>
          <cell r="AM1119">
            <v>282</v>
          </cell>
          <cell r="AN1119">
            <v>300</v>
          </cell>
          <cell r="AO1119">
            <v>582</v>
          </cell>
          <cell r="AP1119">
            <v>11558</v>
          </cell>
          <cell r="AQ1119">
            <v>995</v>
          </cell>
          <cell r="AR1119">
            <v>12553</v>
          </cell>
          <cell r="AS1119">
            <v>11558</v>
          </cell>
          <cell r="AT1119">
            <v>995</v>
          </cell>
          <cell r="AU1119">
            <v>12553</v>
          </cell>
          <cell r="AV1119">
            <v>47</v>
          </cell>
          <cell r="AW1119">
            <v>1734</v>
          </cell>
          <cell r="AX1119" t="str">
            <v>&gt;180</v>
          </cell>
          <cell r="BB1119" t="str">
            <v>Open</v>
          </cell>
          <cell r="BE1119">
            <v>0</v>
          </cell>
          <cell r="BF1119" t="str">
            <v>CID087110087</v>
          </cell>
          <cell r="BG1119" t="str">
            <v>7509027527</v>
          </cell>
          <cell r="BH1119" t="str">
            <v>Akash Sharma/SF0088189</v>
          </cell>
          <cell r="BI1119" t="str">
            <v>Tele Call Not Success</v>
          </cell>
        </row>
        <row r="1120">
          <cell r="Y1120">
            <v>31253130</v>
          </cell>
          <cell r="Z1120" t="str">
            <v>Salma Bee</v>
          </cell>
          <cell r="AA1120" t="str">
            <v>30-Mar-2021</v>
          </cell>
          <cell r="AB1120">
            <v>8545</v>
          </cell>
          <cell r="AC1120" t="str">
            <v>Mon</v>
          </cell>
          <cell r="AD1120">
            <v>16</v>
          </cell>
          <cell r="AE1120" t="str">
            <v>4</v>
          </cell>
          <cell r="AF1120" t="str">
            <v>9 Yrs</v>
          </cell>
          <cell r="AG1120" t="str">
            <v>23 May 2018</v>
          </cell>
          <cell r="AH1120" t="str">
            <v>&gt; 6 to 10 Years</v>
          </cell>
          <cell r="AI1120" t="str">
            <v>30-Mar-2021</v>
          </cell>
          <cell r="AJ1120">
            <v>600</v>
          </cell>
          <cell r="AK1120">
            <v>600</v>
          </cell>
          <cell r="AL1120" t="str">
            <v>30-Sep-2021</v>
          </cell>
          <cell r="AM1120">
            <v>385.95</v>
          </cell>
          <cell r="AN1120">
            <v>0</v>
          </cell>
          <cell r="AO1120">
            <v>385.95</v>
          </cell>
          <cell r="AP1120">
            <v>8578.17</v>
          </cell>
          <cell r="AQ1120">
            <v>919.95</v>
          </cell>
          <cell r="AR1120">
            <v>9498.1200000000008</v>
          </cell>
          <cell r="AS1120">
            <v>8579.0499999999993</v>
          </cell>
          <cell r="AT1120">
            <v>919.95</v>
          </cell>
          <cell r="AU1120">
            <v>9499</v>
          </cell>
          <cell r="AV1120">
            <v>47</v>
          </cell>
          <cell r="AW1120">
            <v>1400</v>
          </cell>
          <cell r="AX1120" t="str">
            <v>&gt;180</v>
          </cell>
          <cell r="BB1120" t="str">
            <v>Open</v>
          </cell>
          <cell r="BE1120">
            <v>0</v>
          </cell>
          <cell r="BF1120" t="str">
            <v>CID087102801</v>
          </cell>
          <cell r="BG1120" t="str">
            <v>9630986525</v>
          </cell>
          <cell r="BH1120" t="str">
            <v>Akash Sharma/SF0088189</v>
          </cell>
          <cell r="BI1120" t="str">
            <v>Tele Call Not Success</v>
          </cell>
        </row>
        <row r="1121">
          <cell r="Y1121">
            <v>31253478</v>
          </cell>
          <cell r="Z1121" t="str">
            <v>RANU</v>
          </cell>
          <cell r="AA1121" t="str">
            <v>30-Mar-2021</v>
          </cell>
          <cell r="AB1121">
            <v>8560</v>
          </cell>
          <cell r="AC1121" t="str">
            <v>Mon</v>
          </cell>
          <cell r="AD1121">
            <v>16</v>
          </cell>
          <cell r="AE1121" t="str">
            <v>3</v>
          </cell>
          <cell r="AF1121" t="str">
            <v>9 Yrs</v>
          </cell>
          <cell r="AG1121" t="str">
            <v>24 May 2018</v>
          </cell>
          <cell r="AH1121" t="str">
            <v>&gt; 6 to 10 Years</v>
          </cell>
          <cell r="AI1121" t="str">
            <v>30-Mar-2021</v>
          </cell>
          <cell r="AJ1121">
            <v>600</v>
          </cell>
          <cell r="AK1121">
            <v>600</v>
          </cell>
          <cell r="AL1121" t="str">
            <v>27-Dec-2023</v>
          </cell>
          <cell r="AM1121">
            <v>0</v>
          </cell>
          <cell r="AN1121">
            <v>29.24</v>
          </cell>
          <cell r="AO1121">
            <v>29.24</v>
          </cell>
          <cell r="AP1121">
            <v>9013.7800000000007</v>
          </cell>
          <cell r="AQ1121">
            <v>990.76</v>
          </cell>
          <cell r="AR1121">
            <v>10004.540000000001</v>
          </cell>
          <cell r="AS1121">
            <v>9014</v>
          </cell>
          <cell r="AT1121">
            <v>990.76</v>
          </cell>
          <cell r="AU1121">
            <v>10004.76</v>
          </cell>
          <cell r="AV1121">
            <v>47</v>
          </cell>
          <cell r="AW1121">
            <v>1400</v>
          </cell>
          <cell r="AX1121" t="str">
            <v>&gt;180</v>
          </cell>
          <cell r="BB1121" t="str">
            <v>Open</v>
          </cell>
          <cell r="BE1121">
            <v>0</v>
          </cell>
          <cell r="BF1121" t="str">
            <v>SID2125050667</v>
          </cell>
          <cell r="BG1121" t="str">
            <v>9974024000</v>
          </cell>
          <cell r="BH1121" t="str">
            <v>Akash Sharma/SF0088189</v>
          </cell>
          <cell r="BI1121" t="str">
            <v>Tele Call Not Success</v>
          </cell>
        </row>
        <row r="1122">
          <cell r="Y1122">
            <v>31253637</v>
          </cell>
          <cell r="Z1122" t="str">
            <v>Shama Bee Munde</v>
          </cell>
          <cell r="AA1122" t="str">
            <v>30-Mar-2021</v>
          </cell>
          <cell r="AB1122">
            <v>11840</v>
          </cell>
          <cell r="AC1122" t="str">
            <v>Mon</v>
          </cell>
          <cell r="AD1122">
            <v>16</v>
          </cell>
          <cell r="AE1122" t="str">
            <v>3</v>
          </cell>
          <cell r="AF1122" t="str">
            <v>6 Yrs</v>
          </cell>
          <cell r="AG1122" t="str">
            <v>24 Oct 2019</v>
          </cell>
          <cell r="AH1122" t="str">
            <v>&gt; 6 to 10 Years</v>
          </cell>
          <cell r="AI1122" t="str">
            <v>30-Mar-2021</v>
          </cell>
          <cell r="AJ1122">
            <v>850</v>
          </cell>
          <cell r="AK1122">
            <v>850</v>
          </cell>
          <cell r="AL1122" t="str">
            <v>30-Sep-2021</v>
          </cell>
          <cell r="AM1122">
            <v>1089.3800000000001</v>
          </cell>
          <cell r="AN1122">
            <v>0</v>
          </cell>
          <cell r="AO1122">
            <v>1089.3800000000001</v>
          </cell>
          <cell r="AP1122">
            <v>10902.58</v>
          </cell>
          <cell r="AQ1122">
            <v>930.38</v>
          </cell>
          <cell r="AR1122">
            <v>11832.96</v>
          </cell>
          <cell r="AS1122">
            <v>10902.62</v>
          </cell>
          <cell r="AT1122">
            <v>930.38</v>
          </cell>
          <cell r="AU1122">
            <v>11833</v>
          </cell>
          <cell r="AV1122">
            <v>46</v>
          </cell>
          <cell r="AW1122">
            <v>1400</v>
          </cell>
          <cell r="AX1122" t="str">
            <v>&gt;180</v>
          </cell>
          <cell r="BB1122" t="str">
            <v>Open</v>
          </cell>
          <cell r="BE1122">
            <v>0</v>
          </cell>
          <cell r="BF1122" t="str">
            <v>CID087110249</v>
          </cell>
          <cell r="BG1122" t="str">
            <v>9993549037</v>
          </cell>
          <cell r="BH1122" t="str">
            <v>Akash Sharma/SF0088189</v>
          </cell>
          <cell r="BI1122" t="str">
            <v>Tele Call Not Success</v>
          </cell>
        </row>
        <row r="1123">
          <cell r="Y1123">
            <v>31254079</v>
          </cell>
          <cell r="Z1123" t="str">
            <v>SHYARA BANO</v>
          </cell>
          <cell r="AA1123" t="str">
            <v>30-Mar-2021</v>
          </cell>
          <cell r="AB1123">
            <v>7740</v>
          </cell>
          <cell r="AC1123" t="str">
            <v>Mon</v>
          </cell>
          <cell r="AD1123">
            <v>15</v>
          </cell>
          <cell r="AE1123" t="str">
            <v>3</v>
          </cell>
          <cell r="AF1123" t="str">
            <v>8 Yrs</v>
          </cell>
          <cell r="AG1123" t="str">
            <v>17 May 2019</v>
          </cell>
          <cell r="AH1123" t="str">
            <v>&gt; 6 to 10 Years</v>
          </cell>
          <cell r="AI1123" t="str">
            <v>30-Mar-2021</v>
          </cell>
          <cell r="AJ1123">
            <v>600</v>
          </cell>
          <cell r="AK1123">
            <v>600</v>
          </cell>
          <cell r="AL1123" t="str">
            <v>27-Dec-2023</v>
          </cell>
          <cell r="AM1123">
            <v>79</v>
          </cell>
          <cell r="AN1123">
            <v>184.72</v>
          </cell>
          <cell r="AO1123">
            <v>263.72000000000003</v>
          </cell>
          <cell r="AP1123">
            <v>7661</v>
          </cell>
          <cell r="AQ1123">
            <v>627.28</v>
          </cell>
          <cell r="AR1123">
            <v>8288.2800000000007</v>
          </cell>
          <cell r="AS1123">
            <v>7661</v>
          </cell>
          <cell r="AT1123">
            <v>627.28</v>
          </cell>
          <cell r="AU1123">
            <v>8288.2800000000007</v>
          </cell>
          <cell r="AV1123">
            <v>47</v>
          </cell>
          <cell r="AW1123">
            <v>1784</v>
          </cell>
          <cell r="AX1123" t="str">
            <v>&gt;180</v>
          </cell>
          <cell r="BB1123" t="str">
            <v>Open</v>
          </cell>
          <cell r="BE1123">
            <v>0</v>
          </cell>
          <cell r="BF1123" t="str">
            <v>SID2125310510</v>
          </cell>
          <cell r="BG1123" t="str">
            <v>9575404081</v>
          </cell>
          <cell r="BH1123" t="str">
            <v>Akash Sharma/SF0088189</v>
          </cell>
          <cell r="BI1123" t="str">
            <v>Tele Call Not Success</v>
          </cell>
        </row>
        <row r="1124">
          <cell r="Y1124">
            <v>31255442</v>
          </cell>
          <cell r="Z1124" t="str">
            <v>SHHANAJ BI</v>
          </cell>
          <cell r="AA1124" t="str">
            <v>31-Mar-2021</v>
          </cell>
          <cell r="AB1124">
            <v>9860</v>
          </cell>
          <cell r="AC1124" t="str">
            <v>Thu</v>
          </cell>
          <cell r="AD1124">
            <v>17</v>
          </cell>
          <cell r="AE1124" t="str">
            <v>2</v>
          </cell>
          <cell r="AF1124" t="str">
            <v>7 Yrs</v>
          </cell>
          <cell r="AG1124" t="str">
            <v>10 Aug 2018</v>
          </cell>
          <cell r="AH1124" t="str">
            <v>&gt; 6 to 10 Years</v>
          </cell>
          <cell r="AI1124" t="str">
            <v>31-Mar-2021</v>
          </cell>
          <cell r="AJ1124">
            <v>650</v>
          </cell>
          <cell r="AK1124">
            <v>650</v>
          </cell>
          <cell r="AL1124" t="str">
            <v>18-Apr-2022</v>
          </cell>
          <cell r="AM1124">
            <v>8108.68</v>
          </cell>
          <cell r="AN1124">
            <v>481.26</v>
          </cell>
          <cell r="AO1124">
            <v>8589.94</v>
          </cell>
          <cell r="AP1124">
            <v>1751.32</v>
          </cell>
          <cell r="AQ1124">
            <v>25.92</v>
          </cell>
          <cell r="AR1124">
            <v>1777.24</v>
          </cell>
          <cell r="AS1124">
            <v>1751.32</v>
          </cell>
          <cell r="AT1124">
            <v>25.92</v>
          </cell>
          <cell r="AU1124">
            <v>1777.24</v>
          </cell>
          <cell r="AV1124">
            <v>47</v>
          </cell>
          <cell r="AW1124">
            <v>1264</v>
          </cell>
          <cell r="AX1124" t="str">
            <v>&gt;180</v>
          </cell>
          <cell r="BB1124" t="str">
            <v>Open</v>
          </cell>
          <cell r="BE1124">
            <v>0</v>
          </cell>
          <cell r="BF1124" t="str">
            <v>SID951373011868</v>
          </cell>
          <cell r="BG1124" t="str">
            <v>9753001069</v>
          </cell>
          <cell r="BH1124" t="str">
            <v>Akash Sharma/SF0088189</v>
          </cell>
          <cell r="BI1124" t="str">
            <v>Tele Call Not Success</v>
          </cell>
        </row>
        <row r="1125">
          <cell r="Y1125">
            <v>31255625</v>
          </cell>
          <cell r="Z1125" t="str">
            <v>Chandrakanta Bai</v>
          </cell>
          <cell r="AA1125" t="str">
            <v>30-Mar-2021</v>
          </cell>
          <cell r="AB1125">
            <v>4597</v>
          </cell>
          <cell r="AC1125" t="str">
            <v>Fri</v>
          </cell>
          <cell r="AD1125">
            <v>6</v>
          </cell>
          <cell r="AE1125" t="str">
            <v>8</v>
          </cell>
          <cell r="AF1125" t="str">
            <v>11 Yrs</v>
          </cell>
          <cell r="AG1125" t="str">
            <v>30 Mar 2021</v>
          </cell>
          <cell r="AH1125" t="str">
            <v>&gt; 10 Years</v>
          </cell>
          <cell r="AI1125" t="str">
            <v>30-Mar-2021</v>
          </cell>
          <cell r="AJ1125">
            <v>0</v>
          </cell>
          <cell r="AK1125">
            <v>0</v>
          </cell>
          <cell r="AL1125" t="str">
            <v>25-Jun-2022</v>
          </cell>
          <cell r="AM1125">
            <v>4551.26</v>
          </cell>
          <cell r="AN1125">
            <v>22.68</v>
          </cell>
          <cell r="AO1125">
            <v>4573.9399999999996</v>
          </cell>
          <cell r="AP1125">
            <v>45.74</v>
          </cell>
          <cell r="AQ1125">
            <v>0</v>
          </cell>
          <cell r="AR1125">
            <v>45.74</v>
          </cell>
          <cell r="AS1125">
            <v>45.74</v>
          </cell>
          <cell r="AT1125">
            <v>0</v>
          </cell>
          <cell r="AU1125">
            <v>45.74</v>
          </cell>
          <cell r="AV1125">
            <v>46</v>
          </cell>
          <cell r="AW1125">
            <v>1423</v>
          </cell>
          <cell r="AX1125" t="str">
            <v>&gt;180</v>
          </cell>
          <cell r="BB1125" t="str">
            <v>Open</v>
          </cell>
          <cell r="BE1125">
            <v>0</v>
          </cell>
          <cell r="BF1125" t="str">
            <v>CID087104048</v>
          </cell>
          <cell r="BG1125" t="str">
            <v>9893841064</v>
          </cell>
          <cell r="BH1125" t="str">
            <v>Akash Sharma/SF0088189</v>
          </cell>
          <cell r="BI1125" t="str">
            <v>Tele Call Not Success</v>
          </cell>
        </row>
        <row r="1126">
          <cell r="Y1126">
            <v>31255660</v>
          </cell>
          <cell r="Z1126" t="str">
            <v>AFSAAR</v>
          </cell>
          <cell r="AA1126" t="str">
            <v>30-Mar-2021</v>
          </cell>
          <cell r="AB1126">
            <v>5200</v>
          </cell>
          <cell r="AC1126" t="str">
            <v>Wed</v>
          </cell>
          <cell r="AD1126">
            <v>9</v>
          </cell>
          <cell r="AE1126" t="str">
            <v>2</v>
          </cell>
          <cell r="AF1126" t="str">
            <v>7 Yrs</v>
          </cell>
          <cell r="AG1126" t="str">
            <v>17 May 2019</v>
          </cell>
          <cell r="AH1126" t="str">
            <v>&gt; 6 to 10 Years</v>
          </cell>
          <cell r="AI1126" t="str">
            <v>30-Mar-2021</v>
          </cell>
          <cell r="AJ1126">
            <v>650</v>
          </cell>
          <cell r="AK1126">
            <v>650</v>
          </cell>
          <cell r="AL1126" t="str">
            <v>30-Sep-2021</v>
          </cell>
          <cell r="AM1126">
            <v>630.6</v>
          </cell>
          <cell r="AN1126">
            <v>0</v>
          </cell>
          <cell r="AO1126">
            <v>630.6</v>
          </cell>
          <cell r="AP1126">
            <v>4588.18</v>
          </cell>
          <cell r="AQ1126">
            <v>226.6</v>
          </cell>
          <cell r="AR1126">
            <v>4814.78</v>
          </cell>
          <cell r="AS1126">
            <v>4588.3999999999996</v>
          </cell>
          <cell r="AT1126">
            <v>226.6</v>
          </cell>
          <cell r="AU1126">
            <v>4815</v>
          </cell>
          <cell r="AV1126">
            <v>47</v>
          </cell>
          <cell r="AW1126">
            <v>1400</v>
          </cell>
          <cell r="AX1126" t="str">
            <v>&gt;180</v>
          </cell>
          <cell r="BB1126" t="str">
            <v>Open</v>
          </cell>
          <cell r="BE1126">
            <v>0</v>
          </cell>
          <cell r="BF1126" t="str">
            <v>SID951372847327</v>
          </cell>
          <cell r="BG1126" t="str">
            <v>9893018174</v>
          </cell>
          <cell r="BH1126" t="str">
            <v>Akash Sharma/SF0088189</v>
          </cell>
          <cell r="BI1126" t="str">
            <v>Tele Call Not Success</v>
          </cell>
        </row>
        <row r="1127">
          <cell r="Y1127">
            <v>31257434</v>
          </cell>
          <cell r="Z1127" t="str">
            <v>SAKIILA</v>
          </cell>
          <cell r="AA1127" t="str">
            <v>30-Mar-2021</v>
          </cell>
          <cell r="AB1127">
            <v>9095</v>
          </cell>
          <cell r="AC1127" t="str">
            <v>Mon</v>
          </cell>
          <cell r="AD1127">
            <v>17</v>
          </cell>
          <cell r="AE1127" t="str">
            <v>1</v>
          </cell>
          <cell r="AF1127" t="str">
            <v>5 Yrs</v>
          </cell>
          <cell r="AG1127" t="str">
            <v>30 Mar 2021</v>
          </cell>
          <cell r="AH1127" t="str">
            <v>&gt; 4 to 6 Years</v>
          </cell>
          <cell r="AI1127" t="str">
            <v>30-Mar-2021</v>
          </cell>
          <cell r="AJ1127">
            <v>600</v>
          </cell>
          <cell r="AK1127">
            <v>600</v>
          </cell>
          <cell r="AL1127" t="str">
            <v>27-Dec-2023</v>
          </cell>
          <cell r="AM1127">
            <v>0</v>
          </cell>
          <cell r="AN1127">
            <v>171.13</v>
          </cell>
          <cell r="AO1127">
            <v>171.13</v>
          </cell>
          <cell r="AP1127">
            <v>9095</v>
          </cell>
          <cell r="AQ1127">
            <v>893.87</v>
          </cell>
          <cell r="AR1127">
            <v>9988.8700000000008</v>
          </cell>
          <cell r="AS1127">
            <v>9095</v>
          </cell>
          <cell r="AT1127">
            <v>893.87</v>
          </cell>
          <cell r="AU1127">
            <v>9988.8700000000008</v>
          </cell>
          <cell r="AV1127">
            <v>48</v>
          </cell>
          <cell r="AW1127">
            <v>1554</v>
          </cell>
          <cell r="AX1127" t="str">
            <v>&gt;180</v>
          </cell>
          <cell r="BB1127" t="str">
            <v>Open</v>
          </cell>
          <cell r="BE1127">
            <v>0</v>
          </cell>
          <cell r="BF1127" t="str">
            <v>SID951375517449</v>
          </cell>
          <cell r="BG1127" t="str">
            <v>9993056541</v>
          </cell>
          <cell r="BH1127" t="str">
            <v>Akash Sharma/SF0088189</v>
          </cell>
          <cell r="BI1127" t="str">
            <v>Tele Call Not Success</v>
          </cell>
        </row>
        <row r="1128">
          <cell r="Y1128">
            <v>31257437</v>
          </cell>
          <cell r="Z1128" t="str">
            <v>NURJAHA</v>
          </cell>
          <cell r="AA1128" t="str">
            <v>30-Mar-2021</v>
          </cell>
          <cell r="AB1128">
            <v>11840</v>
          </cell>
          <cell r="AC1128" t="str">
            <v>Wed</v>
          </cell>
          <cell r="AD1128">
            <v>16</v>
          </cell>
          <cell r="AE1128" t="str">
            <v>5</v>
          </cell>
          <cell r="AF1128" t="str">
            <v>11 Yrs</v>
          </cell>
          <cell r="AG1128" t="str">
            <v>18 May 2019</v>
          </cell>
          <cell r="AH1128" t="str">
            <v>&gt; 10 Years</v>
          </cell>
          <cell r="AI1128" t="str">
            <v>30-Mar-2021</v>
          </cell>
          <cell r="AJ1128">
            <v>850</v>
          </cell>
          <cell r="AK1128">
            <v>850</v>
          </cell>
          <cell r="AL1128" t="str">
            <v>27-Dec-2023</v>
          </cell>
          <cell r="AM1128">
            <v>0</v>
          </cell>
          <cell r="AN1128">
            <v>185.29</v>
          </cell>
          <cell r="AO1128">
            <v>185.29</v>
          </cell>
          <cell r="AP1128">
            <v>11840</v>
          </cell>
          <cell r="AQ1128">
            <v>1141.71</v>
          </cell>
          <cell r="AR1128">
            <v>12981.71</v>
          </cell>
          <cell r="AS1128">
            <v>11840</v>
          </cell>
          <cell r="AT1128">
            <v>1141.71</v>
          </cell>
          <cell r="AU1128">
            <v>12981.71</v>
          </cell>
          <cell r="AV1128">
            <v>47</v>
          </cell>
          <cell r="AW1128">
            <v>1784</v>
          </cell>
          <cell r="AX1128" t="str">
            <v>&gt;180</v>
          </cell>
          <cell r="BB1128" t="str">
            <v>Open</v>
          </cell>
          <cell r="BE1128">
            <v>0</v>
          </cell>
          <cell r="BF1128" t="str">
            <v>CID087102772</v>
          </cell>
          <cell r="BG1128" t="str">
            <v>8827955466</v>
          </cell>
          <cell r="BH1128" t="str">
            <v>Akash Sharma/SF0088189</v>
          </cell>
          <cell r="BI1128" t="str">
            <v>Tele Call Not Success</v>
          </cell>
        </row>
        <row r="1129">
          <cell r="Y1129">
            <v>31258948</v>
          </cell>
          <cell r="Z1129" t="str">
            <v>IMTIYAJ</v>
          </cell>
          <cell r="AA1129" t="str">
            <v>30-Mar-2021</v>
          </cell>
          <cell r="AB1129">
            <v>12580</v>
          </cell>
          <cell r="AC1129" t="str">
            <v>Mon</v>
          </cell>
          <cell r="AD1129">
            <v>17</v>
          </cell>
          <cell r="AE1129" t="str">
            <v>3</v>
          </cell>
          <cell r="AF1129" t="str">
            <v>5 Yrs</v>
          </cell>
          <cell r="AG1129" t="str">
            <v>28 Nov 2019</v>
          </cell>
          <cell r="AH1129" t="str">
            <v>&gt; 4 to 6 Years</v>
          </cell>
          <cell r="AI1129" t="str">
            <v>30-Mar-2021</v>
          </cell>
          <cell r="AJ1129">
            <v>850</v>
          </cell>
          <cell r="AK1129">
            <v>850</v>
          </cell>
          <cell r="AL1129" t="str">
            <v>17-May-2022</v>
          </cell>
          <cell r="AM1129">
            <v>5145.25</v>
          </cell>
          <cell r="AN1129">
            <v>375.67</v>
          </cell>
          <cell r="AO1129">
            <v>5520.92</v>
          </cell>
          <cell r="AP1129">
            <v>7537.91</v>
          </cell>
          <cell r="AQ1129">
            <v>499.25</v>
          </cell>
          <cell r="AR1129">
            <v>8037.16</v>
          </cell>
          <cell r="AS1129">
            <v>7538.75</v>
          </cell>
          <cell r="AT1129">
            <v>499.25</v>
          </cell>
          <cell r="AU1129">
            <v>8038</v>
          </cell>
          <cell r="AV1129">
            <v>46</v>
          </cell>
          <cell r="AW1129">
            <v>1277</v>
          </cell>
          <cell r="AX1129" t="str">
            <v>&gt;180</v>
          </cell>
          <cell r="BB1129" t="str">
            <v>Open</v>
          </cell>
          <cell r="BE1129">
            <v>0</v>
          </cell>
          <cell r="BF1129" t="str">
            <v>SID2125176639</v>
          </cell>
          <cell r="BG1129" t="str">
            <v>8269782992</v>
          </cell>
          <cell r="BH1129" t="str">
            <v>Akash Sharma/SF0088189</v>
          </cell>
          <cell r="BI1129" t="str">
            <v>Tele Call Not Success</v>
          </cell>
        </row>
        <row r="1130">
          <cell r="Y1130">
            <v>31259247</v>
          </cell>
          <cell r="Z1130" t="str">
            <v>VIDHYA NARVARE</v>
          </cell>
          <cell r="AA1130" t="str">
            <v>30-Mar-2021</v>
          </cell>
          <cell r="AB1130">
            <v>12580</v>
          </cell>
          <cell r="AC1130" t="str">
            <v>Mon</v>
          </cell>
          <cell r="AD1130">
            <v>17</v>
          </cell>
          <cell r="AE1130" t="str">
            <v>5</v>
          </cell>
          <cell r="AF1130" t="str">
            <v>11 Yrs</v>
          </cell>
          <cell r="AG1130" t="str">
            <v>30 Mar 2021</v>
          </cell>
          <cell r="AH1130" t="str">
            <v>&gt; 10 Years</v>
          </cell>
          <cell r="AI1130" t="str">
            <v>30-Mar-2021</v>
          </cell>
          <cell r="AJ1130">
            <v>850</v>
          </cell>
          <cell r="AK1130">
            <v>850</v>
          </cell>
          <cell r="AL1130" t="str">
            <v>27-Dec-2023</v>
          </cell>
          <cell r="AM1130">
            <v>0</v>
          </cell>
          <cell r="AN1130">
            <v>77.239999999999995</v>
          </cell>
          <cell r="AO1130">
            <v>77.239999999999995</v>
          </cell>
          <cell r="AP1130">
            <v>12580</v>
          </cell>
          <cell r="AQ1130">
            <v>1415.76</v>
          </cell>
          <cell r="AR1130">
            <v>13995.76</v>
          </cell>
          <cell r="AS1130">
            <v>12580</v>
          </cell>
          <cell r="AT1130">
            <v>1415.76</v>
          </cell>
          <cell r="AU1130">
            <v>13995.76</v>
          </cell>
          <cell r="AV1130">
            <v>47</v>
          </cell>
          <cell r="AW1130">
            <v>1553</v>
          </cell>
          <cell r="AX1130" t="str">
            <v>&gt;180</v>
          </cell>
          <cell r="BB1130" t="str">
            <v>Open</v>
          </cell>
          <cell r="BE1130">
            <v>0</v>
          </cell>
          <cell r="BF1130" t="str">
            <v>CID087109447</v>
          </cell>
          <cell r="BG1130" t="str">
            <v>7869092341</v>
          </cell>
          <cell r="BH1130" t="str">
            <v>Akash Sharma/SF0088189</v>
          </cell>
          <cell r="BI1130" t="str">
            <v>Tele Call Not Success</v>
          </cell>
        </row>
        <row r="1131">
          <cell r="Y1131">
            <v>31259519</v>
          </cell>
          <cell r="Z1131" t="str">
            <v>PRAVIN BI</v>
          </cell>
          <cell r="AA1131" t="str">
            <v>30-Mar-2021</v>
          </cell>
          <cell r="AB1131">
            <v>12580</v>
          </cell>
          <cell r="AC1131" t="str">
            <v>Wed</v>
          </cell>
          <cell r="AD1131">
            <v>17</v>
          </cell>
          <cell r="AE1131" t="str">
            <v>5</v>
          </cell>
          <cell r="AF1131" t="str">
            <v>11 Yrs</v>
          </cell>
          <cell r="AG1131" t="str">
            <v>27 Apr 2019</v>
          </cell>
          <cell r="AH1131" t="str">
            <v>&gt; 10 Years</v>
          </cell>
          <cell r="AI1131" t="str">
            <v>30-Mar-2021</v>
          </cell>
          <cell r="AJ1131">
            <v>850</v>
          </cell>
          <cell r="AK1131">
            <v>850</v>
          </cell>
          <cell r="AL1131" t="str">
            <v>27-Dec-2023</v>
          </cell>
          <cell r="AM1131">
            <v>0</v>
          </cell>
          <cell r="AN1131">
            <v>186.07</v>
          </cell>
          <cell r="AO1131">
            <v>186.07</v>
          </cell>
          <cell r="AP1131">
            <v>12580</v>
          </cell>
          <cell r="AQ1131">
            <v>1298.93</v>
          </cell>
          <cell r="AR1131">
            <v>13878.93</v>
          </cell>
          <cell r="AS1131">
            <v>12580</v>
          </cell>
          <cell r="AT1131">
            <v>1298.93</v>
          </cell>
          <cell r="AU1131">
            <v>13878.93</v>
          </cell>
          <cell r="AV1131">
            <v>47</v>
          </cell>
          <cell r="AW1131">
            <v>1770</v>
          </cell>
          <cell r="AX1131" t="str">
            <v>&gt;180</v>
          </cell>
          <cell r="BB1131" t="str">
            <v>Open</v>
          </cell>
          <cell r="BE1131">
            <v>0</v>
          </cell>
          <cell r="BF1131" t="str">
            <v>SID951375120073</v>
          </cell>
          <cell r="BG1131" t="str">
            <v>9893151460</v>
          </cell>
          <cell r="BH1131" t="str">
            <v>Akash Sharma/SF0088189</v>
          </cell>
          <cell r="BI1131" t="str">
            <v>Tele Call Not Success</v>
          </cell>
        </row>
        <row r="1132">
          <cell r="Y1132">
            <v>31260755</v>
          </cell>
          <cell r="Z1132" t="str">
            <v>SALMA</v>
          </cell>
          <cell r="AA1132" t="str">
            <v>30-Mar-2021</v>
          </cell>
          <cell r="AB1132">
            <v>11840</v>
          </cell>
          <cell r="AC1132" t="str">
            <v>Fri</v>
          </cell>
          <cell r="AD1132">
            <v>16</v>
          </cell>
          <cell r="AE1132" t="str">
            <v>1</v>
          </cell>
          <cell r="AF1132" t="str">
            <v>5 Yrs</v>
          </cell>
          <cell r="AG1132" t="str">
            <v>25 May 2019</v>
          </cell>
          <cell r="AH1132" t="str">
            <v>&gt; 4 to 6 Years</v>
          </cell>
          <cell r="AI1132" t="str">
            <v>30-Mar-2021</v>
          </cell>
          <cell r="AJ1132">
            <v>850</v>
          </cell>
          <cell r="AK1132">
            <v>850</v>
          </cell>
          <cell r="AM1132">
            <v>0</v>
          </cell>
          <cell r="AN1132">
            <v>0</v>
          </cell>
          <cell r="AO1132">
            <v>0</v>
          </cell>
          <cell r="AP1132">
            <v>11840</v>
          </cell>
          <cell r="AQ1132">
            <v>1373</v>
          </cell>
          <cell r="AR1132">
            <v>13213</v>
          </cell>
          <cell r="AS1132">
            <v>11840</v>
          </cell>
          <cell r="AT1132">
            <v>1373</v>
          </cell>
          <cell r="AU1132">
            <v>13213</v>
          </cell>
          <cell r="AV1132">
            <v>48</v>
          </cell>
          <cell r="AW1132">
            <v>1776</v>
          </cell>
          <cell r="AX1132" t="str">
            <v>&gt;180</v>
          </cell>
          <cell r="BB1132" t="str">
            <v>Open</v>
          </cell>
          <cell r="BE1132">
            <v>0</v>
          </cell>
          <cell r="BF1132" t="str">
            <v>SID951374924076</v>
          </cell>
          <cell r="BG1132" t="str">
            <v>7869597213</v>
          </cell>
          <cell r="BH1132" t="str">
            <v>Akash Sharma/SF0088189</v>
          </cell>
          <cell r="BI1132" t="str">
            <v>Tele Call Not Success</v>
          </cell>
        </row>
        <row r="1133">
          <cell r="Y1133">
            <v>31262071</v>
          </cell>
          <cell r="Z1133" t="str">
            <v>MRJEENA</v>
          </cell>
          <cell r="AA1133" t="str">
            <v>31-Mar-2021</v>
          </cell>
          <cell r="AB1133">
            <v>2610</v>
          </cell>
          <cell r="AC1133" t="str">
            <v>Mon</v>
          </cell>
          <cell r="AD1133">
            <v>5</v>
          </cell>
          <cell r="AE1133" t="str">
            <v>2</v>
          </cell>
          <cell r="AF1133" t="str">
            <v>7 Yrs</v>
          </cell>
          <cell r="AG1133" t="str">
            <v>16 Aug 2018</v>
          </cell>
          <cell r="AH1133" t="str">
            <v>&gt; 6 to 10 Years</v>
          </cell>
          <cell r="AI1133" t="str">
            <v>31-Mar-2021</v>
          </cell>
          <cell r="AJ1133">
            <v>550</v>
          </cell>
          <cell r="AK1133">
            <v>550</v>
          </cell>
          <cell r="AL1133" t="str">
            <v>27-Dec-2023</v>
          </cell>
          <cell r="AM1133">
            <v>10.57</v>
          </cell>
          <cell r="AN1133">
            <v>20.67</v>
          </cell>
          <cell r="AO1133">
            <v>31.24</v>
          </cell>
          <cell r="AP1133">
            <v>2635.81</v>
          </cell>
          <cell r="AQ1133">
            <v>67.33</v>
          </cell>
          <cell r="AR1133">
            <v>2703.14</v>
          </cell>
          <cell r="AS1133">
            <v>2636.43</v>
          </cell>
          <cell r="AT1133">
            <v>67.33</v>
          </cell>
          <cell r="AU1133">
            <v>2703.76</v>
          </cell>
          <cell r="AV1133">
            <v>46</v>
          </cell>
          <cell r="AW1133">
            <v>1394</v>
          </cell>
          <cell r="AX1133" t="str">
            <v>&gt;180</v>
          </cell>
          <cell r="BB1133" t="str">
            <v>Open</v>
          </cell>
          <cell r="BE1133">
            <v>0</v>
          </cell>
          <cell r="BF1133" t="str">
            <v>SID951373042803</v>
          </cell>
          <cell r="BG1133" t="str">
            <v>7000218421</v>
          </cell>
          <cell r="BH1133" t="str">
            <v>Akash Sharma/SF0088189</v>
          </cell>
          <cell r="BI1133" t="str">
            <v>Tele Call Not Success</v>
          </cell>
        </row>
        <row r="1134">
          <cell r="Y1134">
            <v>31262926</v>
          </cell>
          <cell r="Z1134" t="str">
            <v>SAIN</v>
          </cell>
          <cell r="AA1134" t="str">
            <v>30-Mar-2021</v>
          </cell>
          <cell r="AB1134">
            <v>11100</v>
          </cell>
          <cell r="AC1134" t="str">
            <v>Mon</v>
          </cell>
          <cell r="AD1134">
            <v>15</v>
          </cell>
          <cell r="AE1134" t="str">
            <v>3</v>
          </cell>
          <cell r="AF1134" t="str">
            <v>8 Yrs</v>
          </cell>
          <cell r="AG1134" t="str">
            <v>10 Oct 2018</v>
          </cell>
          <cell r="AH1134" t="str">
            <v>&gt; 6 to 10 Years</v>
          </cell>
          <cell r="AI1134" t="str">
            <v>30-Mar-2021</v>
          </cell>
          <cell r="AJ1134">
            <v>850</v>
          </cell>
          <cell r="AK1134">
            <v>850</v>
          </cell>
          <cell r="AM1134">
            <v>0</v>
          </cell>
          <cell r="AN1134">
            <v>0</v>
          </cell>
          <cell r="AO1134">
            <v>0</v>
          </cell>
          <cell r="AP1134">
            <v>11861.8</v>
          </cell>
          <cell r="AQ1134">
            <v>1191</v>
          </cell>
          <cell r="AR1134">
            <v>13052.8</v>
          </cell>
          <cell r="AS1134">
            <v>11862</v>
          </cell>
          <cell r="AT1134">
            <v>1191</v>
          </cell>
          <cell r="AU1134">
            <v>13053</v>
          </cell>
          <cell r="AV1134">
            <v>47</v>
          </cell>
          <cell r="AW1134">
            <v>1401</v>
          </cell>
          <cell r="AX1134" t="str">
            <v>&gt;180</v>
          </cell>
          <cell r="BB1134" t="str">
            <v>Open</v>
          </cell>
          <cell r="BE1134">
            <v>0</v>
          </cell>
          <cell r="BF1134" t="str">
            <v>SID2125547469</v>
          </cell>
          <cell r="BG1134" t="str">
            <v>9893611360</v>
          </cell>
          <cell r="BH1134" t="str">
            <v>Akash Sharma/SF0088189</v>
          </cell>
          <cell r="BI1134" t="str">
            <v>Tele Call Not Success</v>
          </cell>
        </row>
        <row r="1135">
          <cell r="Y1135">
            <v>31263366</v>
          </cell>
          <cell r="Z1135" t="str">
            <v>SUSHILA BAI</v>
          </cell>
          <cell r="AA1135" t="str">
            <v>30-Mar-2021</v>
          </cell>
          <cell r="AB1135">
            <v>11840</v>
          </cell>
          <cell r="AC1135" t="str">
            <v>Mon</v>
          </cell>
          <cell r="AD1135">
            <v>16</v>
          </cell>
          <cell r="AE1135" t="str">
            <v>6</v>
          </cell>
          <cell r="AF1135" t="str">
            <v>11 Yrs</v>
          </cell>
          <cell r="AG1135" t="str">
            <v>28 May 2019</v>
          </cell>
          <cell r="AH1135" t="str">
            <v>&gt; 10 Years</v>
          </cell>
          <cell r="AI1135" t="str">
            <v>30-Mar-2021</v>
          </cell>
          <cell r="AJ1135">
            <v>850</v>
          </cell>
          <cell r="AK1135">
            <v>850</v>
          </cell>
          <cell r="AL1135" t="str">
            <v>19-Nov-2021</v>
          </cell>
          <cell r="AM1135">
            <v>1417</v>
          </cell>
          <cell r="AN1135">
            <v>212</v>
          </cell>
          <cell r="AO1135">
            <v>1629</v>
          </cell>
          <cell r="AP1135">
            <v>10423</v>
          </cell>
          <cell r="AQ1135">
            <v>568</v>
          </cell>
          <cell r="AR1135">
            <v>10991</v>
          </cell>
          <cell r="AS1135">
            <v>10423</v>
          </cell>
          <cell r="AT1135">
            <v>568</v>
          </cell>
          <cell r="AU1135">
            <v>10991</v>
          </cell>
          <cell r="AV1135">
            <v>47</v>
          </cell>
          <cell r="AW1135">
            <v>1769</v>
          </cell>
          <cell r="AX1135" t="str">
            <v>&gt;180</v>
          </cell>
          <cell r="BB1135" t="str">
            <v>Open</v>
          </cell>
          <cell r="BE1135">
            <v>0</v>
          </cell>
          <cell r="BF1135" t="str">
            <v>CID087109119</v>
          </cell>
          <cell r="BG1135" t="str">
            <v>9752639846</v>
          </cell>
          <cell r="BH1135" t="str">
            <v>Akash Sharma/SF0088189</v>
          </cell>
          <cell r="BI1135" t="str">
            <v>Tele Call Not Success</v>
          </cell>
        </row>
        <row r="1136">
          <cell r="Y1136">
            <v>31263461</v>
          </cell>
          <cell r="Z1136" t="str">
            <v>SHABANA BEE</v>
          </cell>
          <cell r="AA1136" t="str">
            <v>30-Mar-2021</v>
          </cell>
          <cell r="AB1136">
            <v>9095</v>
          </cell>
          <cell r="AC1136" t="str">
            <v>Thu</v>
          </cell>
          <cell r="AD1136">
            <v>17</v>
          </cell>
          <cell r="AE1136" t="str">
            <v>1</v>
          </cell>
          <cell r="AF1136" t="str">
            <v>5 Yrs</v>
          </cell>
          <cell r="AG1136" t="str">
            <v>30 Mar 2021</v>
          </cell>
          <cell r="AH1136" t="str">
            <v>&gt; 4 to 6 Years</v>
          </cell>
          <cell r="AI1136" t="str">
            <v>30-Mar-2021</v>
          </cell>
          <cell r="AJ1136">
            <v>600</v>
          </cell>
          <cell r="AK1136">
            <v>600</v>
          </cell>
          <cell r="AL1136" t="str">
            <v>27-Dec-2023</v>
          </cell>
          <cell r="AM1136">
            <v>795.13</v>
          </cell>
          <cell r="AN1136">
            <v>225</v>
          </cell>
          <cell r="AO1136">
            <v>1020.13</v>
          </cell>
          <cell r="AP1136">
            <v>8299.8700000000008</v>
          </cell>
          <cell r="AQ1136">
            <v>481</v>
          </cell>
          <cell r="AR1136">
            <v>8780.8700000000008</v>
          </cell>
          <cell r="AS1136">
            <v>8299.8700000000008</v>
          </cell>
          <cell r="AT1136">
            <v>481</v>
          </cell>
          <cell r="AU1136">
            <v>8780.8700000000008</v>
          </cell>
          <cell r="AV1136">
            <v>48</v>
          </cell>
          <cell r="AW1136">
            <v>1523</v>
          </cell>
          <cell r="AX1136" t="str">
            <v>&gt;180</v>
          </cell>
          <cell r="BB1136" t="str">
            <v>Open</v>
          </cell>
          <cell r="BE1136">
            <v>0</v>
          </cell>
          <cell r="BF1136" t="str">
            <v>SID951375517446</v>
          </cell>
          <cell r="BG1136" t="str">
            <v>8889188143</v>
          </cell>
          <cell r="BH1136" t="str">
            <v>Akash Sharma/SF0088189</v>
          </cell>
          <cell r="BI1136" t="str">
            <v>Tele Call Not Success</v>
          </cell>
        </row>
        <row r="1137">
          <cell r="Y1137">
            <v>31263533</v>
          </cell>
          <cell r="Z1137" t="str">
            <v>RUBINA</v>
          </cell>
          <cell r="AA1137" t="str">
            <v>31-Mar-2021</v>
          </cell>
          <cell r="AB1137">
            <v>12580</v>
          </cell>
          <cell r="AC1137" t="str">
            <v>Mon</v>
          </cell>
          <cell r="AD1137">
            <v>17</v>
          </cell>
          <cell r="AE1137" t="str">
            <v>3</v>
          </cell>
          <cell r="AF1137" t="str">
            <v>7 Yrs</v>
          </cell>
          <cell r="AG1137" t="str">
            <v>24 Jun 2019</v>
          </cell>
          <cell r="AH1137" t="str">
            <v>&gt; 6 to 10 Years</v>
          </cell>
          <cell r="AI1137" t="str">
            <v>31-Mar-2021</v>
          </cell>
          <cell r="AJ1137">
            <v>850</v>
          </cell>
          <cell r="AK1137">
            <v>850</v>
          </cell>
          <cell r="AL1137" t="str">
            <v>27-Dec-2023</v>
          </cell>
          <cell r="AM1137">
            <v>2836.98</v>
          </cell>
          <cell r="AN1137">
            <v>0</v>
          </cell>
          <cell r="AO1137">
            <v>2836.98</v>
          </cell>
          <cell r="AP1137">
            <v>9743.02</v>
          </cell>
          <cell r="AQ1137">
            <v>679</v>
          </cell>
          <cell r="AR1137">
            <v>10422.02</v>
          </cell>
          <cell r="AS1137">
            <v>9743.02</v>
          </cell>
          <cell r="AT1137">
            <v>679</v>
          </cell>
          <cell r="AU1137">
            <v>10422.02</v>
          </cell>
          <cell r="AV1137">
            <v>47</v>
          </cell>
          <cell r="AW1137">
            <v>1667</v>
          </cell>
          <cell r="AX1137" t="str">
            <v>&gt;180</v>
          </cell>
          <cell r="BB1137" t="str">
            <v>Open</v>
          </cell>
          <cell r="BE1137">
            <v>0</v>
          </cell>
          <cell r="BF1137" t="str">
            <v>SID951373248136</v>
          </cell>
          <cell r="BG1137" t="str">
            <v>7067773292</v>
          </cell>
          <cell r="BH1137" t="str">
            <v>Akash Sharma/SF0088189</v>
          </cell>
          <cell r="BI1137" t="str">
            <v>Tele Call Not Success</v>
          </cell>
        </row>
        <row r="1138">
          <cell r="Y1138">
            <v>31264009</v>
          </cell>
          <cell r="Z1138" t="str">
            <v>SHEHANAJ BI</v>
          </cell>
          <cell r="AA1138" t="str">
            <v>31-Mar-2021</v>
          </cell>
          <cell r="AB1138">
            <v>4380</v>
          </cell>
          <cell r="AC1138" t="str">
            <v>Mon</v>
          </cell>
          <cell r="AD1138">
            <v>9</v>
          </cell>
          <cell r="AE1138" t="str">
            <v>2</v>
          </cell>
          <cell r="AF1138" t="str">
            <v>7 Yrs</v>
          </cell>
          <cell r="AG1138" t="str">
            <v>14 Aug 2019</v>
          </cell>
          <cell r="AH1138" t="str">
            <v>&gt; 6 to 10 Years</v>
          </cell>
          <cell r="AI1138" t="str">
            <v>31-Mar-2021</v>
          </cell>
          <cell r="AJ1138">
            <v>550</v>
          </cell>
          <cell r="AK1138">
            <v>550</v>
          </cell>
          <cell r="AL1138" t="str">
            <v>15-Sep-2023</v>
          </cell>
          <cell r="AM1138">
            <v>4342.8999999999996</v>
          </cell>
          <cell r="AN1138">
            <v>40</v>
          </cell>
          <cell r="AO1138">
            <v>4382.8999999999996</v>
          </cell>
          <cell r="AP1138">
            <v>37.1</v>
          </cell>
          <cell r="AQ1138">
            <v>0</v>
          </cell>
          <cell r="AR1138">
            <v>37.1</v>
          </cell>
          <cell r="AS1138">
            <v>37.1</v>
          </cell>
          <cell r="AT1138">
            <v>0</v>
          </cell>
          <cell r="AU1138">
            <v>37.1</v>
          </cell>
          <cell r="AV1138">
            <v>46</v>
          </cell>
          <cell r="AW1138">
            <v>1334</v>
          </cell>
          <cell r="AX1138" t="str">
            <v>&gt;180</v>
          </cell>
          <cell r="BB1138" t="str">
            <v>Open</v>
          </cell>
          <cell r="BE1138">
            <v>0</v>
          </cell>
          <cell r="BF1138" t="str">
            <v>SID951373434078</v>
          </cell>
          <cell r="BG1138" t="str">
            <v>9179011791</v>
          </cell>
          <cell r="BH1138" t="str">
            <v>Akash Sharma/SF0088189</v>
          </cell>
          <cell r="BI1138" t="str">
            <v>Tele Call Not Success</v>
          </cell>
        </row>
        <row r="1139">
          <cell r="Y1139">
            <v>31264563</v>
          </cell>
          <cell r="Z1139" t="str">
            <v>HEENA</v>
          </cell>
          <cell r="AA1139" t="str">
            <v>30-Mar-2021</v>
          </cell>
          <cell r="AB1139">
            <v>9095</v>
          </cell>
          <cell r="AC1139" t="str">
            <v>Mon</v>
          </cell>
          <cell r="AD1139">
            <v>17</v>
          </cell>
          <cell r="AE1139" t="str">
            <v>1</v>
          </cell>
          <cell r="AF1139" t="str">
            <v>5 Yrs</v>
          </cell>
          <cell r="AG1139" t="str">
            <v>30 Mar 2021</v>
          </cell>
          <cell r="AH1139" t="str">
            <v>&gt; 4 to 6 Years</v>
          </cell>
          <cell r="AI1139" t="str">
            <v>30-Mar-2021</v>
          </cell>
          <cell r="AJ1139">
            <v>600</v>
          </cell>
          <cell r="AK1139">
            <v>600</v>
          </cell>
          <cell r="AL1139" t="str">
            <v>27-Dec-2023</v>
          </cell>
          <cell r="AM1139">
            <v>0</v>
          </cell>
          <cell r="AN1139">
            <v>171.13</v>
          </cell>
          <cell r="AO1139">
            <v>171.13</v>
          </cell>
          <cell r="AP1139">
            <v>9095</v>
          </cell>
          <cell r="AQ1139">
            <v>893.87</v>
          </cell>
          <cell r="AR1139">
            <v>9988.8700000000008</v>
          </cell>
          <cell r="AS1139">
            <v>9095</v>
          </cell>
          <cell r="AT1139">
            <v>893.87</v>
          </cell>
          <cell r="AU1139">
            <v>9988.8700000000008</v>
          </cell>
          <cell r="AV1139">
            <v>48</v>
          </cell>
          <cell r="AW1139">
            <v>1554</v>
          </cell>
          <cell r="AX1139" t="str">
            <v>&gt;180</v>
          </cell>
          <cell r="BB1139" t="str">
            <v>Open</v>
          </cell>
          <cell r="BE1139">
            <v>0</v>
          </cell>
          <cell r="BF1139" t="str">
            <v>SID951375517452</v>
          </cell>
          <cell r="BG1139" t="str">
            <v>7067105812</v>
          </cell>
          <cell r="BH1139" t="str">
            <v>Akash Sharma/SF0088189</v>
          </cell>
          <cell r="BI1139" t="str">
            <v>Tele Call Not Success</v>
          </cell>
        </row>
        <row r="1140">
          <cell r="Y1140">
            <v>31264960</v>
          </cell>
          <cell r="Z1140" t="str">
            <v>Farida</v>
          </cell>
          <cell r="AA1140" t="str">
            <v>30-Mar-2021</v>
          </cell>
          <cell r="AB1140">
            <v>9095</v>
          </cell>
          <cell r="AC1140" t="str">
            <v>Mon</v>
          </cell>
          <cell r="AD1140">
            <v>17</v>
          </cell>
          <cell r="AE1140" t="str">
            <v>1</v>
          </cell>
          <cell r="AF1140" t="str">
            <v>5 Yrs</v>
          </cell>
          <cell r="AG1140" t="str">
            <v>30 Mar 2021</v>
          </cell>
          <cell r="AH1140" t="str">
            <v>&gt; 4 to 6 Years</v>
          </cell>
          <cell r="AI1140" t="str">
            <v>30-Mar-2021</v>
          </cell>
          <cell r="AJ1140">
            <v>600</v>
          </cell>
          <cell r="AK1140">
            <v>600</v>
          </cell>
          <cell r="AL1140" t="str">
            <v>27-Dec-2023</v>
          </cell>
          <cell r="AM1140">
            <v>0</v>
          </cell>
          <cell r="AN1140">
            <v>171.13</v>
          </cell>
          <cell r="AO1140">
            <v>171.13</v>
          </cell>
          <cell r="AP1140">
            <v>9095</v>
          </cell>
          <cell r="AQ1140">
            <v>893.87</v>
          </cell>
          <cell r="AR1140">
            <v>9988.8700000000008</v>
          </cell>
          <cell r="AS1140">
            <v>9095</v>
          </cell>
          <cell r="AT1140">
            <v>893.87</v>
          </cell>
          <cell r="AU1140">
            <v>9988.8700000000008</v>
          </cell>
          <cell r="AV1140">
            <v>48</v>
          </cell>
          <cell r="AW1140">
            <v>1554</v>
          </cell>
          <cell r="AX1140" t="str">
            <v>&gt;180</v>
          </cell>
          <cell r="BB1140" t="str">
            <v>Open</v>
          </cell>
          <cell r="BE1140">
            <v>0</v>
          </cell>
          <cell r="BF1140" t="str">
            <v>SID951375517447</v>
          </cell>
          <cell r="BG1140" t="str">
            <v>7879955039</v>
          </cell>
          <cell r="BH1140" t="str">
            <v>Akash Sharma/SF0088189</v>
          </cell>
          <cell r="BI1140" t="str">
            <v>Tele Call Not Success</v>
          </cell>
        </row>
        <row r="1141">
          <cell r="Y1141">
            <v>31265774</v>
          </cell>
          <cell r="Z1141" t="str">
            <v>Manju Bai</v>
          </cell>
          <cell r="AA1141" t="str">
            <v>30-Mar-2021</v>
          </cell>
          <cell r="AB1141">
            <v>12740</v>
          </cell>
          <cell r="AC1141" t="str">
            <v>Fri</v>
          </cell>
          <cell r="AD1141">
            <v>22</v>
          </cell>
          <cell r="AE1141" t="str">
            <v>2</v>
          </cell>
          <cell r="AF1141" t="str">
            <v>5 Yrs</v>
          </cell>
          <cell r="AG1141" t="str">
            <v>25 May 2019</v>
          </cell>
          <cell r="AH1141" t="str">
            <v>&gt; 4 to 6 Years</v>
          </cell>
          <cell r="AI1141" t="str">
            <v>30-Mar-2021</v>
          </cell>
          <cell r="AJ1141">
            <v>700</v>
          </cell>
          <cell r="AK1141">
            <v>700</v>
          </cell>
          <cell r="AL1141" t="str">
            <v>27-Dec-2023</v>
          </cell>
          <cell r="AM1141">
            <v>810</v>
          </cell>
          <cell r="AN1141">
            <v>146.21</v>
          </cell>
          <cell r="AO1141">
            <v>956.21</v>
          </cell>
          <cell r="AP1141">
            <v>11930</v>
          </cell>
          <cell r="AQ1141">
            <v>968.79</v>
          </cell>
          <cell r="AR1141">
            <v>12898.79</v>
          </cell>
          <cell r="AS1141">
            <v>11930</v>
          </cell>
          <cell r="AT1141">
            <v>968.79</v>
          </cell>
          <cell r="AU1141">
            <v>12898.79</v>
          </cell>
          <cell r="AV1141">
            <v>48</v>
          </cell>
          <cell r="AW1141">
            <v>1720</v>
          </cell>
          <cell r="AX1141" t="str">
            <v>&gt;180</v>
          </cell>
          <cell r="BB1141" t="str">
            <v>Open</v>
          </cell>
          <cell r="BE1141">
            <v>0</v>
          </cell>
          <cell r="BF1141" t="str">
            <v>CID087110671</v>
          </cell>
          <cell r="BG1141" t="str">
            <v>8269357739</v>
          </cell>
          <cell r="BH1141" t="str">
            <v>Akash Sharma/SF0088189</v>
          </cell>
          <cell r="BI1141" t="str">
            <v>Tele Call Not Success</v>
          </cell>
        </row>
        <row r="1142">
          <cell r="Y1142">
            <v>31265799</v>
          </cell>
          <cell r="Z1142" t="str">
            <v>SAVEENA</v>
          </cell>
          <cell r="AA1142" t="str">
            <v>31-Mar-2021</v>
          </cell>
          <cell r="AB1142">
            <v>10440</v>
          </cell>
          <cell r="AC1142" t="str">
            <v>Thu</v>
          </cell>
          <cell r="AD1142">
            <v>18</v>
          </cell>
          <cell r="AE1142" t="str">
            <v>2</v>
          </cell>
          <cell r="AF1142" t="str">
            <v>4 Yrs</v>
          </cell>
          <cell r="AG1142" t="str">
            <v>31 Mar 2021</v>
          </cell>
          <cell r="AH1142" t="str">
            <v>&gt; 2 to 4 Years</v>
          </cell>
          <cell r="AI1142" t="str">
            <v>31-Mar-2021</v>
          </cell>
          <cell r="AJ1142">
            <v>700</v>
          </cell>
          <cell r="AK1142">
            <v>700</v>
          </cell>
          <cell r="AL1142" t="str">
            <v>30-Sep-2022</v>
          </cell>
          <cell r="AM1142">
            <v>9209.93</v>
          </cell>
          <cell r="AN1142">
            <v>499.15</v>
          </cell>
          <cell r="AO1142">
            <v>9709.08</v>
          </cell>
          <cell r="AP1142">
            <v>1230.07</v>
          </cell>
          <cell r="AQ1142">
            <v>20.85</v>
          </cell>
          <cell r="AR1142">
            <v>1250.92</v>
          </cell>
          <cell r="AS1142">
            <v>1230.07</v>
          </cell>
          <cell r="AT1142">
            <v>20.85</v>
          </cell>
          <cell r="AU1142">
            <v>1250.92</v>
          </cell>
          <cell r="AV1142">
            <v>46</v>
          </cell>
          <cell r="AW1142">
            <v>1150</v>
          </cell>
          <cell r="AX1142" t="str">
            <v>&gt;180</v>
          </cell>
          <cell r="BB1142" t="str">
            <v>Open</v>
          </cell>
          <cell r="BE1142">
            <v>0</v>
          </cell>
          <cell r="BF1142" t="str">
            <v>SID951373021407</v>
          </cell>
          <cell r="BG1142" t="str">
            <v>9179120637</v>
          </cell>
          <cell r="BH1142" t="str">
            <v>Akash Sharma/SF0088189</v>
          </cell>
          <cell r="BI1142" t="str">
            <v>Tele Call Not Success</v>
          </cell>
        </row>
        <row r="1143">
          <cell r="Y1143">
            <v>31265946</v>
          </cell>
          <cell r="Z1143" t="str">
            <v>FARIDA BI</v>
          </cell>
          <cell r="AA1143" t="str">
            <v>30-Mar-2021</v>
          </cell>
          <cell r="AB1143">
            <v>11840</v>
          </cell>
          <cell r="AC1143" t="str">
            <v>Mon</v>
          </cell>
          <cell r="AD1143">
            <v>16</v>
          </cell>
          <cell r="AE1143" t="str">
            <v>4</v>
          </cell>
          <cell r="AF1143" t="str">
            <v>9 Yrs</v>
          </cell>
          <cell r="AG1143" t="str">
            <v>30 Mar 2021</v>
          </cell>
          <cell r="AH1143" t="str">
            <v>&gt; 6 to 10 Years</v>
          </cell>
          <cell r="AI1143" t="str">
            <v>30-Mar-2021</v>
          </cell>
          <cell r="AJ1143">
            <v>850</v>
          </cell>
          <cell r="AK1143">
            <v>850</v>
          </cell>
          <cell r="AL1143" t="str">
            <v>27-Dec-2023</v>
          </cell>
          <cell r="AM1143">
            <v>0</v>
          </cell>
          <cell r="AN1143">
            <v>91.64</v>
          </cell>
          <cell r="AO1143">
            <v>91.64</v>
          </cell>
          <cell r="AP1143">
            <v>11840</v>
          </cell>
          <cell r="AQ1143">
            <v>949.36</v>
          </cell>
          <cell r="AR1143">
            <v>12789.36</v>
          </cell>
          <cell r="AS1143">
            <v>11840</v>
          </cell>
          <cell r="AT1143">
            <v>949.36</v>
          </cell>
          <cell r="AU1143">
            <v>12789.36</v>
          </cell>
          <cell r="AV1143">
            <v>47</v>
          </cell>
          <cell r="AW1143">
            <v>1553</v>
          </cell>
          <cell r="AX1143" t="str">
            <v>&gt;180</v>
          </cell>
          <cell r="BB1143" t="str">
            <v>Open</v>
          </cell>
          <cell r="BE1143">
            <v>0</v>
          </cell>
          <cell r="BF1143" t="str">
            <v>SID2125066273</v>
          </cell>
          <cell r="BG1143" t="str">
            <v>9399381213</v>
          </cell>
          <cell r="BH1143" t="str">
            <v>Akash Sharma/SF0088189</v>
          </cell>
          <cell r="BI1143" t="str">
            <v>Tele Call Not Success</v>
          </cell>
        </row>
        <row r="1144">
          <cell r="Y1144">
            <v>31268201</v>
          </cell>
          <cell r="Z1144" t="str">
            <v>SHABANA BI</v>
          </cell>
          <cell r="AA1144" t="str">
            <v>30-Mar-2021</v>
          </cell>
          <cell r="AB1144">
            <v>8110</v>
          </cell>
          <cell r="AC1144" t="str">
            <v>Mon</v>
          </cell>
          <cell r="AD1144">
            <v>14</v>
          </cell>
          <cell r="AE1144" t="str">
            <v>2</v>
          </cell>
          <cell r="AF1144" t="str">
            <v>5 Yrs</v>
          </cell>
          <cell r="AG1144" t="str">
            <v>24 Jul 2019</v>
          </cell>
          <cell r="AH1144" t="str">
            <v>&gt; 4 to 6 Years</v>
          </cell>
          <cell r="AI1144" t="str">
            <v>30-Mar-2021</v>
          </cell>
          <cell r="AJ1144">
            <v>650</v>
          </cell>
          <cell r="AK1144">
            <v>650</v>
          </cell>
          <cell r="AL1144" t="str">
            <v>27-Dec-2023</v>
          </cell>
          <cell r="AM1144">
            <v>391</v>
          </cell>
          <cell r="AN1144">
            <v>153.36000000000001</v>
          </cell>
          <cell r="AO1144">
            <v>544.36</v>
          </cell>
          <cell r="AP1144">
            <v>7719</v>
          </cell>
          <cell r="AQ1144">
            <v>360.64</v>
          </cell>
          <cell r="AR1144">
            <v>8079.64</v>
          </cell>
          <cell r="AS1144">
            <v>7719</v>
          </cell>
          <cell r="AT1144">
            <v>360.64</v>
          </cell>
          <cell r="AU1144">
            <v>8079.64</v>
          </cell>
          <cell r="AV1144">
            <v>48</v>
          </cell>
          <cell r="AW1144">
            <v>1868</v>
          </cell>
          <cell r="AX1144" t="str">
            <v>&gt;180</v>
          </cell>
          <cell r="BB1144" t="str">
            <v>Open</v>
          </cell>
          <cell r="BE1144">
            <v>0</v>
          </cell>
          <cell r="BF1144" t="str">
            <v>SID2125310508</v>
          </cell>
          <cell r="BG1144" t="str">
            <v>8303429900</v>
          </cell>
          <cell r="BH1144" t="str">
            <v>Akash Sharma/SF0088189</v>
          </cell>
          <cell r="BI1144" t="str">
            <v>Tele Call Not Success</v>
          </cell>
        </row>
        <row r="1145">
          <cell r="Y1145">
            <v>31268352</v>
          </cell>
          <cell r="Z1145" t="str">
            <v xml:space="preserve"> NARGIS BEE</v>
          </cell>
          <cell r="AA1145" t="str">
            <v>30-Mar-2021</v>
          </cell>
          <cell r="AB1145">
            <v>13340</v>
          </cell>
          <cell r="AC1145" t="str">
            <v>Mon</v>
          </cell>
          <cell r="AD1145">
            <v>23</v>
          </cell>
          <cell r="AE1145" t="str">
            <v>4</v>
          </cell>
          <cell r="AF1145" t="str">
            <v>5 Yrs</v>
          </cell>
          <cell r="AG1145" t="str">
            <v>01 Jul 2019</v>
          </cell>
          <cell r="AH1145" t="str">
            <v>&gt; 4 to 6 Years</v>
          </cell>
          <cell r="AI1145" t="str">
            <v>30-Mar-2021</v>
          </cell>
          <cell r="AJ1145">
            <v>700</v>
          </cell>
          <cell r="AK1145">
            <v>700</v>
          </cell>
          <cell r="AL1145" t="str">
            <v>30-Sep-2021</v>
          </cell>
          <cell r="AM1145">
            <v>0</v>
          </cell>
          <cell r="AN1145">
            <v>0</v>
          </cell>
          <cell r="AO1145">
            <v>0</v>
          </cell>
          <cell r="AP1145">
            <v>13340</v>
          </cell>
          <cell r="AQ1145">
            <v>1960</v>
          </cell>
          <cell r="AR1145">
            <v>15300</v>
          </cell>
          <cell r="AS1145">
            <v>13340</v>
          </cell>
          <cell r="AT1145">
            <v>1960</v>
          </cell>
          <cell r="AU1145">
            <v>15300</v>
          </cell>
          <cell r="AV1145">
            <v>47</v>
          </cell>
          <cell r="AW1145">
            <v>1868</v>
          </cell>
          <cell r="AX1145" t="str">
            <v>&gt;180</v>
          </cell>
          <cell r="BB1145" t="str">
            <v>Open</v>
          </cell>
          <cell r="BE1145">
            <v>0</v>
          </cell>
          <cell r="BF1145" t="str">
            <v>CID087103164</v>
          </cell>
          <cell r="BG1145" t="str">
            <v>7024331711</v>
          </cell>
          <cell r="BH1145" t="str">
            <v>Akash Sharma/SF0088189</v>
          </cell>
          <cell r="BI1145" t="str">
            <v>Tele Call Not Success</v>
          </cell>
        </row>
        <row r="1146">
          <cell r="Y1146">
            <v>31269752</v>
          </cell>
          <cell r="Z1146" t="str">
            <v>NAJMIN</v>
          </cell>
          <cell r="AA1146" t="str">
            <v>30-Mar-2021</v>
          </cell>
          <cell r="AB1146">
            <v>11020</v>
          </cell>
          <cell r="AC1146" t="str">
            <v>Mon</v>
          </cell>
          <cell r="AD1146">
            <v>19</v>
          </cell>
          <cell r="AE1146" t="str">
            <v>2</v>
          </cell>
          <cell r="AF1146" t="str">
            <v>6 Yrs</v>
          </cell>
          <cell r="AG1146" t="str">
            <v>12 Feb 2020</v>
          </cell>
          <cell r="AH1146" t="str">
            <v>&gt; 6 to 10 Years</v>
          </cell>
          <cell r="AI1146" t="str">
            <v>30-Mar-2021</v>
          </cell>
          <cell r="AJ1146">
            <v>700</v>
          </cell>
          <cell r="AK1146">
            <v>700</v>
          </cell>
          <cell r="AL1146" t="str">
            <v>27-Dec-2023</v>
          </cell>
          <cell r="AM1146">
            <v>1326.76</v>
          </cell>
          <cell r="AN1146">
            <v>28.32</v>
          </cell>
          <cell r="AO1146">
            <v>1355.08</v>
          </cell>
          <cell r="AP1146">
            <v>9781.43</v>
          </cell>
          <cell r="AQ1146">
            <v>908.71</v>
          </cell>
          <cell r="AR1146">
            <v>10690.14</v>
          </cell>
          <cell r="AS1146">
            <v>9782.24</v>
          </cell>
          <cell r="AT1146">
            <v>908.71</v>
          </cell>
          <cell r="AU1146">
            <v>10690.95</v>
          </cell>
          <cell r="AV1146">
            <v>46</v>
          </cell>
          <cell r="AW1146">
            <v>1400</v>
          </cell>
          <cell r="AX1146" t="str">
            <v>&gt;180</v>
          </cell>
          <cell r="BB1146" t="str">
            <v>Open</v>
          </cell>
          <cell r="BE1146">
            <v>0</v>
          </cell>
          <cell r="BF1146" t="str">
            <v>SID951373805212</v>
          </cell>
          <cell r="BG1146" t="str">
            <v>9993595465</v>
          </cell>
          <cell r="BH1146" t="str">
            <v>Akash Sharma/SF0088189</v>
          </cell>
          <cell r="BI1146" t="str">
            <v>Tele Call Not Success</v>
          </cell>
        </row>
        <row r="1147">
          <cell r="Y1147">
            <v>31270633</v>
          </cell>
          <cell r="Z1147" t="str">
            <v>FARHIN</v>
          </cell>
          <cell r="AA1147" t="str">
            <v>30-Mar-2021</v>
          </cell>
          <cell r="AB1147">
            <v>12580</v>
          </cell>
          <cell r="AC1147" t="str">
            <v>Fri</v>
          </cell>
          <cell r="AD1147">
            <v>17</v>
          </cell>
          <cell r="AE1147" t="str">
            <v>1</v>
          </cell>
          <cell r="AF1147" t="str">
            <v>5 Yrs</v>
          </cell>
          <cell r="AG1147" t="str">
            <v>25 May 2019</v>
          </cell>
          <cell r="AH1147" t="str">
            <v>&gt; 4 to 6 Years</v>
          </cell>
          <cell r="AI1147" t="str">
            <v>30-Mar-2021</v>
          </cell>
          <cell r="AJ1147">
            <v>850</v>
          </cell>
          <cell r="AK1147">
            <v>850</v>
          </cell>
          <cell r="AL1147" t="str">
            <v>30-Sep-2021</v>
          </cell>
          <cell r="AM1147">
            <v>324</v>
          </cell>
          <cell r="AN1147">
            <v>0</v>
          </cell>
          <cell r="AO1147">
            <v>324</v>
          </cell>
          <cell r="AP1147">
            <v>12256</v>
          </cell>
          <cell r="AQ1147">
            <v>1494</v>
          </cell>
          <cell r="AR1147">
            <v>13750</v>
          </cell>
          <cell r="AS1147">
            <v>12256</v>
          </cell>
          <cell r="AT1147">
            <v>1494</v>
          </cell>
          <cell r="AU1147">
            <v>13750</v>
          </cell>
          <cell r="AV1147">
            <v>48</v>
          </cell>
          <cell r="AW1147">
            <v>1748</v>
          </cell>
          <cell r="AX1147" t="str">
            <v>&gt;180</v>
          </cell>
          <cell r="BB1147" t="str">
            <v>Open</v>
          </cell>
          <cell r="BE1147">
            <v>0</v>
          </cell>
          <cell r="BF1147" t="str">
            <v>SID951374924075</v>
          </cell>
          <cell r="BG1147" t="str">
            <v>6265946518</v>
          </cell>
          <cell r="BH1147" t="str">
            <v>Akash Sharma/SF0088189</v>
          </cell>
          <cell r="BI1147" t="str">
            <v>Tele Call Success</v>
          </cell>
        </row>
        <row r="1148">
          <cell r="Y1148">
            <v>31271102</v>
          </cell>
          <cell r="Z1148" t="str">
            <v>ARUNA</v>
          </cell>
          <cell r="AA1148" t="str">
            <v>31-Mar-2021</v>
          </cell>
          <cell r="AB1148">
            <v>12580</v>
          </cell>
          <cell r="AC1148" t="str">
            <v>Mon</v>
          </cell>
          <cell r="AD1148">
            <v>17</v>
          </cell>
          <cell r="AE1148" t="str">
            <v>1</v>
          </cell>
          <cell r="AF1148" t="str">
            <v>6 Yrs</v>
          </cell>
          <cell r="AG1148" t="str">
            <v>19 Sep 2018</v>
          </cell>
          <cell r="AH1148" t="str">
            <v>&gt; 6 to 10 Years</v>
          </cell>
          <cell r="AI1148" t="str">
            <v>31-Mar-2021</v>
          </cell>
          <cell r="AJ1148">
            <v>850</v>
          </cell>
          <cell r="AK1148">
            <v>850</v>
          </cell>
          <cell r="AL1148" t="str">
            <v>30-Sep-2021</v>
          </cell>
          <cell r="AM1148">
            <v>0</v>
          </cell>
          <cell r="AN1148">
            <v>0</v>
          </cell>
          <cell r="AO1148">
            <v>0</v>
          </cell>
          <cell r="AP1148">
            <v>12580</v>
          </cell>
          <cell r="AQ1148">
            <v>1530</v>
          </cell>
          <cell r="AR1148">
            <v>14110</v>
          </cell>
          <cell r="AS1148">
            <v>12580</v>
          </cell>
          <cell r="AT1148">
            <v>1530</v>
          </cell>
          <cell r="AU1148">
            <v>14110</v>
          </cell>
          <cell r="AV1148">
            <v>47</v>
          </cell>
          <cell r="AW1148">
            <v>1732</v>
          </cell>
          <cell r="AX1148" t="str">
            <v>&gt;180</v>
          </cell>
          <cell r="BB1148" t="str">
            <v>Open</v>
          </cell>
          <cell r="BE1148">
            <v>0</v>
          </cell>
          <cell r="BF1148" t="str">
            <v>SID951374260862</v>
          </cell>
          <cell r="BG1148" t="str">
            <v>9926006631</v>
          </cell>
          <cell r="BH1148" t="str">
            <v>Akash Sharma/SF0088189</v>
          </cell>
          <cell r="BI1148" t="str">
            <v>Tele Call Success</v>
          </cell>
        </row>
        <row r="1149">
          <cell r="Y1149">
            <v>31272696</v>
          </cell>
          <cell r="Z1149" t="str">
            <v>FARIDA BI</v>
          </cell>
          <cell r="AA1149" t="str">
            <v>30-Mar-2021</v>
          </cell>
          <cell r="AB1149">
            <v>12580</v>
          </cell>
          <cell r="AC1149" t="str">
            <v>Mon</v>
          </cell>
          <cell r="AD1149">
            <v>17</v>
          </cell>
          <cell r="AE1149" t="str">
            <v>5</v>
          </cell>
          <cell r="AF1149" t="str">
            <v>11 Yrs</v>
          </cell>
          <cell r="AG1149" t="str">
            <v>07 Feb 2019</v>
          </cell>
          <cell r="AH1149" t="str">
            <v>&gt; 10 Years</v>
          </cell>
          <cell r="AI1149" t="str">
            <v>30-Mar-2021</v>
          </cell>
          <cell r="AJ1149">
            <v>850</v>
          </cell>
          <cell r="AK1149">
            <v>850</v>
          </cell>
          <cell r="AM1149">
            <v>0</v>
          </cell>
          <cell r="AN1149">
            <v>0</v>
          </cell>
          <cell r="AO1149">
            <v>0</v>
          </cell>
          <cell r="AP1149">
            <v>13505.43</v>
          </cell>
          <cell r="AQ1149">
            <v>1479</v>
          </cell>
          <cell r="AR1149">
            <v>14984.43</v>
          </cell>
          <cell r="AS1149">
            <v>13506</v>
          </cell>
          <cell r="AT1149">
            <v>1479</v>
          </cell>
          <cell r="AU1149">
            <v>14985</v>
          </cell>
          <cell r="AV1149">
            <v>46</v>
          </cell>
          <cell r="AW1149">
            <v>1400</v>
          </cell>
          <cell r="AX1149" t="str">
            <v>&gt;180</v>
          </cell>
          <cell r="BB1149" t="str">
            <v>Open</v>
          </cell>
          <cell r="BE1149">
            <v>0</v>
          </cell>
          <cell r="BF1149" t="str">
            <v>CID087102836</v>
          </cell>
          <cell r="BG1149" t="str">
            <v>9179757635</v>
          </cell>
          <cell r="BH1149" t="str">
            <v>Akash Sharma/SF0088189</v>
          </cell>
          <cell r="BI1149" t="str">
            <v>Tele Call Not Success</v>
          </cell>
        </row>
        <row r="1150">
          <cell r="Y1150">
            <v>31272698</v>
          </cell>
          <cell r="Z1150" t="str">
            <v>BANO BEE</v>
          </cell>
          <cell r="AA1150" t="str">
            <v>30-Mar-2021</v>
          </cell>
          <cell r="AB1150">
            <v>11840</v>
          </cell>
          <cell r="AC1150" t="str">
            <v>Mon</v>
          </cell>
          <cell r="AD1150">
            <v>16</v>
          </cell>
          <cell r="AE1150" t="str">
            <v>3</v>
          </cell>
          <cell r="AF1150" t="str">
            <v>5 Yrs</v>
          </cell>
          <cell r="AG1150" t="str">
            <v>10 Jul 2019</v>
          </cell>
          <cell r="AH1150" t="str">
            <v>&gt; 4 to 6 Years</v>
          </cell>
          <cell r="AI1150" t="str">
            <v>30-Mar-2021</v>
          </cell>
          <cell r="AJ1150">
            <v>850</v>
          </cell>
          <cell r="AK1150">
            <v>850</v>
          </cell>
          <cell r="AL1150" t="str">
            <v>27-Dec-2023</v>
          </cell>
          <cell r="AM1150">
            <v>0</v>
          </cell>
          <cell r="AN1150">
            <v>271.94</v>
          </cell>
          <cell r="AO1150">
            <v>271.94</v>
          </cell>
          <cell r="AP1150">
            <v>11840</v>
          </cell>
          <cell r="AQ1150">
            <v>1057.06</v>
          </cell>
          <cell r="AR1150">
            <v>12897.06</v>
          </cell>
          <cell r="AS1150">
            <v>11840</v>
          </cell>
          <cell r="AT1150">
            <v>1057.06</v>
          </cell>
          <cell r="AU1150">
            <v>12897.06</v>
          </cell>
          <cell r="AV1150">
            <v>48</v>
          </cell>
          <cell r="AW1150">
            <v>1804</v>
          </cell>
          <cell r="AX1150" t="str">
            <v>&gt;180</v>
          </cell>
          <cell r="BB1150" t="str">
            <v>Open</v>
          </cell>
          <cell r="BE1150">
            <v>0</v>
          </cell>
          <cell r="BF1150" t="str">
            <v>CID087110969</v>
          </cell>
          <cell r="BG1150" t="str">
            <v>7024671604</v>
          </cell>
          <cell r="BH1150" t="str">
            <v>Akash Sharma/SF0088189</v>
          </cell>
          <cell r="BI1150" t="str">
            <v>Tele Call Not Success</v>
          </cell>
        </row>
        <row r="1151">
          <cell r="Y1151">
            <v>31273302</v>
          </cell>
          <cell r="Z1151" t="str">
            <v>SULTANA</v>
          </cell>
          <cell r="AA1151" t="str">
            <v>31-Mar-2021</v>
          </cell>
          <cell r="AB1151">
            <v>11100</v>
          </cell>
          <cell r="AC1151" t="str">
            <v>Thu</v>
          </cell>
          <cell r="AD1151">
            <v>15</v>
          </cell>
          <cell r="AE1151" t="str">
            <v>3</v>
          </cell>
          <cell r="AF1151" t="str">
            <v>7 Yrs</v>
          </cell>
          <cell r="AG1151" t="str">
            <v>14 Feb 2020</v>
          </cell>
          <cell r="AH1151" t="str">
            <v>&gt; 6 to 10 Years</v>
          </cell>
          <cell r="AI1151" t="str">
            <v>31-Mar-2021</v>
          </cell>
          <cell r="AJ1151">
            <v>850</v>
          </cell>
          <cell r="AK1151">
            <v>850</v>
          </cell>
          <cell r="AL1151" t="str">
            <v>30-Sep-2021</v>
          </cell>
          <cell r="AM1151">
            <v>476.12</v>
          </cell>
          <cell r="AN1151">
            <v>0</v>
          </cell>
          <cell r="AO1151">
            <v>476.12</v>
          </cell>
          <cell r="AP1151">
            <v>10733.03</v>
          </cell>
          <cell r="AQ1151">
            <v>1004.12</v>
          </cell>
          <cell r="AR1151">
            <v>11737.15</v>
          </cell>
          <cell r="AS1151">
            <v>10733.88</v>
          </cell>
          <cell r="AT1151">
            <v>1004.12</v>
          </cell>
          <cell r="AU1151">
            <v>11738</v>
          </cell>
          <cell r="AV1151">
            <v>47</v>
          </cell>
          <cell r="AW1151">
            <v>1394</v>
          </cell>
          <cell r="AX1151" t="str">
            <v>&gt;180</v>
          </cell>
          <cell r="BB1151" t="str">
            <v>Open</v>
          </cell>
          <cell r="BE1151">
            <v>0</v>
          </cell>
          <cell r="BF1151" t="str">
            <v>SID951373248137</v>
          </cell>
          <cell r="BG1151" t="str">
            <v>9098280225</v>
          </cell>
          <cell r="BH1151" t="str">
            <v>Akash Sharma/SF0088189</v>
          </cell>
          <cell r="BI1151" t="str">
            <v>Tele Call Not Success</v>
          </cell>
        </row>
        <row r="1152">
          <cell r="Y1152">
            <v>31273778</v>
          </cell>
          <cell r="Z1152" t="str">
            <v>Tabbasum</v>
          </cell>
          <cell r="AA1152" t="str">
            <v>30-Mar-2021</v>
          </cell>
          <cell r="AB1152">
            <v>14500</v>
          </cell>
          <cell r="AC1152" t="str">
            <v>Mon</v>
          </cell>
          <cell r="AD1152">
            <v>25</v>
          </cell>
          <cell r="AE1152" t="str">
            <v>3</v>
          </cell>
          <cell r="AF1152" t="str">
            <v>5 Yrs</v>
          </cell>
          <cell r="AG1152" t="str">
            <v>28 Oct 2019</v>
          </cell>
          <cell r="AH1152" t="str">
            <v>&gt; 4 to 6 Years</v>
          </cell>
          <cell r="AI1152" t="str">
            <v>30-Mar-2021</v>
          </cell>
          <cell r="AJ1152">
            <v>700</v>
          </cell>
          <cell r="AK1152">
            <v>700</v>
          </cell>
          <cell r="AL1152" t="str">
            <v>27-Dec-2023</v>
          </cell>
          <cell r="AM1152">
            <v>9244.24</v>
          </cell>
          <cell r="AN1152">
            <v>1298.47</v>
          </cell>
          <cell r="AO1152">
            <v>10542.71</v>
          </cell>
          <cell r="AP1152">
            <v>5255.76</v>
          </cell>
          <cell r="AQ1152">
            <v>242.53</v>
          </cell>
          <cell r="AR1152">
            <v>5498.29</v>
          </cell>
          <cell r="AS1152">
            <v>5255.76</v>
          </cell>
          <cell r="AT1152">
            <v>242.53</v>
          </cell>
          <cell r="AU1152">
            <v>5498.29</v>
          </cell>
          <cell r="AV1152">
            <v>47</v>
          </cell>
          <cell r="AW1152">
            <v>1909</v>
          </cell>
          <cell r="AX1152" t="str">
            <v>&gt;180</v>
          </cell>
          <cell r="BB1152" t="str">
            <v>Open</v>
          </cell>
          <cell r="BE1152">
            <v>0</v>
          </cell>
          <cell r="BF1152" t="str">
            <v>SID2125171100</v>
          </cell>
          <cell r="BG1152" t="str">
            <v>9575241940</v>
          </cell>
          <cell r="BH1152" t="str">
            <v>Akash Sharma/SF0088189</v>
          </cell>
          <cell r="BI1152" t="str">
            <v>Tele Call Success</v>
          </cell>
        </row>
        <row r="1153">
          <cell r="Y1153">
            <v>31274222</v>
          </cell>
          <cell r="Z1153" t="str">
            <v>MUMTAJ</v>
          </cell>
          <cell r="AA1153" t="str">
            <v>30-Mar-2021</v>
          </cell>
          <cell r="AB1153">
            <v>13320</v>
          </cell>
          <cell r="AC1153" t="str">
            <v>Mon</v>
          </cell>
          <cell r="AD1153">
            <v>18</v>
          </cell>
          <cell r="AE1153" t="str">
            <v>4</v>
          </cell>
          <cell r="AF1153" t="str">
            <v>8 Yrs</v>
          </cell>
          <cell r="AG1153" t="str">
            <v>14 Aug 2019</v>
          </cell>
          <cell r="AH1153" t="str">
            <v>&gt; 6 to 10 Years</v>
          </cell>
          <cell r="AI1153" t="str">
            <v>30-Mar-2021</v>
          </cell>
          <cell r="AJ1153">
            <v>850</v>
          </cell>
          <cell r="AK1153">
            <v>850</v>
          </cell>
          <cell r="AL1153" t="str">
            <v>31-Mar-2024</v>
          </cell>
          <cell r="AM1153">
            <v>10934.86</v>
          </cell>
          <cell r="AN1153">
            <v>1309.4100000000001</v>
          </cell>
          <cell r="AO1153">
            <v>12244.27</v>
          </cell>
          <cell r="AP1153">
            <v>2713.68</v>
          </cell>
          <cell r="AQ1153">
            <v>59.93</v>
          </cell>
          <cell r="AR1153">
            <v>2773.61</v>
          </cell>
          <cell r="AS1153">
            <v>2714.14</v>
          </cell>
          <cell r="AT1153">
            <v>59.93</v>
          </cell>
          <cell r="AU1153">
            <v>2774.07</v>
          </cell>
          <cell r="AV1153">
            <v>46</v>
          </cell>
          <cell r="AW1153">
            <v>1004</v>
          </cell>
          <cell r="AX1153" t="str">
            <v>&gt;180</v>
          </cell>
          <cell r="BB1153" t="str">
            <v>Open</v>
          </cell>
          <cell r="BE1153">
            <v>0</v>
          </cell>
          <cell r="BF1153" t="str">
            <v>SID2125328413</v>
          </cell>
          <cell r="BG1153" t="str">
            <v>9685050028</v>
          </cell>
          <cell r="BH1153" t="str">
            <v>Akash Sharma/SF0088189</v>
          </cell>
          <cell r="BI1153" t="str">
            <v>Tele Call Success</v>
          </cell>
        </row>
        <row r="1154">
          <cell r="Y1154">
            <v>31274998</v>
          </cell>
          <cell r="Z1154" t="str">
            <v>Jubeda Bi Mansuri</v>
          </cell>
          <cell r="AA1154" t="str">
            <v>30-Mar-2021</v>
          </cell>
          <cell r="AB1154">
            <v>5620</v>
          </cell>
          <cell r="AC1154" t="str">
            <v>Mon</v>
          </cell>
          <cell r="AD1154">
            <v>11</v>
          </cell>
          <cell r="AE1154" t="str">
            <v>4</v>
          </cell>
          <cell r="AF1154" t="str">
            <v>9 Yrs</v>
          </cell>
          <cell r="AG1154" t="str">
            <v>24 Oct 2019</v>
          </cell>
          <cell r="AH1154" t="str">
            <v>&gt; 6 to 10 Years</v>
          </cell>
          <cell r="AI1154" t="str">
            <v>30-Mar-2021</v>
          </cell>
          <cell r="AJ1154">
            <v>600</v>
          </cell>
          <cell r="AK1154">
            <v>600</v>
          </cell>
          <cell r="AL1154" t="str">
            <v>30-Sep-2021</v>
          </cell>
          <cell r="AM1154">
            <v>751.63</v>
          </cell>
          <cell r="AN1154">
            <v>0</v>
          </cell>
          <cell r="AO1154">
            <v>751.63</v>
          </cell>
          <cell r="AP1154">
            <v>4918.3900000000003</v>
          </cell>
          <cell r="AQ1154">
            <v>251.63</v>
          </cell>
          <cell r="AR1154">
            <v>5170.0200000000004</v>
          </cell>
          <cell r="AS1154">
            <v>4919.37</v>
          </cell>
          <cell r="AT1154">
            <v>251.63</v>
          </cell>
          <cell r="AU1154">
            <v>5171</v>
          </cell>
          <cell r="AV1154">
            <v>46</v>
          </cell>
          <cell r="AW1154">
            <v>1400</v>
          </cell>
          <cell r="AX1154" t="str">
            <v>&gt;180</v>
          </cell>
          <cell r="BB1154" t="str">
            <v>Open</v>
          </cell>
          <cell r="BE1154">
            <v>0</v>
          </cell>
          <cell r="BF1154" t="str">
            <v>SID2125050671</v>
          </cell>
          <cell r="BG1154" t="str">
            <v>9893070860</v>
          </cell>
          <cell r="BH1154" t="str">
            <v>Akash Sharma/SF0088189</v>
          </cell>
          <cell r="BI1154" t="str">
            <v>Tele Call Not Success</v>
          </cell>
        </row>
        <row r="1155">
          <cell r="Y1155">
            <v>31275608</v>
          </cell>
          <cell r="Z1155" t="str">
            <v>RUKHSAR</v>
          </cell>
          <cell r="AA1155" t="str">
            <v>30-Mar-2021</v>
          </cell>
          <cell r="AB1155">
            <v>11100</v>
          </cell>
          <cell r="AC1155" t="str">
            <v>Mon</v>
          </cell>
          <cell r="AD1155">
            <v>15</v>
          </cell>
          <cell r="AE1155" t="str">
            <v>2</v>
          </cell>
          <cell r="AF1155" t="str">
            <v>7 Yrs</v>
          </cell>
          <cell r="AG1155" t="str">
            <v>20 Jul 2019</v>
          </cell>
          <cell r="AH1155" t="str">
            <v>&gt; 6 to 10 Years</v>
          </cell>
          <cell r="AI1155" t="str">
            <v>30-Mar-2021</v>
          </cell>
          <cell r="AJ1155">
            <v>850</v>
          </cell>
          <cell r="AK1155">
            <v>850</v>
          </cell>
          <cell r="AL1155" t="str">
            <v>27-Dec-2023</v>
          </cell>
          <cell r="AM1155">
            <v>0</v>
          </cell>
          <cell r="AN1155">
            <v>135.69</v>
          </cell>
          <cell r="AO1155">
            <v>135.69</v>
          </cell>
          <cell r="AP1155">
            <v>11100</v>
          </cell>
          <cell r="AQ1155">
            <v>1050.31</v>
          </cell>
          <cell r="AR1155">
            <v>12150.31</v>
          </cell>
          <cell r="AS1155">
            <v>11100</v>
          </cell>
          <cell r="AT1155">
            <v>1050.31</v>
          </cell>
          <cell r="AU1155">
            <v>12150.31</v>
          </cell>
          <cell r="AV1155">
            <v>47</v>
          </cell>
          <cell r="AW1155">
            <v>1868</v>
          </cell>
          <cell r="AX1155" t="str">
            <v>&gt;180</v>
          </cell>
          <cell r="BB1155" t="str">
            <v>Open</v>
          </cell>
          <cell r="BE1155">
            <v>0</v>
          </cell>
          <cell r="BF1155" t="str">
            <v>SID951372873431</v>
          </cell>
          <cell r="BG1155" t="str">
            <v>7024353536</v>
          </cell>
          <cell r="BH1155" t="str">
            <v>Akash Sharma/SF0088189</v>
          </cell>
          <cell r="BI1155" t="str">
            <v>Tele Call Not Success</v>
          </cell>
        </row>
        <row r="1156">
          <cell r="Y1156">
            <v>31275985</v>
          </cell>
          <cell r="Z1156" t="str">
            <v>RIHANA</v>
          </cell>
          <cell r="AA1156" t="str">
            <v>30-Mar-2021</v>
          </cell>
          <cell r="AB1156">
            <v>11840</v>
          </cell>
          <cell r="AC1156" t="str">
            <v>Mon</v>
          </cell>
          <cell r="AD1156">
            <v>16</v>
          </cell>
          <cell r="AE1156" t="str">
            <v>4</v>
          </cell>
          <cell r="AF1156" t="str">
            <v>10 Yrs</v>
          </cell>
          <cell r="AG1156" t="str">
            <v>29 May 2019</v>
          </cell>
          <cell r="AH1156" t="str">
            <v>&gt; 6 to 10 Years</v>
          </cell>
          <cell r="AI1156" t="str">
            <v>30-Mar-2021</v>
          </cell>
          <cell r="AJ1156">
            <v>850</v>
          </cell>
          <cell r="AK1156">
            <v>850</v>
          </cell>
          <cell r="AL1156" t="str">
            <v>30-Sep-2021</v>
          </cell>
          <cell r="AM1156">
            <v>0</v>
          </cell>
          <cell r="AN1156">
            <v>0</v>
          </cell>
          <cell r="AO1156">
            <v>0</v>
          </cell>
          <cell r="AP1156">
            <v>11840</v>
          </cell>
          <cell r="AQ1156">
            <v>1230</v>
          </cell>
          <cell r="AR1156">
            <v>13070</v>
          </cell>
          <cell r="AS1156">
            <v>11840</v>
          </cell>
          <cell r="AT1156">
            <v>1230</v>
          </cell>
          <cell r="AU1156">
            <v>13070</v>
          </cell>
          <cell r="AV1156">
            <v>47</v>
          </cell>
          <cell r="AW1156">
            <v>1784</v>
          </cell>
          <cell r="AX1156" t="str">
            <v>&gt;180</v>
          </cell>
          <cell r="BB1156" t="str">
            <v>Open</v>
          </cell>
          <cell r="BE1156">
            <v>0</v>
          </cell>
          <cell r="BF1156" t="str">
            <v>CID087110628</v>
          </cell>
          <cell r="BG1156" t="str">
            <v>8821840810</v>
          </cell>
          <cell r="BH1156" t="str">
            <v>Akash Sharma/SF0088189</v>
          </cell>
          <cell r="BI1156" t="str">
            <v>Tele Call Not Success</v>
          </cell>
        </row>
        <row r="1157">
          <cell r="Y1157">
            <v>31277463</v>
          </cell>
          <cell r="Z1157" t="str">
            <v>RESHAMA</v>
          </cell>
          <cell r="AA1157" t="str">
            <v>30-Mar-2021</v>
          </cell>
          <cell r="AB1157">
            <v>11840</v>
          </cell>
          <cell r="AC1157" t="str">
            <v>Mon</v>
          </cell>
          <cell r="AD1157">
            <v>16</v>
          </cell>
          <cell r="AE1157" t="str">
            <v>4</v>
          </cell>
          <cell r="AF1157" t="str">
            <v>8 Yrs</v>
          </cell>
          <cell r="AG1157" t="str">
            <v>06 May 2019</v>
          </cell>
          <cell r="AH1157" t="str">
            <v>&gt; 6 to 10 Years</v>
          </cell>
          <cell r="AI1157" t="str">
            <v>30-Mar-2021</v>
          </cell>
          <cell r="AJ1157">
            <v>850</v>
          </cell>
          <cell r="AK1157">
            <v>850</v>
          </cell>
          <cell r="AL1157" t="str">
            <v>27-Dec-2023</v>
          </cell>
          <cell r="AM1157">
            <v>358.38</v>
          </cell>
          <cell r="AN1157">
            <v>87.2</v>
          </cell>
          <cell r="AO1157">
            <v>445.58</v>
          </cell>
          <cell r="AP1157">
            <v>12080.12</v>
          </cell>
          <cell r="AQ1157">
            <v>1163.51</v>
          </cell>
          <cell r="AR1157">
            <v>13243.63</v>
          </cell>
          <cell r="AS1157">
            <v>12080.62</v>
          </cell>
          <cell r="AT1157">
            <v>1163.51</v>
          </cell>
          <cell r="AU1157">
            <v>13244.13</v>
          </cell>
          <cell r="AV1157">
            <v>48</v>
          </cell>
          <cell r="AW1157">
            <v>1401</v>
          </cell>
          <cell r="AX1157" t="str">
            <v>&gt;180</v>
          </cell>
          <cell r="BB1157" t="str">
            <v>Open</v>
          </cell>
          <cell r="BE1157">
            <v>0</v>
          </cell>
          <cell r="BF1157" t="str">
            <v>CID087110637</v>
          </cell>
          <cell r="BG1157" t="str">
            <v>9993803472</v>
          </cell>
          <cell r="BH1157" t="str">
            <v>Akash Sharma/SF0088189</v>
          </cell>
          <cell r="BI1157" t="str">
            <v>Tele Call Not Success</v>
          </cell>
        </row>
        <row r="1158">
          <cell r="Y1158">
            <v>31278114</v>
          </cell>
          <cell r="Z1158" t="str">
            <v>GULATAJ BEE</v>
          </cell>
          <cell r="AA1158" t="str">
            <v>30-Mar-2021</v>
          </cell>
          <cell r="AB1158">
            <v>12580</v>
          </cell>
          <cell r="AC1158" t="str">
            <v>Mon</v>
          </cell>
          <cell r="AD1158">
            <v>17</v>
          </cell>
          <cell r="AE1158" t="str">
            <v>6</v>
          </cell>
          <cell r="AF1158" t="str">
            <v>5 Yrs</v>
          </cell>
          <cell r="AG1158" t="str">
            <v>30 Mar 2021</v>
          </cell>
          <cell r="AH1158" t="str">
            <v>&gt; 4 to 6 Years</v>
          </cell>
          <cell r="AI1158" t="str">
            <v>30-Mar-2021</v>
          </cell>
          <cell r="AJ1158">
            <v>850</v>
          </cell>
          <cell r="AK1158">
            <v>850</v>
          </cell>
          <cell r="AL1158" t="str">
            <v>27-Dec-2023</v>
          </cell>
          <cell r="AM1158">
            <v>0</v>
          </cell>
          <cell r="AN1158">
            <v>77.239999999999995</v>
          </cell>
          <cell r="AO1158">
            <v>77.239999999999995</v>
          </cell>
          <cell r="AP1158">
            <v>12580</v>
          </cell>
          <cell r="AQ1158">
            <v>1415.76</v>
          </cell>
          <cell r="AR1158">
            <v>13995.76</v>
          </cell>
          <cell r="AS1158">
            <v>12580</v>
          </cell>
          <cell r="AT1158">
            <v>1415.76</v>
          </cell>
          <cell r="AU1158">
            <v>13995.76</v>
          </cell>
          <cell r="AV1158">
            <v>47</v>
          </cell>
          <cell r="AW1158">
            <v>1553</v>
          </cell>
          <cell r="AX1158" t="str">
            <v>&gt;180</v>
          </cell>
          <cell r="BB1158" t="str">
            <v>Open</v>
          </cell>
          <cell r="BE1158">
            <v>0</v>
          </cell>
          <cell r="BF1158" t="str">
            <v>CID087102114</v>
          </cell>
          <cell r="BG1158" t="str">
            <v>8435427220</v>
          </cell>
          <cell r="BH1158" t="str">
            <v>Akash Sharma/SF0088189</v>
          </cell>
          <cell r="BI1158" t="str">
            <v>Tele Call Not Success</v>
          </cell>
        </row>
        <row r="1159">
          <cell r="Y1159">
            <v>31278433</v>
          </cell>
          <cell r="Z1159" t="str">
            <v>SALMA BI</v>
          </cell>
          <cell r="AA1159" t="str">
            <v>30-Mar-2021</v>
          </cell>
          <cell r="AB1159">
            <v>14500</v>
          </cell>
          <cell r="AC1159" t="str">
            <v>Mon</v>
          </cell>
          <cell r="AD1159">
            <v>25</v>
          </cell>
          <cell r="AE1159" t="str">
            <v>6</v>
          </cell>
          <cell r="AF1159" t="str">
            <v>8 Yrs</v>
          </cell>
          <cell r="AG1159" t="str">
            <v>19 Oct 2019</v>
          </cell>
          <cell r="AH1159" t="str">
            <v>&gt; 6 to 10 Years</v>
          </cell>
          <cell r="AI1159" t="str">
            <v>30-Mar-2021</v>
          </cell>
          <cell r="AJ1159">
            <v>700</v>
          </cell>
          <cell r="AK1159">
            <v>700</v>
          </cell>
          <cell r="AL1159" t="str">
            <v>15-May-2023</v>
          </cell>
          <cell r="AM1159">
            <v>12505.05</v>
          </cell>
          <cell r="AN1159">
            <v>1512.95</v>
          </cell>
          <cell r="AO1159">
            <v>14018</v>
          </cell>
          <cell r="AP1159">
            <v>1994.95</v>
          </cell>
          <cell r="AQ1159">
            <v>27.05</v>
          </cell>
          <cell r="AR1159">
            <v>2022</v>
          </cell>
          <cell r="AS1159">
            <v>1994.95</v>
          </cell>
          <cell r="AT1159">
            <v>27.05</v>
          </cell>
          <cell r="AU1159">
            <v>2022</v>
          </cell>
          <cell r="AV1159">
            <v>47</v>
          </cell>
          <cell r="AW1159">
            <v>1923</v>
          </cell>
          <cell r="AX1159" t="str">
            <v>&gt;180</v>
          </cell>
          <cell r="BB1159" t="str">
            <v>Open</v>
          </cell>
          <cell r="BE1159">
            <v>0</v>
          </cell>
          <cell r="BF1159" t="str">
            <v>CID087103028</v>
          </cell>
          <cell r="BG1159" t="str">
            <v>9981640623</v>
          </cell>
          <cell r="BH1159" t="str">
            <v>Akash Sharma/SF0088189</v>
          </cell>
          <cell r="BI1159" t="str">
            <v>Tele Call Not Success</v>
          </cell>
        </row>
        <row r="1160">
          <cell r="Y1160">
            <v>31278837</v>
          </cell>
          <cell r="Z1160" t="str">
            <v>Tahira Bee</v>
          </cell>
          <cell r="AA1160" t="str">
            <v>30-Mar-2021</v>
          </cell>
          <cell r="AB1160">
            <v>11840</v>
          </cell>
          <cell r="AC1160" t="str">
            <v>Fri</v>
          </cell>
          <cell r="AD1160">
            <v>16</v>
          </cell>
          <cell r="AE1160" t="str">
            <v>6</v>
          </cell>
          <cell r="AF1160" t="str">
            <v>11 Yrs</v>
          </cell>
          <cell r="AG1160" t="str">
            <v>10 Oct 2018</v>
          </cell>
          <cell r="AH1160" t="str">
            <v>&gt; 10 Years</v>
          </cell>
          <cell r="AI1160" t="str">
            <v>30-Mar-2021</v>
          </cell>
          <cell r="AJ1160">
            <v>850</v>
          </cell>
          <cell r="AK1160">
            <v>850</v>
          </cell>
          <cell r="AL1160" t="str">
            <v>30-Sep-2021</v>
          </cell>
          <cell r="AM1160">
            <v>0</v>
          </cell>
          <cell r="AN1160">
            <v>0</v>
          </cell>
          <cell r="AO1160">
            <v>0</v>
          </cell>
          <cell r="AP1160">
            <v>11840</v>
          </cell>
          <cell r="AQ1160">
            <v>1026</v>
          </cell>
          <cell r="AR1160">
            <v>12866</v>
          </cell>
          <cell r="AS1160">
            <v>11840</v>
          </cell>
          <cell r="AT1160">
            <v>1026</v>
          </cell>
          <cell r="AU1160">
            <v>12866</v>
          </cell>
          <cell r="AV1160">
            <v>48</v>
          </cell>
          <cell r="AW1160">
            <v>1797</v>
          </cell>
          <cell r="AX1160" t="str">
            <v>&gt;180</v>
          </cell>
          <cell r="BB1160" t="str">
            <v>Open</v>
          </cell>
          <cell r="BE1160">
            <v>0</v>
          </cell>
          <cell r="BF1160" t="str">
            <v>CID087108696</v>
          </cell>
          <cell r="BG1160" t="str">
            <v>9993283271</v>
          </cell>
          <cell r="BH1160" t="str">
            <v>Akash Sharma/SF0088189</v>
          </cell>
          <cell r="BI1160" t="str">
            <v>Tele Call Success</v>
          </cell>
        </row>
        <row r="1161">
          <cell r="Y1161">
            <v>31279015</v>
          </cell>
          <cell r="Z1161" t="str">
            <v>saista</v>
          </cell>
          <cell r="AA1161" t="str">
            <v>30-Mar-2021</v>
          </cell>
          <cell r="AB1161">
            <v>9095</v>
          </cell>
          <cell r="AC1161" t="str">
            <v>Mon</v>
          </cell>
          <cell r="AD1161">
            <v>17</v>
          </cell>
          <cell r="AE1161" t="str">
            <v>4</v>
          </cell>
          <cell r="AF1161" t="str">
            <v>10 Yrs</v>
          </cell>
          <cell r="AG1161" t="str">
            <v>31 May 2019</v>
          </cell>
          <cell r="AH1161" t="str">
            <v>&gt; 6 to 10 Years</v>
          </cell>
          <cell r="AI1161" t="str">
            <v>30-Mar-2021</v>
          </cell>
          <cell r="AJ1161">
            <v>600</v>
          </cell>
          <cell r="AK1161">
            <v>600</v>
          </cell>
          <cell r="AL1161" t="str">
            <v>27-Dec-2023</v>
          </cell>
          <cell r="AM1161">
            <v>357.05</v>
          </cell>
          <cell r="AN1161">
            <v>43.63</v>
          </cell>
          <cell r="AO1161">
            <v>400.68</v>
          </cell>
          <cell r="AP1161">
            <v>8967.77</v>
          </cell>
          <cell r="AQ1161">
            <v>966.42</v>
          </cell>
          <cell r="AR1161">
            <v>9934.19</v>
          </cell>
          <cell r="AS1161">
            <v>8967.9500000000007</v>
          </cell>
          <cell r="AT1161">
            <v>966.42</v>
          </cell>
          <cell r="AU1161">
            <v>9934.3700000000008</v>
          </cell>
          <cell r="AV1161">
            <v>47</v>
          </cell>
          <cell r="AW1161">
            <v>1400</v>
          </cell>
          <cell r="AX1161" t="str">
            <v>&gt;180</v>
          </cell>
          <cell r="BB1161" t="str">
            <v>Open</v>
          </cell>
          <cell r="BE1161">
            <v>0</v>
          </cell>
          <cell r="BF1161" t="str">
            <v>CID087110592</v>
          </cell>
          <cell r="BG1161" t="str">
            <v>9752581149</v>
          </cell>
          <cell r="BH1161" t="str">
            <v>Akash Sharma/SF0088189</v>
          </cell>
          <cell r="BI1161" t="str">
            <v>Tele Call Not Success</v>
          </cell>
        </row>
        <row r="1162">
          <cell r="Y1162">
            <v>31329160</v>
          </cell>
          <cell r="Z1162" t="str">
            <v>FARIDA BI</v>
          </cell>
          <cell r="AA1162" t="str">
            <v>30-Mar-2021</v>
          </cell>
          <cell r="AB1162">
            <v>1245</v>
          </cell>
          <cell r="AC1162" t="str">
            <v>Thu</v>
          </cell>
          <cell r="AD1162">
            <v>2</v>
          </cell>
          <cell r="AE1162" t="str">
            <v>4</v>
          </cell>
          <cell r="AF1162" t="str">
            <v>7 Yrs</v>
          </cell>
          <cell r="AG1162" t="str">
            <v>30 Mar 2021</v>
          </cell>
          <cell r="AH1162" t="str">
            <v>&gt; 6 to 10 Years</v>
          </cell>
          <cell r="AI1162" t="str">
            <v>30-Mar-2021</v>
          </cell>
          <cell r="AJ1162">
            <v>0</v>
          </cell>
          <cell r="AK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1245</v>
          </cell>
          <cell r="AQ1162">
            <v>99.45</v>
          </cell>
          <cell r="AR1162">
            <v>1344.45</v>
          </cell>
          <cell r="AS1162">
            <v>1245</v>
          </cell>
          <cell r="AT1162">
            <v>99.45</v>
          </cell>
          <cell r="AU1162">
            <v>1344.45</v>
          </cell>
          <cell r="AV1162">
            <v>42</v>
          </cell>
          <cell r="AW1162">
            <v>1581</v>
          </cell>
          <cell r="AX1162" t="str">
            <v>&gt;180</v>
          </cell>
          <cell r="BB1162" t="str">
            <v>Open</v>
          </cell>
          <cell r="BE1162">
            <v>0</v>
          </cell>
          <cell r="BF1162" t="str">
            <v>CID087109049</v>
          </cell>
          <cell r="BG1162" t="str">
            <v>9893007474</v>
          </cell>
          <cell r="BH1162" t="str">
            <v>Akash Sharma/SF0088189</v>
          </cell>
          <cell r="BI1162" t="str">
            <v>Tele Call Not Success</v>
          </cell>
        </row>
        <row r="1163">
          <cell r="Y1163">
            <v>31331695</v>
          </cell>
          <cell r="Z1163" t="str">
            <v>NASEEM</v>
          </cell>
          <cell r="AA1163" t="str">
            <v>30-Mar-2021</v>
          </cell>
          <cell r="AB1163">
            <v>1040</v>
          </cell>
          <cell r="AC1163" t="str">
            <v>Mon</v>
          </cell>
          <cell r="AD1163">
            <v>2</v>
          </cell>
          <cell r="AE1163" t="str">
            <v>3</v>
          </cell>
          <cell r="AF1163" t="str">
            <v>9 Yrs</v>
          </cell>
          <cell r="AG1163" t="str">
            <v>29 Mar 2019</v>
          </cell>
          <cell r="AH1163" t="str">
            <v>&gt; 6 to 10 Years</v>
          </cell>
          <cell r="AI1163" t="str">
            <v>30-Mar-2021</v>
          </cell>
          <cell r="AJ1163">
            <v>505.1</v>
          </cell>
          <cell r="AK1163">
            <v>505.09</v>
          </cell>
          <cell r="AL1163" t="str">
            <v>30-Sep-2021</v>
          </cell>
          <cell r="AM1163">
            <v>29.81</v>
          </cell>
          <cell r="AN1163">
            <v>0</v>
          </cell>
          <cell r="AO1163">
            <v>29.81</v>
          </cell>
          <cell r="AP1163">
            <v>1010.19</v>
          </cell>
          <cell r="AQ1163">
            <v>0</v>
          </cell>
          <cell r="AR1163">
            <v>1010.19</v>
          </cell>
          <cell r="AS1163">
            <v>1010.19</v>
          </cell>
          <cell r="AT1163">
            <v>0</v>
          </cell>
          <cell r="AU1163">
            <v>1010.19</v>
          </cell>
          <cell r="AV1163">
            <v>44</v>
          </cell>
          <cell r="AW1163">
            <v>1400</v>
          </cell>
          <cell r="AX1163" t="str">
            <v>&gt;180</v>
          </cell>
          <cell r="BB1163" t="str">
            <v>Open</v>
          </cell>
          <cell r="BE1163">
            <v>0</v>
          </cell>
          <cell r="BF1163" t="str">
            <v>SID2125117288</v>
          </cell>
          <cell r="BG1163" t="str">
            <v>9981393058</v>
          </cell>
          <cell r="BH1163" t="str">
            <v>Akash Sharma/SF0088189</v>
          </cell>
          <cell r="BI1163" t="str">
            <v>Tele Call Not Success</v>
          </cell>
        </row>
        <row r="1164">
          <cell r="Y1164">
            <v>31335947</v>
          </cell>
          <cell r="Z1164" t="str">
            <v>Madhu Bai</v>
          </cell>
          <cell r="AA1164" t="str">
            <v>30-Mar-2021</v>
          </cell>
          <cell r="AB1164">
            <v>4440</v>
          </cell>
          <cell r="AC1164" t="str">
            <v>tue</v>
          </cell>
          <cell r="AD1164">
            <v>6</v>
          </cell>
          <cell r="AE1164" t="str">
            <v>3</v>
          </cell>
          <cell r="AF1164" t="str">
            <v>7 Yrs</v>
          </cell>
          <cell r="AG1164" t="str">
            <v>25 Mar 2021</v>
          </cell>
          <cell r="AH1164" t="str">
            <v>&gt; 6 to 10 Years</v>
          </cell>
          <cell r="AI1164" t="str">
            <v>30-Mar-2021</v>
          </cell>
          <cell r="AJ1164">
            <v>468.12</v>
          </cell>
          <cell r="AK1164">
            <v>468.12</v>
          </cell>
          <cell r="AL1164" t="str">
            <v>27-Dec-2023</v>
          </cell>
          <cell r="AM1164">
            <v>1709.38</v>
          </cell>
          <cell r="AN1164">
            <v>0</v>
          </cell>
          <cell r="AO1164">
            <v>1709.38</v>
          </cell>
          <cell r="AP1164">
            <v>2730.62</v>
          </cell>
          <cell r="AQ1164">
            <v>0</v>
          </cell>
          <cell r="AR1164">
            <v>2730.62</v>
          </cell>
          <cell r="AS1164">
            <v>2730.62</v>
          </cell>
          <cell r="AT1164">
            <v>0</v>
          </cell>
          <cell r="AU1164">
            <v>2730.62</v>
          </cell>
          <cell r="AV1164">
            <v>46</v>
          </cell>
          <cell r="AW1164">
            <v>1398</v>
          </cell>
          <cell r="AX1164" t="str">
            <v>&gt;180</v>
          </cell>
          <cell r="BB1164" t="str">
            <v>Open</v>
          </cell>
          <cell r="BE1164">
            <v>0</v>
          </cell>
          <cell r="BF1164" t="str">
            <v>SID951373216014</v>
          </cell>
          <cell r="BG1164" t="str">
            <v>8435777308</v>
          </cell>
          <cell r="BH1164" t="str">
            <v>Akash Sharma/SF0088189</v>
          </cell>
          <cell r="BI1164" t="str">
            <v>Tele Call Not Success</v>
          </cell>
        </row>
        <row r="1165">
          <cell r="Y1165">
            <v>31340258</v>
          </cell>
          <cell r="Z1165" t="str">
            <v>MADHUBALA</v>
          </cell>
          <cell r="AA1165" t="str">
            <v>31-Mar-2021</v>
          </cell>
          <cell r="AB1165">
            <v>4430</v>
          </cell>
          <cell r="AC1165" t="str">
            <v>Wed</v>
          </cell>
          <cell r="AD1165">
            <v>6</v>
          </cell>
          <cell r="AE1165" t="str">
            <v>2</v>
          </cell>
          <cell r="AF1165" t="str">
            <v>6 Yrs</v>
          </cell>
          <cell r="AG1165" t="str">
            <v>19 Dec 2019</v>
          </cell>
          <cell r="AH1165" t="str">
            <v>&gt; 6 to 10 Years</v>
          </cell>
          <cell r="AI1165" t="str">
            <v>31-Mar-2021</v>
          </cell>
          <cell r="AJ1165">
            <v>800</v>
          </cell>
          <cell r="AK1165">
            <v>800</v>
          </cell>
          <cell r="AL1165" t="str">
            <v>30-Sep-2021</v>
          </cell>
          <cell r="AM1165">
            <v>949.57</v>
          </cell>
          <cell r="AN1165">
            <v>0</v>
          </cell>
          <cell r="AO1165">
            <v>949.57</v>
          </cell>
          <cell r="AP1165">
            <v>3539.64</v>
          </cell>
          <cell r="AQ1165">
            <v>104.46</v>
          </cell>
          <cell r="AR1165">
            <v>3644.1</v>
          </cell>
          <cell r="AS1165">
            <v>3540.43</v>
          </cell>
          <cell r="AT1165">
            <v>104.46</v>
          </cell>
          <cell r="AU1165">
            <v>3644.89</v>
          </cell>
          <cell r="AV1165">
            <v>22</v>
          </cell>
          <cell r="AW1165">
            <v>1398</v>
          </cell>
          <cell r="AX1165" t="str">
            <v>&gt;180</v>
          </cell>
          <cell r="BB1165" t="str">
            <v>Open</v>
          </cell>
          <cell r="BE1165">
            <v>0</v>
          </cell>
          <cell r="BF1165" t="str">
            <v>SID951373820635</v>
          </cell>
          <cell r="BG1165" t="str">
            <v>8719993457</v>
          </cell>
          <cell r="BH1165" t="str">
            <v>Akash Sharma/SF0088189</v>
          </cell>
          <cell r="BI1165" t="str">
            <v>Tele Call Not Success</v>
          </cell>
        </row>
        <row r="1166">
          <cell r="Y1166">
            <v>32908835</v>
          </cell>
          <cell r="Z1166" t="str">
            <v>Manju Bai Savner</v>
          </cell>
          <cell r="AA1166" t="str">
            <v>02-Oct-2021</v>
          </cell>
          <cell r="AB1166">
            <v>20944</v>
          </cell>
          <cell r="AC1166" t="str">
            <v>Thu</v>
          </cell>
          <cell r="AD1166">
            <v>24</v>
          </cell>
          <cell r="AE1166" t="str">
            <v>1</v>
          </cell>
          <cell r="AF1166" t="str">
            <v>6 Yrs</v>
          </cell>
          <cell r="AG1166" t="str">
            <v>21 Feb 2020</v>
          </cell>
          <cell r="AH1166" t="str">
            <v>&gt; 6 to 10 Years</v>
          </cell>
          <cell r="AI1166" t="str">
            <v>02-Oct-2021</v>
          </cell>
          <cell r="AJ1166">
            <v>746</v>
          </cell>
          <cell r="AK1166">
            <v>1100</v>
          </cell>
          <cell r="AL1166" t="str">
            <v>27-Dec-2023</v>
          </cell>
          <cell r="AM1166">
            <v>4121.63</v>
          </cell>
          <cell r="AN1166">
            <v>2272.79</v>
          </cell>
          <cell r="AO1166">
            <v>6394.42</v>
          </cell>
          <cell r="AP1166">
            <v>16822.37</v>
          </cell>
          <cell r="AQ1166">
            <v>2829.21</v>
          </cell>
          <cell r="AR1166">
            <v>19651.580000000002</v>
          </cell>
          <cell r="AS1166">
            <v>16822.37</v>
          </cell>
          <cell r="AT1166">
            <v>2829.21</v>
          </cell>
          <cell r="AU1166">
            <v>19651.580000000002</v>
          </cell>
          <cell r="AV1166">
            <v>45</v>
          </cell>
          <cell r="AW1166">
            <v>1214</v>
          </cell>
          <cell r="AX1166" t="str">
            <v>&gt;180</v>
          </cell>
          <cell r="BB1166" t="str">
            <v>Open</v>
          </cell>
          <cell r="BE1166">
            <v>0</v>
          </cell>
          <cell r="BF1166" t="str">
            <v>SID951374115343</v>
          </cell>
          <cell r="BG1166" t="str">
            <v/>
          </cell>
          <cell r="BH1166" t="str">
            <v>Akash Sharma/SF0088189</v>
          </cell>
          <cell r="BI1166" t="str">
            <v>Tele Call Not Success</v>
          </cell>
        </row>
        <row r="1167">
          <cell r="Y1167">
            <v>33152141</v>
          </cell>
          <cell r="Z1167" t="str">
            <v>DURGA</v>
          </cell>
          <cell r="AA1167" t="str">
            <v>30-Aug-2021</v>
          </cell>
          <cell r="AB1167">
            <v>52060</v>
          </cell>
          <cell r="AC1167" t="str">
            <v>Wed</v>
          </cell>
          <cell r="AD1167">
            <v>18</v>
          </cell>
          <cell r="AE1167" t="str">
            <v>2</v>
          </cell>
          <cell r="AF1167" t="str">
            <v>6 Yrs</v>
          </cell>
          <cell r="AG1167" t="str">
            <v>14 Mar 2019</v>
          </cell>
          <cell r="AH1167" t="str">
            <v>&gt; 4 to 6 Years</v>
          </cell>
          <cell r="AI1167" t="str">
            <v>30-Aug-2021</v>
          </cell>
          <cell r="AJ1167">
            <v>2909</v>
          </cell>
          <cell r="AK1167">
            <v>3450</v>
          </cell>
          <cell r="AL1167" t="str">
            <v>27-Dec-2023</v>
          </cell>
          <cell r="AM1167">
            <v>38876.639999999999</v>
          </cell>
          <cell r="AN1167">
            <v>9141.15</v>
          </cell>
          <cell r="AO1167">
            <v>48017.79</v>
          </cell>
          <cell r="AP1167">
            <v>13183.36</v>
          </cell>
          <cell r="AQ1167">
            <v>361.85</v>
          </cell>
          <cell r="AR1167">
            <v>13545.21</v>
          </cell>
          <cell r="AS1167">
            <v>13183.36</v>
          </cell>
          <cell r="AT1167">
            <v>361.85</v>
          </cell>
          <cell r="AU1167">
            <v>13545.21</v>
          </cell>
          <cell r="AV1167">
            <v>47</v>
          </cell>
          <cell r="AW1167">
            <v>972</v>
          </cell>
          <cell r="AX1167" t="str">
            <v>&gt;180</v>
          </cell>
          <cell r="BB1167" t="str">
            <v>Open</v>
          </cell>
          <cell r="BE1167">
            <v>0</v>
          </cell>
          <cell r="BF1167" t="str">
            <v>SID951374773874</v>
          </cell>
          <cell r="BG1167" t="str">
            <v>9726817913</v>
          </cell>
          <cell r="BH1167" t="str">
            <v>Akash Sharma/SF0088189</v>
          </cell>
          <cell r="BI1167" t="str">
            <v>Tele Call Not Success</v>
          </cell>
        </row>
        <row r="1168">
          <cell r="Y1168">
            <v>34186899</v>
          </cell>
          <cell r="Z1168" t="str">
            <v>GOMATI</v>
          </cell>
          <cell r="AA1168" t="str">
            <v>24-Sep-2021</v>
          </cell>
          <cell r="AB1168">
            <v>72804</v>
          </cell>
          <cell r="AC1168" t="str">
            <v>Wed</v>
          </cell>
          <cell r="AD1168">
            <v>24</v>
          </cell>
          <cell r="AE1168" t="str">
            <v>4</v>
          </cell>
          <cell r="AF1168" t="str">
            <v>5 Yrs</v>
          </cell>
          <cell r="AG1168" t="str">
            <v>24 Sep 2021</v>
          </cell>
          <cell r="AH1168" t="str">
            <v>&gt; 4 to 6 Years</v>
          </cell>
          <cell r="AI1168" t="str">
            <v>24-Sep-2021</v>
          </cell>
          <cell r="AJ1168">
            <v>3357</v>
          </cell>
          <cell r="AK1168">
            <v>3800</v>
          </cell>
          <cell r="AL1168" t="str">
            <v>27-Dec-2023</v>
          </cell>
          <cell r="AM1168">
            <v>47825.79</v>
          </cell>
          <cell r="AN1168">
            <v>16150.01</v>
          </cell>
          <cell r="AO1168">
            <v>63975.8</v>
          </cell>
          <cell r="AP1168">
            <v>24978.21</v>
          </cell>
          <cell r="AQ1168">
            <v>1802.99</v>
          </cell>
          <cell r="AR1168">
            <v>26781.200000000001</v>
          </cell>
          <cell r="AS1168">
            <v>24978.21</v>
          </cell>
          <cell r="AT1168">
            <v>1802.99</v>
          </cell>
          <cell r="AU1168">
            <v>26781.200000000001</v>
          </cell>
          <cell r="AV1168">
            <v>45</v>
          </cell>
          <cell r="AW1168">
            <v>881</v>
          </cell>
          <cell r="AX1168" t="str">
            <v>&gt;180</v>
          </cell>
          <cell r="BB1168" t="str">
            <v>Open</v>
          </cell>
          <cell r="BE1168">
            <v>0</v>
          </cell>
          <cell r="BF1168" t="str">
            <v>SID2125411454</v>
          </cell>
          <cell r="BG1168" t="str">
            <v>8966003644</v>
          </cell>
          <cell r="BH1168" t="str">
            <v>Akash Sharma/SF0088189</v>
          </cell>
          <cell r="BI1168" t="str">
            <v>Tele Call Not Success</v>
          </cell>
        </row>
        <row r="1169">
          <cell r="Y1169">
            <v>34657010</v>
          </cell>
          <cell r="Z1169" t="str">
            <v>RADHA</v>
          </cell>
          <cell r="AA1169" t="str">
            <v>11-Oct-2021</v>
          </cell>
          <cell r="AB1169">
            <v>13898</v>
          </cell>
          <cell r="AC1169" t="str">
            <v>Mon</v>
          </cell>
          <cell r="AD1169">
            <v>20</v>
          </cell>
          <cell r="AE1169" t="str">
            <v>1</v>
          </cell>
          <cell r="AF1169" t="str">
            <v>11 Yrs</v>
          </cell>
          <cell r="AG1169" t="str">
            <v>21 Jan 2021</v>
          </cell>
          <cell r="AH1169" t="str">
            <v>&gt; 10 Years</v>
          </cell>
          <cell r="AI1169" t="str">
            <v>11-Oct-2021</v>
          </cell>
          <cell r="AJ1169">
            <v>525</v>
          </cell>
          <cell r="AK1169">
            <v>850</v>
          </cell>
          <cell r="AL1169" t="str">
            <v>24-Nov-2022</v>
          </cell>
          <cell r="AM1169">
            <v>7107.23</v>
          </cell>
          <cell r="AN1169">
            <v>2265.09</v>
          </cell>
          <cell r="AO1169">
            <v>9372.32</v>
          </cell>
          <cell r="AP1169">
            <v>6790.77</v>
          </cell>
          <cell r="AQ1169">
            <v>511.91</v>
          </cell>
          <cell r="AR1169">
            <v>7302.68</v>
          </cell>
          <cell r="AS1169">
            <v>6790.77</v>
          </cell>
          <cell r="AT1169">
            <v>511.91</v>
          </cell>
          <cell r="AU1169">
            <v>7302.68</v>
          </cell>
          <cell r="AV1169">
            <v>27</v>
          </cell>
          <cell r="AW1169">
            <v>1301</v>
          </cell>
          <cell r="AX1169" t="str">
            <v>&gt;180</v>
          </cell>
          <cell r="BB1169" t="str">
            <v>Open</v>
          </cell>
          <cell r="BE1169">
            <v>0</v>
          </cell>
          <cell r="BF1169" t="str">
            <v>CID087109612</v>
          </cell>
          <cell r="BG1169" t="str">
            <v>6266544985</v>
          </cell>
          <cell r="BH1169" t="str">
            <v>Akash Sharma/SF0088189</v>
          </cell>
          <cell r="BI1169" t="str">
            <v>Tele Call Not Success</v>
          </cell>
        </row>
        <row r="1170">
          <cell r="Y1170">
            <v>347354956</v>
          </cell>
          <cell r="Z1170" t="str">
            <v>PHULAKOR BAI</v>
          </cell>
          <cell r="AA1170" t="str">
            <v>09-Mar-2022</v>
          </cell>
          <cell r="AB1170">
            <v>73066</v>
          </cell>
          <cell r="AC1170" t="str">
            <v>Thu</v>
          </cell>
          <cell r="AD1170">
            <v>24</v>
          </cell>
          <cell r="AE1170" t="str">
            <v>3</v>
          </cell>
          <cell r="AF1170" t="str">
            <v>6 Yrs</v>
          </cell>
          <cell r="AG1170" t="str">
            <v>08 Feb 2020</v>
          </cell>
          <cell r="AH1170" t="str">
            <v>&gt; 6 to 10 Years</v>
          </cell>
          <cell r="AI1170" t="str">
            <v>07-May-2022</v>
          </cell>
          <cell r="AJ1170">
            <v>4405</v>
          </cell>
          <cell r="AK1170">
            <v>3800</v>
          </cell>
          <cell r="AL1170" t="str">
            <v>01-May-2024</v>
          </cell>
          <cell r="AM1170">
            <v>65659.23</v>
          </cell>
          <cell r="AN1170">
            <v>18545.77</v>
          </cell>
          <cell r="AO1170">
            <v>84205</v>
          </cell>
          <cell r="AP1170">
            <v>7406.77</v>
          </cell>
          <cell r="AQ1170">
            <v>193.23</v>
          </cell>
          <cell r="AR1170">
            <v>7600</v>
          </cell>
          <cell r="AS1170">
            <v>7406.77</v>
          </cell>
          <cell r="AT1170">
            <v>193.23</v>
          </cell>
          <cell r="AU1170">
            <v>7600</v>
          </cell>
          <cell r="AV1170">
            <v>39</v>
          </cell>
          <cell r="AW1170">
            <v>514</v>
          </cell>
          <cell r="AX1170" t="str">
            <v>&gt;180</v>
          </cell>
          <cell r="BB1170" t="str">
            <v>Open</v>
          </cell>
          <cell r="BE1170">
            <v>0</v>
          </cell>
          <cell r="BF1170" t="str">
            <v>SID951374113804</v>
          </cell>
          <cell r="BG1170" t="str">
            <v>8815818225</v>
          </cell>
          <cell r="BH1170" t="str">
            <v>Akash Sharma/SF0088189</v>
          </cell>
          <cell r="BI1170" t="str">
            <v>Tele Call Not Success</v>
          </cell>
        </row>
        <row r="1171">
          <cell r="Y1171">
            <v>347485194</v>
          </cell>
          <cell r="Z1171" t="str">
            <v>NIRMALA</v>
          </cell>
          <cell r="AA1171" t="str">
            <v>09-Mar-2022</v>
          </cell>
          <cell r="AB1171">
            <v>73066</v>
          </cell>
          <cell r="AC1171" t="str">
            <v>Thu</v>
          </cell>
          <cell r="AD1171">
            <v>24</v>
          </cell>
          <cell r="AE1171" t="str">
            <v>3</v>
          </cell>
          <cell r="AF1171" t="str">
            <v>6 Yrs</v>
          </cell>
          <cell r="AG1171" t="str">
            <v>27 Feb 2020</v>
          </cell>
          <cell r="AH1171" t="str">
            <v>&gt; 6 to 10 Years</v>
          </cell>
          <cell r="AI1171" t="str">
            <v>07-May-2022</v>
          </cell>
          <cell r="AJ1171">
            <v>4405</v>
          </cell>
          <cell r="AK1171">
            <v>3800</v>
          </cell>
          <cell r="AL1171" t="str">
            <v>01-Mar-2024</v>
          </cell>
          <cell r="AM1171">
            <v>58522.33</v>
          </cell>
          <cell r="AN1171">
            <v>18082.669999999998</v>
          </cell>
          <cell r="AO1171">
            <v>76605</v>
          </cell>
          <cell r="AP1171">
            <v>14543.67</v>
          </cell>
          <cell r="AQ1171">
            <v>656.33</v>
          </cell>
          <cell r="AR1171">
            <v>15200</v>
          </cell>
          <cell r="AS1171">
            <v>14543.67</v>
          </cell>
          <cell r="AT1171">
            <v>656.33</v>
          </cell>
          <cell r="AU1171">
            <v>15200</v>
          </cell>
          <cell r="AV1171">
            <v>39</v>
          </cell>
          <cell r="AW1171">
            <v>577</v>
          </cell>
          <cell r="AX1171" t="str">
            <v>&gt;180</v>
          </cell>
          <cell r="BB1171" t="str">
            <v>Open</v>
          </cell>
          <cell r="BE1171">
            <v>0</v>
          </cell>
          <cell r="BF1171" t="str">
            <v>SID951374112775</v>
          </cell>
          <cell r="BG1171" t="str">
            <v>6265581821</v>
          </cell>
          <cell r="BH1171" t="str">
            <v>Akash Sharma/SF0088189</v>
          </cell>
          <cell r="BI1171" t="str">
            <v>Tele Call Success</v>
          </cell>
        </row>
        <row r="1172">
          <cell r="Y1172">
            <v>347836938</v>
          </cell>
          <cell r="Z1172" t="str">
            <v>DUMA BAI BASKALE</v>
          </cell>
          <cell r="AA1172" t="str">
            <v>25-Mar-2022</v>
          </cell>
          <cell r="AB1172">
            <v>66803</v>
          </cell>
          <cell r="AC1172" t="str">
            <v>Tue</v>
          </cell>
          <cell r="AD1172">
            <v>24</v>
          </cell>
          <cell r="AE1172" t="str">
            <v>6</v>
          </cell>
          <cell r="AF1172" t="str">
            <v>9 Yrs</v>
          </cell>
          <cell r="AG1172" t="str">
            <v>25 Dec 2020</v>
          </cell>
          <cell r="AH1172" t="str">
            <v>&gt; 6 to 10 Years</v>
          </cell>
          <cell r="AI1172" t="str">
            <v>10-May-2022</v>
          </cell>
          <cell r="AJ1172">
            <v>3974</v>
          </cell>
          <cell r="AK1172">
            <v>3450</v>
          </cell>
          <cell r="AL1172" t="str">
            <v>27-Dec-2023</v>
          </cell>
          <cell r="AM1172">
            <v>6812.72</v>
          </cell>
          <cell r="AN1172">
            <v>4998.8999999999996</v>
          </cell>
          <cell r="AO1172">
            <v>11811.62</v>
          </cell>
          <cell r="AP1172">
            <v>59990.28</v>
          </cell>
          <cell r="AQ1172">
            <v>11522.1</v>
          </cell>
          <cell r="AR1172">
            <v>71512.38</v>
          </cell>
          <cell r="AS1172">
            <v>59990.28</v>
          </cell>
          <cell r="AT1172">
            <v>11522.1</v>
          </cell>
          <cell r="AU1172">
            <v>71512.38</v>
          </cell>
          <cell r="AV1172">
            <v>39</v>
          </cell>
          <cell r="AW1172">
            <v>1089</v>
          </cell>
          <cell r="AX1172" t="str">
            <v>&gt;180</v>
          </cell>
          <cell r="BB1172" t="str">
            <v>Open</v>
          </cell>
          <cell r="BE1172">
            <v>0</v>
          </cell>
          <cell r="BF1172" t="str">
            <v>CID087111117</v>
          </cell>
          <cell r="BG1172" t="str">
            <v>7746886607</v>
          </cell>
          <cell r="BH1172" t="str">
            <v>Akash Sharma/SF0088189</v>
          </cell>
          <cell r="BI1172" t="str">
            <v>Tele Call Not Success</v>
          </cell>
        </row>
        <row r="1173">
          <cell r="Y1173">
            <v>347848869</v>
          </cell>
          <cell r="Z1173" t="str">
            <v>SANGEETA SEN</v>
          </cell>
          <cell r="AA1173" t="str">
            <v>26-Mar-2022</v>
          </cell>
          <cell r="AB1173">
            <v>65759</v>
          </cell>
          <cell r="AC1173" t="str">
            <v>Mon</v>
          </cell>
          <cell r="AD1173">
            <v>24</v>
          </cell>
          <cell r="AE1173" t="str">
            <v>4</v>
          </cell>
          <cell r="AF1173" t="str">
            <v>6 Yrs</v>
          </cell>
          <cell r="AG1173" t="str">
            <v>14 Jan 2021</v>
          </cell>
          <cell r="AH1173" t="str">
            <v>&gt; 4 to 6 Years</v>
          </cell>
          <cell r="AI1173" t="str">
            <v>06-May-2022</v>
          </cell>
          <cell r="AJ1173">
            <v>3646</v>
          </cell>
          <cell r="AK1173">
            <v>3400</v>
          </cell>
          <cell r="AL1173" t="str">
            <v>14-Jul-2022</v>
          </cell>
          <cell r="AM1173">
            <v>6638.14</v>
          </cell>
          <cell r="AN1173">
            <v>3807.86</v>
          </cell>
          <cell r="AO1173">
            <v>10446</v>
          </cell>
          <cell r="AP1173">
            <v>59120.86</v>
          </cell>
          <cell r="AQ1173">
            <v>12279.14</v>
          </cell>
          <cell r="AR1173">
            <v>71400</v>
          </cell>
          <cell r="AS1173">
            <v>59120.86</v>
          </cell>
          <cell r="AT1173">
            <v>12279.14</v>
          </cell>
          <cell r="AU1173">
            <v>71400</v>
          </cell>
          <cell r="AV1173">
            <v>40</v>
          </cell>
          <cell r="AW1173">
            <v>1093</v>
          </cell>
          <cell r="AX1173" t="str">
            <v>&gt;180</v>
          </cell>
          <cell r="BB1173" t="str">
            <v>Open</v>
          </cell>
          <cell r="BE1173">
            <v>0</v>
          </cell>
          <cell r="BF1173" t="str">
            <v>SID951374743631</v>
          </cell>
          <cell r="BG1173" t="str">
            <v>9662744520</v>
          </cell>
          <cell r="BH1173" t="str">
            <v>Akash Sharma/SF0088189</v>
          </cell>
          <cell r="BI1173" t="str">
            <v>Tele Call Not Success</v>
          </cell>
        </row>
        <row r="1174">
          <cell r="Y1174">
            <v>347850162</v>
          </cell>
          <cell r="Z1174" t="str">
            <v>BHURI BAI SHAH</v>
          </cell>
          <cell r="AA1174" t="str">
            <v>26-Mar-2022</v>
          </cell>
          <cell r="AB1174">
            <v>70978</v>
          </cell>
          <cell r="AC1174" t="str">
            <v>Mon</v>
          </cell>
          <cell r="AD1174">
            <v>24</v>
          </cell>
          <cell r="AE1174" t="str">
            <v>8</v>
          </cell>
          <cell r="AF1174" t="str">
            <v>11 Yrs</v>
          </cell>
          <cell r="AG1174" t="str">
            <v>23 Mar 2021</v>
          </cell>
          <cell r="AH1174" t="str">
            <v>&gt; 10 Years</v>
          </cell>
          <cell r="AI1174" t="str">
            <v>02-May-2022</v>
          </cell>
          <cell r="AJ1174">
            <v>3205</v>
          </cell>
          <cell r="AK1174">
            <v>3700</v>
          </cell>
          <cell r="AL1174" t="str">
            <v>27-Dec-2023</v>
          </cell>
          <cell r="AM1174">
            <v>17090.43</v>
          </cell>
          <cell r="AN1174">
            <v>8505.84</v>
          </cell>
          <cell r="AO1174">
            <v>25596.27</v>
          </cell>
          <cell r="AP1174">
            <v>53887.57</v>
          </cell>
          <cell r="AQ1174">
            <v>8821.16</v>
          </cell>
          <cell r="AR1174">
            <v>62708.73</v>
          </cell>
          <cell r="AS1174">
            <v>53887.57</v>
          </cell>
          <cell r="AT1174">
            <v>8821.16</v>
          </cell>
          <cell r="AU1174">
            <v>62708.73</v>
          </cell>
          <cell r="AV1174">
            <v>39</v>
          </cell>
          <cell r="AW1174">
            <v>975</v>
          </cell>
          <cell r="AX1174" t="str">
            <v>&gt;180</v>
          </cell>
          <cell r="BB1174" t="str">
            <v>Open</v>
          </cell>
          <cell r="BE1174">
            <v>0</v>
          </cell>
          <cell r="BF1174" t="str">
            <v>CID087103023</v>
          </cell>
          <cell r="BG1174" t="str">
            <v>9630819640</v>
          </cell>
          <cell r="BH1174" t="str">
            <v>Akash Sharma/SF0088189</v>
          </cell>
          <cell r="BI1174" t="str">
            <v>Tele Call Not Success</v>
          </cell>
        </row>
        <row r="1175">
          <cell r="Y1175">
            <v>347890128</v>
          </cell>
          <cell r="Z1175" t="str">
            <v>DURGA</v>
          </cell>
          <cell r="AA1175" t="str">
            <v>30-Mar-2022</v>
          </cell>
          <cell r="AB1175">
            <v>57409</v>
          </cell>
          <cell r="AC1175" t="str">
            <v>Wed</v>
          </cell>
          <cell r="AD1175">
            <v>24</v>
          </cell>
          <cell r="AE1175" t="str">
            <v>4</v>
          </cell>
          <cell r="AF1175" t="str">
            <v>7 Yrs</v>
          </cell>
          <cell r="AG1175" t="str">
            <v>20 Oct 2020</v>
          </cell>
          <cell r="AH1175" t="str">
            <v>&gt; 6 to 10 Years</v>
          </cell>
          <cell r="AI1175" t="str">
            <v>05-May-2022</v>
          </cell>
          <cell r="AJ1175">
            <v>2421</v>
          </cell>
          <cell r="AK1175">
            <v>3000</v>
          </cell>
          <cell r="AL1175" t="str">
            <v>15-Sep-2023</v>
          </cell>
          <cell r="AM1175">
            <v>9925.75</v>
          </cell>
          <cell r="AN1175">
            <v>5873.43</v>
          </cell>
          <cell r="AO1175">
            <v>15799.18</v>
          </cell>
          <cell r="AP1175">
            <v>47483.25</v>
          </cell>
          <cell r="AQ1175">
            <v>8138.57</v>
          </cell>
          <cell r="AR1175">
            <v>55621.82</v>
          </cell>
          <cell r="AS1175">
            <v>47483.25</v>
          </cell>
          <cell r="AT1175">
            <v>8138.57</v>
          </cell>
          <cell r="AU1175">
            <v>55621.82</v>
          </cell>
          <cell r="AV1175">
            <v>39</v>
          </cell>
          <cell r="AW1175">
            <v>1033</v>
          </cell>
          <cell r="AX1175" t="str">
            <v>&gt;180</v>
          </cell>
          <cell r="BB1175" t="str">
            <v>Open</v>
          </cell>
          <cell r="BE1175">
            <v>0</v>
          </cell>
          <cell r="BF1175" t="str">
            <v>SID951372941372</v>
          </cell>
          <cell r="BG1175" t="str">
            <v>8349472250</v>
          </cell>
          <cell r="BH1175" t="str">
            <v>Akash Sharma/SF0088189</v>
          </cell>
          <cell r="BI1175" t="str">
            <v>Tele Call Success</v>
          </cell>
        </row>
        <row r="1176">
          <cell r="Y1176">
            <v>347897847</v>
          </cell>
          <cell r="Z1176" t="str">
            <v>PYARIBAI BAGESWAR</v>
          </cell>
          <cell r="AA1176" t="str">
            <v>30-Mar-2022</v>
          </cell>
          <cell r="AB1176">
            <v>57409</v>
          </cell>
          <cell r="AC1176" t="str">
            <v>Mon</v>
          </cell>
          <cell r="AD1176">
            <v>24</v>
          </cell>
          <cell r="AE1176" t="str">
            <v>6</v>
          </cell>
          <cell r="AF1176" t="str">
            <v>5 Yrs</v>
          </cell>
          <cell r="AG1176" t="str">
            <v>25 Feb 2020</v>
          </cell>
          <cell r="AH1176" t="str">
            <v>&gt; 4 to 6 Years</v>
          </cell>
          <cell r="AI1176" t="str">
            <v>03-May-2022</v>
          </cell>
          <cell r="AJ1176">
            <v>2354</v>
          </cell>
          <cell r="AK1176">
            <v>3000</v>
          </cell>
          <cell r="AL1176" t="str">
            <v>27-Dec-2023</v>
          </cell>
          <cell r="AM1176">
            <v>32677.25</v>
          </cell>
          <cell r="AN1176">
            <v>11795.48</v>
          </cell>
          <cell r="AO1176">
            <v>44472.73</v>
          </cell>
          <cell r="AP1176">
            <v>24731.75</v>
          </cell>
          <cell r="AQ1176">
            <v>2149.52</v>
          </cell>
          <cell r="AR1176">
            <v>26881.27</v>
          </cell>
          <cell r="AS1176">
            <v>24731.75</v>
          </cell>
          <cell r="AT1176">
            <v>2149.52</v>
          </cell>
          <cell r="AU1176">
            <v>26881.27</v>
          </cell>
          <cell r="AV1176">
            <v>39</v>
          </cell>
          <cell r="AW1176">
            <v>727</v>
          </cell>
          <cell r="AX1176" t="str">
            <v>&gt;180</v>
          </cell>
          <cell r="BB1176" t="str">
            <v>Open</v>
          </cell>
          <cell r="BE1176">
            <v>0</v>
          </cell>
          <cell r="BF1176" t="str">
            <v>CID087102687</v>
          </cell>
          <cell r="BG1176" t="str">
            <v>9981079974</v>
          </cell>
          <cell r="BH1176" t="str">
            <v>Akash Sharma/SF0088189</v>
          </cell>
          <cell r="BI1176" t="str">
            <v>Tele Call Not Success</v>
          </cell>
        </row>
        <row r="1177">
          <cell r="Y1177">
            <v>348161272</v>
          </cell>
          <cell r="Z1177" t="str">
            <v>BANO ALI</v>
          </cell>
          <cell r="AA1177" t="str">
            <v>23-May-2022</v>
          </cell>
          <cell r="AB1177">
            <v>7195</v>
          </cell>
          <cell r="AC1177" t="str">
            <v>Tue</v>
          </cell>
          <cell r="AD1177">
            <v>12</v>
          </cell>
          <cell r="AE1177" t="str">
            <v>0</v>
          </cell>
          <cell r="AF1177" t="str">
            <v>10 Yrs</v>
          </cell>
          <cell r="AG1177" t="str">
            <v>13 Mar 2021</v>
          </cell>
          <cell r="AH1177" t="str">
            <v>&gt; 10 Years</v>
          </cell>
          <cell r="AI1177" t="str">
            <v>08-Jul-2022</v>
          </cell>
          <cell r="AJ1177">
            <v>736</v>
          </cell>
          <cell r="AK1177">
            <v>670</v>
          </cell>
          <cell r="AM1177">
            <v>0</v>
          </cell>
          <cell r="AN1177">
            <v>0</v>
          </cell>
          <cell r="AO1177">
            <v>0</v>
          </cell>
          <cell r="AP1177">
            <v>7195</v>
          </cell>
          <cell r="AQ1177">
            <v>911</v>
          </cell>
          <cell r="AR1177">
            <v>8106</v>
          </cell>
          <cell r="AS1177">
            <v>7195</v>
          </cell>
          <cell r="AT1177">
            <v>911</v>
          </cell>
          <cell r="AU1177">
            <v>8106</v>
          </cell>
          <cell r="AV1177">
            <v>19</v>
          </cell>
          <cell r="AW1177">
            <v>1152</v>
          </cell>
          <cell r="AX1177" t="str">
            <v>&gt;180</v>
          </cell>
          <cell r="BB1177" t="str">
            <v>Open</v>
          </cell>
          <cell r="BE1177">
            <v>0</v>
          </cell>
          <cell r="BF1177" t="str">
            <v>CID087102207</v>
          </cell>
          <cell r="BG1177" t="str">
            <v>9993545297</v>
          </cell>
          <cell r="BH1177" t="str">
            <v>Akash Sharma/SF0088189</v>
          </cell>
          <cell r="BI1177" t="str">
            <v>Tele Call Not Success</v>
          </cell>
        </row>
        <row r="1178">
          <cell r="Y1178">
            <v>348161291</v>
          </cell>
          <cell r="Z1178" t="str">
            <v>MANGALi DAWAR</v>
          </cell>
          <cell r="AA1178" t="str">
            <v>27-Jun-2022</v>
          </cell>
          <cell r="AB1178">
            <v>7709</v>
          </cell>
          <cell r="AC1178" t="str">
            <v>Tue</v>
          </cell>
          <cell r="AD1178">
            <v>12</v>
          </cell>
          <cell r="AE1178" t="str">
            <v>0</v>
          </cell>
          <cell r="AF1178" t="str">
            <v>4 Yrs</v>
          </cell>
          <cell r="AG1178" t="str">
            <v>01 Jan 2021</v>
          </cell>
          <cell r="AH1178" t="str">
            <v>&gt; 2 to 4 Years</v>
          </cell>
          <cell r="AI1178" t="str">
            <v>07-Aug-2022</v>
          </cell>
          <cell r="AJ1178">
            <v>742</v>
          </cell>
          <cell r="AK1178">
            <v>720</v>
          </cell>
          <cell r="AL1178" t="str">
            <v>07-Aug-2022</v>
          </cell>
          <cell r="AM1178">
            <v>560.82000000000005</v>
          </cell>
          <cell r="AN1178">
            <v>181.18</v>
          </cell>
          <cell r="AO1178">
            <v>742</v>
          </cell>
          <cell r="AP1178">
            <v>7148.18</v>
          </cell>
          <cell r="AQ1178">
            <v>771.82</v>
          </cell>
          <cell r="AR1178">
            <v>7920</v>
          </cell>
          <cell r="AS1178">
            <v>7148.18</v>
          </cell>
          <cell r="AT1178">
            <v>771.82</v>
          </cell>
          <cell r="AU1178">
            <v>7920</v>
          </cell>
          <cell r="AV1178">
            <v>37</v>
          </cell>
          <cell r="AW1178">
            <v>1123</v>
          </cell>
          <cell r="AX1178" t="str">
            <v>&gt;180</v>
          </cell>
          <cell r="BB1178" t="str">
            <v>Open</v>
          </cell>
          <cell r="BE1178">
            <v>0</v>
          </cell>
          <cell r="BF1178" t="str">
            <v>CID087109308</v>
          </cell>
          <cell r="BG1178" t="str">
            <v>9302975357</v>
          </cell>
          <cell r="BH1178" t="str">
            <v>Akash Sharma/SF0088189</v>
          </cell>
          <cell r="BI1178" t="str">
            <v>Tele Call Success</v>
          </cell>
        </row>
        <row r="1179">
          <cell r="Y1179">
            <v>348362048</v>
          </cell>
          <cell r="Z1179" t="str">
            <v>SITA BAI</v>
          </cell>
          <cell r="AA1179" t="str">
            <v>20-Jun-2022</v>
          </cell>
          <cell r="AB1179">
            <v>73066</v>
          </cell>
          <cell r="AC1179" t="str">
            <v>Thu</v>
          </cell>
          <cell r="AD1179">
            <v>24</v>
          </cell>
          <cell r="AE1179" t="str">
            <v>10</v>
          </cell>
          <cell r="AF1179" t="str">
            <v>11 Yrs</v>
          </cell>
          <cell r="AG1179" t="str">
            <v>19 Nov 2020</v>
          </cell>
          <cell r="AH1179" t="str">
            <v>&gt; 10 Years</v>
          </cell>
          <cell r="AI1179" t="str">
            <v>07-Aug-2022</v>
          </cell>
          <cell r="AJ1179">
            <v>3630</v>
          </cell>
          <cell r="AK1179">
            <v>3800</v>
          </cell>
          <cell r="AL1179" t="str">
            <v>31-May-2024</v>
          </cell>
          <cell r="AM1179">
            <v>65662.25</v>
          </cell>
          <cell r="AN1179">
            <v>17767.75</v>
          </cell>
          <cell r="AO1179">
            <v>83430</v>
          </cell>
          <cell r="AP1179">
            <v>7403.75</v>
          </cell>
          <cell r="AQ1179">
            <v>196.25</v>
          </cell>
          <cell r="AR1179">
            <v>7600</v>
          </cell>
          <cell r="AS1179">
            <v>7403.75</v>
          </cell>
          <cell r="AT1179">
            <v>196.25</v>
          </cell>
          <cell r="AU1179">
            <v>7600</v>
          </cell>
          <cell r="AV1179">
            <v>36</v>
          </cell>
          <cell r="AW1179">
            <v>423</v>
          </cell>
          <cell r="AX1179" t="str">
            <v>&gt;180</v>
          </cell>
          <cell r="BB1179" t="str">
            <v>Open</v>
          </cell>
          <cell r="BE1179">
            <v>0</v>
          </cell>
          <cell r="BF1179" t="str">
            <v>CID087101346</v>
          </cell>
          <cell r="BG1179" t="str">
            <v>9754697492</v>
          </cell>
          <cell r="BH1179" t="str">
            <v>Akash Sharma/SF0088189</v>
          </cell>
          <cell r="BI1179" t="str">
            <v>Tele Call Not Success</v>
          </cell>
        </row>
        <row r="1180">
          <cell r="Y1180">
            <v>348564997</v>
          </cell>
          <cell r="Z1180" t="str">
            <v>SAYNA KHAN</v>
          </cell>
          <cell r="AA1180" t="str">
            <v>30-Jun-2022</v>
          </cell>
          <cell r="AB1180">
            <v>73266</v>
          </cell>
          <cell r="AC1180" t="str">
            <v>Mon</v>
          </cell>
          <cell r="AD1180">
            <v>24</v>
          </cell>
          <cell r="AE1180" t="str">
            <v>4</v>
          </cell>
          <cell r="AF1180" t="str">
            <v>7 Yrs</v>
          </cell>
          <cell r="AG1180" t="str">
            <v>17 Nov 2020</v>
          </cell>
          <cell r="AH1180" t="str">
            <v>&gt; 6 to 10 Years</v>
          </cell>
          <cell r="AI1180" t="str">
            <v>04-Aug-2022</v>
          </cell>
          <cell r="AJ1180">
            <v>3288</v>
          </cell>
          <cell r="AK1180">
            <v>3800</v>
          </cell>
          <cell r="AL1180" t="str">
            <v>05-Jul-2024</v>
          </cell>
          <cell r="AM1180">
            <v>62252.08</v>
          </cell>
          <cell r="AN1180">
            <v>17047.919999999998</v>
          </cell>
          <cell r="AO1180">
            <v>79300</v>
          </cell>
          <cell r="AP1180">
            <v>11013.92</v>
          </cell>
          <cell r="AQ1180">
            <v>374.08</v>
          </cell>
          <cell r="AR1180">
            <v>11388</v>
          </cell>
          <cell r="AS1180">
            <v>11013.92</v>
          </cell>
          <cell r="AT1180">
            <v>374.08</v>
          </cell>
          <cell r="AU1180">
            <v>11388</v>
          </cell>
          <cell r="AV1180">
            <v>37</v>
          </cell>
          <cell r="AW1180">
            <v>447</v>
          </cell>
          <cell r="AX1180" t="str">
            <v>&gt;180</v>
          </cell>
          <cell r="BB1180" t="str">
            <v>Open</v>
          </cell>
          <cell r="BE1180">
            <v>0</v>
          </cell>
          <cell r="BF1180" t="str">
            <v>SID951372943638</v>
          </cell>
          <cell r="BG1180" t="str">
            <v>7804823535</v>
          </cell>
          <cell r="BH1180" t="str">
            <v>Akash Sharma/SF0088189</v>
          </cell>
          <cell r="BI1180" t="str">
            <v>Tele Call Not Success</v>
          </cell>
        </row>
        <row r="1181">
          <cell r="Y1181">
            <v>348724100</v>
          </cell>
          <cell r="Z1181" t="str">
            <v>SANGEETA</v>
          </cell>
          <cell r="AA1181" t="str">
            <v>26-Aug-2022</v>
          </cell>
          <cell r="AB1181">
            <v>68047</v>
          </cell>
          <cell r="AC1181" t="str">
            <v>Fri</v>
          </cell>
          <cell r="AD1181">
            <v>24</v>
          </cell>
          <cell r="AE1181" t="str">
            <v>7</v>
          </cell>
          <cell r="AF1181" t="str">
            <v>2 Yrs</v>
          </cell>
          <cell r="AG1181" t="str">
            <v>12 Sep 2020</v>
          </cell>
          <cell r="AH1181" t="str">
            <v>&gt; 2 to 4 Years</v>
          </cell>
          <cell r="AI1181" t="str">
            <v>09-Oct-2022</v>
          </cell>
          <cell r="AJ1181">
            <v>4173</v>
          </cell>
          <cell r="AK1181">
            <v>3600</v>
          </cell>
          <cell r="AL1181" t="str">
            <v>15-Jun-2024</v>
          </cell>
          <cell r="AM1181">
            <v>57666.080000000002</v>
          </cell>
          <cell r="AN1181">
            <v>18506.919999999998</v>
          </cell>
          <cell r="AO1181">
            <v>76173</v>
          </cell>
          <cell r="AP1181">
            <v>10380.92</v>
          </cell>
          <cell r="AQ1181">
            <v>419.08</v>
          </cell>
          <cell r="AR1181">
            <v>10800</v>
          </cell>
          <cell r="AS1181">
            <v>10380.92</v>
          </cell>
          <cell r="AT1181">
            <v>419.08</v>
          </cell>
          <cell r="AU1181">
            <v>10800</v>
          </cell>
          <cell r="AV1181">
            <v>35</v>
          </cell>
          <cell r="AW1181">
            <v>394</v>
          </cell>
          <cell r="AX1181" t="str">
            <v>&gt;180</v>
          </cell>
          <cell r="BB1181" t="str">
            <v>Open</v>
          </cell>
          <cell r="BE1181">
            <v>0</v>
          </cell>
          <cell r="BF1181" t="str">
            <v>CID087109925</v>
          </cell>
          <cell r="BG1181" t="str">
            <v>8889947682</v>
          </cell>
          <cell r="BH1181" t="str">
            <v>Akash Sharma/SF0088189</v>
          </cell>
          <cell r="BI1181" t="str">
            <v>Tele Call Not Success</v>
          </cell>
        </row>
        <row r="1182">
          <cell r="Y1182">
            <v>348737256</v>
          </cell>
          <cell r="Z1182" t="str">
            <v>MANJULA MANDLOI</v>
          </cell>
          <cell r="AA1182" t="str">
            <v>28-Sep-2022</v>
          </cell>
          <cell r="AB1182">
            <v>81416</v>
          </cell>
          <cell r="AC1182" t="str">
            <v>Mon</v>
          </cell>
          <cell r="AD1182">
            <v>24</v>
          </cell>
          <cell r="AE1182" t="str">
            <v>6</v>
          </cell>
          <cell r="AF1182" t="str">
            <v>2 Yrs</v>
          </cell>
          <cell r="AG1182" t="str">
            <v>08 Jan 2020</v>
          </cell>
          <cell r="AH1182" t="str">
            <v>&gt; 2 to 4 Years</v>
          </cell>
          <cell r="AI1182" t="str">
            <v>03-Nov-2022</v>
          </cell>
          <cell r="AJ1182">
            <v>3754</v>
          </cell>
          <cell r="AK1182">
            <v>4350</v>
          </cell>
          <cell r="AL1182" t="str">
            <v>02-Sep-2024</v>
          </cell>
          <cell r="AM1182">
            <v>77150.149999999994</v>
          </cell>
          <cell r="AN1182">
            <v>22303.85</v>
          </cell>
          <cell r="AO1182">
            <v>99454</v>
          </cell>
          <cell r="AP1182">
            <v>4265.8500000000004</v>
          </cell>
          <cell r="AQ1182">
            <v>84.15</v>
          </cell>
          <cell r="AR1182">
            <v>4350</v>
          </cell>
          <cell r="AS1182">
            <v>4265.8500000000004</v>
          </cell>
          <cell r="AT1182">
            <v>84.15</v>
          </cell>
          <cell r="AU1182">
            <v>4350</v>
          </cell>
          <cell r="AV1182">
            <v>34</v>
          </cell>
          <cell r="AW1182">
            <v>304</v>
          </cell>
          <cell r="AX1182" t="str">
            <v>&gt;180</v>
          </cell>
          <cell r="BB1182" t="str">
            <v>Open</v>
          </cell>
          <cell r="BE1182">
            <v>0</v>
          </cell>
          <cell r="BF1182" t="str">
            <v>CID087111315</v>
          </cell>
          <cell r="BG1182" t="str">
            <v>9752252520</v>
          </cell>
          <cell r="BH1182" t="str">
            <v>Akash Sharma/SF0088189</v>
          </cell>
          <cell r="BI1182" t="str">
            <v>Tele Call Not Success</v>
          </cell>
        </row>
        <row r="1183">
          <cell r="Y1183">
            <v>348783916</v>
          </cell>
          <cell r="Z1183" t="str">
            <v>SUNITA</v>
          </cell>
          <cell r="AA1183" t="str">
            <v>16-Sep-2022</v>
          </cell>
          <cell r="AB1183">
            <v>73266</v>
          </cell>
          <cell r="AC1183" t="str">
            <v>Tue</v>
          </cell>
          <cell r="AD1183">
            <v>24</v>
          </cell>
          <cell r="AE1183" t="str">
            <v>6</v>
          </cell>
          <cell r="AF1183" t="str">
            <v>9 Yrs</v>
          </cell>
          <cell r="AG1183" t="str">
            <v>10 Oct 2020</v>
          </cell>
          <cell r="AH1183" t="str">
            <v>&gt; 6 to 10 Years</v>
          </cell>
          <cell r="AI1183" t="str">
            <v>07-Nov-2022</v>
          </cell>
          <cell r="AJ1183">
            <v>4416</v>
          </cell>
          <cell r="AK1183">
            <v>3900</v>
          </cell>
          <cell r="AL1183" t="str">
            <v>03-Apr-2024</v>
          </cell>
          <cell r="AM1183">
            <v>41431.370000000003</v>
          </cell>
          <cell r="AN1183">
            <v>17584.63</v>
          </cell>
          <cell r="AO1183">
            <v>59016</v>
          </cell>
          <cell r="AP1183">
            <v>31834.63</v>
          </cell>
          <cell r="AQ1183">
            <v>3265.37</v>
          </cell>
          <cell r="AR1183">
            <v>35100</v>
          </cell>
          <cell r="AS1183">
            <v>31834.63</v>
          </cell>
          <cell r="AT1183">
            <v>3265.37</v>
          </cell>
          <cell r="AU1183">
            <v>35100</v>
          </cell>
          <cell r="AV1183">
            <v>34</v>
          </cell>
          <cell r="AW1183">
            <v>537</v>
          </cell>
          <cell r="AX1183" t="str">
            <v>&gt;180</v>
          </cell>
          <cell r="BB1183" t="str">
            <v>Open</v>
          </cell>
          <cell r="BE1183">
            <v>0</v>
          </cell>
          <cell r="BF1183" t="str">
            <v>CID087110777</v>
          </cell>
          <cell r="BG1183" t="str">
            <v>9964084950</v>
          </cell>
          <cell r="BH1183" t="str">
            <v>Akash Sharma/SF0088189</v>
          </cell>
          <cell r="BI1183" t="str">
            <v>Tele Call Not Success</v>
          </cell>
        </row>
        <row r="1184">
          <cell r="Y1184">
            <v>348863595</v>
          </cell>
          <cell r="Z1184" t="str">
            <v>NEHA SAVNET</v>
          </cell>
          <cell r="AA1184" t="str">
            <v>26-Sep-2022</v>
          </cell>
          <cell r="AB1184">
            <v>81616</v>
          </cell>
          <cell r="AC1184" t="str">
            <v>Mon</v>
          </cell>
          <cell r="AD1184">
            <v>24</v>
          </cell>
          <cell r="AE1184" t="str">
            <v>5</v>
          </cell>
          <cell r="AF1184" t="str">
            <v>8 Yrs</v>
          </cell>
          <cell r="AG1184" t="str">
            <v>25 Sep 2020</v>
          </cell>
          <cell r="AH1184" t="str">
            <v>&gt; 6 to 10 Years</v>
          </cell>
          <cell r="AI1184" t="str">
            <v>07-Nov-2022</v>
          </cell>
          <cell r="AJ1184">
            <v>4281</v>
          </cell>
          <cell r="AK1184">
            <v>4350</v>
          </cell>
          <cell r="AL1184" t="str">
            <v>14-Sep-2023</v>
          </cell>
          <cell r="AM1184">
            <v>23111.67</v>
          </cell>
          <cell r="AN1184">
            <v>13314.51</v>
          </cell>
          <cell r="AO1184">
            <v>36426.18</v>
          </cell>
          <cell r="AP1184">
            <v>58504.33</v>
          </cell>
          <cell r="AQ1184">
            <v>9400.49</v>
          </cell>
          <cell r="AR1184">
            <v>67904.820000000007</v>
          </cell>
          <cell r="AS1184">
            <v>58504.33</v>
          </cell>
          <cell r="AT1184">
            <v>9400.49</v>
          </cell>
          <cell r="AU1184">
            <v>67904.820000000007</v>
          </cell>
          <cell r="AV1184">
            <v>34</v>
          </cell>
          <cell r="AW1184">
            <v>760</v>
          </cell>
          <cell r="AX1184" t="str">
            <v>&gt;180</v>
          </cell>
          <cell r="BB1184" t="str">
            <v>Open</v>
          </cell>
          <cell r="BE1184">
            <v>0</v>
          </cell>
          <cell r="BF1184" t="str">
            <v>SID2125526642</v>
          </cell>
          <cell r="BG1184" t="str">
            <v>9630133963</v>
          </cell>
          <cell r="BH1184" t="str">
            <v>Akash Sharma/SF0088189</v>
          </cell>
          <cell r="BI1184" t="str">
            <v>Tele Call Not Success</v>
          </cell>
        </row>
        <row r="1185">
          <cell r="Y1185">
            <v>348874891</v>
          </cell>
          <cell r="Z1185" t="str">
            <v>SUMAN JI</v>
          </cell>
          <cell r="AA1185" t="str">
            <v>21-Sep-2022</v>
          </cell>
          <cell r="AB1185">
            <v>54278</v>
          </cell>
          <cell r="AC1185" t="str">
            <v>Thu</v>
          </cell>
          <cell r="AD1185">
            <v>24</v>
          </cell>
          <cell r="AE1185" t="str">
            <v>2</v>
          </cell>
          <cell r="AF1185" t="str">
            <v>4 Yrs</v>
          </cell>
          <cell r="AG1185" t="str">
            <v>21 Nov 2020</v>
          </cell>
          <cell r="AH1185" t="str">
            <v>&gt; 2 to 4 Years</v>
          </cell>
          <cell r="AI1185" t="str">
            <v>08-Nov-2022</v>
          </cell>
          <cell r="AJ1185">
            <v>2932</v>
          </cell>
          <cell r="AK1185">
            <v>2900</v>
          </cell>
          <cell r="AL1185" t="str">
            <v>05-Jul-2024</v>
          </cell>
          <cell r="AM1185">
            <v>45919.22</v>
          </cell>
          <cell r="AN1185">
            <v>15012.78</v>
          </cell>
          <cell r="AO1185">
            <v>60932</v>
          </cell>
          <cell r="AP1185">
            <v>8358.7800000000007</v>
          </cell>
          <cell r="AQ1185">
            <v>341.22</v>
          </cell>
          <cell r="AR1185">
            <v>8700</v>
          </cell>
          <cell r="AS1185">
            <v>8358.7800000000007</v>
          </cell>
          <cell r="AT1185">
            <v>341.22</v>
          </cell>
          <cell r="AU1185">
            <v>8700</v>
          </cell>
          <cell r="AV1185">
            <v>33</v>
          </cell>
          <cell r="AW1185">
            <v>367</v>
          </cell>
          <cell r="AX1185" t="str">
            <v>&gt;180</v>
          </cell>
          <cell r="BB1185" t="str">
            <v>Open</v>
          </cell>
          <cell r="BE1185">
            <v>0</v>
          </cell>
          <cell r="BF1185" t="str">
            <v>SID951375970326</v>
          </cell>
          <cell r="BG1185" t="str">
            <v>9301143188</v>
          </cell>
          <cell r="BH1185" t="str">
            <v>Akash Sharma/SF0088189</v>
          </cell>
          <cell r="BI1185" t="str">
            <v>Tele Call Not Success</v>
          </cell>
        </row>
        <row r="1186">
          <cell r="Y1186">
            <v>348886201</v>
          </cell>
          <cell r="Z1186" t="str">
            <v>NITU BAI</v>
          </cell>
          <cell r="AA1186" t="str">
            <v>21-Sep-2022</v>
          </cell>
          <cell r="AB1186">
            <v>73266</v>
          </cell>
          <cell r="AC1186" t="str">
            <v>Tue</v>
          </cell>
          <cell r="AD1186">
            <v>24</v>
          </cell>
          <cell r="AE1186" t="str">
            <v>7</v>
          </cell>
          <cell r="AF1186" t="str">
            <v>9 Yrs</v>
          </cell>
          <cell r="AG1186" t="str">
            <v>05 Jan 2021</v>
          </cell>
          <cell r="AH1186" t="str">
            <v>&gt; 6 to 10 Years</v>
          </cell>
          <cell r="AI1186" t="str">
            <v>04-Nov-2022</v>
          </cell>
          <cell r="AJ1186">
            <v>4030</v>
          </cell>
          <cell r="AK1186">
            <v>3900</v>
          </cell>
          <cell r="AL1186" t="str">
            <v>12-Feb-2025</v>
          </cell>
          <cell r="AM1186">
            <v>70966</v>
          </cell>
          <cell r="AN1186">
            <v>20464</v>
          </cell>
          <cell r="AO1186">
            <v>91430</v>
          </cell>
          <cell r="AP1186">
            <v>2300</v>
          </cell>
          <cell r="AQ1186">
            <v>0</v>
          </cell>
          <cell r="AR1186">
            <v>2300</v>
          </cell>
          <cell r="AS1186">
            <v>2300</v>
          </cell>
          <cell r="AT1186">
            <v>0</v>
          </cell>
          <cell r="AU1186">
            <v>2300</v>
          </cell>
          <cell r="AV1186">
            <v>33</v>
          </cell>
          <cell r="AW1186">
            <v>303</v>
          </cell>
          <cell r="AX1186" t="str">
            <v>&gt;180</v>
          </cell>
          <cell r="BB1186" t="str">
            <v>Open</v>
          </cell>
          <cell r="BE1186">
            <v>0</v>
          </cell>
          <cell r="BF1186" t="str">
            <v>CID087111432</v>
          </cell>
          <cell r="BG1186" t="str">
            <v>8120820878</v>
          </cell>
          <cell r="BH1186" t="str">
            <v>Akash Sharma/SF0088189</v>
          </cell>
          <cell r="BI1186" t="str">
            <v>Tele Call Not Success</v>
          </cell>
        </row>
        <row r="1187">
          <cell r="Y1187">
            <v>348886994</v>
          </cell>
          <cell r="Z1187" t="str">
            <v>SAVITRI MAHEDA</v>
          </cell>
          <cell r="AA1187" t="str">
            <v>22-Sep-2022</v>
          </cell>
          <cell r="AB1187">
            <v>81616</v>
          </cell>
          <cell r="AC1187" t="str">
            <v>Mon</v>
          </cell>
          <cell r="AD1187">
            <v>24</v>
          </cell>
          <cell r="AE1187" t="str">
            <v>7</v>
          </cell>
          <cell r="AF1187" t="str">
            <v>9 Yrs</v>
          </cell>
          <cell r="AG1187" t="str">
            <v>16 Mar 2021</v>
          </cell>
          <cell r="AH1187" t="str">
            <v>&gt; 6 to 10 Years</v>
          </cell>
          <cell r="AI1187" t="str">
            <v>03-Nov-2022</v>
          </cell>
          <cell r="AJ1187">
            <v>4281</v>
          </cell>
          <cell r="AK1187">
            <v>4350</v>
          </cell>
          <cell r="AL1187" t="str">
            <v>02-Sep-2024</v>
          </cell>
          <cell r="AM1187">
            <v>77350.149999999994</v>
          </cell>
          <cell r="AN1187">
            <v>22639.85</v>
          </cell>
          <cell r="AO1187">
            <v>99990</v>
          </cell>
          <cell r="AP1187">
            <v>4265.8500000000004</v>
          </cell>
          <cell r="AQ1187">
            <v>75.150000000000006</v>
          </cell>
          <cell r="AR1187">
            <v>4341</v>
          </cell>
          <cell r="AS1187">
            <v>4265.8500000000004</v>
          </cell>
          <cell r="AT1187">
            <v>75.150000000000006</v>
          </cell>
          <cell r="AU1187">
            <v>4341</v>
          </cell>
          <cell r="AV1187">
            <v>34</v>
          </cell>
          <cell r="AW1187">
            <v>304</v>
          </cell>
          <cell r="AX1187" t="str">
            <v>&gt;180</v>
          </cell>
          <cell r="BB1187" t="str">
            <v>Open</v>
          </cell>
          <cell r="BE1187">
            <v>0</v>
          </cell>
          <cell r="BF1187" t="str">
            <v>CID087111334</v>
          </cell>
          <cell r="BG1187" t="str">
            <v>7240935025</v>
          </cell>
          <cell r="BH1187" t="str">
            <v>Akash Sharma/SF0088189</v>
          </cell>
          <cell r="BI1187" t="str">
            <v>Tele Call Not Success</v>
          </cell>
        </row>
        <row r="1188">
          <cell r="Y1188">
            <v>348887223</v>
          </cell>
          <cell r="Z1188" t="str">
            <v>MUMATAJ</v>
          </cell>
          <cell r="AA1188" t="str">
            <v>20-Sep-2022</v>
          </cell>
          <cell r="AB1188">
            <v>77441</v>
          </cell>
          <cell r="AC1188" t="str">
            <v>Wed</v>
          </cell>
          <cell r="AD1188">
            <v>24</v>
          </cell>
          <cell r="AE1188" t="str">
            <v>9</v>
          </cell>
          <cell r="AF1188" t="str">
            <v>9 Yrs</v>
          </cell>
          <cell r="AG1188" t="str">
            <v>15 Oct 2020</v>
          </cell>
          <cell r="AH1188" t="str">
            <v>&gt; 6 to 10 Years</v>
          </cell>
          <cell r="AI1188" t="str">
            <v>06-Nov-2022</v>
          </cell>
          <cell r="AJ1188">
            <v>4819</v>
          </cell>
          <cell r="AK1188">
            <v>4100</v>
          </cell>
          <cell r="AL1188" t="str">
            <v>03-Dec-2024</v>
          </cell>
          <cell r="AM1188">
            <v>73441</v>
          </cell>
          <cell r="AN1188">
            <v>21678</v>
          </cell>
          <cell r="AO1188">
            <v>95119</v>
          </cell>
          <cell r="AP1188">
            <v>4000</v>
          </cell>
          <cell r="AQ1188">
            <v>0</v>
          </cell>
          <cell r="AR1188">
            <v>4000</v>
          </cell>
          <cell r="AS1188">
            <v>4000</v>
          </cell>
          <cell r="AT1188">
            <v>0</v>
          </cell>
          <cell r="AU1188">
            <v>4000</v>
          </cell>
          <cell r="AV1188">
            <v>33</v>
          </cell>
          <cell r="AW1188">
            <v>301</v>
          </cell>
          <cell r="AX1188" t="str">
            <v>&gt;180</v>
          </cell>
          <cell r="BB1188" t="str">
            <v>Open</v>
          </cell>
          <cell r="BE1188">
            <v>0</v>
          </cell>
          <cell r="BF1188" t="str">
            <v>CID087110955</v>
          </cell>
          <cell r="BG1188" t="str">
            <v>7489349168</v>
          </cell>
          <cell r="BH1188" t="str">
            <v>Akash Sharma/SF0088189</v>
          </cell>
          <cell r="BI1188" t="str">
            <v>Tele Call Not Success</v>
          </cell>
        </row>
        <row r="1189">
          <cell r="Y1189">
            <v>348888552</v>
          </cell>
          <cell r="Z1189" t="str">
            <v>RESHALI HAMMAD</v>
          </cell>
          <cell r="AA1189" t="str">
            <v>26-Sep-2022</v>
          </cell>
          <cell r="AB1189">
            <v>33602</v>
          </cell>
          <cell r="AC1189" t="str">
            <v>Fri</v>
          </cell>
          <cell r="AD1189">
            <v>24</v>
          </cell>
          <cell r="AE1189" t="str">
            <v>1</v>
          </cell>
          <cell r="AF1189" t="str">
            <v>2 Yrs</v>
          </cell>
          <cell r="AG1189" t="str">
            <v>26 Sep 2022</v>
          </cell>
          <cell r="AH1189" t="str">
            <v>&gt; 2 to 4 Years</v>
          </cell>
          <cell r="AI1189" t="str">
            <v>09-Nov-2022</v>
          </cell>
          <cell r="AJ1189">
            <v>1641</v>
          </cell>
          <cell r="AK1189">
            <v>1800</v>
          </cell>
          <cell r="AL1189" t="str">
            <v>24-Sep-2023</v>
          </cell>
          <cell r="AM1189">
            <v>13176.82</v>
          </cell>
          <cell r="AN1189">
            <v>6464.18</v>
          </cell>
          <cell r="AO1189">
            <v>19641</v>
          </cell>
          <cell r="AP1189">
            <v>20425.18</v>
          </cell>
          <cell r="AQ1189">
            <v>2974.82</v>
          </cell>
          <cell r="AR1189">
            <v>23400</v>
          </cell>
          <cell r="AS1189">
            <v>20425.18</v>
          </cell>
          <cell r="AT1189">
            <v>2974.82</v>
          </cell>
          <cell r="AU1189">
            <v>23400</v>
          </cell>
          <cell r="AV1189">
            <v>34</v>
          </cell>
          <cell r="AW1189">
            <v>667</v>
          </cell>
          <cell r="AX1189" t="str">
            <v>&gt;180</v>
          </cell>
          <cell r="BB1189" t="str">
            <v>Open</v>
          </cell>
          <cell r="BE1189">
            <v>0</v>
          </cell>
          <cell r="BF1189" t="str">
            <v>SSF2777548</v>
          </cell>
          <cell r="BG1189" t="str">
            <v>7898837325</v>
          </cell>
          <cell r="BH1189" t="str">
            <v>Akash Sharma/SF0088189</v>
          </cell>
          <cell r="BI1189" t="str">
            <v>Tele Call Not Success</v>
          </cell>
        </row>
        <row r="1190">
          <cell r="Y1190">
            <v>348900388</v>
          </cell>
          <cell r="Z1190" t="str">
            <v>SUMAN</v>
          </cell>
          <cell r="AA1190" t="str">
            <v>24-Sep-2022</v>
          </cell>
          <cell r="AB1190">
            <v>73266</v>
          </cell>
          <cell r="AC1190" t="str">
            <v>Wed</v>
          </cell>
          <cell r="AD1190">
            <v>24</v>
          </cell>
          <cell r="AE1190" t="str">
            <v>5</v>
          </cell>
          <cell r="AF1190" t="str">
            <v>8 Yrs</v>
          </cell>
          <cell r="AG1190" t="str">
            <v>18 Sep 2020</v>
          </cell>
          <cell r="AH1190" t="str">
            <v>&gt; 6 to 10 Years</v>
          </cell>
          <cell r="AI1190" t="str">
            <v>05-Nov-2022</v>
          </cell>
          <cell r="AJ1190">
            <v>3934</v>
          </cell>
          <cell r="AK1190">
            <v>3900</v>
          </cell>
          <cell r="AL1190" t="str">
            <v>02-Sep-2024</v>
          </cell>
          <cell r="AM1190">
            <v>59824.88</v>
          </cell>
          <cell r="AN1190">
            <v>19909.12</v>
          </cell>
          <cell r="AO1190">
            <v>79734</v>
          </cell>
          <cell r="AP1190">
            <v>13441.12</v>
          </cell>
          <cell r="AQ1190">
            <v>458.88</v>
          </cell>
          <cell r="AR1190">
            <v>13900</v>
          </cell>
          <cell r="AS1190">
            <v>13441.12</v>
          </cell>
          <cell r="AT1190">
            <v>458.88</v>
          </cell>
          <cell r="AU1190">
            <v>13900</v>
          </cell>
          <cell r="AV1190">
            <v>33</v>
          </cell>
          <cell r="AW1190">
            <v>396</v>
          </cell>
          <cell r="AX1190" t="str">
            <v>&gt;180</v>
          </cell>
          <cell r="BB1190" t="str">
            <v>Open</v>
          </cell>
          <cell r="BE1190">
            <v>0</v>
          </cell>
          <cell r="BF1190" t="str">
            <v>SID2125304309</v>
          </cell>
          <cell r="BG1190" t="str">
            <v>9752350797</v>
          </cell>
          <cell r="BH1190" t="str">
            <v>Akash Sharma/SF0088189</v>
          </cell>
          <cell r="BI1190" t="str">
            <v>Tele Call Not Success</v>
          </cell>
        </row>
        <row r="1191">
          <cell r="Y1191">
            <v>348942134</v>
          </cell>
          <cell r="Z1191" t="str">
            <v>LALITA</v>
          </cell>
          <cell r="AA1191" t="str">
            <v>24-Sep-2022</v>
          </cell>
          <cell r="AB1191">
            <v>62828</v>
          </cell>
          <cell r="AC1191" t="str">
            <v>Fri</v>
          </cell>
          <cell r="AD1191">
            <v>24</v>
          </cell>
          <cell r="AE1191" t="str">
            <v>4</v>
          </cell>
          <cell r="AF1191" t="str">
            <v>2 Yrs</v>
          </cell>
          <cell r="AG1191" t="str">
            <v>29 Dec 2019</v>
          </cell>
          <cell r="AH1191" t="str">
            <v>&gt; 2 to 4 Years</v>
          </cell>
          <cell r="AI1191" t="str">
            <v>08-Nov-2022</v>
          </cell>
          <cell r="AJ1191">
            <v>3394</v>
          </cell>
          <cell r="AK1191">
            <v>3350</v>
          </cell>
          <cell r="AL1191" t="str">
            <v>05-Dec-2024</v>
          </cell>
          <cell r="AM1191">
            <v>59542.8</v>
          </cell>
          <cell r="AN1191">
            <v>17557.2</v>
          </cell>
          <cell r="AO1191">
            <v>77100</v>
          </cell>
          <cell r="AP1191">
            <v>3285.2</v>
          </cell>
          <cell r="AQ1191">
            <v>58.8</v>
          </cell>
          <cell r="AR1191">
            <v>3344</v>
          </cell>
          <cell r="AS1191">
            <v>3285.2</v>
          </cell>
          <cell r="AT1191">
            <v>58.8</v>
          </cell>
          <cell r="AU1191">
            <v>3344</v>
          </cell>
          <cell r="AV1191">
            <v>34</v>
          </cell>
          <cell r="AW1191">
            <v>299</v>
          </cell>
          <cell r="AX1191" t="str">
            <v>&gt;180</v>
          </cell>
          <cell r="BB1191" t="str">
            <v>Open</v>
          </cell>
          <cell r="BE1191">
            <v>0</v>
          </cell>
          <cell r="BF1191" t="str">
            <v>CID087111014</v>
          </cell>
          <cell r="BG1191" t="str">
            <v>9755110998</v>
          </cell>
          <cell r="BH1191" t="str">
            <v>Akash Sharma/SF0088189</v>
          </cell>
          <cell r="BI1191" t="str">
            <v>Tele Call Not Success</v>
          </cell>
        </row>
        <row r="1192">
          <cell r="Y1192">
            <v>348955501</v>
          </cell>
          <cell r="Z1192" t="str">
            <v>PRITI SHARMA</v>
          </cell>
          <cell r="AA1192" t="str">
            <v>26-Sep-2022</v>
          </cell>
          <cell r="AB1192">
            <v>59697</v>
          </cell>
          <cell r="AC1192" t="str">
            <v>Tue</v>
          </cell>
          <cell r="AD1192">
            <v>24</v>
          </cell>
          <cell r="AE1192" t="str">
            <v>9</v>
          </cell>
          <cell r="AF1192" t="str">
            <v>5 Yrs</v>
          </cell>
          <cell r="AG1192" t="str">
            <v>18 Nov 2020</v>
          </cell>
          <cell r="AH1192" t="str">
            <v>&gt; 4 to 6 Years</v>
          </cell>
          <cell r="AI1192" t="str">
            <v>10-Nov-2022</v>
          </cell>
          <cell r="AJ1192">
            <v>2915</v>
          </cell>
          <cell r="AK1192">
            <v>3200</v>
          </cell>
          <cell r="AL1192" t="str">
            <v>07-Aug-2023</v>
          </cell>
          <cell r="AM1192">
            <v>14000.43</v>
          </cell>
          <cell r="AN1192">
            <v>8114.57</v>
          </cell>
          <cell r="AO1192">
            <v>22115</v>
          </cell>
          <cell r="AP1192">
            <v>45696.57</v>
          </cell>
          <cell r="AQ1192">
            <v>8703.43</v>
          </cell>
          <cell r="AR1192">
            <v>54400</v>
          </cell>
          <cell r="AS1192">
            <v>45696.57</v>
          </cell>
          <cell r="AT1192">
            <v>8703.43</v>
          </cell>
          <cell r="AU1192">
            <v>54400</v>
          </cell>
          <cell r="AV1192">
            <v>33</v>
          </cell>
          <cell r="AW1192">
            <v>785</v>
          </cell>
          <cell r="AX1192" t="str">
            <v>&gt;180</v>
          </cell>
          <cell r="BB1192" t="str">
            <v>Open</v>
          </cell>
          <cell r="BE1192">
            <v>0</v>
          </cell>
          <cell r="BF1192" t="str">
            <v>CID087103995</v>
          </cell>
          <cell r="BG1192" t="str">
            <v>6266340255</v>
          </cell>
          <cell r="BH1192" t="str">
            <v>Akash Sharma/SF0088189</v>
          </cell>
          <cell r="BI1192" t="str">
            <v>Tele Call Not Success</v>
          </cell>
        </row>
        <row r="1193">
          <cell r="Y1193">
            <v>349002340</v>
          </cell>
          <cell r="Z1193" t="str">
            <v>SAKILABI KHA</v>
          </cell>
          <cell r="AA1193" t="str">
            <v>30-Sep-2022</v>
          </cell>
          <cell r="AB1193">
            <v>60740</v>
          </cell>
          <cell r="AC1193" t="str">
            <v>Mon</v>
          </cell>
          <cell r="AD1193">
            <v>24</v>
          </cell>
          <cell r="AE1193" t="str">
            <v>4</v>
          </cell>
          <cell r="AF1193" t="str">
            <v>7 Yrs</v>
          </cell>
          <cell r="AG1193" t="str">
            <v>14 Jan 2021</v>
          </cell>
          <cell r="AH1193" t="str">
            <v>&gt; 6 to 10 Years</v>
          </cell>
          <cell r="AI1193" t="str">
            <v>10-Nov-2022</v>
          </cell>
          <cell r="AJ1193">
            <v>2915</v>
          </cell>
          <cell r="AK1193">
            <v>3250</v>
          </cell>
          <cell r="AL1193" t="str">
            <v>01-Jan-2024</v>
          </cell>
          <cell r="AM1193">
            <v>26383.72</v>
          </cell>
          <cell r="AN1193">
            <v>12439.63</v>
          </cell>
          <cell r="AO1193">
            <v>38823.35</v>
          </cell>
          <cell r="AP1193">
            <v>34356.28</v>
          </cell>
          <cell r="AQ1193">
            <v>4485.37</v>
          </cell>
          <cell r="AR1193">
            <v>38841.65</v>
          </cell>
          <cell r="AS1193">
            <v>34356.28</v>
          </cell>
          <cell r="AT1193">
            <v>4485.37</v>
          </cell>
          <cell r="AU1193">
            <v>38841.65</v>
          </cell>
          <cell r="AV1193">
            <v>34</v>
          </cell>
          <cell r="AW1193">
            <v>641</v>
          </cell>
          <cell r="AX1193" t="str">
            <v>&gt;180</v>
          </cell>
          <cell r="BB1193" t="str">
            <v>Open</v>
          </cell>
          <cell r="BE1193">
            <v>0</v>
          </cell>
          <cell r="BF1193" t="str">
            <v>SID951373073249</v>
          </cell>
          <cell r="BG1193" t="str">
            <v>9926092699</v>
          </cell>
          <cell r="BH1193" t="str">
            <v>Akash Sharma/SF0088189</v>
          </cell>
          <cell r="BI1193" t="str">
            <v>Tele Call Success</v>
          </cell>
        </row>
        <row r="1194">
          <cell r="Y1194">
            <v>349028421</v>
          </cell>
          <cell r="Z1194" t="str">
            <v>GEETA YADV</v>
          </cell>
          <cell r="AA1194" t="str">
            <v>30-Sep-2022</v>
          </cell>
          <cell r="AB1194">
            <v>71178</v>
          </cell>
          <cell r="AC1194" t="str">
            <v>Mon</v>
          </cell>
          <cell r="AD1194">
            <v>24</v>
          </cell>
          <cell r="AE1194" t="str">
            <v>7</v>
          </cell>
          <cell r="AF1194" t="str">
            <v>6 Yrs</v>
          </cell>
          <cell r="AG1194" t="str">
            <v>22 Dec 2020</v>
          </cell>
          <cell r="AH1194" t="str">
            <v>&gt; 6 to 10 Years</v>
          </cell>
          <cell r="AI1194" t="str">
            <v>02-Nov-2022</v>
          </cell>
          <cell r="AJ1194">
            <v>3197</v>
          </cell>
          <cell r="AK1194">
            <v>3800</v>
          </cell>
          <cell r="AL1194" t="str">
            <v>02-Sep-2024</v>
          </cell>
          <cell r="AM1194">
            <v>67451.509999999995</v>
          </cell>
          <cell r="AN1194">
            <v>19345.490000000002</v>
          </cell>
          <cell r="AO1194">
            <v>86797</v>
          </cell>
          <cell r="AP1194">
            <v>3726.49</v>
          </cell>
          <cell r="AQ1194">
            <v>73.510000000000005</v>
          </cell>
          <cell r="AR1194">
            <v>3800</v>
          </cell>
          <cell r="AS1194">
            <v>3726.49</v>
          </cell>
          <cell r="AT1194">
            <v>73.510000000000005</v>
          </cell>
          <cell r="AU1194">
            <v>3800</v>
          </cell>
          <cell r="AV1194">
            <v>34</v>
          </cell>
          <cell r="AW1194">
            <v>305</v>
          </cell>
          <cell r="AX1194" t="str">
            <v>&gt;180</v>
          </cell>
          <cell r="BB1194" t="str">
            <v>Open</v>
          </cell>
          <cell r="BE1194">
            <v>0</v>
          </cell>
          <cell r="BF1194" t="str">
            <v>CID087104007</v>
          </cell>
          <cell r="BG1194" t="str">
            <v>9981700571</v>
          </cell>
          <cell r="BH1194" t="str">
            <v>Akash Sharma/SF0088189</v>
          </cell>
          <cell r="BI1194" t="str">
            <v>Tele Call Not Success</v>
          </cell>
        </row>
        <row r="1195">
          <cell r="Y1195">
            <v>349067347</v>
          </cell>
          <cell r="Z1195" t="str">
            <v>AASHA</v>
          </cell>
          <cell r="AA1195" t="str">
            <v>30-Sep-2022</v>
          </cell>
          <cell r="AB1195">
            <v>71178</v>
          </cell>
          <cell r="AC1195" t="str">
            <v>Wed</v>
          </cell>
          <cell r="AD1195">
            <v>24</v>
          </cell>
          <cell r="AE1195" t="str">
            <v>8</v>
          </cell>
          <cell r="AF1195" t="str">
            <v>4 Yrs</v>
          </cell>
          <cell r="AG1195" t="str">
            <v>05 Jan 2021</v>
          </cell>
          <cell r="AH1195" t="str">
            <v>&gt; 2 to 4 Years</v>
          </cell>
          <cell r="AI1195" t="str">
            <v>06-Nov-2022</v>
          </cell>
          <cell r="AJ1195">
            <v>3384</v>
          </cell>
          <cell r="AK1195">
            <v>3800</v>
          </cell>
          <cell r="AL1195" t="str">
            <v>22-Feb-2024</v>
          </cell>
          <cell r="AM1195">
            <v>37055.18</v>
          </cell>
          <cell r="AN1195">
            <v>15728.82</v>
          </cell>
          <cell r="AO1195">
            <v>52784</v>
          </cell>
          <cell r="AP1195">
            <v>34122.82</v>
          </cell>
          <cell r="AQ1195">
            <v>3877.18</v>
          </cell>
          <cell r="AR1195">
            <v>38000</v>
          </cell>
          <cell r="AS1195">
            <v>34122.82</v>
          </cell>
          <cell r="AT1195">
            <v>3877.18</v>
          </cell>
          <cell r="AU1195">
            <v>38000</v>
          </cell>
          <cell r="AV1195">
            <v>33</v>
          </cell>
          <cell r="AW1195">
            <v>578</v>
          </cell>
          <cell r="AX1195" t="str">
            <v>&gt;180</v>
          </cell>
          <cell r="BB1195" t="str">
            <v>Open</v>
          </cell>
          <cell r="BE1195">
            <v>0</v>
          </cell>
          <cell r="BF1195" t="str">
            <v>CID087101369</v>
          </cell>
          <cell r="BG1195" t="str">
            <v>9977606667</v>
          </cell>
          <cell r="BH1195" t="str">
            <v>Akash Sharma/SF0088189</v>
          </cell>
          <cell r="BI1195" t="str">
            <v>Tele Call Not Success</v>
          </cell>
        </row>
        <row r="1196">
          <cell r="Y1196">
            <v>349094521</v>
          </cell>
          <cell r="Z1196" t="str">
            <v>LAXMI BAI VERMA</v>
          </cell>
          <cell r="AA1196" t="str">
            <v>18-Oct-2022</v>
          </cell>
          <cell r="AB1196">
            <v>70135</v>
          </cell>
          <cell r="AC1196" t="str">
            <v>Mon</v>
          </cell>
          <cell r="AD1196">
            <v>24</v>
          </cell>
          <cell r="AE1196" t="str">
            <v>6</v>
          </cell>
          <cell r="AF1196" t="str">
            <v>9 Yrs</v>
          </cell>
          <cell r="AG1196" t="str">
            <v>09 Dec 2019</v>
          </cell>
          <cell r="AH1196" t="str">
            <v>&gt; 6 to 10 Years</v>
          </cell>
          <cell r="AI1196" t="str">
            <v>03-Dec-2022</v>
          </cell>
          <cell r="AJ1196">
            <v>4374</v>
          </cell>
          <cell r="AK1196">
            <v>3750</v>
          </cell>
          <cell r="AL1196" t="str">
            <v>01-Oct-2024</v>
          </cell>
          <cell r="AM1196">
            <v>66462.97</v>
          </cell>
          <cell r="AN1196">
            <v>20411.03</v>
          </cell>
          <cell r="AO1196">
            <v>86874</v>
          </cell>
          <cell r="AP1196">
            <v>3672.03</v>
          </cell>
          <cell r="AQ1196">
            <v>77.97</v>
          </cell>
          <cell r="AR1196">
            <v>3750</v>
          </cell>
          <cell r="AS1196">
            <v>3672.03</v>
          </cell>
          <cell r="AT1196">
            <v>77.97</v>
          </cell>
          <cell r="AU1196">
            <v>3750</v>
          </cell>
          <cell r="AV1196">
            <v>33</v>
          </cell>
          <cell r="AW1196">
            <v>273</v>
          </cell>
          <cell r="AX1196" t="str">
            <v>&gt;180</v>
          </cell>
          <cell r="BB1196" t="str">
            <v>Open</v>
          </cell>
          <cell r="BE1196">
            <v>0</v>
          </cell>
          <cell r="BF1196" t="str">
            <v>CID087111191</v>
          </cell>
          <cell r="BG1196" t="str">
            <v>7415235155</v>
          </cell>
          <cell r="BH1196" t="str">
            <v>Akash Sharma/SF0088189</v>
          </cell>
          <cell r="BI1196" t="str">
            <v>Tele Call Not Success</v>
          </cell>
        </row>
        <row r="1197">
          <cell r="Y1197">
            <v>349096530</v>
          </cell>
          <cell r="Z1197" t="str">
            <v>BASANTI BAI</v>
          </cell>
          <cell r="AA1197" t="str">
            <v>12-Oct-2022</v>
          </cell>
          <cell r="AB1197">
            <v>73066</v>
          </cell>
          <cell r="AC1197" t="str">
            <v>Mon</v>
          </cell>
          <cell r="AD1197">
            <v>24</v>
          </cell>
          <cell r="AE1197" t="str">
            <v>8</v>
          </cell>
          <cell r="AF1197" t="str">
            <v>10 Yrs</v>
          </cell>
          <cell r="AG1197" t="str">
            <v>21 Oct 2019</v>
          </cell>
          <cell r="AH1197" t="str">
            <v>&gt; 10 Years</v>
          </cell>
          <cell r="AI1197" t="str">
            <v>03-Dec-2022</v>
          </cell>
          <cell r="AJ1197">
            <v>4979</v>
          </cell>
          <cell r="AK1197">
            <v>3900</v>
          </cell>
          <cell r="AL1197" t="str">
            <v>01-Sep-2024</v>
          </cell>
          <cell r="AM1197">
            <v>54732.04</v>
          </cell>
          <cell r="AN1197">
            <v>20446.96</v>
          </cell>
          <cell r="AO1197">
            <v>75179</v>
          </cell>
          <cell r="AP1197">
            <v>18333.96</v>
          </cell>
          <cell r="AQ1197">
            <v>1166.04</v>
          </cell>
          <cell r="AR1197">
            <v>19500</v>
          </cell>
          <cell r="AS1197">
            <v>18333.96</v>
          </cell>
          <cell r="AT1197">
            <v>1166.04</v>
          </cell>
          <cell r="AU1197">
            <v>19500</v>
          </cell>
          <cell r="AV1197">
            <v>33</v>
          </cell>
          <cell r="AW1197">
            <v>398</v>
          </cell>
          <cell r="AX1197" t="str">
            <v>&gt;180</v>
          </cell>
          <cell r="BB1197" t="str">
            <v>Open</v>
          </cell>
          <cell r="BE1197">
            <v>0</v>
          </cell>
          <cell r="BF1197" t="str">
            <v>CID087109122</v>
          </cell>
          <cell r="BG1197" t="str">
            <v>6232584346</v>
          </cell>
          <cell r="BH1197" t="str">
            <v>Akash Sharma/SF0088189</v>
          </cell>
          <cell r="BI1197" t="str">
            <v>Tele Call Success</v>
          </cell>
        </row>
        <row r="1198">
          <cell r="Y1198">
            <v>349122433</v>
          </cell>
          <cell r="Z1198" t="str">
            <v>SUNITA BAMAN</v>
          </cell>
          <cell r="AA1198" t="str">
            <v>17-Oct-2022</v>
          </cell>
          <cell r="AB1198">
            <v>73266</v>
          </cell>
          <cell r="AC1198" t="str">
            <v>Fri</v>
          </cell>
          <cell r="AD1198">
            <v>24</v>
          </cell>
          <cell r="AE1198" t="str">
            <v>4</v>
          </cell>
          <cell r="AF1198" t="str">
            <v>7 Yrs</v>
          </cell>
          <cell r="AG1198" t="str">
            <v>30 Dec 2020</v>
          </cell>
          <cell r="AH1198" t="str">
            <v>&gt; 6 to 10 Years</v>
          </cell>
          <cell r="AI1198" t="str">
            <v>06-Dec-2022</v>
          </cell>
          <cell r="AJ1198">
            <v>4179</v>
          </cell>
          <cell r="AK1198">
            <v>3950</v>
          </cell>
          <cell r="AL1198" t="str">
            <v>03-Sep-2024</v>
          </cell>
          <cell r="AM1198">
            <v>65605.539999999994</v>
          </cell>
          <cell r="AN1198">
            <v>21523.46</v>
          </cell>
          <cell r="AO1198">
            <v>87129</v>
          </cell>
          <cell r="AP1198">
            <v>7660.46</v>
          </cell>
          <cell r="AQ1198">
            <v>239.54</v>
          </cell>
          <cell r="AR1198">
            <v>7900</v>
          </cell>
          <cell r="AS1198">
            <v>7660.46</v>
          </cell>
          <cell r="AT1198">
            <v>239.54</v>
          </cell>
          <cell r="AU1198">
            <v>7900</v>
          </cell>
          <cell r="AV1198">
            <v>33</v>
          </cell>
          <cell r="AW1198">
            <v>303</v>
          </cell>
          <cell r="AX1198" t="str">
            <v>&gt;180</v>
          </cell>
          <cell r="BB1198" t="str">
            <v>Open</v>
          </cell>
          <cell r="BE1198">
            <v>0</v>
          </cell>
          <cell r="BF1198" t="str">
            <v>SID951373006546</v>
          </cell>
          <cell r="BG1198" t="str">
            <v>9685684709</v>
          </cell>
          <cell r="BH1198" t="str">
            <v>Akash Sharma/SF0088189</v>
          </cell>
          <cell r="BI1198" t="str">
            <v>Tele Call Not Success</v>
          </cell>
        </row>
        <row r="1199">
          <cell r="Y1199">
            <v>349243687</v>
          </cell>
          <cell r="Z1199" t="str">
            <v>NIRMALA BAI</v>
          </cell>
          <cell r="AA1199" t="str">
            <v>13-Oct-2022</v>
          </cell>
          <cell r="AB1199">
            <v>68047</v>
          </cell>
          <cell r="AC1199" t="str">
            <v>Fri</v>
          </cell>
          <cell r="AD1199">
            <v>24</v>
          </cell>
          <cell r="AE1199" t="str">
            <v>6</v>
          </cell>
          <cell r="AF1199" t="str">
            <v>2 Yrs</v>
          </cell>
          <cell r="AG1199" t="str">
            <v>12 Sep 2020</v>
          </cell>
          <cell r="AH1199" t="str">
            <v>&lt;= 2 Years</v>
          </cell>
          <cell r="AI1199" t="str">
            <v>09-Dec-2022</v>
          </cell>
          <cell r="AJ1199">
            <v>4546</v>
          </cell>
          <cell r="AK1199">
            <v>3650</v>
          </cell>
          <cell r="AL1199" t="str">
            <v>14-Nov-2024</v>
          </cell>
          <cell r="AM1199">
            <v>60968.34</v>
          </cell>
          <cell r="AN1199">
            <v>20227.66</v>
          </cell>
          <cell r="AO1199">
            <v>81196</v>
          </cell>
          <cell r="AP1199">
            <v>7078.66</v>
          </cell>
          <cell r="AQ1199">
            <v>221.34</v>
          </cell>
          <cell r="AR1199">
            <v>7300</v>
          </cell>
          <cell r="AS1199">
            <v>7078.66</v>
          </cell>
          <cell r="AT1199">
            <v>221.34</v>
          </cell>
          <cell r="AU1199">
            <v>7300</v>
          </cell>
          <cell r="AV1199">
            <v>33</v>
          </cell>
          <cell r="AW1199">
            <v>303</v>
          </cell>
          <cell r="AX1199" t="str">
            <v>&gt;180</v>
          </cell>
          <cell r="BB1199" t="str">
            <v>Open</v>
          </cell>
          <cell r="BE1199">
            <v>0</v>
          </cell>
          <cell r="BF1199" t="str">
            <v>CID087110633</v>
          </cell>
          <cell r="BG1199" t="str">
            <v>9755340663</v>
          </cell>
          <cell r="BH1199" t="str">
            <v>Akash Sharma/SF0088189</v>
          </cell>
          <cell r="BI1199" t="str">
            <v>Tele Call Not Success</v>
          </cell>
        </row>
        <row r="1200">
          <cell r="Y1200">
            <v>349244926</v>
          </cell>
          <cell r="Z1200" t="str">
            <v>AAYASHA bee</v>
          </cell>
          <cell r="AA1200" t="str">
            <v>17-Oct-2022</v>
          </cell>
          <cell r="AB1200">
            <v>70135</v>
          </cell>
          <cell r="AC1200" t="str">
            <v>Wed</v>
          </cell>
          <cell r="AD1200">
            <v>24</v>
          </cell>
          <cell r="AE1200" t="str">
            <v>4</v>
          </cell>
          <cell r="AF1200" t="str">
            <v>7 Yrs</v>
          </cell>
          <cell r="AG1200" t="str">
            <v>16 Dec 2019</v>
          </cell>
          <cell r="AH1200" t="str">
            <v>&gt; 6 to 10 Years</v>
          </cell>
          <cell r="AI1200" t="str">
            <v>08-Dec-2022</v>
          </cell>
          <cell r="AJ1200">
            <v>4662</v>
          </cell>
          <cell r="AK1200">
            <v>3750</v>
          </cell>
          <cell r="AL1200" t="str">
            <v>02-Sep-2024</v>
          </cell>
          <cell r="AM1200">
            <v>59341.59</v>
          </cell>
          <cell r="AN1200">
            <v>20320.41</v>
          </cell>
          <cell r="AO1200">
            <v>79662</v>
          </cell>
          <cell r="AP1200">
            <v>10793.41</v>
          </cell>
          <cell r="AQ1200">
            <v>456.59</v>
          </cell>
          <cell r="AR1200">
            <v>11250</v>
          </cell>
          <cell r="AS1200">
            <v>10793.41</v>
          </cell>
          <cell r="AT1200">
            <v>456.59</v>
          </cell>
          <cell r="AU1200">
            <v>11250</v>
          </cell>
          <cell r="AV1200">
            <v>32</v>
          </cell>
          <cell r="AW1200">
            <v>333</v>
          </cell>
          <cell r="AX1200" t="str">
            <v>&gt;180</v>
          </cell>
          <cell r="BB1200" t="str">
            <v>Open</v>
          </cell>
          <cell r="BE1200">
            <v>0</v>
          </cell>
          <cell r="BF1200" t="str">
            <v>SID951372873428</v>
          </cell>
          <cell r="BG1200" t="str">
            <v>9630723815</v>
          </cell>
          <cell r="BH1200" t="str">
            <v>Akash Sharma/SF0088189</v>
          </cell>
          <cell r="BI1200" t="str">
            <v>Tele Call Not Success</v>
          </cell>
        </row>
        <row r="1201">
          <cell r="Y1201">
            <v>349283374</v>
          </cell>
          <cell r="Z1201" t="str">
            <v>REKHA</v>
          </cell>
          <cell r="AA1201" t="str">
            <v>17-Oct-2022</v>
          </cell>
          <cell r="AB1201">
            <v>64916</v>
          </cell>
          <cell r="AC1201" t="str">
            <v>tue</v>
          </cell>
          <cell r="AD1201">
            <v>24</v>
          </cell>
          <cell r="AE1201" t="str">
            <v>4</v>
          </cell>
          <cell r="AF1201" t="str">
            <v>7 Yrs</v>
          </cell>
          <cell r="AG1201" t="str">
            <v>25 Mar 2021</v>
          </cell>
          <cell r="AH1201" t="str">
            <v>&gt; 6 to 10 Years</v>
          </cell>
          <cell r="AI1201" t="str">
            <v>05-Dec-2022</v>
          </cell>
          <cell r="AJ1201">
            <v>3655</v>
          </cell>
          <cell r="AK1201">
            <v>3500</v>
          </cell>
          <cell r="AL1201" t="str">
            <v>02-Sep-2024</v>
          </cell>
          <cell r="AM1201">
            <v>30837.02</v>
          </cell>
          <cell r="AN1201">
            <v>15317.98</v>
          </cell>
          <cell r="AO1201">
            <v>46155</v>
          </cell>
          <cell r="AP1201">
            <v>34078.980000000003</v>
          </cell>
          <cell r="AQ1201">
            <v>3921.02</v>
          </cell>
          <cell r="AR1201">
            <v>38000</v>
          </cell>
          <cell r="AS1201">
            <v>34078.980000000003</v>
          </cell>
          <cell r="AT1201">
            <v>3921.02</v>
          </cell>
          <cell r="AU1201">
            <v>38000</v>
          </cell>
          <cell r="AV1201">
            <v>32</v>
          </cell>
          <cell r="AW1201">
            <v>579</v>
          </cell>
          <cell r="AX1201" t="str">
            <v>&gt;180</v>
          </cell>
          <cell r="BB1201" t="str">
            <v>Open</v>
          </cell>
          <cell r="BE1201">
            <v>0</v>
          </cell>
          <cell r="BF1201" t="str">
            <v>SID951373216015</v>
          </cell>
          <cell r="BG1201" t="str">
            <v>9630557408</v>
          </cell>
          <cell r="BH1201" t="str">
            <v>Akash Sharma/SF0088189</v>
          </cell>
          <cell r="BI1201" t="str">
            <v>Tele Call Not Success</v>
          </cell>
        </row>
        <row r="1202">
          <cell r="Y1202">
            <v>349290724</v>
          </cell>
          <cell r="Z1202" t="str">
            <v>KALA BAI</v>
          </cell>
          <cell r="AA1202" t="str">
            <v>18-Oct-2022</v>
          </cell>
          <cell r="AB1202">
            <v>70135</v>
          </cell>
          <cell r="AC1202" t="str">
            <v>Mon</v>
          </cell>
          <cell r="AD1202">
            <v>24</v>
          </cell>
          <cell r="AE1202" t="str">
            <v>7</v>
          </cell>
          <cell r="AF1202" t="str">
            <v>8 Yrs</v>
          </cell>
          <cell r="AG1202" t="str">
            <v>07 Dec 2019</v>
          </cell>
          <cell r="AH1202" t="str">
            <v>&gt; 6 to 10 Years</v>
          </cell>
          <cell r="AI1202" t="str">
            <v>03-Dec-2022</v>
          </cell>
          <cell r="AJ1202">
            <v>4374</v>
          </cell>
          <cell r="AK1202">
            <v>3750</v>
          </cell>
          <cell r="AL1202" t="str">
            <v>05-Mar-2025</v>
          </cell>
          <cell r="AM1202">
            <v>68405</v>
          </cell>
          <cell r="AN1202">
            <v>20489</v>
          </cell>
          <cell r="AO1202">
            <v>88894</v>
          </cell>
          <cell r="AP1202">
            <v>1730</v>
          </cell>
          <cell r="AQ1202">
            <v>0</v>
          </cell>
          <cell r="AR1202">
            <v>1730</v>
          </cell>
          <cell r="AS1202">
            <v>1730</v>
          </cell>
          <cell r="AT1202">
            <v>0</v>
          </cell>
          <cell r="AU1202">
            <v>1730</v>
          </cell>
          <cell r="AV1202">
            <v>33</v>
          </cell>
          <cell r="AW1202">
            <v>273</v>
          </cell>
          <cell r="AX1202" t="str">
            <v>&gt;180</v>
          </cell>
          <cell r="BB1202" t="str">
            <v>Open</v>
          </cell>
          <cell r="BE1202">
            <v>0</v>
          </cell>
          <cell r="BF1202" t="str">
            <v>CID087102703</v>
          </cell>
          <cell r="BG1202" t="str">
            <v>9575361810</v>
          </cell>
          <cell r="BH1202" t="str">
            <v>Akash Sharma/SF0088189</v>
          </cell>
          <cell r="BI1202" t="str">
            <v>Tele Call Not Success</v>
          </cell>
        </row>
        <row r="1203">
          <cell r="Y1203">
            <v>349302786</v>
          </cell>
          <cell r="Z1203" t="str">
            <v>MANJU BHEEL</v>
          </cell>
          <cell r="AA1203" t="str">
            <v>18-Oct-2022</v>
          </cell>
          <cell r="AB1203">
            <v>80573</v>
          </cell>
          <cell r="AC1203" t="str">
            <v>Wed</v>
          </cell>
          <cell r="AD1203">
            <v>24</v>
          </cell>
          <cell r="AE1203" t="str">
            <v>7</v>
          </cell>
          <cell r="AF1203" t="str">
            <v>6 Yrs</v>
          </cell>
          <cell r="AG1203" t="str">
            <v>23 Dec 2020</v>
          </cell>
          <cell r="AH1203" t="str">
            <v>&gt; 6 to 10 Years</v>
          </cell>
          <cell r="AI1203" t="str">
            <v>05-Dec-2022</v>
          </cell>
          <cell r="AJ1203">
            <v>4376</v>
          </cell>
          <cell r="AK1203">
            <v>4350</v>
          </cell>
          <cell r="AL1203" t="str">
            <v>01-Oct-2024</v>
          </cell>
          <cell r="AM1203">
            <v>76313.440000000002</v>
          </cell>
          <cell r="AN1203">
            <v>23762.560000000001</v>
          </cell>
          <cell r="AO1203">
            <v>100076</v>
          </cell>
          <cell r="AP1203">
            <v>4259.5600000000004</v>
          </cell>
          <cell r="AQ1203">
            <v>90.44</v>
          </cell>
          <cell r="AR1203">
            <v>4350</v>
          </cell>
          <cell r="AS1203">
            <v>4259.5600000000004</v>
          </cell>
          <cell r="AT1203">
            <v>90.44</v>
          </cell>
          <cell r="AU1203">
            <v>4350</v>
          </cell>
          <cell r="AV1203">
            <v>33</v>
          </cell>
          <cell r="AW1203">
            <v>271</v>
          </cell>
          <cell r="AX1203" t="str">
            <v>&gt;180</v>
          </cell>
          <cell r="BB1203" t="str">
            <v>Open</v>
          </cell>
          <cell r="BE1203">
            <v>0</v>
          </cell>
          <cell r="BF1203" t="str">
            <v>CID087103756</v>
          </cell>
          <cell r="BG1203" t="str">
            <v>7898252883</v>
          </cell>
          <cell r="BH1203" t="str">
            <v>Akash Sharma/SF0088189</v>
          </cell>
          <cell r="BI1203" t="str">
            <v>Tele Call Not Success</v>
          </cell>
        </row>
        <row r="1204">
          <cell r="Y1204">
            <v>349314620</v>
          </cell>
          <cell r="Z1204" t="str">
            <v>ANJU DAWAR</v>
          </cell>
          <cell r="AA1204" t="str">
            <v>18-Oct-2022</v>
          </cell>
          <cell r="AB1204">
            <v>33602</v>
          </cell>
          <cell r="AC1204" t="str">
            <v>Tue</v>
          </cell>
          <cell r="AD1204">
            <v>24</v>
          </cell>
          <cell r="AE1204" t="str">
            <v>1</v>
          </cell>
          <cell r="AF1204" t="str">
            <v>2 Yrs</v>
          </cell>
          <cell r="AG1204" t="str">
            <v>18 Oct 2022</v>
          </cell>
          <cell r="AH1204" t="str">
            <v>&lt;= 2 Years</v>
          </cell>
          <cell r="AI1204" t="str">
            <v>08-Dec-2022</v>
          </cell>
          <cell r="AJ1204">
            <v>2150</v>
          </cell>
          <cell r="AK1204">
            <v>1800</v>
          </cell>
          <cell r="AL1204" t="str">
            <v>01-Oct-2024</v>
          </cell>
          <cell r="AM1204">
            <v>31839.42</v>
          </cell>
          <cell r="AN1204">
            <v>9910.58</v>
          </cell>
          <cell r="AO1204">
            <v>41750</v>
          </cell>
          <cell r="AP1204">
            <v>1762.58</v>
          </cell>
          <cell r="AQ1204">
            <v>37.42</v>
          </cell>
          <cell r="AR1204">
            <v>1800</v>
          </cell>
          <cell r="AS1204">
            <v>1762.58</v>
          </cell>
          <cell r="AT1204">
            <v>37.42</v>
          </cell>
          <cell r="AU1204">
            <v>1800</v>
          </cell>
          <cell r="AV1204">
            <v>33</v>
          </cell>
          <cell r="AW1204">
            <v>299</v>
          </cell>
          <cell r="AX1204" t="str">
            <v>&gt;180</v>
          </cell>
          <cell r="BB1204" t="str">
            <v>Open</v>
          </cell>
          <cell r="BE1204">
            <v>0</v>
          </cell>
          <cell r="BF1204" t="str">
            <v>SSF2876777</v>
          </cell>
          <cell r="BG1204" t="str">
            <v>9977571575</v>
          </cell>
          <cell r="BH1204" t="str">
            <v>Akash Sharma/SF0088189</v>
          </cell>
          <cell r="BI1204" t="str">
            <v>Tele Call Not Success</v>
          </cell>
        </row>
        <row r="1205">
          <cell r="Y1205">
            <v>349315035</v>
          </cell>
          <cell r="Z1205" t="str">
            <v>AJIJA BEE</v>
          </cell>
          <cell r="AA1205" t="str">
            <v>22-Oct-2022</v>
          </cell>
          <cell r="AB1205">
            <v>33402</v>
          </cell>
          <cell r="AC1205" t="str">
            <v>Thu</v>
          </cell>
          <cell r="AD1205">
            <v>24</v>
          </cell>
          <cell r="AE1205" t="str">
            <v>1</v>
          </cell>
          <cell r="AF1205" t="str">
            <v>2 Yrs</v>
          </cell>
          <cell r="AG1205" t="str">
            <v>22 Oct 2022</v>
          </cell>
          <cell r="AH1205" t="str">
            <v>&lt;= 2 Years</v>
          </cell>
          <cell r="AI1205" t="str">
            <v>06-Dec-2022</v>
          </cell>
          <cell r="AJ1205">
            <v>1806</v>
          </cell>
          <cell r="AK1205">
            <v>1800</v>
          </cell>
          <cell r="AL1205" t="str">
            <v>06-Oct-2024</v>
          </cell>
          <cell r="AM1205">
            <v>26566.29</v>
          </cell>
          <cell r="AN1205">
            <v>9439.7099999999991</v>
          </cell>
          <cell r="AO1205">
            <v>36006</v>
          </cell>
          <cell r="AP1205">
            <v>6835.71</v>
          </cell>
          <cell r="AQ1205">
            <v>364.29</v>
          </cell>
          <cell r="AR1205">
            <v>7200</v>
          </cell>
          <cell r="AS1205">
            <v>6835.71</v>
          </cell>
          <cell r="AT1205">
            <v>364.29</v>
          </cell>
          <cell r="AU1205">
            <v>7200</v>
          </cell>
          <cell r="AV1205">
            <v>33</v>
          </cell>
          <cell r="AW1205">
            <v>367</v>
          </cell>
          <cell r="AX1205" t="str">
            <v>&gt;180</v>
          </cell>
          <cell r="BB1205" t="str">
            <v>Open</v>
          </cell>
          <cell r="BE1205">
            <v>0</v>
          </cell>
          <cell r="BF1205" t="str">
            <v>SSF2796424</v>
          </cell>
          <cell r="BG1205" t="str">
            <v>8720010104</v>
          </cell>
          <cell r="BH1205" t="str">
            <v>Akash Sharma/SF0088189</v>
          </cell>
          <cell r="BI1205" t="str">
            <v>Tele Call Not Success</v>
          </cell>
        </row>
        <row r="1206">
          <cell r="Y1206">
            <v>349370205</v>
          </cell>
          <cell r="Z1206" t="str">
            <v>NISHA BAI</v>
          </cell>
          <cell r="AA1206" t="str">
            <v>21-Oct-2022</v>
          </cell>
          <cell r="AB1206">
            <v>59697</v>
          </cell>
          <cell r="AC1206" t="str">
            <v>Wed</v>
          </cell>
          <cell r="AD1206">
            <v>24</v>
          </cell>
          <cell r="AE1206" t="str">
            <v>3</v>
          </cell>
          <cell r="AF1206" t="str">
            <v>4 Yrs</v>
          </cell>
          <cell r="AG1206" t="str">
            <v>10 Oct 2020</v>
          </cell>
          <cell r="AH1206" t="str">
            <v>&gt; 2 to 4 Years</v>
          </cell>
          <cell r="AI1206" t="str">
            <v>05-Dec-2022</v>
          </cell>
          <cell r="AJ1206">
            <v>3535</v>
          </cell>
          <cell r="AK1206">
            <v>3200</v>
          </cell>
          <cell r="AL1206" t="str">
            <v>02-Sep-2024</v>
          </cell>
          <cell r="AM1206">
            <v>50486.61</v>
          </cell>
          <cell r="AN1206">
            <v>17048.39</v>
          </cell>
          <cell r="AO1206">
            <v>67535</v>
          </cell>
          <cell r="AP1206">
            <v>9210.39</v>
          </cell>
          <cell r="AQ1206">
            <v>389.61</v>
          </cell>
          <cell r="AR1206">
            <v>9600</v>
          </cell>
          <cell r="AS1206">
            <v>9210.39</v>
          </cell>
          <cell r="AT1206">
            <v>389.61</v>
          </cell>
          <cell r="AU1206">
            <v>9600</v>
          </cell>
          <cell r="AV1206">
            <v>33</v>
          </cell>
          <cell r="AW1206">
            <v>333</v>
          </cell>
          <cell r="AX1206" t="str">
            <v>&gt;180</v>
          </cell>
          <cell r="BB1206" t="str">
            <v>Open</v>
          </cell>
          <cell r="BE1206">
            <v>0</v>
          </cell>
          <cell r="BF1206" t="str">
            <v>SID951374391236</v>
          </cell>
          <cell r="BG1206" t="str">
            <v>7024469552</v>
          </cell>
          <cell r="BH1206" t="str">
            <v>Akash Sharma/SF0088189</v>
          </cell>
          <cell r="BI1206" t="str">
            <v>Tele Call Not Success</v>
          </cell>
        </row>
        <row r="1207">
          <cell r="Y1207">
            <v>349424245</v>
          </cell>
          <cell r="Z1207" t="str">
            <v>REVABAI</v>
          </cell>
          <cell r="AA1207" t="str">
            <v>29-Oct-2022</v>
          </cell>
          <cell r="AB1207">
            <v>52390</v>
          </cell>
          <cell r="AC1207" t="str">
            <v>Wed</v>
          </cell>
          <cell r="AD1207">
            <v>24</v>
          </cell>
          <cell r="AE1207" t="str">
            <v>6</v>
          </cell>
          <cell r="AF1207" t="str">
            <v>9 Yrs</v>
          </cell>
          <cell r="AG1207" t="str">
            <v>24 Sep 2020</v>
          </cell>
          <cell r="AH1207" t="str">
            <v>&gt; 6 to 10 Years</v>
          </cell>
          <cell r="AI1207" t="str">
            <v>05-Dec-2022</v>
          </cell>
          <cell r="AJ1207">
            <v>2966</v>
          </cell>
          <cell r="AK1207">
            <v>2800</v>
          </cell>
          <cell r="AL1207" t="str">
            <v>27-Dec-2023</v>
          </cell>
          <cell r="AM1207">
            <v>12671.31</v>
          </cell>
          <cell r="AN1207">
            <v>7227.51</v>
          </cell>
          <cell r="AO1207">
            <v>19898.82</v>
          </cell>
          <cell r="AP1207">
            <v>39718.69</v>
          </cell>
          <cell r="AQ1207">
            <v>7748.49</v>
          </cell>
          <cell r="AR1207">
            <v>47467.18</v>
          </cell>
          <cell r="AS1207">
            <v>39718.69</v>
          </cell>
          <cell r="AT1207">
            <v>7748.49</v>
          </cell>
          <cell r="AU1207">
            <v>47467.18</v>
          </cell>
          <cell r="AV1207">
            <v>33</v>
          </cell>
          <cell r="AW1207">
            <v>760</v>
          </cell>
          <cell r="AX1207" t="str">
            <v>&gt;180</v>
          </cell>
          <cell r="BB1207" t="str">
            <v>Open</v>
          </cell>
          <cell r="BE1207">
            <v>0</v>
          </cell>
          <cell r="BF1207" t="str">
            <v>CID087111370</v>
          </cell>
          <cell r="BG1207" t="str">
            <v>9993260533</v>
          </cell>
          <cell r="BH1207" t="str">
            <v>Akash Sharma/SF0088189</v>
          </cell>
          <cell r="BI1207" t="str">
            <v>Tele Call Success</v>
          </cell>
        </row>
        <row r="1208">
          <cell r="Y1208">
            <v>349429542</v>
          </cell>
          <cell r="Z1208" t="str">
            <v>AKILA</v>
          </cell>
          <cell r="AA1208" t="str">
            <v>09-Nov-2022</v>
          </cell>
          <cell r="AB1208">
            <v>73266</v>
          </cell>
          <cell r="AC1208" t="str">
            <v>Mon</v>
          </cell>
          <cell r="AD1208">
            <v>24</v>
          </cell>
          <cell r="AE1208" t="str">
            <v>7</v>
          </cell>
          <cell r="AF1208" t="str">
            <v>11 Yrs</v>
          </cell>
          <cell r="AG1208" t="str">
            <v>23 Mar 2021</v>
          </cell>
          <cell r="AH1208" t="str">
            <v>&gt; 10 Years</v>
          </cell>
          <cell r="AI1208" t="str">
            <v>03-Jan-2023</v>
          </cell>
          <cell r="AJ1208">
            <v>4402</v>
          </cell>
          <cell r="AK1208">
            <v>3950</v>
          </cell>
          <cell r="AL1208" t="str">
            <v>02-Feb-2025</v>
          </cell>
          <cell r="AM1208">
            <v>69395.53</v>
          </cell>
          <cell r="AN1208">
            <v>21906.47</v>
          </cell>
          <cell r="AO1208">
            <v>91302</v>
          </cell>
          <cell r="AP1208">
            <v>3870.47</v>
          </cell>
          <cell r="AQ1208">
            <v>79.53</v>
          </cell>
          <cell r="AR1208">
            <v>3950</v>
          </cell>
          <cell r="AS1208">
            <v>3870.47</v>
          </cell>
          <cell r="AT1208">
            <v>79.53</v>
          </cell>
          <cell r="AU1208">
            <v>3950</v>
          </cell>
          <cell r="AV1208">
            <v>31</v>
          </cell>
          <cell r="AW1208">
            <v>243</v>
          </cell>
          <cell r="AX1208" t="str">
            <v>&gt;180</v>
          </cell>
          <cell r="BB1208" t="str">
            <v>Open</v>
          </cell>
          <cell r="BE1208">
            <v>0</v>
          </cell>
          <cell r="BF1208" t="str">
            <v>CID087103168</v>
          </cell>
          <cell r="BG1208" t="str">
            <v>7581853917</v>
          </cell>
          <cell r="BH1208" t="str">
            <v>Akash Sharma/SF0088189</v>
          </cell>
          <cell r="BI1208" t="str">
            <v>Tele Call Not Success</v>
          </cell>
        </row>
        <row r="1209">
          <cell r="Y1209">
            <v>349435408</v>
          </cell>
          <cell r="Z1209" t="str">
            <v>MANGIBAI CHOUHAN</v>
          </cell>
          <cell r="AA1209" t="str">
            <v>08-Nov-2022</v>
          </cell>
          <cell r="AB1209">
            <v>73266</v>
          </cell>
          <cell r="AC1209" t="str">
            <v>Fri</v>
          </cell>
          <cell r="AD1209">
            <v>24</v>
          </cell>
          <cell r="AE1209" t="str">
            <v>5</v>
          </cell>
          <cell r="AF1209" t="str">
            <v>8 Yrs</v>
          </cell>
          <cell r="AG1209" t="str">
            <v>24 Dec 2020</v>
          </cell>
          <cell r="AH1209" t="str">
            <v>&gt; 6 to 10 Years</v>
          </cell>
          <cell r="AI1209" t="str">
            <v>10-Dec-2022</v>
          </cell>
          <cell r="AJ1209">
            <v>3276</v>
          </cell>
          <cell r="AK1209">
            <v>3950</v>
          </cell>
          <cell r="AL1209" t="str">
            <v>01-Oct-2024</v>
          </cell>
          <cell r="AM1209">
            <v>69398.13</v>
          </cell>
          <cell r="AN1209">
            <v>20777.87</v>
          </cell>
          <cell r="AO1209">
            <v>90176</v>
          </cell>
          <cell r="AP1209">
            <v>3867.87</v>
          </cell>
          <cell r="AQ1209">
            <v>82.13</v>
          </cell>
          <cell r="AR1209">
            <v>3950</v>
          </cell>
          <cell r="AS1209">
            <v>3867.87</v>
          </cell>
          <cell r="AT1209">
            <v>82.13</v>
          </cell>
          <cell r="AU1209">
            <v>3950</v>
          </cell>
          <cell r="AV1209">
            <v>33</v>
          </cell>
          <cell r="AW1209">
            <v>266</v>
          </cell>
          <cell r="AX1209" t="str">
            <v>&gt;180</v>
          </cell>
          <cell r="BB1209" t="str">
            <v>Open</v>
          </cell>
          <cell r="BE1209">
            <v>0</v>
          </cell>
          <cell r="BF1209" t="str">
            <v>SID2125682693</v>
          </cell>
          <cell r="BG1209" t="str">
            <v>9165893935</v>
          </cell>
          <cell r="BH1209" t="str">
            <v>Akash Sharma/SF0088189</v>
          </cell>
          <cell r="BI1209" t="str">
            <v>Tele Call Not Success</v>
          </cell>
        </row>
        <row r="1210">
          <cell r="Y1210">
            <v>349483106</v>
          </cell>
          <cell r="Z1210" t="str">
            <v>RANJANA</v>
          </cell>
          <cell r="AA1210" t="str">
            <v>08-Nov-2022</v>
          </cell>
          <cell r="AB1210">
            <v>73266</v>
          </cell>
          <cell r="AC1210" t="str">
            <v>Tue</v>
          </cell>
          <cell r="AD1210">
            <v>24</v>
          </cell>
          <cell r="AE1210" t="str">
            <v>4</v>
          </cell>
          <cell r="AF1210" t="str">
            <v>6 Yrs</v>
          </cell>
          <cell r="AG1210" t="str">
            <v>16 Mar 2020</v>
          </cell>
          <cell r="AH1210" t="str">
            <v>&gt; 4 to 6 Years</v>
          </cell>
          <cell r="AI1210" t="str">
            <v>06-Jan-2023</v>
          </cell>
          <cell r="AJ1210">
            <v>4603</v>
          </cell>
          <cell r="AK1210">
            <v>3950</v>
          </cell>
          <cell r="AL1210" t="str">
            <v>02-Sep-2024</v>
          </cell>
          <cell r="AM1210">
            <v>61891.85</v>
          </cell>
          <cell r="AN1210">
            <v>21711.15</v>
          </cell>
          <cell r="AO1210">
            <v>83603</v>
          </cell>
          <cell r="AP1210">
            <v>11374.15</v>
          </cell>
          <cell r="AQ1210">
            <v>475.85</v>
          </cell>
          <cell r="AR1210">
            <v>11850</v>
          </cell>
          <cell r="AS1210">
            <v>11374.15</v>
          </cell>
          <cell r="AT1210">
            <v>475.85</v>
          </cell>
          <cell r="AU1210">
            <v>11850</v>
          </cell>
          <cell r="AV1210">
            <v>32</v>
          </cell>
          <cell r="AW1210">
            <v>299</v>
          </cell>
          <cell r="AX1210" t="str">
            <v>&gt;180</v>
          </cell>
          <cell r="BB1210" t="str">
            <v>Open</v>
          </cell>
          <cell r="BE1210">
            <v>0</v>
          </cell>
          <cell r="BF1210" t="str">
            <v>SID951374134922</v>
          </cell>
          <cell r="BG1210" t="str">
            <v>8269749451</v>
          </cell>
          <cell r="BH1210" t="str">
            <v>Akash Sharma/SF0088189</v>
          </cell>
          <cell r="BI1210" t="str">
            <v>Tele Call Not Success</v>
          </cell>
        </row>
        <row r="1211">
          <cell r="Y1211">
            <v>349488829</v>
          </cell>
          <cell r="Z1211" t="str">
            <v>SITA VERMA</v>
          </cell>
          <cell r="AA1211" t="str">
            <v>14-Nov-2022</v>
          </cell>
          <cell r="AB1211">
            <v>52390</v>
          </cell>
          <cell r="AC1211" t="str">
            <v>Mon</v>
          </cell>
          <cell r="AD1211">
            <v>24</v>
          </cell>
          <cell r="AE1211" t="str">
            <v>4</v>
          </cell>
          <cell r="AF1211" t="str">
            <v>7 Yrs</v>
          </cell>
          <cell r="AG1211" t="str">
            <v>22 Jul 2020</v>
          </cell>
          <cell r="AH1211" t="str">
            <v>&gt; 6 to 10 Years</v>
          </cell>
          <cell r="AI1211" t="str">
            <v>04-Jan-2023</v>
          </cell>
          <cell r="AJ1211">
            <v>3449</v>
          </cell>
          <cell r="AK1211">
            <v>2800</v>
          </cell>
          <cell r="AL1211" t="str">
            <v>28-Apr-2024</v>
          </cell>
          <cell r="AM1211">
            <v>31956.99</v>
          </cell>
          <cell r="AN1211">
            <v>13493.01</v>
          </cell>
          <cell r="AO1211">
            <v>45450</v>
          </cell>
          <cell r="AP1211">
            <v>20433.009999999998</v>
          </cell>
          <cell r="AQ1211">
            <v>1965.99</v>
          </cell>
          <cell r="AR1211">
            <v>22399</v>
          </cell>
          <cell r="AS1211">
            <v>20433.009999999998</v>
          </cell>
          <cell r="AT1211">
            <v>1965.99</v>
          </cell>
          <cell r="AU1211">
            <v>22399</v>
          </cell>
          <cell r="AV1211">
            <v>32</v>
          </cell>
          <cell r="AW1211">
            <v>447</v>
          </cell>
          <cell r="AX1211" t="str">
            <v>&gt;180</v>
          </cell>
          <cell r="BB1211" t="str">
            <v>Open</v>
          </cell>
          <cell r="BE1211">
            <v>0</v>
          </cell>
          <cell r="BF1211" t="str">
            <v>SID951372943089</v>
          </cell>
          <cell r="BG1211" t="str">
            <v>9981143994</v>
          </cell>
          <cell r="BH1211" t="str">
            <v>Akash Sharma/SF0088189</v>
          </cell>
          <cell r="BI1211" t="str">
            <v>Tele Call Success</v>
          </cell>
        </row>
        <row r="1212">
          <cell r="Y1212">
            <v>349522821</v>
          </cell>
          <cell r="Z1212" t="str">
            <v>RUBINA</v>
          </cell>
          <cell r="AA1212" t="str">
            <v>25-Nov-2022</v>
          </cell>
          <cell r="AB1212">
            <v>83704</v>
          </cell>
          <cell r="AC1212" t="str">
            <v>Mon</v>
          </cell>
          <cell r="AD1212">
            <v>24</v>
          </cell>
          <cell r="AE1212" t="str">
            <v>10</v>
          </cell>
          <cell r="AF1212" t="str">
            <v>2 Yrs</v>
          </cell>
          <cell r="AG1212" t="str">
            <v>30 Dec 2019</v>
          </cell>
          <cell r="AH1212" t="str">
            <v>&lt;= 2 Years</v>
          </cell>
          <cell r="AI1212" t="str">
            <v>08-Jan-2023</v>
          </cell>
          <cell r="AJ1212">
            <v>4630</v>
          </cell>
          <cell r="AK1212">
            <v>4500</v>
          </cell>
          <cell r="AL1212" t="str">
            <v>07-Dec-2024</v>
          </cell>
          <cell r="AM1212">
            <v>79294.600000000006</v>
          </cell>
          <cell r="AN1212">
            <v>24335.4</v>
          </cell>
          <cell r="AO1212">
            <v>103630</v>
          </cell>
          <cell r="AP1212">
            <v>4409.3999999999996</v>
          </cell>
          <cell r="AQ1212">
            <v>90.6</v>
          </cell>
          <cell r="AR1212">
            <v>4500</v>
          </cell>
          <cell r="AS1212">
            <v>4409.3999999999996</v>
          </cell>
          <cell r="AT1212">
            <v>90.6</v>
          </cell>
          <cell r="AU1212">
            <v>4500</v>
          </cell>
          <cell r="AV1212">
            <v>32</v>
          </cell>
          <cell r="AW1212">
            <v>238</v>
          </cell>
          <cell r="AX1212" t="str">
            <v>&gt;180</v>
          </cell>
          <cell r="BB1212" t="str">
            <v>Open</v>
          </cell>
          <cell r="BE1212">
            <v>0</v>
          </cell>
          <cell r="BF1212" t="str">
            <v>CID087103135</v>
          </cell>
          <cell r="BG1212" t="str">
            <v>7869291751</v>
          </cell>
          <cell r="BH1212" t="str">
            <v>Akash Sharma/SF0088189</v>
          </cell>
          <cell r="BI1212" t="str">
            <v>Tele Call Not Success</v>
          </cell>
        </row>
        <row r="1213">
          <cell r="Y1213">
            <v>349546244</v>
          </cell>
          <cell r="Z1213" t="str">
            <v>MONIKA GOSWAMI</v>
          </cell>
          <cell r="AA1213" t="str">
            <v>16-Dec-2022</v>
          </cell>
          <cell r="AB1213">
            <v>40908</v>
          </cell>
          <cell r="AC1213" t="str">
            <v>Wed</v>
          </cell>
          <cell r="AD1213">
            <v>24</v>
          </cell>
          <cell r="AE1213" t="str">
            <v>1</v>
          </cell>
          <cell r="AF1213" t="str">
            <v>2 Yrs</v>
          </cell>
          <cell r="AG1213" t="str">
            <v>16 Dec 2022</v>
          </cell>
          <cell r="AH1213" t="str">
            <v>&lt;= 2 Years</v>
          </cell>
          <cell r="AI1213" t="str">
            <v>06-Feb-2023</v>
          </cell>
          <cell r="AJ1213">
            <v>2458</v>
          </cell>
          <cell r="AK1213">
            <v>2200</v>
          </cell>
          <cell r="AL1213" t="str">
            <v>03-Sep-2024</v>
          </cell>
          <cell r="AM1213">
            <v>32547.65</v>
          </cell>
          <cell r="AN1213">
            <v>11710.35</v>
          </cell>
          <cell r="AO1213">
            <v>44258</v>
          </cell>
          <cell r="AP1213">
            <v>8360.35</v>
          </cell>
          <cell r="AQ1213">
            <v>439.65</v>
          </cell>
          <cell r="AR1213">
            <v>8800</v>
          </cell>
          <cell r="AS1213">
            <v>8360.35</v>
          </cell>
          <cell r="AT1213">
            <v>439.65</v>
          </cell>
          <cell r="AU1213">
            <v>8800</v>
          </cell>
          <cell r="AV1213">
            <v>30</v>
          </cell>
          <cell r="AW1213">
            <v>305</v>
          </cell>
          <cell r="AX1213" t="str">
            <v>&gt;180</v>
          </cell>
          <cell r="BB1213" t="str">
            <v>Open</v>
          </cell>
          <cell r="BE1213">
            <v>0</v>
          </cell>
          <cell r="BF1213" t="str">
            <v>SSF2968837</v>
          </cell>
          <cell r="BG1213" t="str">
            <v>7024477139</v>
          </cell>
          <cell r="BH1213" t="str">
            <v>Akash Sharma/SF0088189</v>
          </cell>
          <cell r="BI1213" t="str">
            <v>Tele Call Not Success</v>
          </cell>
        </row>
        <row r="1214">
          <cell r="Y1214">
            <v>349596556</v>
          </cell>
          <cell r="Z1214" t="str">
            <v>ANITA</v>
          </cell>
          <cell r="AA1214" t="str">
            <v>24-Nov-2022</v>
          </cell>
          <cell r="AB1214">
            <v>71178</v>
          </cell>
          <cell r="AC1214" t="str">
            <v>Mon</v>
          </cell>
          <cell r="AD1214">
            <v>24</v>
          </cell>
          <cell r="AE1214" t="str">
            <v>7</v>
          </cell>
          <cell r="AF1214" t="str">
            <v>2 Yrs</v>
          </cell>
          <cell r="AG1214" t="str">
            <v>18 Sep 2020</v>
          </cell>
          <cell r="AH1214" t="str">
            <v>&lt;= 2 Years</v>
          </cell>
          <cell r="AI1214" t="str">
            <v>06-Jan-2023</v>
          </cell>
          <cell r="AJ1214">
            <v>4371</v>
          </cell>
          <cell r="AK1214">
            <v>3800</v>
          </cell>
          <cell r="AL1214" t="str">
            <v>03-Sep-2024</v>
          </cell>
          <cell r="AM1214">
            <v>60235.77</v>
          </cell>
          <cell r="AN1214">
            <v>20135.23</v>
          </cell>
          <cell r="AO1214">
            <v>80371</v>
          </cell>
          <cell r="AP1214">
            <v>10942.23</v>
          </cell>
          <cell r="AQ1214">
            <v>457.77</v>
          </cell>
          <cell r="AR1214">
            <v>11400</v>
          </cell>
          <cell r="AS1214">
            <v>10942.23</v>
          </cell>
          <cell r="AT1214">
            <v>457.77</v>
          </cell>
          <cell r="AU1214">
            <v>11400</v>
          </cell>
          <cell r="AV1214">
            <v>32</v>
          </cell>
          <cell r="AW1214">
            <v>293</v>
          </cell>
          <cell r="AX1214" t="str">
            <v>&gt;180</v>
          </cell>
          <cell r="BB1214" t="str">
            <v>Open</v>
          </cell>
          <cell r="BE1214">
            <v>0</v>
          </cell>
          <cell r="BF1214" t="str">
            <v>CID087109909</v>
          </cell>
          <cell r="BG1214" t="str">
            <v>7089518346</v>
          </cell>
          <cell r="BH1214" t="str">
            <v>Akash Sharma/SF0088189</v>
          </cell>
          <cell r="BI1214" t="str">
            <v>Tele Call Not Success</v>
          </cell>
        </row>
        <row r="1215">
          <cell r="Y1215">
            <v>349613278</v>
          </cell>
          <cell r="Z1215" t="str">
            <v>KUVAR</v>
          </cell>
          <cell r="AA1215" t="str">
            <v>23-Nov-2022</v>
          </cell>
          <cell r="AB1215">
            <v>54278</v>
          </cell>
          <cell r="AC1215" t="str">
            <v>Fri</v>
          </cell>
          <cell r="AD1215">
            <v>24</v>
          </cell>
          <cell r="AE1215" t="str">
            <v>2</v>
          </cell>
          <cell r="AF1215" t="str">
            <v>4 Yrs</v>
          </cell>
          <cell r="AG1215" t="str">
            <v>25 Dec 2020</v>
          </cell>
          <cell r="AH1215" t="str">
            <v>&gt; 2 to 4 Years</v>
          </cell>
          <cell r="AI1215" t="str">
            <v>10-Jan-2023</v>
          </cell>
          <cell r="AJ1215">
            <v>3478</v>
          </cell>
          <cell r="AK1215">
            <v>2900</v>
          </cell>
          <cell r="AL1215" t="str">
            <v>28-Jan-2025</v>
          </cell>
          <cell r="AM1215">
            <v>51436.39</v>
          </cell>
          <cell r="AN1215">
            <v>15841.61</v>
          </cell>
          <cell r="AO1215">
            <v>67278</v>
          </cell>
          <cell r="AP1215">
            <v>2841.61</v>
          </cell>
          <cell r="AQ1215">
            <v>58.39</v>
          </cell>
          <cell r="AR1215">
            <v>2900</v>
          </cell>
          <cell r="AS1215">
            <v>2841.61</v>
          </cell>
          <cell r="AT1215">
            <v>58.39</v>
          </cell>
          <cell r="AU1215">
            <v>2900</v>
          </cell>
          <cell r="AV1215">
            <v>32</v>
          </cell>
          <cell r="AW1215">
            <v>236</v>
          </cell>
          <cell r="AX1215" t="str">
            <v>&gt;180</v>
          </cell>
          <cell r="BB1215" t="str">
            <v>Open</v>
          </cell>
          <cell r="BE1215">
            <v>0</v>
          </cell>
          <cell r="BF1215" t="str">
            <v>SID2125736504</v>
          </cell>
          <cell r="BG1215" t="str">
            <v>9516902382</v>
          </cell>
          <cell r="BH1215" t="str">
            <v>Akash Sharma/SF0088189</v>
          </cell>
          <cell r="BI1215" t="str">
            <v>Tele Call Success</v>
          </cell>
        </row>
        <row r="1216">
          <cell r="Y1216">
            <v>349631743</v>
          </cell>
          <cell r="Z1216" t="str">
            <v>SHARADA</v>
          </cell>
          <cell r="AA1216" t="str">
            <v>28-Nov-2022</v>
          </cell>
          <cell r="AB1216">
            <v>33602</v>
          </cell>
          <cell r="AC1216" t="str">
            <v>Wed</v>
          </cell>
          <cell r="AD1216">
            <v>24</v>
          </cell>
          <cell r="AE1216" t="str">
            <v>1</v>
          </cell>
          <cell r="AF1216" t="str">
            <v>2 Yrs</v>
          </cell>
          <cell r="AG1216" t="str">
            <v>28 Nov 2022</v>
          </cell>
          <cell r="AH1216" t="str">
            <v>&lt;= 2 Years</v>
          </cell>
          <cell r="AI1216" t="str">
            <v>06-Jan-2023</v>
          </cell>
          <cell r="AJ1216">
            <v>1861</v>
          </cell>
          <cell r="AK1216">
            <v>1800</v>
          </cell>
          <cell r="AL1216" t="str">
            <v>22-Jul-2024</v>
          </cell>
          <cell r="AM1216">
            <v>25143.63</v>
          </cell>
          <cell r="AN1216">
            <v>9117.3700000000008</v>
          </cell>
          <cell r="AO1216">
            <v>34261</v>
          </cell>
          <cell r="AP1216">
            <v>8458.3700000000008</v>
          </cell>
          <cell r="AQ1216">
            <v>541.63</v>
          </cell>
          <cell r="AR1216">
            <v>9000</v>
          </cell>
          <cell r="AS1216">
            <v>8458.3700000000008</v>
          </cell>
          <cell r="AT1216">
            <v>541.63</v>
          </cell>
          <cell r="AU1216">
            <v>9000</v>
          </cell>
          <cell r="AV1216">
            <v>31</v>
          </cell>
          <cell r="AW1216">
            <v>361</v>
          </cell>
          <cell r="AX1216" t="str">
            <v>&gt;180</v>
          </cell>
          <cell r="BB1216" t="str">
            <v>Open</v>
          </cell>
          <cell r="BE1216">
            <v>0</v>
          </cell>
          <cell r="BF1216" t="str">
            <v>SSF2995433</v>
          </cell>
          <cell r="BG1216" t="str">
            <v>6266989096</v>
          </cell>
          <cell r="BH1216" t="str">
            <v>Akash Sharma/SF0088189</v>
          </cell>
          <cell r="BI1216" t="str">
            <v>Tele Call Not Success</v>
          </cell>
        </row>
        <row r="1217">
          <cell r="Y1217">
            <v>349684058</v>
          </cell>
          <cell r="Z1217" t="str">
            <v>NAHIDA</v>
          </cell>
          <cell r="AA1217" t="str">
            <v>28-Nov-2022</v>
          </cell>
          <cell r="AB1217">
            <v>52390</v>
          </cell>
          <cell r="AC1217" t="str">
            <v>Mon</v>
          </cell>
          <cell r="AD1217">
            <v>24</v>
          </cell>
          <cell r="AE1217" t="str">
            <v>4</v>
          </cell>
          <cell r="AF1217" t="str">
            <v>7 Yrs</v>
          </cell>
          <cell r="AG1217" t="str">
            <v>25 Sep 2020</v>
          </cell>
          <cell r="AH1217" t="str">
            <v>&gt; 6 to 10 Years</v>
          </cell>
          <cell r="AI1217" t="str">
            <v>07-Jan-2023</v>
          </cell>
          <cell r="AJ1217">
            <v>3054</v>
          </cell>
          <cell r="AK1217">
            <v>2800</v>
          </cell>
          <cell r="AL1217" t="str">
            <v>24-May-2024</v>
          </cell>
          <cell r="AM1217">
            <v>34337.129999999997</v>
          </cell>
          <cell r="AN1217">
            <v>13516.87</v>
          </cell>
          <cell r="AO1217">
            <v>47854</v>
          </cell>
          <cell r="AP1217">
            <v>18052.87</v>
          </cell>
          <cell r="AQ1217">
            <v>1547.13</v>
          </cell>
          <cell r="AR1217">
            <v>19600</v>
          </cell>
          <cell r="AS1217">
            <v>18052.87</v>
          </cell>
          <cell r="AT1217">
            <v>1547.13</v>
          </cell>
          <cell r="AU1217">
            <v>19600</v>
          </cell>
          <cell r="AV1217">
            <v>32</v>
          </cell>
          <cell r="AW1217">
            <v>419</v>
          </cell>
          <cell r="AX1217" t="str">
            <v>&gt;180</v>
          </cell>
          <cell r="BB1217" t="str">
            <v>Open</v>
          </cell>
          <cell r="BE1217">
            <v>0</v>
          </cell>
          <cell r="BF1217" t="str">
            <v>SID951372882401</v>
          </cell>
          <cell r="BG1217" t="str">
            <v>9893844890</v>
          </cell>
          <cell r="BH1217" t="str">
            <v>Akash Sharma/SF0088189</v>
          </cell>
          <cell r="BI1217" t="str">
            <v>Tele Call Not Success</v>
          </cell>
        </row>
        <row r="1218">
          <cell r="Y1218">
            <v>349864512</v>
          </cell>
          <cell r="Z1218" t="str">
            <v>JYOTI JADHAV</v>
          </cell>
          <cell r="AA1218" t="str">
            <v>16-Dec-2022</v>
          </cell>
          <cell r="AB1218">
            <v>71178</v>
          </cell>
          <cell r="AC1218" t="str">
            <v>Tue</v>
          </cell>
          <cell r="AD1218">
            <v>24</v>
          </cell>
          <cell r="AE1218" t="str">
            <v>6</v>
          </cell>
          <cell r="AF1218" t="str">
            <v>10 Yrs</v>
          </cell>
          <cell r="AG1218" t="str">
            <v>19 Jan 2021</v>
          </cell>
          <cell r="AH1218" t="str">
            <v>&gt; 6 to 10 Years</v>
          </cell>
          <cell r="AI1218" t="str">
            <v>08-Feb-2023</v>
          </cell>
          <cell r="AJ1218">
            <v>4880</v>
          </cell>
          <cell r="AK1218">
            <v>3800</v>
          </cell>
          <cell r="AL1218" t="str">
            <v>15-Nov-2024</v>
          </cell>
          <cell r="AM1218">
            <v>63808.44</v>
          </cell>
          <cell r="AN1218">
            <v>20871.560000000001</v>
          </cell>
          <cell r="AO1218">
            <v>84680</v>
          </cell>
          <cell r="AP1218">
            <v>7369.56</v>
          </cell>
          <cell r="AQ1218">
            <v>230.44</v>
          </cell>
          <cell r="AR1218">
            <v>7600</v>
          </cell>
          <cell r="AS1218">
            <v>7369.56</v>
          </cell>
          <cell r="AT1218">
            <v>230.44</v>
          </cell>
          <cell r="AU1218">
            <v>7600</v>
          </cell>
          <cell r="AV1218">
            <v>31</v>
          </cell>
          <cell r="AW1218">
            <v>236</v>
          </cell>
          <cell r="AX1218" t="str">
            <v>&gt;180</v>
          </cell>
          <cell r="BB1218" t="str">
            <v>Open</v>
          </cell>
          <cell r="BE1218">
            <v>0</v>
          </cell>
          <cell r="BF1218" t="str">
            <v>CID087110634</v>
          </cell>
          <cell r="BG1218" t="str">
            <v>9171253661</v>
          </cell>
          <cell r="BH1218" t="str">
            <v>Akash Sharma/SF0088189</v>
          </cell>
          <cell r="BI1218" t="str">
            <v>Tele Call Not Success</v>
          </cell>
        </row>
        <row r="1219">
          <cell r="Y1219">
            <v>349895434</v>
          </cell>
          <cell r="Z1219" t="str">
            <v>RAJIYA BEE</v>
          </cell>
          <cell r="AA1219" t="str">
            <v>21-Dec-2022</v>
          </cell>
          <cell r="AB1219">
            <v>33602</v>
          </cell>
          <cell r="AC1219" t="str">
            <v>Fri</v>
          </cell>
          <cell r="AD1219">
            <v>24</v>
          </cell>
          <cell r="AE1219" t="str">
            <v>1</v>
          </cell>
          <cell r="AF1219" t="str">
            <v>2 Yrs</v>
          </cell>
          <cell r="AG1219" t="str">
            <v>21 Dec 2022</v>
          </cell>
          <cell r="AH1219" t="str">
            <v>&lt;= 2 Years</v>
          </cell>
          <cell r="AI1219" t="str">
            <v>08-Feb-2023</v>
          </cell>
          <cell r="AJ1219">
            <v>2078</v>
          </cell>
          <cell r="AK1219">
            <v>1800</v>
          </cell>
          <cell r="AL1219" t="str">
            <v>01-Oct-2024</v>
          </cell>
          <cell r="AM1219">
            <v>28421.15</v>
          </cell>
          <cell r="AN1219">
            <v>9656.85</v>
          </cell>
          <cell r="AO1219">
            <v>38078</v>
          </cell>
          <cell r="AP1219">
            <v>5180.8500000000004</v>
          </cell>
          <cell r="AQ1219">
            <v>219.15</v>
          </cell>
          <cell r="AR1219">
            <v>5400</v>
          </cell>
          <cell r="AS1219">
            <v>5180.8500000000004</v>
          </cell>
          <cell r="AT1219">
            <v>219.15</v>
          </cell>
          <cell r="AU1219">
            <v>5400</v>
          </cell>
          <cell r="AV1219">
            <v>31</v>
          </cell>
          <cell r="AW1219">
            <v>275</v>
          </cell>
          <cell r="AX1219" t="str">
            <v>&gt;180</v>
          </cell>
          <cell r="BB1219" t="str">
            <v>Open</v>
          </cell>
          <cell r="BE1219">
            <v>0</v>
          </cell>
          <cell r="BF1219" t="str">
            <v>SSF3065097</v>
          </cell>
          <cell r="BG1219" t="str">
            <v>7566529583</v>
          </cell>
          <cell r="BH1219" t="str">
            <v>Akash Sharma/SF0088189</v>
          </cell>
          <cell r="BI1219" t="str">
            <v>Tele Call Not Success</v>
          </cell>
        </row>
        <row r="1220">
          <cell r="Y1220">
            <v>349999574</v>
          </cell>
          <cell r="Z1220" t="str">
            <v>SHABANA BANO</v>
          </cell>
          <cell r="AA1220" t="str">
            <v>27-Dec-2022</v>
          </cell>
          <cell r="AB1220">
            <v>65959</v>
          </cell>
          <cell r="AC1220" t="str">
            <v>Mon</v>
          </cell>
          <cell r="AD1220">
            <v>24</v>
          </cell>
          <cell r="AE1220" t="str">
            <v>7</v>
          </cell>
          <cell r="AF1220" t="str">
            <v>11 Yrs</v>
          </cell>
          <cell r="AG1220" t="str">
            <v>28 Dec 2020</v>
          </cell>
          <cell r="AH1220" t="str">
            <v>&gt; 10 Years</v>
          </cell>
          <cell r="AI1220" t="str">
            <v>02-Feb-2023</v>
          </cell>
          <cell r="AJ1220">
            <v>3235</v>
          </cell>
          <cell r="AK1220">
            <v>3550</v>
          </cell>
          <cell r="AL1220" t="str">
            <v>07-Jul-2024</v>
          </cell>
          <cell r="AM1220">
            <v>46143.47</v>
          </cell>
          <cell r="AN1220">
            <v>17441.53</v>
          </cell>
          <cell r="AO1220">
            <v>63585</v>
          </cell>
          <cell r="AP1220">
            <v>19815.53</v>
          </cell>
          <cell r="AQ1220">
            <v>1484.47</v>
          </cell>
          <cell r="AR1220">
            <v>21300</v>
          </cell>
          <cell r="AS1220">
            <v>19815.53</v>
          </cell>
          <cell r="AT1220">
            <v>1484.47</v>
          </cell>
          <cell r="AU1220">
            <v>21300</v>
          </cell>
          <cell r="AV1220">
            <v>31</v>
          </cell>
          <cell r="AW1220">
            <v>356</v>
          </cell>
          <cell r="AX1220" t="str">
            <v>&gt;180</v>
          </cell>
          <cell r="BB1220" t="str">
            <v>Open</v>
          </cell>
          <cell r="BE1220">
            <v>0</v>
          </cell>
          <cell r="BF1220" t="str">
            <v>CID087102787</v>
          </cell>
          <cell r="BG1220" t="str">
            <v>7049703664</v>
          </cell>
          <cell r="BH1220" t="str">
            <v>Akash Sharma/SF0088189</v>
          </cell>
          <cell r="BI1220" t="str">
            <v>Tele Call Not Success</v>
          </cell>
        </row>
        <row r="1221">
          <cell r="Y1221">
            <v>350016062</v>
          </cell>
          <cell r="Z1221" t="str">
            <v>ANITA BAI</v>
          </cell>
          <cell r="AA1221" t="str">
            <v>28-Dec-2022</v>
          </cell>
          <cell r="AB1221">
            <v>33602</v>
          </cell>
          <cell r="AC1221" t="str">
            <v>Tue</v>
          </cell>
          <cell r="AD1221">
            <v>24</v>
          </cell>
          <cell r="AE1221" t="str">
            <v>1</v>
          </cell>
          <cell r="AF1221" t="str">
            <v>2 Yrs</v>
          </cell>
          <cell r="AG1221" t="str">
            <v>28 Dec 2022</v>
          </cell>
          <cell r="AH1221" t="str">
            <v>&lt;= 2 Years</v>
          </cell>
          <cell r="AI1221" t="str">
            <v>05-Feb-2023</v>
          </cell>
          <cell r="AJ1221">
            <v>1848</v>
          </cell>
          <cell r="AK1221">
            <v>1800</v>
          </cell>
          <cell r="AL1221" t="str">
            <v>26-Oct-2023</v>
          </cell>
          <cell r="AM1221">
            <v>8069.63</v>
          </cell>
          <cell r="AN1221">
            <v>4578.37</v>
          </cell>
          <cell r="AO1221">
            <v>12648</v>
          </cell>
          <cell r="AP1221">
            <v>25532.37</v>
          </cell>
          <cell r="AQ1221">
            <v>5067.63</v>
          </cell>
          <cell r="AR1221">
            <v>30600</v>
          </cell>
          <cell r="AS1221">
            <v>25532.37</v>
          </cell>
          <cell r="AT1221">
            <v>5067.63</v>
          </cell>
          <cell r="AU1221">
            <v>30600</v>
          </cell>
          <cell r="AV1221">
            <v>31</v>
          </cell>
          <cell r="AW1221">
            <v>698</v>
          </cell>
          <cell r="AX1221" t="str">
            <v>&gt;180</v>
          </cell>
          <cell r="BB1221" t="str">
            <v>Open</v>
          </cell>
          <cell r="BE1221">
            <v>0</v>
          </cell>
          <cell r="BF1221" t="str">
            <v>SSF3110487</v>
          </cell>
          <cell r="BG1221" t="str">
            <v>9753499870</v>
          </cell>
          <cell r="BH1221" t="str">
            <v>Akash Sharma/SF0088189</v>
          </cell>
          <cell r="BI1221" t="str">
            <v>Tele Call Not Success</v>
          </cell>
        </row>
        <row r="1222">
          <cell r="Y1222">
            <v>350016064</v>
          </cell>
          <cell r="Z1222" t="str">
            <v>KUNTI BAI</v>
          </cell>
          <cell r="AA1222" t="str">
            <v>28-Dec-2022</v>
          </cell>
          <cell r="AB1222">
            <v>33602</v>
          </cell>
          <cell r="AC1222" t="str">
            <v>Tue</v>
          </cell>
          <cell r="AD1222">
            <v>24</v>
          </cell>
          <cell r="AE1222" t="str">
            <v>1</v>
          </cell>
          <cell r="AF1222" t="str">
            <v>2 Yrs</v>
          </cell>
          <cell r="AG1222" t="str">
            <v>28 Dec 2022</v>
          </cell>
          <cell r="AH1222" t="str">
            <v>&lt;= 2 Years</v>
          </cell>
          <cell r="AI1222" t="str">
            <v>05-Feb-2023</v>
          </cell>
          <cell r="AJ1222">
            <v>1848</v>
          </cell>
          <cell r="AK1222">
            <v>1800</v>
          </cell>
          <cell r="AL1222" t="str">
            <v>02-Sep-2024</v>
          </cell>
          <cell r="AM1222">
            <v>26761.7</v>
          </cell>
          <cell r="AN1222">
            <v>9286.2999999999993</v>
          </cell>
          <cell r="AO1222">
            <v>36048</v>
          </cell>
          <cell r="AP1222">
            <v>6840.3</v>
          </cell>
          <cell r="AQ1222">
            <v>359.7</v>
          </cell>
          <cell r="AR1222">
            <v>7200</v>
          </cell>
          <cell r="AS1222">
            <v>6840.3</v>
          </cell>
          <cell r="AT1222">
            <v>359.7</v>
          </cell>
          <cell r="AU1222">
            <v>7200</v>
          </cell>
          <cell r="AV1222">
            <v>31</v>
          </cell>
          <cell r="AW1222">
            <v>334</v>
          </cell>
          <cell r="AX1222" t="str">
            <v>&gt;180</v>
          </cell>
          <cell r="BB1222" t="str">
            <v>Open</v>
          </cell>
          <cell r="BE1222">
            <v>0</v>
          </cell>
          <cell r="BF1222" t="str">
            <v>SSF3110489</v>
          </cell>
          <cell r="BG1222" t="str">
            <v>8962546704</v>
          </cell>
          <cell r="BH1222" t="str">
            <v>Akash Sharma/SF0088189</v>
          </cell>
          <cell r="BI1222" t="str">
            <v>Tele Call Not Success</v>
          </cell>
        </row>
        <row r="1223">
          <cell r="Y1223">
            <v>350018377</v>
          </cell>
          <cell r="Z1223" t="str">
            <v xml:space="preserve">SHABNAM shah </v>
          </cell>
          <cell r="AA1223" t="str">
            <v>30-Dec-2022</v>
          </cell>
          <cell r="AB1223">
            <v>83704</v>
          </cell>
          <cell r="AC1223" t="str">
            <v>Mon</v>
          </cell>
          <cell r="AD1223">
            <v>24</v>
          </cell>
          <cell r="AE1223" t="str">
            <v>5</v>
          </cell>
          <cell r="AF1223" t="str">
            <v>8 Yrs</v>
          </cell>
          <cell r="AG1223" t="str">
            <v>28 Dec 2020</v>
          </cell>
          <cell r="AH1223" t="str">
            <v>&gt; 6 to 10 Years</v>
          </cell>
          <cell r="AI1223" t="str">
            <v>02-Feb-2023</v>
          </cell>
          <cell r="AJ1223">
            <v>4025</v>
          </cell>
          <cell r="AK1223">
            <v>4500</v>
          </cell>
          <cell r="AL1223" t="str">
            <v>01-Jul-2024</v>
          </cell>
          <cell r="AM1223">
            <v>47130.53</v>
          </cell>
          <cell r="AN1223">
            <v>19894.47</v>
          </cell>
          <cell r="AO1223">
            <v>67025</v>
          </cell>
          <cell r="AP1223">
            <v>36573.47</v>
          </cell>
          <cell r="AQ1223">
            <v>3926.53</v>
          </cell>
          <cell r="AR1223">
            <v>40500</v>
          </cell>
          <cell r="AS1223">
            <v>36573.47</v>
          </cell>
          <cell r="AT1223">
            <v>3926.53</v>
          </cell>
          <cell r="AU1223">
            <v>40500</v>
          </cell>
          <cell r="AV1223">
            <v>31</v>
          </cell>
          <cell r="AW1223">
            <v>447</v>
          </cell>
          <cell r="AX1223" t="str">
            <v>&gt;180</v>
          </cell>
          <cell r="BB1223" t="str">
            <v>Open</v>
          </cell>
          <cell r="BE1223">
            <v>0</v>
          </cell>
          <cell r="BF1223" t="str">
            <v>SID2125367242</v>
          </cell>
          <cell r="BG1223" t="str">
            <v>9993655214</v>
          </cell>
          <cell r="BH1223" t="str">
            <v>Akash Sharma/SF0088189</v>
          </cell>
          <cell r="BI1223" t="str">
            <v>Tele Call Not Success</v>
          </cell>
        </row>
        <row r="1224">
          <cell r="Y1224">
            <v>350044200</v>
          </cell>
          <cell r="Z1224" t="str">
            <v xml:space="preserve">SABERA BI KHAN </v>
          </cell>
          <cell r="AA1224" t="str">
            <v>27-Dec-2022</v>
          </cell>
          <cell r="AB1224">
            <v>31514</v>
          </cell>
          <cell r="AC1224" t="str">
            <v>Mon</v>
          </cell>
          <cell r="AD1224">
            <v>24</v>
          </cell>
          <cell r="AE1224" t="str">
            <v>7</v>
          </cell>
          <cell r="AF1224" t="str">
            <v>11 Yrs</v>
          </cell>
          <cell r="AG1224" t="str">
            <v>28 Dec 2020</v>
          </cell>
          <cell r="AH1224" t="str">
            <v>&gt; 10 Years</v>
          </cell>
          <cell r="AI1224" t="str">
            <v>02-Feb-2023</v>
          </cell>
          <cell r="AJ1224">
            <v>1475</v>
          </cell>
          <cell r="AK1224">
            <v>1700</v>
          </cell>
          <cell r="AL1224" t="str">
            <v>01-Oct-2024</v>
          </cell>
          <cell r="AM1224">
            <v>26620.97</v>
          </cell>
          <cell r="AN1224">
            <v>8854.0300000000007</v>
          </cell>
          <cell r="AO1224">
            <v>35475</v>
          </cell>
          <cell r="AP1224">
            <v>4893.03</v>
          </cell>
          <cell r="AQ1224">
            <v>206.97</v>
          </cell>
          <cell r="AR1224">
            <v>5100</v>
          </cell>
          <cell r="AS1224">
            <v>4893.03</v>
          </cell>
          <cell r="AT1224">
            <v>206.97</v>
          </cell>
          <cell r="AU1224">
            <v>5100</v>
          </cell>
          <cell r="AV1224">
            <v>31</v>
          </cell>
          <cell r="AW1224">
            <v>265</v>
          </cell>
          <cell r="AX1224" t="str">
            <v>&gt;180</v>
          </cell>
          <cell r="BB1224" t="str">
            <v>Open</v>
          </cell>
          <cell r="BE1224">
            <v>0</v>
          </cell>
          <cell r="BF1224" t="str">
            <v>CID087102793</v>
          </cell>
          <cell r="BG1224" t="str">
            <v>9301618310</v>
          </cell>
          <cell r="BH1224" t="str">
            <v>Akash Sharma/SF0088189</v>
          </cell>
          <cell r="BI1224" t="str">
            <v>Tele Call Not Success</v>
          </cell>
        </row>
        <row r="1225">
          <cell r="Y1225">
            <v>350051173</v>
          </cell>
          <cell r="Z1225" t="str">
            <v>POOJA VISHWAKARMA</v>
          </cell>
          <cell r="AA1225" t="str">
            <v>28-Dec-2022</v>
          </cell>
          <cell r="AB1225">
            <v>33602</v>
          </cell>
          <cell r="AC1225" t="str">
            <v>Tue</v>
          </cell>
          <cell r="AD1225">
            <v>24</v>
          </cell>
          <cell r="AE1225" t="str">
            <v>1</v>
          </cell>
          <cell r="AF1225" t="str">
            <v>2 Yrs</v>
          </cell>
          <cell r="AG1225" t="str">
            <v>28 Dec 2022</v>
          </cell>
          <cell r="AH1225" t="str">
            <v>&lt;= 2 Years</v>
          </cell>
          <cell r="AI1225" t="str">
            <v>05-Feb-2023</v>
          </cell>
          <cell r="AJ1225">
            <v>1848</v>
          </cell>
          <cell r="AK1225">
            <v>1800</v>
          </cell>
          <cell r="AL1225" t="str">
            <v>02-Dec-2024</v>
          </cell>
          <cell r="AM1225">
            <v>28421.15</v>
          </cell>
          <cell r="AN1225">
            <v>9426.85</v>
          </cell>
          <cell r="AO1225">
            <v>37848</v>
          </cell>
          <cell r="AP1225">
            <v>5180.8500000000004</v>
          </cell>
          <cell r="AQ1225">
            <v>219.15</v>
          </cell>
          <cell r="AR1225">
            <v>5400</v>
          </cell>
          <cell r="AS1225">
            <v>5180.8500000000004</v>
          </cell>
          <cell r="AT1225">
            <v>219.15</v>
          </cell>
          <cell r="AU1225">
            <v>5400</v>
          </cell>
          <cell r="AV1225">
            <v>31</v>
          </cell>
          <cell r="AW1225">
            <v>306</v>
          </cell>
          <cell r="AX1225" t="str">
            <v>&gt;180</v>
          </cell>
          <cell r="BB1225" t="str">
            <v>Open</v>
          </cell>
          <cell r="BE1225">
            <v>0</v>
          </cell>
          <cell r="BF1225" t="str">
            <v>SSF3124856</v>
          </cell>
          <cell r="BG1225" t="str">
            <v>8770322716</v>
          </cell>
          <cell r="BH1225" t="str">
            <v>Akash Sharma/SF0088189</v>
          </cell>
          <cell r="BI1225" t="str">
            <v>Tele Call Not Success</v>
          </cell>
        </row>
        <row r="1226">
          <cell r="Y1226">
            <v>350051605</v>
          </cell>
          <cell r="Z1226" t="str">
            <v>RIZWANA SHAIKH</v>
          </cell>
          <cell r="AA1226" t="str">
            <v>27-Dec-2022</v>
          </cell>
          <cell r="AB1226">
            <v>83704</v>
          </cell>
          <cell r="AC1226" t="str">
            <v>Wed</v>
          </cell>
          <cell r="AD1226">
            <v>24</v>
          </cell>
          <cell r="AE1226" t="str">
            <v>11</v>
          </cell>
          <cell r="AF1226" t="str">
            <v>11 Yrs</v>
          </cell>
          <cell r="AG1226" t="str">
            <v>27 Feb 2020</v>
          </cell>
          <cell r="AH1226" t="str">
            <v>&gt; 10 Years</v>
          </cell>
          <cell r="AI1226" t="str">
            <v>06-Feb-2023</v>
          </cell>
          <cell r="AJ1226">
            <v>4426</v>
          </cell>
          <cell r="AK1226">
            <v>4500</v>
          </cell>
          <cell r="AL1226" t="str">
            <v>01-Jan-2025</v>
          </cell>
          <cell r="AM1226">
            <v>79297.56</v>
          </cell>
          <cell r="AN1226">
            <v>24128.44</v>
          </cell>
          <cell r="AO1226">
            <v>103426</v>
          </cell>
          <cell r="AP1226">
            <v>4406.4399999999996</v>
          </cell>
          <cell r="AQ1226">
            <v>93.56</v>
          </cell>
          <cell r="AR1226">
            <v>4500</v>
          </cell>
          <cell r="AS1226">
            <v>4406.4399999999996</v>
          </cell>
          <cell r="AT1226">
            <v>93.56</v>
          </cell>
          <cell r="AU1226">
            <v>4500</v>
          </cell>
          <cell r="AV1226">
            <v>30</v>
          </cell>
          <cell r="AW1226">
            <v>209</v>
          </cell>
          <cell r="AX1226" t="str">
            <v>&gt;180</v>
          </cell>
          <cell r="BB1226" t="str">
            <v>Open</v>
          </cell>
          <cell r="BE1226">
            <v>0</v>
          </cell>
          <cell r="BF1226" t="str">
            <v>CID087103587</v>
          </cell>
          <cell r="BG1226" t="str">
            <v>7869541584</v>
          </cell>
          <cell r="BH1226" t="str">
            <v>Akash Sharma/SF0088189</v>
          </cell>
          <cell r="BI1226" t="str">
            <v>Tele Call Not Success</v>
          </cell>
        </row>
        <row r="1227">
          <cell r="Y1227">
            <v>350051790</v>
          </cell>
          <cell r="Z1227" t="str">
            <v>BHAGAVATI BAI</v>
          </cell>
          <cell r="AA1227" t="str">
            <v>28-Dec-2022</v>
          </cell>
          <cell r="AB1227">
            <v>33602</v>
          </cell>
          <cell r="AC1227" t="str">
            <v>Tue</v>
          </cell>
          <cell r="AD1227">
            <v>24</v>
          </cell>
          <cell r="AE1227" t="str">
            <v>1</v>
          </cell>
          <cell r="AF1227" t="str">
            <v>2 Yrs</v>
          </cell>
          <cell r="AG1227" t="str">
            <v>28 Dec 2022</v>
          </cell>
          <cell r="AH1227" t="str">
            <v>&lt;= 2 Years</v>
          </cell>
          <cell r="AI1227" t="str">
            <v>05-Feb-2023</v>
          </cell>
          <cell r="AJ1227">
            <v>1848</v>
          </cell>
          <cell r="AK1227">
            <v>1800</v>
          </cell>
          <cell r="AL1227" t="str">
            <v>05-Aug-2024</v>
          </cell>
          <cell r="AM1227">
            <v>20472</v>
          </cell>
          <cell r="AN1227">
            <v>8376</v>
          </cell>
          <cell r="AO1227">
            <v>28848</v>
          </cell>
          <cell r="AP1227">
            <v>13130</v>
          </cell>
          <cell r="AQ1227">
            <v>1270</v>
          </cell>
          <cell r="AR1227">
            <v>14400</v>
          </cell>
          <cell r="AS1227">
            <v>13130</v>
          </cell>
          <cell r="AT1227">
            <v>1270</v>
          </cell>
          <cell r="AU1227">
            <v>14400</v>
          </cell>
          <cell r="AV1227">
            <v>31</v>
          </cell>
          <cell r="AW1227">
            <v>425</v>
          </cell>
          <cell r="AX1227" t="str">
            <v>&gt;180</v>
          </cell>
          <cell r="BB1227" t="str">
            <v>Open</v>
          </cell>
          <cell r="BE1227">
            <v>0</v>
          </cell>
          <cell r="BF1227" t="str">
            <v>SSF3125113</v>
          </cell>
          <cell r="BG1227" t="str">
            <v>8815882825</v>
          </cell>
          <cell r="BH1227" t="str">
            <v>Akash Sharma/SF0088189</v>
          </cell>
          <cell r="BI1227" t="str">
            <v>Tele Call Success</v>
          </cell>
        </row>
        <row r="1228">
          <cell r="Y1228">
            <v>350108381</v>
          </cell>
          <cell r="Z1228" t="str">
            <v>ROSHAN MANSURI</v>
          </cell>
          <cell r="AA1228" t="str">
            <v>30-Dec-2022</v>
          </cell>
          <cell r="AB1228">
            <v>83704</v>
          </cell>
          <cell r="AC1228" t="str">
            <v>Fri</v>
          </cell>
          <cell r="AD1228">
            <v>24</v>
          </cell>
          <cell r="AE1228" t="str">
            <v>7</v>
          </cell>
          <cell r="AF1228" t="str">
            <v>10 Yrs</v>
          </cell>
          <cell r="AG1228" t="str">
            <v>24 Dec 2020</v>
          </cell>
          <cell r="AH1228" t="str">
            <v>&gt; 10 Years</v>
          </cell>
          <cell r="AI1228" t="str">
            <v>08-Feb-2023</v>
          </cell>
          <cell r="AJ1228">
            <v>4369</v>
          </cell>
          <cell r="AK1228">
            <v>4500</v>
          </cell>
          <cell r="AL1228" t="str">
            <v>30-May-2025</v>
          </cell>
          <cell r="AM1228">
            <v>70751.89</v>
          </cell>
          <cell r="AN1228">
            <v>23617.11</v>
          </cell>
          <cell r="AO1228">
            <v>94369</v>
          </cell>
          <cell r="AP1228">
            <v>12952.11</v>
          </cell>
          <cell r="AQ1228">
            <v>547.89</v>
          </cell>
          <cell r="AR1228">
            <v>13500</v>
          </cell>
          <cell r="AS1228">
            <v>12952.11</v>
          </cell>
          <cell r="AT1228">
            <v>547.89</v>
          </cell>
          <cell r="AU1228">
            <v>13500</v>
          </cell>
          <cell r="AV1228">
            <v>31</v>
          </cell>
          <cell r="AW1228">
            <v>275</v>
          </cell>
          <cell r="AX1228" t="str">
            <v>&gt;180</v>
          </cell>
          <cell r="BB1228" t="str">
            <v>Open</v>
          </cell>
          <cell r="BE1228">
            <v>0</v>
          </cell>
          <cell r="BF1228" t="str">
            <v>CID087110191</v>
          </cell>
          <cell r="BG1228" t="str">
            <v>9893257104</v>
          </cell>
          <cell r="BH1228" t="str">
            <v>Akash Sharma/SF0088189</v>
          </cell>
          <cell r="BI1228" t="str">
            <v>Tele Call Not Success</v>
          </cell>
        </row>
        <row r="1229">
          <cell r="Y1229">
            <v>350148013</v>
          </cell>
          <cell r="Z1229" t="str">
            <v>SIMA</v>
          </cell>
          <cell r="AA1229" t="str">
            <v>18-Jan-2023</v>
          </cell>
          <cell r="AB1229">
            <v>33602</v>
          </cell>
          <cell r="AC1229" t="str">
            <v>Wed</v>
          </cell>
          <cell r="AD1229">
            <v>24</v>
          </cell>
          <cell r="AE1229" t="str">
            <v>1</v>
          </cell>
          <cell r="AF1229" t="str">
            <v>2 Yrs</v>
          </cell>
          <cell r="AG1229" t="str">
            <v>18 Jan 2023</v>
          </cell>
          <cell r="AH1229" t="str">
            <v>&lt;= 2 Years</v>
          </cell>
          <cell r="AI1229" t="str">
            <v>05-Mar-2023</v>
          </cell>
          <cell r="AJ1229">
            <v>2065</v>
          </cell>
          <cell r="AK1229">
            <v>1800</v>
          </cell>
          <cell r="AL1229" t="str">
            <v>01-Oct-2024</v>
          </cell>
          <cell r="AM1229">
            <v>21998.79</v>
          </cell>
          <cell r="AN1229">
            <v>8866.2099999999991</v>
          </cell>
          <cell r="AO1229">
            <v>30865</v>
          </cell>
          <cell r="AP1229">
            <v>11603.21</v>
          </cell>
          <cell r="AQ1229">
            <v>996.79</v>
          </cell>
          <cell r="AR1229">
            <v>12600</v>
          </cell>
          <cell r="AS1229">
            <v>11603.21</v>
          </cell>
          <cell r="AT1229">
            <v>996.79</v>
          </cell>
          <cell r="AU1229">
            <v>12600</v>
          </cell>
          <cell r="AV1229">
            <v>29</v>
          </cell>
          <cell r="AW1229">
            <v>361</v>
          </cell>
          <cell r="AX1229" t="str">
            <v>&gt;180</v>
          </cell>
          <cell r="BB1229" t="str">
            <v>Open</v>
          </cell>
          <cell r="BE1229">
            <v>0</v>
          </cell>
          <cell r="BF1229" t="str">
            <v>SSF3163485</v>
          </cell>
          <cell r="BG1229" t="str">
            <v>7772934155</v>
          </cell>
          <cell r="BH1229" t="str">
            <v>Akash Sharma/SF0088189</v>
          </cell>
          <cell r="BI1229" t="str">
            <v>Tele Call Not Success</v>
          </cell>
        </row>
        <row r="1230">
          <cell r="Y1230">
            <v>350161635</v>
          </cell>
          <cell r="Z1230" t="str">
            <v xml:space="preserve">SHAGUN MORANE </v>
          </cell>
          <cell r="AA1230" t="str">
            <v>07-Jan-2023</v>
          </cell>
          <cell r="AB1230">
            <v>33602</v>
          </cell>
          <cell r="AC1230" t="str">
            <v>Mon</v>
          </cell>
          <cell r="AD1230">
            <v>24</v>
          </cell>
          <cell r="AE1230" t="str">
            <v>1</v>
          </cell>
          <cell r="AF1230" t="str">
            <v>2 Yrs</v>
          </cell>
          <cell r="AG1230" t="str">
            <v>07 Jan 2023</v>
          </cell>
          <cell r="AH1230" t="str">
            <v>&lt;= 2 Years</v>
          </cell>
          <cell r="AI1230" t="str">
            <v>03-Mar-2023</v>
          </cell>
          <cell r="AJ1230">
            <v>2272</v>
          </cell>
          <cell r="AK1230">
            <v>1800</v>
          </cell>
          <cell r="AL1230" t="str">
            <v>01-Oct-2024</v>
          </cell>
          <cell r="AM1230">
            <v>26765.14</v>
          </cell>
          <cell r="AN1230">
            <v>9706.86</v>
          </cell>
          <cell r="AO1230">
            <v>36472</v>
          </cell>
          <cell r="AP1230">
            <v>6836.86</v>
          </cell>
          <cell r="AQ1230">
            <v>363.14</v>
          </cell>
          <cell r="AR1230">
            <v>7200</v>
          </cell>
          <cell r="AS1230">
            <v>6836.86</v>
          </cell>
          <cell r="AT1230">
            <v>363.14</v>
          </cell>
          <cell r="AU1230">
            <v>7200</v>
          </cell>
          <cell r="AV1230">
            <v>29</v>
          </cell>
          <cell r="AW1230">
            <v>272</v>
          </cell>
          <cell r="AX1230" t="str">
            <v>&gt;180</v>
          </cell>
          <cell r="BB1230" t="str">
            <v>Open</v>
          </cell>
          <cell r="BE1230">
            <v>0</v>
          </cell>
          <cell r="BF1230" t="str">
            <v>SSF3104202</v>
          </cell>
          <cell r="BG1230" t="str">
            <v>8827756663</v>
          </cell>
          <cell r="BH1230" t="str">
            <v>Akash Sharma/SF0088189</v>
          </cell>
          <cell r="BI1230" t="str">
            <v>Tele Call Not Success</v>
          </cell>
        </row>
        <row r="1231">
          <cell r="Y1231">
            <v>350180366</v>
          </cell>
          <cell r="Z1231" t="str">
            <v>JHAMKU</v>
          </cell>
          <cell r="AA1231" t="str">
            <v>11-Jan-2023</v>
          </cell>
          <cell r="AB1231">
            <v>33602</v>
          </cell>
          <cell r="AC1231" t="str">
            <v>tue</v>
          </cell>
          <cell r="AD1231">
            <v>24</v>
          </cell>
          <cell r="AE1231" t="str">
            <v>1</v>
          </cell>
          <cell r="AF1231" t="str">
            <v>2 Yrs</v>
          </cell>
          <cell r="AG1231" t="str">
            <v>11 Jan 2023</v>
          </cell>
          <cell r="AH1231" t="str">
            <v>&lt;= 2 Years</v>
          </cell>
          <cell r="AI1231" t="str">
            <v>06-Mar-2023</v>
          </cell>
          <cell r="AJ1231">
            <v>2249</v>
          </cell>
          <cell r="AK1231">
            <v>1800</v>
          </cell>
          <cell r="AL1231" t="str">
            <v>01-Oct-2024</v>
          </cell>
          <cell r="AM1231">
            <v>26765.14</v>
          </cell>
          <cell r="AN1231">
            <v>9683.86</v>
          </cell>
          <cell r="AO1231">
            <v>36449</v>
          </cell>
          <cell r="AP1231">
            <v>6836.86</v>
          </cell>
          <cell r="AQ1231">
            <v>363.14</v>
          </cell>
          <cell r="AR1231">
            <v>7200</v>
          </cell>
          <cell r="AS1231">
            <v>6836.86</v>
          </cell>
          <cell r="AT1231">
            <v>363.14</v>
          </cell>
          <cell r="AU1231">
            <v>7200</v>
          </cell>
          <cell r="AV1231">
            <v>29</v>
          </cell>
          <cell r="AW1231">
            <v>271</v>
          </cell>
          <cell r="AX1231" t="str">
            <v>&gt;180</v>
          </cell>
          <cell r="BB1231" t="str">
            <v>Open</v>
          </cell>
          <cell r="BE1231">
            <v>0</v>
          </cell>
          <cell r="BF1231" t="str">
            <v>SSF3174409</v>
          </cell>
          <cell r="BG1231" t="str">
            <v>9644450120</v>
          </cell>
          <cell r="BH1231" t="str">
            <v>Akash Sharma/SF0088189</v>
          </cell>
          <cell r="BI1231" t="str">
            <v>Tele Call Not Success</v>
          </cell>
        </row>
        <row r="1232">
          <cell r="Y1232">
            <v>350224160</v>
          </cell>
          <cell r="Z1232" t="str">
            <v xml:space="preserve">REJINA </v>
          </cell>
          <cell r="AA1232" t="str">
            <v>13-Jan-2023</v>
          </cell>
          <cell r="AB1232">
            <v>76397</v>
          </cell>
          <cell r="AC1232" t="str">
            <v>Mon</v>
          </cell>
          <cell r="AD1232">
            <v>24</v>
          </cell>
          <cell r="AE1232" t="str">
            <v>4</v>
          </cell>
          <cell r="AF1232" t="str">
            <v>6 Yrs</v>
          </cell>
          <cell r="AG1232" t="str">
            <v>22 Dec 2020</v>
          </cell>
          <cell r="AH1232" t="str">
            <v>&gt; 6 to 10 Years</v>
          </cell>
          <cell r="AI1232" t="str">
            <v>02-Mar-2023</v>
          </cell>
          <cell r="AJ1232">
            <v>4664</v>
          </cell>
          <cell r="AK1232">
            <v>4100</v>
          </cell>
          <cell r="AL1232" t="str">
            <v>27-Dec-2023</v>
          </cell>
          <cell r="AM1232">
            <v>15415.92</v>
          </cell>
          <cell r="AN1232">
            <v>9839.06</v>
          </cell>
          <cell r="AO1232">
            <v>25254.98</v>
          </cell>
          <cell r="AP1232">
            <v>60981.08</v>
          </cell>
          <cell r="AQ1232">
            <v>12727.94</v>
          </cell>
          <cell r="AR1232">
            <v>73709.02</v>
          </cell>
          <cell r="AS1232">
            <v>60981.08</v>
          </cell>
          <cell r="AT1232">
            <v>12727.94</v>
          </cell>
          <cell r="AU1232">
            <v>73709.02</v>
          </cell>
          <cell r="AV1232">
            <v>30</v>
          </cell>
          <cell r="AW1232">
            <v>699</v>
          </cell>
          <cell r="AX1232" t="str">
            <v>&gt;180</v>
          </cell>
          <cell r="BB1232" t="str">
            <v>Open</v>
          </cell>
          <cell r="BE1232">
            <v>0</v>
          </cell>
          <cell r="BF1232" t="str">
            <v>SID951373919641</v>
          </cell>
          <cell r="BG1232" t="str">
            <v>9685494912</v>
          </cell>
          <cell r="BH1232" t="str">
            <v>Akash Sharma/SF0088189</v>
          </cell>
          <cell r="BI1232" t="str">
            <v>Tele Call Not Success</v>
          </cell>
        </row>
        <row r="1233">
          <cell r="Y1233">
            <v>350258959</v>
          </cell>
          <cell r="Z1233" t="str">
            <v>DEVKANYA</v>
          </cell>
          <cell r="AA1233" t="str">
            <v>18-Jan-2023</v>
          </cell>
          <cell r="AB1233">
            <v>62828</v>
          </cell>
          <cell r="AC1233" t="str">
            <v>Thu</v>
          </cell>
          <cell r="AD1233">
            <v>24</v>
          </cell>
          <cell r="AE1233" t="str">
            <v>3</v>
          </cell>
          <cell r="AF1233" t="str">
            <v>4 Yrs</v>
          </cell>
          <cell r="AG1233" t="str">
            <v>05 Mar 2021</v>
          </cell>
          <cell r="AH1233" t="str">
            <v>&gt; 2 to 4 Years</v>
          </cell>
          <cell r="AI1233" t="str">
            <v>08-Mar-2023</v>
          </cell>
          <cell r="AJ1233">
            <v>3368</v>
          </cell>
          <cell r="AK1233">
            <v>3400</v>
          </cell>
          <cell r="AL1233" t="str">
            <v>30-Aug-2024</v>
          </cell>
          <cell r="AM1233">
            <v>43845.45</v>
          </cell>
          <cell r="AN1233">
            <v>17322.55</v>
          </cell>
          <cell r="AO1233">
            <v>61168</v>
          </cell>
          <cell r="AP1233">
            <v>18982.55</v>
          </cell>
          <cell r="AQ1233">
            <v>1417.45</v>
          </cell>
          <cell r="AR1233">
            <v>20400</v>
          </cell>
          <cell r="AS1233">
            <v>18982.55</v>
          </cell>
          <cell r="AT1233">
            <v>1417.45</v>
          </cell>
          <cell r="AU1233">
            <v>20400</v>
          </cell>
          <cell r="AV1233">
            <v>29</v>
          </cell>
          <cell r="AW1233">
            <v>332</v>
          </cell>
          <cell r="AX1233" t="str">
            <v>&gt;180</v>
          </cell>
          <cell r="BB1233" t="str">
            <v>Open</v>
          </cell>
          <cell r="BE1233">
            <v>0</v>
          </cell>
          <cell r="BF1233" t="str">
            <v>SID951373238254</v>
          </cell>
          <cell r="BG1233" t="str">
            <v>7869578180</v>
          </cell>
          <cell r="BH1233" t="str">
            <v>Akash Sharma/SF0088189</v>
          </cell>
          <cell r="BI1233" t="str">
            <v>Tele Call Success</v>
          </cell>
        </row>
        <row r="1234">
          <cell r="Y1234">
            <v>350315734</v>
          </cell>
          <cell r="Z1234" t="str">
            <v xml:space="preserve">JYOTI VARMA </v>
          </cell>
          <cell r="AA1234" t="str">
            <v>23-Jan-2023</v>
          </cell>
          <cell r="AB1234">
            <v>54478</v>
          </cell>
          <cell r="AC1234" t="str">
            <v>Mon</v>
          </cell>
          <cell r="AD1234">
            <v>24</v>
          </cell>
          <cell r="AE1234" t="str">
            <v>4</v>
          </cell>
          <cell r="AF1234" t="str">
            <v>7 Yrs</v>
          </cell>
          <cell r="AG1234" t="str">
            <v>05 Jan 2021</v>
          </cell>
          <cell r="AH1234" t="str">
            <v>&gt; 6 to 10 Years</v>
          </cell>
          <cell r="AI1234" t="str">
            <v>10-Mar-2023</v>
          </cell>
          <cell r="AJ1234">
            <v>2774</v>
          </cell>
          <cell r="AK1234">
            <v>2950</v>
          </cell>
          <cell r="AL1234" t="str">
            <v>07-Dec-2024</v>
          </cell>
          <cell r="AM1234">
            <v>42723.14</v>
          </cell>
          <cell r="AN1234">
            <v>15550.86</v>
          </cell>
          <cell r="AO1234">
            <v>58274</v>
          </cell>
          <cell r="AP1234">
            <v>11754.86</v>
          </cell>
          <cell r="AQ1234">
            <v>595.14</v>
          </cell>
          <cell r="AR1234">
            <v>12350</v>
          </cell>
          <cell r="AS1234">
            <v>11754.86</v>
          </cell>
          <cell r="AT1234">
            <v>595.14</v>
          </cell>
          <cell r="AU1234">
            <v>12350</v>
          </cell>
          <cell r="AV1234">
            <v>30</v>
          </cell>
          <cell r="AW1234">
            <v>293</v>
          </cell>
          <cell r="AX1234" t="str">
            <v>&gt;180</v>
          </cell>
          <cell r="BB1234" t="str">
            <v>Open</v>
          </cell>
          <cell r="BE1234">
            <v>0</v>
          </cell>
          <cell r="BF1234" t="str">
            <v>SID951373074072</v>
          </cell>
          <cell r="BG1234" t="str">
            <v>8889885894</v>
          </cell>
          <cell r="BH1234" t="str">
            <v>Akash Sharma/SF0088189</v>
          </cell>
          <cell r="BI1234" t="str">
            <v>Tele Call Not Success</v>
          </cell>
        </row>
        <row r="1235">
          <cell r="Y1235">
            <v>350316921</v>
          </cell>
          <cell r="Z1235" t="str">
            <v>SAPNA KATARIYA</v>
          </cell>
          <cell r="AA1235" t="str">
            <v>23-Jan-2023</v>
          </cell>
          <cell r="AB1235">
            <v>33602</v>
          </cell>
          <cell r="AC1235" t="str">
            <v>Mon</v>
          </cell>
          <cell r="AD1235">
            <v>24</v>
          </cell>
          <cell r="AE1235" t="str">
            <v>1</v>
          </cell>
          <cell r="AF1235" t="str">
            <v>2 Yrs</v>
          </cell>
          <cell r="AG1235" t="str">
            <v>23 Jan 2023</v>
          </cell>
          <cell r="AH1235" t="str">
            <v>&lt;= 2 Years</v>
          </cell>
          <cell r="AI1235" t="str">
            <v>04-Mar-2023</v>
          </cell>
          <cell r="AJ1235">
            <v>1927</v>
          </cell>
          <cell r="AK1235">
            <v>1800</v>
          </cell>
          <cell r="AL1235" t="str">
            <v>25-Aug-2024</v>
          </cell>
          <cell r="AM1235">
            <v>23552.42</v>
          </cell>
          <cell r="AN1235">
            <v>8974.58</v>
          </cell>
          <cell r="AO1235">
            <v>32527</v>
          </cell>
          <cell r="AP1235">
            <v>10049.58</v>
          </cell>
          <cell r="AQ1235">
            <v>750.42</v>
          </cell>
          <cell r="AR1235">
            <v>10800</v>
          </cell>
          <cell r="AS1235">
            <v>10049.58</v>
          </cell>
          <cell r="AT1235">
            <v>750.42</v>
          </cell>
          <cell r="AU1235">
            <v>10800</v>
          </cell>
          <cell r="AV1235">
            <v>30</v>
          </cell>
          <cell r="AW1235">
            <v>391</v>
          </cell>
          <cell r="AX1235" t="str">
            <v>&gt;180</v>
          </cell>
          <cell r="BB1235" t="str">
            <v>Open</v>
          </cell>
          <cell r="BE1235">
            <v>0</v>
          </cell>
          <cell r="BF1235" t="str">
            <v>SSF3236518</v>
          </cell>
          <cell r="BG1235" t="str">
            <v>7509329793</v>
          </cell>
          <cell r="BH1235" t="str">
            <v>Akash Sharma/SF0088189</v>
          </cell>
          <cell r="BI1235" t="str">
            <v>Tele Call Not Success</v>
          </cell>
        </row>
        <row r="1236">
          <cell r="Y1236">
            <v>350317125</v>
          </cell>
          <cell r="Z1236" t="str">
            <v>MAMTA BAI PACHAHA</v>
          </cell>
          <cell r="AA1236" t="str">
            <v>21-Jan-2023</v>
          </cell>
          <cell r="AB1236">
            <v>33602</v>
          </cell>
          <cell r="AC1236" t="str">
            <v>Mon</v>
          </cell>
          <cell r="AD1236">
            <v>24</v>
          </cell>
          <cell r="AE1236" t="str">
            <v>1</v>
          </cell>
          <cell r="AF1236" t="str">
            <v>2 Yrs</v>
          </cell>
          <cell r="AG1236" t="str">
            <v>21 Jan 2023</v>
          </cell>
          <cell r="AH1236" t="str">
            <v>&lt;= 2 Years</v>
          </cell>
          <cell r="AI1236" t="str">
            <v>06-Mar-2023</v>
          </cell>
          <cell r="AJ1236">
            <v>2019</v>
          </cell>
          <cell r="AK1236">
            <v>1800</v>
          </cell>
          <cell r="AL1236" t="str">
            <v>02-Sep-2024</v>
          </cell>
          <cell r="AM1236">
            <v>20468.650000000001</v>
          </cell>
          <cell r="AN1236">
            <v>8550.35</v>
          </cell>
          <cell r="AO1236">
            <v>29019</v>
          </cell>
          <cell r="AP1236">
            <v>13133.35</v>
          </cell>
          <cell r="AQ1236">
            <v>1266.6500000000001</v>
          </cell>
          <cell r="AR1236">
            <v>14400</v>
          </cell>
          <cell r="AS1236">
            <v>13133.35</v>
          </cell>
          <cell r="AT1236">
            <v>1266.6500000000001</v>
          </cell>
          <cell r="AU1236">
            <v>14400</v>
          </cell>
          <cell r="AV1236">
            <v>30</v>
          </cell>
          <cell r="AW1236">
            <v>391</v>
          </cell>
          <cell r="AX1236" t="str">
            <v>&gt;180</v>
          </cell>
          <cell r="BB1236" t="str">
            <v>Open</v>
          </cell>
          <cell r="BE1236">
            <v>0</v>
          </cell>
          <cell r="BF1236" t="str">
            <v>SSF3236608</v>
          </cell>
          <cell r="BG1236" t="str">
            <v>7869699452</v>
          </cell>
          <cell r="BH1236" t="str">
            <v>Akash Sharma/SF0088189</v>
          </cell>
          <cell r="BI1236" t="str">
            <v>Tele Call Not Success</v>
          </cell>
        </row>
        <row r="1237">
          <cell r="Y1237">
            <v>350318193</v>
          </cell>
          <cell r="Z1237" t="str">
            <v xml:space="preserve">SAYARI SARSAR </v>
          </cell>
          <cell r="AA1237" t="str">
            <v>23-Jan-2023</v>
          </cell>
          <cell r="AB1237">
            <v>54478</v>
          </cell>
          <cell r="AC1237" t="str">
            <v>Mon</v>
          </cell>
          <cell r="AD1237">
            <v>24</v>
          </cell>
          <cell r="AE1237" t="str">
            <v>6</v>
          </cell>
          <cell r="AF1237" t="str">
            <v>11 Yrs</v>
          </cell>
          <cell r="AG1237" t="str">
            <v>28 Feb 2019</v>
          </cell>
          <cell r="AH1237" t="str">
            <v>&gt; 10 Years</v>
          </cell>
          <cell r="AI1237" t="str">
            <v>02-Mar-2023</v>
          </cell>
          <cell r="AJ1237">
            <v>2476</v>
          </cell>
          <cell r="AK1237">
            <v>2950</v>
          </cell>
          <cell r="AL1237" t="str">
            <v>09-Mar-2025</v>
          </cell>
          <cell r="AM1237">
            <v>48760.72</v>
          </cell>
          <cell r="AN1237">
            <v>15665.28</v>
          </cell>
          <cell r="AO1237">
            <v>64426</v>
          </cell>
          <cell r="AP1237">
            <v>5717.28</v>
          </cell>
          <cell r="AQ1237">
            <v>182.72</v>
          </cell>
          <cell r="AR1237">
            <v>5900</v>
          </cell>
          <cell r="AS1237">
            <v>5717.28</v>
          </cell>
          <cell r="AT1237">
            <v>182.72</v>
          </cell>
          <cell r="AU1237">
            <v>5900</v>
          </cell>
          <cell r="AV1237">
            <v>30</v>
          </cell>
          <cell r="AW1237">
            <v>202</v>
          </cell>
          <cell r="AX1237" t="str">
            <v>&gt;180</v>
          </cell>
          <cell r="BB1237" t="str">
            <v>Open</v>
          </cell>
          <cell r="BE1237">
            <v>0</v>
          </cell>
          <cell r="BF1237" t="str">
            <v>CID087102850</v>
          </cell>
          <cell r="BG1237" t="str">
            <v>6260037372</v>
          </cell>
          <cell r="BH1237" t="str">
            <v>Akash Sharma/SF0088189</v>
          </cell>
          <cell r="BI1237" t="str">
            <v>Tele Call Not Success</v>
          </cell>
        </row>
        <row r="1238">
          <cell r="Y1238">
            <v>350318195</v>
          </cell>
          <cell r="Z1238" t="str">
            <v>NAJMIN</v>
          </cell>
          <cell r="AA1238" t="str">
            <v>23-Jan-2023</v>
          </cell>
          <cell r="AB1238">
            <v>33602</v>
          </cell>
          <cell r="AC1238" t="str">
            <v>Mon</v>
          </cell>
          <cell r="AD1238">
            <v>24</v>
          </cell>
          <cell r="AE1238" t="str">
            <v>1</v>
          </cell>
          <cell r="AF1238" t="str">
            <v>2 Yrs</v>
          </cell>
          <cell r="AG1238" t="str">
            <v>23 Jan 2023</v>
          </cell>
          <cell r="AH1238" t="str">
            <v>&lt;= 2 Years</v>
          </cell>
          <cell r="AI1238" t="str">
            <v>02-Mar-2023</v>
          </cell>
          <cell r="AJ1238">
            <v>1881</v>
          </cell>
          <cell r="AK1238">
            <v>1800</v>
          </cell>
          <cell r="AL1238" t="str">
            <v>26-Jan-2025</v>
          </cell>
          <cell r="AM1238">
            <v>31839.42</v>
          </cell>
          <cell r="AN1238">
            <v>9641.58</v>
          </cell>
          <cell r="AO1238">
            <v>41481</v>
          </cell>
          <cell r="AP1238">
            <v>1762.58</v>
          </cell>
          <cell r="AQ1238">
            <v>37.42</v>
          </cell>
          <cell r="AR1238">
            <v>1800</v>
          </cell>
          <cell r="AS1238">
            <v>1762.58</v>
          </cell>
          <cell r="AT1238">
            <v>37.42</v>
          </cell>
          <cell r="AU1238">
            <v>1800</v>
          </cell>
          <cell r="AV1238">
            <v>30</v>
          </cell>
          <cell r="AW1238">
            <v>182</v>
          </cell>
          <cell r="AX1238" t="str">
            <v>&gt;180</v>
          </cell>
          <cell r="BB1238" t="str">
            <v>Open</v>
          </cell>
          <cell r="BE1238">
            <v>0</v>
          </cell>
          <cell r="BF1238" t="str">
            <v>SSF3237053</v>
          </cell>
          <cell r="BG1238" t="str">
            <v>9826533418</v>
          </cell>
          <cell r="BH1238" t="str">
            <v>Akash Sharma/SF0088189</v>
          </cell>
          <cell r="BI1238" t="str">
            <v>Tele Call Not Success</v>
          </cell>
        </row>
        <row r="1239">
          <cell r="Y1239">
            <v>350318355</v>
          </cell>
          <cell r="Z1239" t="str">
            <v>AASHIFA KHAN</v>
          </cell>
          <cell r="AA1239" t="str">
            <v>23-Jan-2023</v>
          </cell>
          <cell r="AB1239">
            <v>33602</v>
          </cell>
          <cell r="AC1239" t="str">
            <v>Tue</v>
          </cell>
          <cell r="AD1239">
            <v>24</v>
          </cell>
          <cell r="AE1239" t="str">
            <v>1</v>
          </cell>
          <cell r="AF1239" t="str">
            <v>2 Yrs</v>
          </cell>
          <cell r="AG1239" t="str">
            <v>23 Jan 2023</v>
          </cell>
          <cell r="AH1239" t="str">
            <v>&lt;= 2 Years</v>
          </cell>
          <cell r="AI1239" t="str">
            <v>08-Mar-2023</v>
          </cell>
          <cell r="AJ1239">
            <v>2019</v>
          </cell>
          <cell r="AK1239">
            <v>1800</v>
          </cell>
          <cell r="AL1239" t="str">
            <v>20-Nov-2023</v>
          </cell>
          <cell r="AM1239">
            <v>10621.34</v>
          </cell>
          <cell r="AN1239">
            <v>5797.66</v>
          </cell>
          <cell r="AO1239">
            <v>16419</v>
          </cell>
          <cell r="AP1239">
            <v>22980.66</v>
          </cell>
          <cell r="AQ1239">
            <v>4019.34</v>
          </cell>
          <cell r="AR1239">
            <v>27000</v>
          </cell>
          <cell r="AS1239">
            <v>22980.66</v>
          </cell>
          <cell r="AT1239">
            <v>4019.34</v>
          </cell>
          <cell r="AU1239">
            <v>27000</v>
          </cell>
          <cell r="AV1239">
            <v>30</v>
          </cell>
          <cell r="AW1239">
            <v>667</v>
          </cell>
          <cell r="AX1239" t="str">
            <v>&gt;180</v>
          </cell>
          <cell r="BB1239" t="str">
            <v>Open</v>
          </cell>
          <cell r="BE1239">
            <v>0</v>
          </cell>
          <cell r="BF1239" t="str">
            <v>SSF3237117</v>
          </cell>
          <cell r="BG1239" t="str">
            <v>6265872458</v>
          </cell>
          <cell r="BH1239" t="str">
            <v>Akash Sharma/SF0088189</v>
          </cell>
          <cell r="BI1239" t="str">
            <v>Tele Call Not Success</v>
          </cell>
        </row>
        <row r="1240">
          <cell r="Y1240">
            <v>350322608</v>
          </cell>
          <cell r="Z1240" t="str">
            <v>KALA BAI SOLANKI</v>
          </cell>
          <cell r="AA1240" t="str">
            <v>24-Jan-2023</v>
          </cell>
          <cell r="AB1240">
            <v>44040</v>
          </cell>
          <cell r="AC1240" t="str">
            <v>Mon</v>
          </cell>
          <cell r="AD1240">
            <v>24</v>
          </cell>
          <cell r="AE1240" t="str">
            <v>7</v>
          </cell>
          <cell r="AF1240" t="str">
            <v>11 Yrs</v>
          </cell>
          <cell r="AG1240" t="str">
            <v>21 Jan 2021</v>
          </cell>
          <cell r="AH1240" t="str">
            <v>&gt; 10 Years</v>
          </cell>
          <cell r="AI1240" t="str">
            <v>10-Mar-2023</v>
          </cell>
          <cell r="AJ1240">
            <v>1937</v>
          </cell>
          <cell r="AK1240">
            <v>2400</v>
          </cell>
          <cell r="AL1240" t="str">
            <v>19-Nov-2024</v>
          </cell>
          <cell r="AM1240">
            <v>37130.629999999997</v>
          </cell>
          <cell r="AN1240">
            <v>12806.37</v>
          </cell>
          <cell r="AO1240">
            <v>49937</v>
          </cell>
          <cell r="AP1240">
            <v>6909.37</v>
          </cell>
          <cell r="AQ1240">
            <v>290.63</v>
          </cell>
          <cell r="AR1240">
            <v>7200</v>
          </cell>
          <cell r="AS1240">
            <v>6909.37</v>
          </cell>
          <cell r="AT1240">
            <v>290.63</v>
          </cell>
          <cell r="AU1240">
            <v>7200</v>
          </cell>
          <cell r="AV1240">
            <v>29</v>
          </cell>
          <cell r="AW1240">
            <v>237</v>
          </cell>
          <cell r="AX1240" t="str">
            <v>&gt;180</v>
          </cell>
          <cell r="BB1240" t="str">
            <v>Open</v>
          </cell>
          <cell r="BE1240">
            <v>0</v>
          </cell>
          <cell r="BF1240" t="str">
            <v>CID087109613</v>
          </cell>
          <cell r="BG1240" t="str">
            <v>6267361204</v>
          </cell>
          <cell r="BH1240" t="str">
            <v>Akash Sharma/SF0088189</v>
          </cell>
          <cell r="BI1240" t="str">
            <v>Tele Call Not Success</v>
          </cell>
        </row>
        <row r="1241">
          <cell r="Y1241">
            <v>350330969</v>
          </cell>
          <cell r="Z1241" t="str">
            <v>JANU BAI DUDWE</v>
          </cell>
          <cell r="AA1241" t="str">
            <v>23-Jan-2023</v>
          </cell>
          <cell r="AB1241">
            <v>62828</v>
          </cell>
          <cell r="AC1241" t="str">
            <v>Mon</v>
          </cell>
          <cell r="AD1241">
            <v>24</v>
          </cell>
          <cell r="AE1241" t="str">
            <v>5</v>
          </cell>
          <cell r="AF1241" t="str">
            <v>9 Yrs</v>
          </cell>
          <cell r="AG1241" t="str">
            <v>30 Dec 2020</v>
          </cell>
          <cell r="AH1241" t="str">
            <v>&gt; 6 to 10 Years</v>
          </cell>
          <cell r="AI1241" t="str">
            <v>06-Mar-2023</v>
          </cell>
          <cell r="AJ1241">
            <v>3066</v>
          </cell>
          <cell r="AK1241">
            <v>3400</v>
          </cell>
          <cell r="AL1241" t="str">
            <v>08-Apr-2024</v>
          </cell>
          <cell r="AM1241">
            <v>32431.599999999999</v>
          </cell>
          <cell r="AN1241">
            <v>14834.4</v>
          </cell>
          <cell r="AO1241">
            <v>47266</v>
          </cell>
          <cell r="AP1241">
            <v>30396.400000000001</v>
          </cell>
          <cell r="AQ1241">
            <v>3603.6</v>
          </cell>
          <cell r="AR1241">
            <v>34000</v>
          </cell>
          <cell r="AS1241">
            <v>30396.400000000001</v>
          </cell>
          <cell r="AT1241">
            <v>3603.6</v>
          </cell>
          <cell r="AU1241">
            <v>34000</v>
          </cell>
          <cell r="AV1241">
            <v>30</v>
          </cell>
          <cell r="AW1241">
            <v>447</v>
          </cell>
          <cell r="AX1241" t="str">
            <v>&gt;180</v>
          </cell>
          <cell r="BB1241" t="str">
            <v>Open</v>
          </cell>
          <cell r="BE1241">
            <v>0</v>
          </cell>
          <cell r="BF1241" t="str">
            <v>CID087111569</v>
          </cell>
          <cell r="BG1241" t="str">
            <v>8959147435</v>
          </cell>
          <cell r="BH1241" t="str">
            <v>Akash Sharma/SF0088189</v>
          </cell>
          <cell r="BI1241" t="str">
            <v>Tele Call Not Success</v>
          </cell>
        </row>
        <row r="1242">
          <cell r="Y1242">
            <v>350396380</v>
          </cell>
          <cell r="Z1242" t="str">
            <v>SUNITA MEHRA</v>
          </cell>
          <cell r="AA1242" t="str">
            <v>31-Jan-2023</v>
          </cell>
          <cell r="AB1242">
            <v>33602</v>
          </cell>
          <cell r="AC1242" t="str">
            <v>Tue</v>
          </cell>
          <cell r="AD1242">
            <v>24</v>
          </cell>
          <cell r="AE1242" t="str">
            <v>1</v>
          </cell>
          <cell r="AF1242" t="str">
            <v>2 Yrs</v>
          </cell>
          <cell r="AG1242" t="str">
            <v>31 Jan 2023</v>
          </cell>
          <cell r="AH1242" t="str">
            <v>&lt;= 2 Years</v>
          </cell>
          <cell r="AI1242" t="str">
            <v>08-Mar-2023</v>
          </cell>
          <cell r="AJ1242">
            <v>1835</v>
          </cell>
          <cell r="AK1242">
            <v>1800</v>
          </cell>
          <cell r="AL1242" t="str">
            <v>03-Sep-2024</v>
          </cell>
          <cell r="AM1242">
            <v>21998.79</v>
          </cell>
          <cell r="AN1242">
            <v>8636.2099999999991</v>
          </cell>
          <cell r="AO1242">
            <v>30635</v>
          </cell>
          <cell r="AP1242">
            <v>11603.21</v>
          </cell>
          <cell r="AQ1242">
            <v>996.79</v>
          </cell>
          <cell r="AR1242">
            <v>12600</v>
          </cell>
          <cell r="AS1242">
            <v>11603.21</v>
          </cell>
          <cell r="AT1242">
            <v>996.79</v>
          </cell>
          <cell r="AU1242">
            <v>12600</v>
          </cell>
          <cell r="AV1242">
            <v>30</v>
          </cell>
          <cell r="AW1242">
            <v>355</v>
          </cell>
          <cell r="AX1242" t="str">
            <v>&gt;180</v>
          </cell>
          <cell r="BB1242" t="str">
            <v>Open</v>
          </cell>
          <cell r="BE1242">
            <v>0</v>
          </cell>
          <cell r="BF1242" t="str">
            <v>SSF3275497</v>
          </cell>
          <cell r="BG1242" t="str">
            <v>8815195307</v>
          </cell>
          <cell r="BH1242" t="str">
            <v>Akash Sharma/SF0088189</v>
          </cell>
          <cell r="BI1242" t="str">
            <v>Tele Call Not Success</v>
          </cell>
        </row>
        <row r="1243">
          <cell r="Y1243">
            <v>350586998</v>
          </cell>
          <cell r="Z1243" t="str">
            <v>BASKAR PAWAR</v>
          </cell>
          <cell r="AA1243" t="str">
            <v>15-Feb-2023</v>
          </cell>
          <cell r="AB1243">
            <v>55521</v>
          </cell>
          <cell r="AC1243" t="str">
            <v>Tue</v>
          </cell>
          <cell r="AD1243">
            <v>24</v>
          </cell>
          <cell r="AE1243" t="str">
            <v>3</v>
          </cell>
          <cell r="AF1243" t="str">
            <v>6 Yrs</v>
          </cell>
          <cell r="AG1243" t="str">
            <v>26 Dec 2020</v>
          </cell>
          <cell r="AH1243" t="str">
            <v>&gt; 4 to 6 Years</v>
          </cell>
          <cell r="AI1243" t="str">
            <v>10-Apr-2023</v>
          </cell>
          <cell r="AJ1243">
            <v>3229</v>
          </cell>
          <cell r="AK1243">
            <v>3000</v>
          </cell>
          <cell r="AL1243" t="str">
            <v>26-May-2024</v>
          </cell>
          <cell r="AM1243">
            <v>28708.25</v>
          </cell>
          <cell r="AN1243">
            <v>13520.75</v>
          </cell>
          <cell r="AO1243">
            <v>42229</v>
          </cell>
          <cell r="AP1243">
            <v>26812.75</v>
          </cell>
          <cell r="AQ1243">
            <v>3187.25</v>
          </cell>
          <cell r="AR1243">
            <v>30000</v>
          </cell>
          <cell r="AS1243">
            <v>26812.75</v>
          </cell>
          <cell r="AT1243">
            <v>3187.25</v>
          </cell>
          <cell r="AU1243">
            <v>30000</v>
          </cell>
          <cell r="AV1243">
            <v>29</v>
          </cell>
          <cell r="AW1243">
            <v>418</v>
          </cell>
          <cell r="AX1243" t="str">
            <v>&gt;180</v>
          </cell>
          <cell r="BB1243" t="str">
            <v>Open</v>
          </cell>
          <cell r="BE1243">
            <v>0</v>
          </cell>
          <cell r="BF1243" t="str">
            <v>SID951374802033</v>
          </cell>
          <cell r="BG1243" t="str">
            <v>7722888655</v>
          </cell>
          <cell r="BH1243" t="str">
            <v>Akash Sharma/SF0088189</v>
          </cell>
          <cell r="BI1243" t="str">
            <v>Tele Call Not Success</v>
          </cell>
        </row>
        <row r="1244">
          <cell r="Y1244">
            <v>350587084</v>
          </cell>
          <cell r="Z1244" t="str">
            <v>ARCHANA WASKALE</v>
          </cell>
          <cell r="AA1244" t="str">
            <v>17-Feb-2023</v>
          </cell>
          <cell r="AB1244">
            <v>33602</v>
          </cell>
          <cell r="AC1244" t="str">
            <v>Wed</v>
          </cell>
          <cell r="AD1244">
            <v>24</v>
          </cell>
          <cell r="AE1244" t="str">
            <v>1</v>
          </cell>
          <cell r="AF1244" t="str">
            <v>2 Yrs</v>
          </cell>
          <cell r="AG1244" t="str">
            <v>17 Feb 2023</v>
          </cell>
          <cell r="AH1244" t="str">
            <v>&lt;= 2 Years</v>
          </cell>
          <cell r="AI1244" t="str">
            <v>05-Apr-2023</v>
          </cell>
          <cell r="AJ1244">
            <v>2076</v>
          </cell>
          <cell r="AK1244">
            <v>1800</v>
          </cell>
          <cell r="AL1244" t="str">
            <v>28-Jan-2025</v>
          </cell>
          <cell r="AM1244">
            <v>30110.02</v>
          </cell>
          <cell r="AN1244">
            <v>9765.98</v>
          </cell>
          <cell r="AO1244">
            <v>39876</v>
          </cell>
          <cell r="AP1244">
            <v>3491.98</v>
          </cell>
          <cell r="AQ1244">
            <v>108.02</v>
          </cell>
          <cell r="AR1244">
            <v>3600</v>
          </cell>
          <cell r="AS1244">
            <v>3491.98</v>
          </cell>
          <cell r="AT1244">
            <v>108.02</v>
          </cell>
          <cell r="AU1244">
            <v>3600</v>
          </cell>
          <cell r="AV1244">
            <v>28</v>
          </cell>
          <cell r="AW1244">
            <v>214</v>
          </cell>
          <cell r="AX1244" t="str">
            <v>&gt;180</v>
          </cell>
          <cell r="BB1244" t="str">
            <v>Open</v>
          </cell>
          <cell r="BE1244">
            <v>0</v>
          </cell>
          <cell r="BF1244" t="str">
            <v>SSF3369434</v>
          </cell>
          <cell r="BG1244" t="str">
            <v>7024365400</v>
          </cell>
          <cell r="BH1244" t="str">
            <v>Akash Sharma/SF0088189</v>
          </cell>
          <cell r="BI1244" t="str">
            <v>Tele Call Not Success</v>
          </cell>
        </row>
        <row r="1245">
          <cell r="Y1245">
            <v>350663269</v>
          </cell>
          <cell r="Z1245" t="str">
            <v>GITA MEDA</v>
          </cell>
          <cell r="AA1245" t="str">
            <v>21-Feb-2023</v>
          </cell>
          <cell r="AB1245">
            <v>83704</v>
          </cell>
          <cell r="AC1245" t="str">
            <v>Thu</v>
          </cell>
          <cell r="AD1245">
            <v>24</v>
          </cell>
          <cell r="AE1245" t="str">
            <v>6</v>
          </cell>
          <cell r="AF1245" t="str">
            <v>9 Yrs</v>
          </cell>
          <cell r="AG1245" t="str">
            <v>26 Dec 2020</v>
          </cell>
          <cell r="AH1245" t="str">
            <v>&gt; 6 to 10 Years</v>
          </cell>
          <cell r="AI1245" t="str">
            <v>10-Apr-2023</v>
          </cell>
          <cell r="AJ1245">
            <v>4937</v>
          </cell>
          <cell r="AK1245">
            <v>4500</v>
          </cell>
          <cell r="AL1245" t="str">
            <v>01-Oct-2024</v>
          </cell>
          <cell r="AM1245">
            <v>58566.25</v>
          </cell>
          <cell r="AN1245">
            <v>22870.75</v>
          </cell>
          <cell r="AO1245">
            <v>81437</v>
          </cell>
          <cell r="AP1245">
            <v>25137.75</v>
          </cell>
          <cell r="AQ1245">
            <v>1862.25</v>
          </cell>
          <cell r="AR1245">
            <v>27000</v>
          </cell>
          <cell r="AS1245">
            <v>25137.75</v>
          </cell>
          <cell r="AT1245">
            <v>1862.25</v>
          </cell>
          <cell r="AU1245">
            <v>27000</v>
          </cell>
          <cell r="AV1245">
            <v>28</v>
          </cell>
          <cell r="AW1245">
            <v>304</v>
          </cell>
          <cell r="AX1245" t="str">
            <v>&gt;180</v>
          </cell>
          <cell r="BB1245" t="str">
            <v>Open</v>
          </cell>
          <cell r="BE1245">
            <v>0</v>
          </cell>
          <cell r="BF1245" t="str">
            <v>CID087111024</v>
          </cell>
          <cell r="BG1245" t="str">
            <v>9016386578</v>
          </cell>
          <cell r="BH1245" t="str">
            <v>Akash Sharma/SF0088189</v>
          </cell>
          <cell r="BI1245" t="str">
            <v>Tele Call Not Success</v>
          </cell>
        </row>
        <row r="1246">
          <cell r="Y1246">
            <v>350678977</v>
          </cell>
          <cell r="Z1246" t="str">
            <v>NAJNIN SHEIKH</v>
          </cell>
          <cell r="AA1246" t="str">
            <v>20-Feb-2023</v>
          </cell>
          <cell r="AB1246">
            <v>33602</v>
          </cell>
          <cell r="AC1246" t="str">
            <v>Mon</v>
          </cell>
          <cell r="AD1246">
            <v>24</v>
          </cell>
          <cell r="AE1246" t="str">
            <v>1</v>
          </cell>
          <cell r="AF1246" t="str">
            <v>2 Yrs</v>
          </cell>
          <cell r="AG1246" t="str">
            <v>20 Feb 2023</v>
          </cell>
          <cell r="AH1246" t="str">
            <v>&lt;= 2 Years</v>
          </cell>
          <cell r="AI1246" t="str">
            <v>06-Apr-2023</v>
          </cell>
          <cell r="AJ1246">
            <v>2030</v>
          </cell>
          <cell r="AK1246">
            <v>1800</v>
          </cell>
          <cell r="AL1246" t="str">
            <v>01-Oct-2024</v>
          </cell>
          <cell r="AM1246">
            <v>20472.169999999998</v>
          </cell>
          <cell r="AN1246">
            <v>8557.83</v>
          </cell>
          <cell r="AO1246">
            <v>29030</v>
          </cell>
          <cell r="AP1246">
            <v>13129.83</v>
          </cell>
          <cell r="AQ1246">
            <v>1270.17</v>
          </cell>
          <cell r="AR1246">
            <v>14400</v>
          </cell>
          <cell r="AS1246">
            <v>13129.83</v>
          </cell>
          <cell r="AT1246">
            <v>1270.17</v>
          </cell>
          <cell r="AU1246">
            <v>14400</v>
          </cell>
          <cell r="AV1246">
            <v>29</v>
          </cell>
          <cell r="AW1246">
            <v>356</v>
          </cell>
          <cell r="AX1246" t="str">
            <v>&gt;180</v>
          </cell>
          <cell r="BB1246" t="str">
            <v>Open</v>
          </cell>
          <cell r="BE1246">
            <v>0</v>
          </cell>
          <cell r="BF1246" t="str">
            <v>SSF2876934</v>
          </cell>
          <cell r="BG1246" t="str">
            <v>9713510611</v>
          </cell>
          <cell r="BH1246" t="str">
            <v>Akash Sharma/SF0088189</v>
          </cell>
          <cell r="BI1246" t="str">
            <v>Tele Call Not Success</v>
          </cell>
        </row>
        <row r="1247">
          <cell r="Y1247">
            <v>350694316</v>
          </cell>
          <cell r="Z1247" t="str">
            <v>PRAMILA KOLI</v>
          </cell>
          <cell r="AA1247" t="str">
            <v>26-Feb-2023</v>
          </cell>
          <cell r="AB1247">
            <v>33602</v>
          </cell>
          <cell r="AC1247" t="str">
            <v>Thu</v>
          </cell>
          <cell r="AD1247">
            <v>24</v>
          </cell>
          <cell r="AE1247" t="str">
            <v>1</v>
          </cell>
          <cell r="AF1247" t="str">
            <v>2 Yrs</v>
          </cell>
          <cell r="AG1247" t="str">
            <v>26 Feb 2023</v>
          </cell>
          <cell r="AH1247" t="str">
            <v>&lt;= 2 Years</v>
          </cell>
          <cell r="AI1247" t="str">
            <v>10-Apr-2023</v>
          </cell>
          <cell r="AJ1247">
            <v>1984</v>
          </cell>
          <cell r="AK1247">
            <v>1800</v>
          </cell>
          <cell r="AL1247" t="str">
            <v>26-Feb-2025</v>
          </cell>
          <cell r="AM1247">
            <v>31835.87</v>
          </cell>
          <cell r="AN1247">
            <v>9748.1299999999992</v>
          </cell>
          <cell r="AO1247">
            <v>41584</v>
          </cell>
          <cell r="AP1247">
            <v>1766.13</v>
          </cell>
          <cell r="AQ1247">
            <v>33.869999999999997</v>
          </cell>
          <cell r="AR1247">
            <v>1800</v>
          </cell>
          <cell r="AS1247">
            <v>1766.13</v>
          </cell>
          <cell r="AT1247">
            <v>33.869999999999997</v>
          </cell>
          <cell r="AU1247">
            <v>1800</v>
          </cell>
          <cell r="AV1247">
            <v>28</v>
          </cell>
          <cell r="AW1247">
            <v>150</v>
          </cell>
          <cell r="AX1247" t="str">
            <v>121-150</v>
          </cell>
          <cell r="BB1247" t="str">
            <v>Open</v>
          </cell>
          <cell r="BE1247">
            <v>0</v>
          </cell>
          <cell r="BF1247" t="str">
            <v>SSF3311500</v>
          </cell>
          <cell r="BG1247" t="str">
            <v>9131255171</v>
          </cell>
          <cell r="BH1247" t="str">
            <v>Akash Sharma/SF0088189</v>
          </cell>
          <cell r="BI1247" t="str">
            <v>Tele Call Success</v>
          </cell>
        </row>
        <row r="1248">
          <cell r="Y1248">
            <v>350707499</v>
          </cell>
          <cell r="Z1248" t="str">
            <v>JHUMA</v>
          </cell>
          <cell r="AA1248" t="str">
            <v>22-Feb-2023</v>
          </cell>
          <cell r="AB1248">
            <v>83704</v>
          </cell>
          <cell r="AC1248" t="str">
            <v>Tue</v>
          </cell>
          <cell r="AD1248">
            <v>24</v>
          </cell>
          <cell r="AE1248" t="str">
            <v>8</v>
          </cell>
          <cell r="AF1248" t="str">
            <v>11 Yrs</v>
          </cell>
          <cell r="AG1248" t="str">
            <v>23 Nov 2020</v>
          </cell>
          <cell r="AH1248" t="str">
            <v>&gt; 10 Years</v>
          </cell>
          <cell r="AI1248" t="str">
            <v>05-Apr-2023</v>
          </cell>
          <cell r="AJ1248">
            <v>4593</v>
          </cell>
          <cell r="AK1248">
            <v>4500</v>
          </cell>
          <cell r="AL1248" t="str">
            <v>07-Jul-2024</v>
          </cell>
          <cell r="AM1248">
            <v>50879.42</v>
          </cell>
          <cell r="AN1248">
            <v>21213.58</v>
          </cell>
          <cell r="AO1248">
            <v>72093</v>
          </cell>
          <cell r="AP1248">
            <v>32824.58</v>
          </cell>
          <cell r="AQ1248">
            <v>3175.42</v>
          </cell>
          <cell r="AR1248">
            <v>36000</v>
          </cell>
          <cell r="AS1248">
            <v>32824.58</v>
          </cell>
          <cell r="AT1248">
            <v>3175.42</v>
          </cell>
          <cell r="AU1248">
            <v>36000</v>
          </cell>
          <cell r="AV1248">
            <v>28</v>
          </cell>
          <cell r="AW1248">
            <v>362</v>
          </cell>
          <cell r="AX1248" t="str">
            <v>&gt;180</v>
          </cell>
          <cell r="BB1248" t="str">
            <v>Open</v>
          </cell>
          <cell r="BE1248">
            <v>0</v>
          </cell>
          <cell r="BF1248" t="str">
            <v>CID087109310</v>
          </cell>
          <cell r="BG1248" t="str">
            <v>8370066969</v>
          </cell>
          <cell r="BH1248" t="str">
            <v>Akash Sharma/SF0088189</v>
          </cell>
          <cell r="BI1248" t="str">
            <v>Tele Call Not Success</v>
          </cell>
        </row>
        <row r="1249">
          <cell r="Y1249">
            <v>350724770</v>
          </cell>
          <cell r="Z1249" t="str">
            <v>SONA WASKLE</v>
          </cell>
          <cell r="AA1249" t="str">
            <v>25-Feb-2023</v>
          </cell>
          <cell r="AB1249">
            <v>33602</v>
          </cell>
          <cell r="AC1249" t="str">
            <v>04</v>
          </cell>
          <cell r="AD1249">
            <v>24</v>
          </cell>
          <cell r="AE1249" t="str">
            <v>1</v>
          </cell>
          <cell r="AF1249" t="str">
            <v>2 Yrs</v>
          </cell>
          <cell r="AG1249" t="str">
            <v>25 Feb 2023</v>
          </cell>
          <cell r="AH1249" t="str">
            <v>&lt;= 2 Years</v>
          </cell>
          <cell r="AI1249" t="str">
            <v>10-Apr-2023</v>
          </cell>
          <cell r="AJ1249">
            <v>2007</v>
          </cell>
          <cell r="AK1249">
            <v>1800</v>
          </cell>
          <cell r="AL1249" t="str">
            <v>02-Sep-2024</v>
          </cell>
          <cell r="AM1249">
            <v>23546.91</v>
          </cell>
          <cell r="AN1249">
            <v>9060.09</v>
          </cell>
          <cell r="AO1249">
            <v>32607</v>
          </cell>
          <cell r="AP1249">
            <v>10055.09</v>
          </cell>
          <cell r="AQ1249">
            <v>744.91</v>
          </cell>
          <cell r="AR1249">
            <v>10800</v>
          </cell>
          <cell r="AS1249">
            <v>10055.09</v>
          </cell>
          <cell r="AT1249">
            <v>744.91</v>
          </cell>
          <cell r="AU1249">
            <v>10800</v>
          </cell>
          <cell r="AV1249">
            <v>28</v>
          </cell>
          <cell r="AW1249">
            <v>333</v>
          </cell>
          <cell r="AX1249" t="str">
            <v>&gt;180</v>
          </cell>
          <cell r="BB1249" t="str">
            <v>Open</v>
          </cell>
          <cell r="BE1249">
            <v>0</v>
          </cell>
          <cell r="BF1249" t="str">
            <v>SSF3442290</v>
          </cell>
          <cell r="BG1249" t="str">
            <v>8799043879</v>
          </cell>
          <cell r="BH1249" t="str">
            <v>Akash Sharma/SF0088189</v>
          </cell>
          <cell r="BI1249" t="str">
            <v>Tele Call Not Success</v>
          </cell>
        </row>
        <row r="1250">
          <cell r="Y1250">
            <v>350733518</v>
          </cell>
          <cell r="Z1250" t="str">
            <v>ROHANI</v>
          </cell>
          <cell r="AA1250" t="str">
            <v>24-Feb-2023</v>
          </cell>
          <cell r="AB1250">
            <v>44040</v>
          </cell>
          <cell r="AC1250" t="str">
            <v>Thu</v>
          </cell>
          <cell r="AD1250">
            <v>24</v>
          </cell>
          <cell r="AE1250" t="str">
            <v>1</v>
          </cell>
          <cell r="AF1250" t="str">
            <v>2 Yrs</v>
          </cell>
          <cell r="AG1250" t="str">
            <v>24 Feb 2023</v>
          </cell>
          <cell r="AH1250" t="str">
            <v>&lt;= 2 Years</v>
          </cell>
          <cell r="AI1250" t="str">
            <v>08-Apr-2023</v>
          </cell>
          <cell r="AJ1250">
            <v>1861</v>
          </cell>
          <cell r="AK1250">
            <v>2400</v>
          </cell>
          <cell r="AL1250" t="str">
            <v>31-Oct-2024</v>
          </cell>
          <cell r="AM1250">
            <v>28561.85</v>
          </cell>
          <cell r="AN1250">
            <v>11699.15</v>
          </cell>
          <cell r="AO1250">
            <v>40261</v>
          </cell>
          <cell r="AP1250">
            <v>15478.15</v>
          </cell>
          <cell r="AQ1250">
            <v>1321.85</v>
          </cell>
          <cell r="AR1250">
            <v>16800</v>
          </cell>
          <cell r="AS1250">
            <v>15478.15</v>
          </cell>
          <cell r="AT1250">
            <v>1321.85</v>
          </cell>
          <cell r="AU1250">
            <v>16800</v>
          </cell>
          <cell r="AV1250">
            <v>28</v>
          </cell>
          <cell r="AW1250">
            <v>332</v>
          </cell>
          <cell r="AX1250" t="str">
            <v>&gt;180</v>
          </cell>
          <cell r="BB1250" t="str">
            <v>Open</v>
          </cell>
          <cell r="BE1250">
            <v>0</v>
          </cell>
          <cell r="BF1250" t="str">
            <v>SSF3446697</v>
          </cell>
          <cell r="BG1250" t="str">
            <v>8085804271</v>
          </cell>
          <cell r="BH1250" t="str">
            <v>Akash Sharma/SF0088189</v>
          </cell>
          <cell r="BI1250" t="str">
            <v>Tele Call Not Success</v>
          </cell>
        </row>
        <row r="1251">
          <cell r="Y1251">
            <v>350827061</v>
          </cell>
          <cell r="Z1251" t="str">
            <v>JUBEDA</v>
          </cell>
          <cell r="AA1251" t="str">
            <v>03-Mar-2023</v>
          </cell>
          <cell r="AB1251">
            <v>83504</v>
          </cell>
          <cell r="AC1251" t="str">
            <v>Mon</v>
          </cell>
          <cell r="AD1251">
            <v>24</v>
          </cell>
          <cell r="AE1251" t="str">
            <v>7</v>
          </cell>
          <cell r="AF1251" t="str">
            <v>11 Yrs</v>
          </cell>
          <cell r="AG1251" t="str">
            <v>20 Jan 2021</v>
          </cell>
          <cell r="AH1251" t="str">
            <v>&gt; 10 Years</v>
          </cell>
          <cell r="AI1251" t="str">
            <v>02-Apr-2023</v>
          </cell>
          <cell r="AJ1251">
            <v>3701</v>
          </cell>
          <cell r="AK1251">
            <v>4500</v>
          </cell>
          <cell r="AL1251" t="str">
            <v>01-Jul-2024</v>
          </cell>
          <cell r="AM1251">
            <v>46930.92</v>
          </cell>
          <cell r="AN1251">
            <v>19770.080000000002</v>
          </cell>
          <cell r="AO1251">
            <v>66701</v>
          </cell>
          <cell r="AP1251">
            <v>36573.08</v>
          </cell>
          <cell r="AQ1251">
            <v>3926.92</v>
          </cell>
          <cell r="AR1251">
            <v>40500</v>
          </cell>
          <cell r="AS1251">
            <v>36573.08</v>
          </cell>
          <cell r="AT1251">
            <v>3926.92</v>
          </cell>
          <cell r="AU1251">
            <v>40500</v>
          </cell>
          <cell r="AV1251">
            <v>29</v>
          </cell>
          <cell r="AW1251">
            <v>398</v>
          </cell>
          <cell r="AX1251" t="str">
            <v>&gt;180</v>
          </cell>
          <cell r="BB1251" t="str">
            <v>Open</v>
          </cell>
          <cell r="BE1251">
            <v>0</v>
          </cell>
          <cell r="BF1251" t="str">
            <v>CID087109885</v>
          </cell>
          <cell r="BG1251" t="str">
            <v>7049314775</v>
          </cell>
          <cell r="BH1251" t="str">
            <v>Akash Sharma/SF0088189</v>
          </cell>
          <cell r="BI1251" t="str">
            <v>Tele Call Not Success</v>
          </cell>
        </row>
        <row r="1252">
          <cell r="Y1252">
            <v>350840191</v>
          </cell>
          <cell r="Z1252" t="str">
            <v>MANU BAI</v>
          </cell>
          <cell r="AA1252" t="str">
            <v>04-Mar-2023</v>
          </cell>
          <cell r="AB1252">
            <v>52190</v>
          </cell>
          <cell r="AC1252" t="str">
            <v>Mon</v>
          </cell>
          <cell r="AD1252">
            <v>24</v>
          </cell>
          <cell r="AE1252" t="str">
            <v>6</v>
          </cell>
          <cell r="AF1252" t="str">
            <v>8 Yrs</v>
          </cell>
          <cell r="AG1252" t="str">
            <v>26 Dec 2020</v>
          </cell>
          <cell r="AH1252" t="str">
            <v>&gt; 6 to 10 Years</v>
          </cell>
          <cell r="AI1252" t="str">
            <v>02-May-2023</v>
          </cell>
          <cell r="AJ1252">
            <v>3593</v>
          </cell>
          <cell r="AK1252">
            <v>2800</v>
          </cell>
          <cell r="AL1252" t="str">
            <v>04-May-2025</v>
          </cell>
          <cell r="AM1252">
            <v>46848.22</v>
          </cell>
          <cell r="AN1252">
            <v>15744.78</v>
          </cell>
          <cell r="AO1252">
            <v>62593</v>
          </cell>
          <cell r="AP1252">
            <v>5341.78</v>
          </cell>
          <cell r="AQ1252">
            <v>58.22</v>
          </cell>
          <cell r="AR1252">
            <v>5400</v>
          </cell>
          <cell r="AS1252">
            <v>5341.78</v>
          </cell>
          <cell r="AT1252">
            <v>58.22</v>
          </cell>
          <cell r="AU1252">
            <v>5400</v>
          </cell>
          <cell r="AV1252">
            <v>28</v>
          </cell>
          <cell r="AW1252">
            <v>153</v>
          </cell>
          <cell r="AX1252" t="str">
            <v>151-180</v>
          </cell>
          <cell r="BB1252" t="str">
            <v>Open</v>
          </cell>
          <cell r="BE1252">
            <v>0</v>
          </cell>
          <cell r="BF1252" t="str">
            <v>SID2125302160</v>
          </cell>
          <cell r="BG1252" t="str">
            <v>8109117276</v>
          </cell>
          <cell r="BH1252" t="str">
            <v>Akash Sharma/SF0088189</v>
          </cell>
          <cell r="BI1252" t="str">
            <v>Tele Call Success</v>
          </cell>
        </row>
        <row r="1253">
          <cell r="Y1253">
            <v>350853545</v>
          </cell>
          <cell r="Z1253" t="str">
            <v>TASLEEM MANIHAR</v>
          </cell>
          <cell r="AA1253" t="str">
            <v>05-Mar-2023</v>
          </cell>
          <cell r="AB1253">
            <v>36733</v>
          </cell>
          <cell r="AC1253" t="str">
            <v>Mon</v>
          </cell>
          <cell r="AD1253">
            <v>24</v>
          </cell>
          <cell r="AE1253" t="str">
            <v>1</v>
          </cell>
          <cell r="AF1253" t="str">
            <v>2 Yrs</v>
          </cell>
          <cell r="AG1253" t="str">
            <v>05 Mar 2023</v>
          </cell>
          <cell r="AH1253" t="str">
            <v>&lt;= 2 Years</v>
          </cell>
          <cell r="AI1253" t="str">
            <v>03-May-2023</v>
          </cell>
          <cell r="AJ1253">
            <v>1999</v>
          </cell>
          <cell r="AK1253">
            <v>2000</v>
          </cell>
          <cell r="AL1253" t="str">
            <v>12-Mar-2025</v>
          </cell>
          <cell r="AM1253">
            <v>34774.58</v>
          </cell>
          <cell r="AN1253">
            <v>11224.42</v>
          </cell>
          <cell r="AO1253">
            <v>45999</v>
          </cell>
          <cell r="AP1253">
            <v>1958.42</v>
          </cell>
          <cell r="AQ1253">
            <v>41.58</v>
          </cell>
          <cell r="AR1253">
            <v>2000</v>
          </cell>
          <cell r="AS1253">
            <v>1958.42</v>
          </cell>
          <cell r="AT1253">
            <v>41.58</v>
          </cell>
          <cell r="AU1253">
            <v>2000</v>
          </cell>
          <cell r="AV1253">
            <v>28</v>
          </cell>
          <cell r="AW1253">
            <v>122</v>
          </cell>
          <cell r="AX1253" t="str">
            <v>121-150</v>
          </cell>
          <cell r="BB1253" t="str">
            <v>Open</v>
          </cell>
          <cell r="BE1253">
            <v>0</v>
          </cell>
          <cell r="BF1253" t="str">
            <v>SSF3509319</v>
          </cell>
          <cell r="BG1253" t="str">
            <v>8435321532</v>
          </cell>
          <cell r="BH1253" t="str">
            <v>Akash Sharma/SF0088189</v>
          </cell>
          <cell r="BI1253" t="str">
            <v>Tele Call Success</v>
          </cell>
        </row>
        <row r="1254">
          <cell r="Y1254">
            <v>350853886</v>
          </cell>
          <cell r="Z1254" t="str">
            <v>SABISTA KHAN</v>
          </cell>
          <cell r="AA1254" t="str">
            <v>05-Mar-2023</v>
          </cell>
          <cell r="AB1254">
            <v>33602</v>
          </cell>
          <cell r="AC1254" t="str">
            <v>Mon</v>
          </cell>
          <cell r="AD1254">
            <v>24</v>
          </cell>
          <cell r="AE1254" t="str">
            <v>1</v>
          </cell>
          <cell r="AF1254" t="str">
            <v>2 Yrs</v>
          </cell>
          <cell r="AG1254" t="str">
            <v>05 Mar 2023</v>
          </cell>
          <cell r="AH1254" t="str">
            <v>&lt;= 2 Years</v>
          </cell>
          <cell r="AI1254" t="str">
            <v>02-May-2023</v>
          </cell>
          <cell r="AJ1254">
            <v>2340</v>
          </cell>
          <cell r="AK1254">
            <v>1800</v>
          </cell>
          <cell r="AL1254" t="str">
            <v>01-Oct-2024</v>
          </cell>
          <cell r="AM1254">
            <v>18977.28</v>
          </cell>
          <cell r="AN1254">
            <v>8562.7199999999993</v>
          </cell>
          <cell r="AO1254">
            <v>27540</v>
          </cell>
          <cell r="AP1254">
            <v>14624.72</v>
          </cell>
          <cell r="AQ1254">
            <v>1575.28</v>
          </cell>
          <cell r="AR1254">
            <v>16200</v>
          </cell>
          <cell r="AS1254">
            <v>14624.72</v>
          </cell>
          <cell r="AT1254">
            <v>1575.28</v>
          </cell>
          <cell r="AU1254">
            <v>16200</v>
          </cell>
          <cell r="AV1254">
            <v>28</v>
          </cell>
          <cell r="AW1254">
            <v>356</v>
          </cell>
          <cell r="AX1254" t="str">
            <v>&gt;180</v>
          </cell>
          <cell r="BB1254" t="str">
            <v>Open</v>
          </cell>
          <cell r="BE1254">
            <v>0</v>
          </cell>
          <cell r="BF1254" t="str">
            <v>SSF3112466</v>
          </cell>
          <cell r="BG1254" t="str">
            <v>9922334618</v>
          </cell>
          <cell r="BH1254" t="str">
            <v>Akash Sharma/SF0088189</v>
          </cell>
          <cell r="BI1254" t="str">
            <v>Tele Call Not Success</v>
          </cell>
        </row>
        <row r="1255">
          <cell r="Y1255">
            <v>350853958</v>
          </cell>
          <cell r="Z1255" t="str">
            <v>RUKASAR MULTANI</v>
          </cell>
          <cell r="AA1255" t="str">
            <v>05-Mar-2023</v>
          </cell>
          <cell r="AB1255">
            <v>44040</v>
          </cell>
          <cell r="AC1255" t="str">
            <v>Mon</v>
          </cell>
          <cell r="AD1255">
            <v>24</v>
          </cell>
          <cell r="AE1255" t="str">
            <v>1</v>
          </cell>
          <cell r="AF1255" t="str">
            <v>2 Yrs</v>
          </cell>
          <cell r="AG1255" t="str">
            <v>05 Mar 2023</v>
          </cell>
          <cell r="AH1255" t="str">
            <v>&lt;= 2 Years</v>
          </cell>
          <cell r="AI1255" t="str">
            <v>03-May-2023</v>
          </cell>
          <cell r="AJ1255">
            <v>2358</v>
          </cell>
          <cell r="AK1255">
            <v>2400</v>
          </cell>
          <cell r="AL1255" t="str">
            <v>07-Apr-2025</v>
          </cell>
          <cell r="AM1255">
            <v>43540</v>
          </cell>
          <cell r="AN1255">
            <v>13518</v>
          </cell>
          <cell r="AO1255">
            <v>57058</v>
          </cell>
          <cell r="AP1255">
            <v>500</v>
          </cell>
          <cell r="AQ1255">
            <v>0</v>
          </cell>
          <cell r="AR1255">
            <v>500</v>
          </cell>
          <cell r="AS1255">
            <v>500</v>
          </cell>
          <cell r="AT1255">
            <v>0</v>
          </cell>
          <cell r="AU1255">
            <v>500</v>
          </cell>
          <cell r="AV1255">
            <v>28</v>
          </cell>
          <cell r="AW1255">
            <v>181</v>
          </cell>
          <cell r="AX1255" t="str">
            <v>&gt;180</v>
          </cell>
          <cell r="BB1255" t="str">
            <v>Open</v>
          </cell>
          <cell r="BE1255">
            <v>0</v>
          </cell>
          <cell r="BF1255" t="str">
            <v>SSF3509460</v>
          </cell>
          <cell r="BG1255" t="str">
            <v>9993521698</v>
          </cell>
          <cell r="BH1255" t="str">
            <v>Akash Sharma/SF0088189</v>
          </cell>
          <cell r="BI1255" t="str">
            <v>Tele Call Success</v>
          </cell>
        </row>
        <row r="1256">
          <cell r="Y1256">
            <v>350874861</v>
          </cell>
          <cell r="Z1256" t="str">
            <v>SHOBA kasae</v>
          </cell>
          <cell r="AA1256" t="str">
            <v>09-Mar-2023</v>
          </cell>
          <cell r="AB1256">
            <v>76197</v>
          </cell>
          <cell r="AC1256" t="str">
            <v>Mon</v>
          </cell>
          <cell r="AD1256">
            <v>24</v>
          </cell>
          <cell r="AE1256" t="str">
            <v>6</v>
          </cell>
          <cell r="AF1256" t="str">
            <v>8 Yrs</v>
          </cell>
          <cell r="AG1256" t="str">
            <v>25 Mar 2021</v>
          </cell>
          <cell r="AH1256" t="str">
            <v>&gt; 6 to 10 Years</v>
          </cell>
          <cell r="AI1256" t="str">
            <v>03-May-2023</v>
          </cell>
          <cell r="AJ1256">
            <v>4820</v>
          </cell>
          <cell r="AK1256">
            <v>4100</v>
          </cell>
          <cell r="AL1256" t="str">
            <v>08-Jan-2025</v>
          </cell>
          <cell r="AM1256">
            <v>64385.74</v>
          </cell>
          <cell r="AN1256">
            <v>22434.26</v>
          </cell>
          <cell r="AO1256">
            <v>86820</v>
          </cell>
          <cell r="AP1256">
            <v>11811.26</v>
          </cell>
          <cell r="AQ1256">
            <v>488.74</v>
          </cell>
          <cell r="AR1256">
            <v>12300</v>
          </cell>
          <cell r="AS1256">
            <v>11811.26</v>
          </cell>
          <cell r="AT1256">
            <v>488.74</v>
          </cell>
          <cell r="AU1256">
            <v>12300</v>
          </cell>
          <cell r="AV1256">
            <v>28</v>
          </cell>
          <cell r="AW1256">
            <v>181</v>
          </cell>
          <cell r="AX1256" t="str">
            <v>&gt;180</v>
          </cell>
          <cell r="BB1256" t="str">
            <v>Open</v>
          </cell>
          <cell r="BE1256">
            <v>0</v>
          </cell>
          <cell r="BF1256" t="str">
            <v>CID087110674</v>
          </cell>
          <cell r="BG1256" t="str">
            <v>9944552235</v>
          </cell>
          <cell r="BH1256" t="str">
            <v>Akash Sharma/SF0088189</v>
          </cell>
          <cell r="BI1256" t="str">
            <v>Tele Call Not Success</v>
          </cell>
        </row>
        <row r="1257">
          <cell r="Y1257">
            <v>350875245</v>
          </cell>
          <cell r="Z1257" t="str">
            <v>HINA MANSURI</v>
          </cell>
          <cell r="AA1257" t="str">
            <v>07-Mar-2023</v>
          </cell>
          <cell r="AB1257">
            <v>39864</v>
          </cell>
          <cell r="AC1257" t="str">
            <v>Wed</v>
          </cell>
          <cell r="AD1257">
            <v>24</v>
          </cell>
          <cell r="AE1257" t="str">
            <v>1</v>
          </cell>
          <cell r="AF1257" t="str">
            <v>2 Yrs</v>
          </cell>
          <cell r="AG1257" t="str">
            <v>07 Mar 2023</v>
          </cell>
          <cell r="AH1257" t="str">
            <v>&lt;= 2 Years</v>
          </cell>
          <cell r="AI1257" t="str">
            <v>06-Apr-2023</v>
          </cell>
          <cell r="AJ1257">
            <v>1735</v>
          </cell>
          <cell r="AK1257">
            <v>2150</v>
          </cell>
          <cell r="AL1257" t="str">
            <v>15-Feb-2025</v>
          </cell>
          <cell r="AM1257">
            <v>37754.46</v>
          </cell>
          <cell r="AN1257">
            <v>11280.54</v>
          </cell>
          <cell r="AO1257">
            <v>49035</v>
          </cell>
          <cell r="AP1257">
            <v>2109.54</v>
          </cell>
          <cell r="AQ1257">
            <v>40.46</v>
          </cell>
          <cell r="AR1257">
            <v>2150</v>
          </cell>
          <cell r="AS1257">
            <v>2109.54</v>
          </cell>
          <cell r="AT1257">
            <v>40.46</v>
          </cell>
          <cell r="AU1257">
            <v>2150</v>
          </cell>
          <cell r="AV1257">
            <v>28</v>
          </cell>
          <cell r="AW1257">
            <v>150</v>
          </cell>
          <cell r="AX1257" t="str">
            <v>121-150</v>
          </cell>
          <cell r="BB1257" t="str">
            <v>Open</v>
          </cell>
          <cell r="BE1257">
            <v>0</v>
          </cell>
          <cell r="BF1257" t="str">
            <v>SSF3518435</v>
          </cell>
          <cell r="BG1257" t="str">
            <v>9691187204</v>
          </cell>
          <cell r="BH1257" t="str">
            <v>Akash Sharma/SF0088189</v>
          </cell>
          <cell r="BI1257" t="str">
            <v>Tele Call Not Success</v>
          </cell>
        </row>
        <row r="1258">
          <cell r="Y1258">
            <v>350892888</v>
          </cell>
          <cell r="Z1258" t="str">
            <v>MADI BAI</v>
          </cell>
          <cell r="AA1258" t="str">
            <v>31-Mar-2023</v>
          </cell>
          <cell r="AB1258">
            <v>52390</v>
          </cell>
          <cell r="AC1258" t="str">
            <v>tue</v>
          </cell>
          <cell r="AD1258">
            <v>24</v>
          </cell>
          <cell r="AE1258" t="str">
            <v>3</v>
          </cell>
          <cell r="AF1258" t="str">
            <v>4 Yrs</v>
          </cell>
          <cell r="AG1258" t="str">
            <v>26 Mar 2021</v>
          </cell>
          <cell r="AH1258" t="str">
            <v>&gt; 2 to 4 Years</v>
          </cell>
          <cell r="AI1258" t="str">
            <v>04-May-2023</v>
          </cell>
          <cell r="AJ1258">
            <v>2904</v>
          </cell>
          <cell r="AK1258">
            <v>2800</v>
          </cell>
          <cell r="AL1258" t="str">
            <v>04-Mar-2025</v>
          </cell>
          <cell r="AM1258">
            <v>49648.22</v>
          </cell>
          <cell r="AN1258">
            <v>14855.78</v>
          </cell>
          <cell r="AO1258">
            <v>64504</v>
          </cell>
          <cell r="AP1258">
            <v>2741.78</v>
          </cell>
          <cell r="AQ1258">
            <v>58.22</v>
          </cell>
          <cell r="AR1258">
            <v>2800</v>
          </cell>
          <cell r="AS1258">
            <v>2741.78</v>
          </cell>
          <cell r="AT1258">
            <v>58.22</v>
          </cell>
          <cell r="AU1258">
            <v>2800</v>
          </cell>
          <cell r="AV1258">
            <v>27</v>
          </cell>
          <cell r="AW1258">
            <v>121</v>
          </cell>
          <cell r="AX1258" t="str">
            <v>121-150</v>
          </cell>
          <cell r="BB1258" t="str">
            <v>Open</v>
          </cell>
          <cell r="BE1258">
            <v>0</v>
          </cell>
          <cell r="BF1258" t="str">
            <v>SID951373791810</v>
          </cell>
          <cell r="BG1258" t="str">
            <v>8717939417</v>
          </cell>
          <cell r="BH1258" t="str">
            <v>Akash Sharma/SF0088189</v>
          </cell>
          <cell r="BI1258" t="str">
            <v>Tele Call Not Success</v>
          </cell>
        </row>
        <row r="1259">
          <cell r="Y1259">
            <v>350928340</v>
          </cell>
          <cell r="Z1259" t="str">
            <v>SUNITA</v>
          </cell>
          <cell r="AA1259" t="str">
            <v>13-Mar-2023</v>
          </cell>
          <cell r="AB1259">
            <v>76397</v>
          </cell>
          <cell r="AC1259" t="str">
            <v>Thu</v>
          </cell>
          <cell r="AD1259">
            <v>24</v>
          </cell>
          <cell r="AE1259" t="str">
            <v>4</v>
          </cell>
          <cell r="AF1259" t="str">
            <v>3 Yrs</v>
          </cell>
          <cell r="AG1259" t="str">
            <v>05 Mar 2021</v>
          </cell>
          <cell r="AH1259" t="str">
            <v>&gt; 2 to 4 Years</v>
          </cell>
          <cell r="AI1259" t="str">
            <v>08-May-2023</v>
          </cell>
          <cell r="AJ1259">
            <v>5080</v>
          </cell>
          <cell r="AK1259">
            <v>4100</v>
          </cell>
          <cell r="AL1259" t="str">
            <v>31-Jul-2024</v>
          </cell>
          <cell r="AM1259">
            <v>36485.85</v>
          </cell>
          <cell r="AN1259">
            <v>17794.150000000001</v>
          </cell>
          <cell r="AO1259">
            <v>54280</v>
          </cell>
          <cell r="AP1259">
            <v>39911.15</v>
          </cell>
          <cell r="AQ1259">
            <v>5188.8500000000004</v>
          </cell>
          <cell r="AR1259">
            <v>45100</v>
          </cell>
          <cell r="AS1259">
            <v>39911.15</v>
          </cell>
          <cell r="AT1259">
            <v>5188.8500000000004</v>
          </cell>
          <cell r="AU1259">
            <v>45100</v>
          </cell>
          <cell r="AV1259">
            <v>27</v>
          </cell>
          <cell r="AW1259">
            <v>423</v>
          </cell>
          <cell r="AX1259" t="str">
            <v>&gt;180</v>
          </cell>
          <cell r="BB1259" t="str">
            <v>Open</v>
          </cell>
          <cell r="BE1259">
            <v>0</v>
          </cell>
          <cell r="BF1259" t="str">
            <v>SID951373238253</v>
          </cell>
          <cell r="BG1259" t="str">
            <v>7477092263</v>
          </cell>
          <cell r="BH1259" t="str">
            <v>Akash Sharma/SF0088189</v>
          </cell>
          <cell r="BI1259" t="str">
            <v>Tele Call Success</v>
          </cell>
        </row>
        <row r="1260">
          <cell r="Y1260">
            <v>350928893</v>
          </cell>
          <cell r="Z1260" t="str">
            <v>SHARDA</v>
          </cell>
          <cell r="AA1260" t="str">
            <v>13-Mar-2023</v>
          </cell>
          <cell r="AB1260">
            <v>40908</v>
          </cell>
          <cell r="AC1260" t="str">
            <v>Tue</v>
          </cell>
          <cell r="AD1260">
            <v>24</v>
          </cell>
          <cell r="AE1260" t="str">
            <v>1</v>
          </cell>
          <cell r="AF1260" t="str">
            <v>2 Yrs</v>
          </cell>
          <cell r="AG1260" t="str">
            <v>13 Mar 2023</v>
          </cell>
          <cell r="AH1260" t="str">
            <v>&lt;= 2 Years</v>
          </cell>
          <cell r="AI1260" t="str">
            <v>06-May-2023</v>
          </cell>
          <cell r="AJ1260">
            <v>2581</v>
          </cell>
          <cell r="AK1260">
            <v>2200</v>
          </cell>
          <cell r="AL1260" t="str">
            <v>14-Jan-2025</v>
          </cell>
          <cell r="AM1260">
            <v>34570.25</v>
          </cell>
          <cell r="AN1260">
            <v>12010.75</v>
          </cell>
          <cell r="AO1260">
            <v>46581</v>
          </cell>
          <cell r="AP1260">
            <v>6337.75</v>
          </cell>
          <cell r="AQ1260">
            <v>262.25</v>
          </cell>
          <cell r="AR1260">
            <v>6600</v>
          </cell>
          <cell r="AS1260">
            <v>6337.75</v>
          </cell>
          <cell r="AT1260">
            <v>262.25</v>
          </cell>
          <cell r="AU1260">
            <v>6600</v>
          </cell>
          <cell r="AV1260">
            <v>28</v>
          </cell>
          <cell r="AW1260">
            <v>173</v>
          </cell>
          <cell r="AX1260" t="str">
            <v>151-180</v>
          </cell>
          <cell r="BB1260" t="str">
            <v>Open</v>
          </cell>
          <cell r="BE1260">
            <v>0</v>
          </cell>
          <cell r="BF1260" t="str">
            <v>SSF3536507</v>
          </cell>
          <cell r="BG1260" t="str">
            <v>8962311811</v>
          </cell>
          <cell r="BH1260" t="str">
            <v>Akash Sharma/SF0088189</v>
          </cell>
          <cell r="BI1260" t="str">
            <v>Tele Call Not Success</v>
          </cell>
        </row>
        <row r="1261">
          <cell r="Y1261">
            <v>350929315</v>
          </cell>
          <cell r="Z1261" t="str">
            <v>RESHALI HAMMAD</v>
          </cell>
          <cell r="AA1261" t="str">
            <v>13-Mar-2023</v>
          </cell>
          <cell r="AB1261">
            <v>30934</v>
          </cell>
          <cell r="AC1261" t="str">
            <v>Fri</v>
          </cell>
          <cell r="AD1261">
            <v>12</v>
          </cell>
          <cell r="AE1261" t="str">
            <v>0</v>
          </cell>
          <cell r="AF1261" t="str">
            <v>2 Yrs</v>
          </cell>
          <cell r="AG1261" t="str">
            <v>26 Sep 2022</v>
          </cell>
          <cell r="AH1261" t="str">
            <v>&gt; 2 to 4 Years</v>
          </cell>
          <cell r="AI1261" t="str">
            <v>09-May-2023</v>
          </cell>
          <cell r="AJ1261">
            <v>3428</v>
          </cell>
          <cell r="AK1261">
            <v>2950</v>
          </cell>
          <cell r="AL1261" t="str">
            <v>24-Sep-2023</v>
          </cell>
          <cell r="AM1261">
            <v>11903.2</v>
          </cell>
          <cell r="AN1261">
            <v>3324.8</v>
          </cell>
          <cell r="AO1261">
            <v>15228</v>
          </cell>
          <cell r="AP1261">
            <v>19030.8</v>
          </cell>
          <cell r="AQ1261">
            <v>1619.2</v>
          </cell>
          <cell r="AR1261">
            <v>20650</v>
          </cell>
          <cell r="AS1261">
            <v>19030.8</v>
          </cell>
          <cell r="AT1261">
            <v>1619.2</v>
          </cell>
          <cell r="AU1261">
            <v>20650</v>
          </cell>
          <cell r="AV1261">
            <v>28</v>
          </cell>
          <cell r="AW1261">
            <v>667</v>
          </cell>
          <cell r="AX1261" t="str">
            <v>&gt;180</v>
          </cell>
          <cell r="BB1261" t="str">
            <v>Open</v>
          </cell>
          <cell r="BE1261">
            <v>0</v>
          </cell>
          <cell r="BF1261" t="str">
            <v>SSF2777548</v>
          </cell>
          <cell r="BG1261" t="str">
            <v>8085115844</v>
          </cell>
          <cell r="BH1261" t="str">
            <v>Akash Sharma/SF0088189</v>
          </cell>
          <cell r="BI1261" t="str">
            <v>Tele Call Not Success</v>
          </cell>
        </row>
        <row r="1262">
          <cell r="Y1262">
            <v>350954947</v>
          </cell>
          <cell r="Z1262" t="str">
            <v>RANGALI DODWA</v>
          </cell>
          <cell r="AA1262" t="str">
            <v>14-Mar-2023</v>
          </cell>
          <cell r="AB1262">
            <v>40908</v>
          </cell>
          <cell r="AC1262" t="str">
            <v>Tue</v>
          </cell>
          <cell r="AD1262">
            <v>24</v>
          </cell>
          <cell r="AE1262" t="str">
            <v>1</v>
          </cell>
          <cell r="AF1262" t="str">
            <v>2 Yrs</v>
          </cell>
          <cell r="AG1262" t="str">
            <v>14 Mar 2023</v>
          </cell>
          <cell r="AH1262" t="str">
            <v>&lt;= 2 Years</v>
          </cell>
          <cell r="AI1262" t="str">
            <v>06-May-2023</v>
          </cell>
          <cell r="AJ1262">
            <v>2553</v>
          </cell>
          <cell r="AK1262">
            <v>2200</v>
          </cell>
          <cell r="AL1262" t="str">
            <v>14-Jan-2025</v>
          </cell>
          <cell r="AM1262">
            <v>34570.25</v>
          </cell>
          <cell r="AN1262">
            <v>11982.75</v>
          </cell>
          <cell r="AO1262">
            <v>46553</v>
          </cell>
          <cell r="AP1262">
            <v>6337.75</v>
          </cell>
          <cell r="AQ1262">
            <v>262.25</v>
          </cell>
          <cell r="AR1262">
            <v>6600</v>
          </cell>
          <cell r="AS1262">
            <v>6337.75</v>
          </cell>
          <cell r="AT1262">
            <v>262.25</v>
          </cell>
          <cell r="AU1262">
            <v>6600</v>
          </cell>
          <cell r="AV1262">
            <v>28</v>
          </cell>
          <cell r="AW1262">
            <v>173</v>
          </cell>
          <cell r="AX1262" t="str">
            <v>151-180</v>
          </cell>
          <cell r="BB1262" t="str">
            <v>Open</v>
          </cell>
          <cell r="BE1262">
            <v>0</v>
          </cell>
          <cell r="BF1262" t="str">
            <v>SSF3547084</v>
          </cell>
          <cell r="BG1262" t="str">
            <v>9940876468</v>
          </cell>
          <cell r="BH1262" t="str">
            <v>Akash Sharma/SF0088189</v>
          </cell>
          <cell r="BI1262" t="str">
            <v>Tele Call Success</v>
          </cell>
        </row>
        <row r="1263">
          <cell r="Y1263">
            <v>350993198</v>
          </cell>
          <cell r="Z1263" t="str">
            <v>MEHJABIN BI</v>
          </cell>
          <cell r="AA1263" t="str">
            <v>15-Mar-2023</v>
          </cell>
          <cell r="AB1263">
            <v>65959</v>
          </cell>
          <cell r="AC1263" t="str">
            <v>Mon</v>
          </cell>
          <cell r="AD1263">
            <v>24</v>
          </cell>
          <cell r="AE1263" t="str">
            <v>3</v>
          </cell>
          <cell r="AF1263" t="str">
            <v>6 Yrs</v>
          </cell>
          <cell r="AG1263" t="str">
            <v>28 Aug 2020</v>
          </cell>
          <cell r="AH1263" t="str">
            <v>&gt; 4 to 6 Years</v>
          </cell>
          <cell r="AI1263" t="str">
            <v>04-May-2023</v>
          </cell>
          <cell r="AJ1263">
            <v>3930</v>
          </cell>
          <cell r="AK1263">
            <v>3550</v>
          </cell>
          <cell r="AL1263" t="str">
            <v>11-Mar-2025</v>
          </cell>
          <cell r="AM1263">
            <v>62482.81</v>
          </cell>
          <cell r="AN1263">
            <v>19547.189999999999</v>
          </cell>
          <cell r="AO1263">
            <v>82030</v>
          </cell>
          <cell r="AP1263">
            <v>3476.19</v>
          </cell>
          <cell r="AQ1263">
            <v>73.81</v>
          </cell>
          <cell r="AR1263">
            <v>3550</v>
          </cell>
          <cell r="AS1263">
            <v>3476.19</v>
          </cell>
          <cell r="AT1263">
            <v>73.81</v>
          </cell>
          <cell r="AU1263">
            <v>3550</v>
          </cell>
          <cell r="AV1263">
            <v>28</v>
          </cell>
          <cell r="AW1263">
            <v>121</v>
          </cell>
          <cell r="AX1263" t="str">
            <v>121-150</v>
          </cell>
          <cell r="BB1263" t="str">
            <v>Open</v>
          </cell>
          <cell r="BE1263">
            <v>0</v>
          </cell>
          <cell r="BF1263" t="str">
            <v>SID951374109171</v>
          </cell>
          <cell r="BG1263" t="str">
            <v>9893155467</v>
          </cell>
          <cell r="BH1263" t="str">
            <v>Akash Sharma/SF0088189</v>
          </cell>
          <cell r="BI1263" t="str">
            <v>Tele Call Not Success</v>
          </cell>
        </row>
        <row r="1264">
          <cell r="Y1264">
            <v>351007097</v>
          </cell>
          <cell r="Z1264" t="str">
            <v>SHABANA</v>
          </cell>
          <cell r="AA1264" t="str">
            <v>16-Mar-2023</v>
          </cell>
          <cell r="AB1264">
            <v>40908</v>
          </cell>
          <cell r="AC1264" t="str">
            <v>Wed</v>
          </cell>
          <cell r="AD1264">
            <v>24</v>
          </cell>
          <cell r="AE1264" t="str">
            <v>1</v>
          </cell>
          <cell r="AF1264" t="str">
            <v>2 Yrs</v>
          </cell>
          <cell r="AG1264" t="str">
            <v>16 Mar 2023</v>
          </cell>
          <cell r="AH1264" t="str">
            <v>&lt;= 2 Years</v>
          </cell>
          <cell r="AI1264" t="str">
            <v>07-May-2023</v>
          </cell>
          <cell r="AJ1264">
            <v>2525</v>
          </cell>
          <cell r="AK1264">
            <v>2200</v>
          </cell>
          <cell r="AL1264" t="str">
            <v>02-Sep-2024</v>
          </cell>
          <cell r="AM1264">
            <v>26712.94</v>
          </cell>
          <cell r="AN1264">
            <v>11012.06</v>
          </cell>
          <cell r="AO1264">
            <v>37725</v>
          </cell>
          <cell r="AP1264">
            <v>14195.06</v>
          </cell>
          <cell r="AQ1264">
            <v>1204.94</v>
          </cell>
          <cell r="AR1264">
            <v>15400</v>
          </cell>
          <cell r="AS1264">
            <v>14195.06</v>
          </cell>
          <cell r="AT1264">
            <v>1204.94</v>
          </cell>
          <cell r="AU1264">
            <v>15400</v>
          </cell>
          <cell r="AV1264">
            <v>27</v>
          </cell>
          <cell r="AW1264">
            <v>305</v>
          </cell>
          <cell r="AX1264" t="str">
            <v>&gt;180</v>
          </cell>
          <cell r="BB1264" t="str">
            <v>Open</v>
          </cell>
          <cell r="BE1264">
            <v>0</v>
          </cell>
          <cell r="BF1264" t="str">
            <v>SSF3085301</v>
          </cell>
          <cell r="BG1264" t="str">
            <v>9893273748</v>
          </cell>
          <cell r="BH1264" t="str">
            <v>Akash Sharma/SF0088189</v>
          </cell>
          <cell r="BI1264" t="str">
            <v>Tele Call Success</v>
          </cell>
        </row>
        <row r="1265">
          <cell r="Y1265">
            <v>351007200</v>
          </cell>
          <cell r="Z1265" t="str">
            <v>sukma</v>
          </cell>
          <cell r="AA1265" t="str">
            <v>16-Mar-2023</v>
          </cell>
          <cell r="AB1265">
            <v>41952</v>
          </cell>
          <cell r="AC1265" t="str">
            <v>Tue</v>
          </cell>
          <cell r="AD1265">
            <v>24</v>
          </cell>
          <cell r="AE1265" t="str">
            <v>1</v>
          </cell>
          <cell r="AF1265" t="str">
            <v>2 Yrs</v>
          </cell>
          <cell r="AG1265" t="str">
            <v>16 Mar 2023</v>
          </cell>
          <cell r="AH1265" t="str">
            <v>&lt;= 2 Years</v>
          </cell>
          <cell r="AI1265" t="str">
            <v>06-May-2023</v>
          </cell>
          <cell r="AJ1265">
            <v>2672</v>
          </cell>
          <cell r="AK1265">
            <v>2250</v>
          </cell>
          <cell r="AL1265" t="str">
            <v>18-Feb-2025</v>
          </cell>
          <cell r="AM1265">
            <v>31369.21</v>
          </cell>
          <cell r="AN1265">
            <v>11802.79</v>
          </cell>
          <cell r="AO1265">
            <v>43172</v>
          </cell>
          <cell r="AP1265">
            <v>10582.79</v>
          </cell>
          <cell r="AQ1265">
            <v>667.21</v>
          </cell>
          <cell r="AR1265">
            <v>11250</v>
          </cell>
          <cell r="AS1265">
            <v>10582.79</v>
          </cell>
          <cell r="AT1265">
            <v>667.21</v>
          </cell>
          <cell r="AU1265">
            <v>11250</v>
          </cell>
          <cell r="AV1265">
            <v>28</v>
          </cell>
          <cell r="AW1265">
            <v>236</v>
          </cell>
          <cell r="AX1265" t="str">
            <v>&gt;180</v>
          </cell>
          <cell r="BB1265" t="str">
            <v>Open</v>
          </cell>
          <cell r="BE1265">
            <v>0</v>
          </cell>
          <cell r="BF1265" t="str">
            <v>SSF3570144</v>
          </cell>
          <cell r="BG1265" t="str">
            <v>6362584523</v>
          </cell>
          <cell r="BH1265" t="str">
            <v>Akash Sharma/SF0088189</v>
          </cell>
          <cell r="BI1265" t="str">
            <v>Tele Call Not Success</v>
          </cell>
        </row>
        <row r="1266">
          <cell r="Y1266">
            <v>351007261</v>
          </cell>
          <cell r="Z1266" t="str">
            <v xml:space="preserve">RANGLI </v>
          </cell>
          <cell r="AA1266" t="str">
            <v>16-Mar-2023</v>
          </cell>
          <cell r="AB1266">
            <v>41952</v>
          </cell>
          <cell r="AC1266" t="str">
            <v>Tue</v>
          </cell>
          <cell r="AD1266">
            <v>24</v>
          </cell>
          <cell r="AE1266" t="str">
            <v>1</v>
          </cell>
          <cell r="AF1266" t="str">
            <v>2 Yrs</v>
          </cell>
          <cell r="AG1266" t="str">
            <v>16 Mar 2023</v>
          </cell>
          <cell r="AH1266" t="str">
            <v>&lt;= 2 Years</v>
          </cell>
          <cell r="AI1266" t="str">
            <v>06-May-2023</v>
          </cell>
          <cell r="AJ1266">
            <v>2672</v>
          </cell>
          <cell r="AK1266">
            <v>2250</v>
          </cell>
          <cell r="AL1266" t="str">
            <v>14-Jan-2025</v>
          </cell>
          <cell r="AM1266">
            <v>35470.21</v>
          </cell>
          <cell r="AN1266">
            <v>12201.79</v>
          </cell>
          <cell r="AO1266">
            <v>47672</v>
          </cell>
          <cell r="AP1266">
            <v>6481.79</v>
          </cell>
          <cell r="AQ1266">
            <v>268.20999999999998</v>
          </cell>
          <cell r="AR1266">
            <v>6750</v>
          </cell>
          <cell r="AS1266">
            <v>6481.79</v>
          </cell>
          <cell r="AT1266">
            <v>268.20999999999998</v>
          </cell>
          <cell r="AU1266">
            <v>6750</v>
          </cell>
          <cell r="AV1266">
            <v>28</v>
          </cell>
          <cell r="AW1266">
            <v>173</v>
          </cell>
          <cell r="AX1266" t="str">
            <v>151-180</v>
          </cell>
          <cell r="BB1266" t="str">
            <v>Open</v>
          </cell>
          <cell r="BE1266">
            <v>0</v>
          </cell>
          <cell r="BF1266" t="str">
            <v>SSF3570172</v>
          </cell>
          <cell r="BG1266" t="str">
            <v>9630458520</v>
          </cell>
          <cell r="BH1266" t="str">
            <v>Akash Sharma/SF0088189</v>
          </cell>
          <cell r="BI1266" t="str">
            <v>Tele Call Not Success</v>
          </cell>
        </row>
        <row r="1267">
          <cell r="Y1267">
            <v>351059274</v>
          </cell>
          <cell r="Z1267" t="str">
            <v>TABASSUM SHAA</v>
          </cell>
          <cell r="AA1267" t="str">
            <v>20-Mar-2023</v>
          </cell>
          <cell r="AB1267">
            <v>64916</v>
          </cell>
          <cell r="AC1267" t="str">
            <v>Mon</v>
          </cell>
          <cell r="AD1267">
            <v>24</v>
          </cell>
          <cell r="AE1267" t="str">
            <v>7</v>
          </cell>
          <cell r="AF1267" t="str">
            <v>11 Yrs</v>
          </cell>
          <cell r="AG1267" t="str">
            <v>28 Dec 2020</v>
          </cell>
          <cell r="AH1267" t="str">
            <v>&gt; 10 Years</v>
          </cell>
          <cell r="AI1267" t="str">
            <v>02-May-2023</v>
          </cell>
          <cell r="AJ1267">
            <v>3446</v>
          </cell>
          <cell r="AK1267">
            <v>3500</v>
          </cell>
          <cell r="AL1267" t="str">
            <v>20-Jun-2024</v>
          </cell>
          <cell r="AM1267">
            <v>33622.089999999997</v>
          </cell>
          <cell r="AN1267">
            <v>15323.91</v>
          </cell>
          <cell r="AO1267">
            <v>48946</v>
          </cell>
          <cell r="AP1267">
            <v>31293.91</v>
          </cell>
          <cell r="AQ1267">
            <v>3706.09</v>
          </cell>
          <cell r="AR1267">
            <v>35000</v>
          </cell>
          <cell r="AS1267">
            <v>31293.91</v>
          </cell>
          <cell r="AT1267">
            <v>3706.09</v>
          </cell>
          <cell r="AU1267">
            <v>35000</v>
          </cell>
          <cell r="AV1267">
            <v>28</v>
          </cell>
          <cell r="AW1267">
            <v>391</v>
          </cell>
          <cell r="AX1267" t="str">
            <v>&gt;180</v>
          </cell>
          <cell r="BB1267" t="str">
            <v>Open</v>
          </cell>
          <cell r="BE1267">
            <v>0</v>
          </cell>
          <cell r="BF1267" t="str">
            <v>CID087102792</v>
          </cell>
          <cell r="BG1267" t="str">
            <v>7869397048</v>
          </cell>
          <cell r="BH1267" t="str">
            <v>Akash Sharma/SF0088189</v>
          </cell>
          <cell r="BI1267" t="str">
            <v>Tele Call Success</v>
          </cell>
        </row>
        <row r="1268">
          <cell r="Y1268">
            <v>351068751</v>
          </cell>
          <cell r="Z1268" t="str">
            <v>SALMA SHEIKH</v>
          </cell>
          <cell r="AA1268" t="str">
            <v>19-Mar-2023</v>
          </cell>
          <cell r="AB1268">
            <v>44040</v>
          </cell>
          <cell r="AC1268" t="str">
            <v>Tue</v>
          </cell>
          <cell r="AD1268">
            <v>24</v>
          </cell>
          <cell r="AE1268" t="str">
            <v>1</v>
          </cell>
          <cell r="AF1268" t="str">
            <v>2 Yrs</v>
          </cell>
          <cell r="AG1268" t="str">
            <v>19 Mar 2023</v>
          </cell>
          <cell r="AH1268" t="str">
            <v>&lt;= 2 Years</v>
          </cell>
          <cell r="AI1268" t="str">
            <v>08-May-2023</v>
          </cell>
          <cell r="AJ1268">
            <v>2086</v>
          </cell>
          <cell r="AK1268">
            <v>2400</v>
          </cell>
          <cell r="AL1268" t="str">
            <v>11-May-2025</v>
          </cell>
          <cell r="AM1268">
            <v>37379.279999999999</v>
          </cell>
          <cell r="AN1268">
            <v>13106.72</v>
          </cell>
          <cell r="AO1268">
            <v>50486</v>
          </cell>
          <cell r="AP1268">
            <v>6660.72</v>
          </cell>
          <cell r="AQ1268">
            <v>139.28</v>
          </cell>
          <cell r="AR1268">
            <v>6800</v>
          </cell>
          <cell r="AS1268">
            <v>6660.72</v>
          </cell>
          <cell r="AT1268">
            <v>139.28</v>
          </cell>
          <cell r="AU1268">
            <v>6800</v>
          </cell>
          <cell r="AV1268">
            <v>27</v>
          </cell>
          <cell r="AW1268">
            <v>299</v>
          </cell>
          <cell r="AX1268" t="str">
            <v>&gt;180</v>
          </cell>
          <cell r="BB1268" t="str">
            <v>Open</v>
          </cell>
          <cell r="BE1268">
            <v>0</v>
          </cell>
          <cell r="BF1268" t="str">
            <v>SSF3597678</v>
          </cell>
          <cell r="BG1268" t="str">
            <v>9644391610</v>
          </cell>
          <cell r="BH1268" t="str">
            <v>Akash Sharma/SF0088189</v>
          </cell>
          <cell r="BI1268" t="str">
            <v>Tele Call Not Success</v>
          </cell>
        </row>
        <row r="1269">
          <cell r="Y1269">
            <v>351074132</v>
          </cell>
          <cell r="Z1269" t="str">
            <v>MANGLI BAI BHEEL</v>
          </cell>
          <cell r="AA1269" t="str">
            <v>20-Mar-2023</v>
          </cell>
          <cell r="AB1269">
            <v>83704</v>
          </cell>
          <cell r="AC1269" t="str">
            <v>Wed</v>
          </cell>
          <cell r="AD1269">
            <v>24</v>
          </cell>
          <cell r="AE1269" t="str">
            <v>8</v>
          </cell>
          <cell r="AF1269" t="str">
            <v>11 Yrs</v>
          </cell>
          <cell r="AG1269" t="str">
            <v>22 Mar 2021</v>
          </cell>
          <cell r="AH1269" t="str">
            <v>&gt; 10 Years</v>
          </cell>
          <cell r="AI1269" t="str">
            <v>05-May-2023</v>
          </cell>
          <cell r="AJ1269">
            <v>4850</v>
          </cell>
          <cell r="AK1269">
            <v>4500</v>
          </cell>
          <cell r="AL1269" t="str">
            <v>01-Jul-2024</v>
          </cell>
          <cell r="AM1269">
            <v>36371.64</v>
          </cell>
          <cell r="AN1269">
            <v>17978.36</v>
          </cell>
          <cell r="AO1269">
            <v>54350</v>
          </cell>
          <cell r="AP1269">
            <v>47332.36</v>
          </cell>
          <cell r="AQ1269">
            <v>6667.64</v>
          </cell>
          <cell r="AR1269">
            <v>54000</v>
          </cell>
          <cell r="AS1269">
            <v>47332.36</v>
          </cell>
          <cell r="AT1269">
            <v>6667.64</v>
          </cell>
          <cell r="AU1269">
            <v>54000</v>
          </cell>
          <cell r="AV1269">
            <v>27</v>
          </cell>
          <cell r="AW1269">
            <v>459</v>
          </cell>
          <cell r="AX1269" t="str">
            <v>&gt;180</v>
          </cell>
          <cell r="BB1269" t="str">
            <v>Open</v>
          </cell>
          <cell r="BE1269">
            <v>0</v>
          </cell>
          <cell r="BF1269" t="str">
            <v>CID087108967</v>
          </cell>
          <cell r="BG1269" t="str">
            <v>9804610664</v>
          </cell>
          <cell r="BH1269" t="str">
            <v>Akash Sharma/SF0088189</v>
          </cell>
          <cell r="BI1269" t="str">
            <v>Tele Call Not Success</v>
          </cell>
        </row>
        <row r="1270">
          <cell r="Y1270">
            <v>351101787</v>
          </cell>
          <cell r="Z1270" t="str">
            <v>SUNITA</v>
          </cell>
          <cell r="AA1270" t="str">
            <v>22-Mar-2023</v>
          </cell>
          <cell r="AB1270">
            <v>30934</v>
          </cell>
          <cell r="AC1270" t="str">
            <v>Tue</v>
          </cell>
          <cell r="AD1270">
            <v>12</v>
          </cell>
          <cell r="AE1270" t="str">
            <v>0</v>
          </cell>
          <cell r="AF1270" t="str">
            <v>9 Yrs</v>
          </cell>
          <cell r="AG1270" t="str">
            <v>10 Oct 2020</v>
          </cell>
          <cell r="AH1270" t="str">
            <v>&gt; 6 to 10 Years</v>
          </cell>
          <cell r="AI1270" t="str">
            <v>07-May-2023</v>
          </cell>
          <cell r="AJ1270">
            <v>3195</v>
          </cell>
          <cell r="AK1270">
            <v>2950</v>
          </cell>
          <cell r="AL1270" t="str">
            <v>20-Mar-2024</v>
          </cell>
          <cell r="AM1270">
            <v>28045.34</v>
          </cell>
          <cell r="AN1270">
            <v>4649.66</v>
          </cell>
          <cell r="AO1270">
            <v>32695</v>
          </cell>
          <cell r="AP1270">
            <v>2888.66</v>
          </cell>
          <cell r="AQ1270">
            <v>61.34</v>
          </cell>
          <cell r="AR1270">
            <v>2950</v>
          </cell>
          <cell r="AS1270">
            <v>2888.66</v>
          </cell>
          <cell r="AT1270">
            <v>61.34</v>
          </cell>
          <cell r="AU1270">
            <v>2950</v>
          </cell>
          <cell r="AV1270">
            <v>28</v>
          </cell>
          <cell r="AW1270">
            <v>537</v>
          </cell>
          <cell r="AX1270" t="str">
            <v>&gt;180</v>
          </cell>
          <cell r="BB1270" t="str">
            <v>Open</v>
          </cell>
          <cell r="BE1270">
            <v>0</v>
          </cell>
          <cell r="BF1270" t="str">
            <v>CID087110777</v>
          </cell>
          <cell r="BG1270" t="str">
            <v>7685495348</v>
          </cell>
          <cell r="BH1270" t="str">
            <v>Akash Sharma/SF0088189</v>
          </cell>
          <cell r="BI1270" t="str">
            <v>Tele Call Success</v>
          </cell>
        </row>
        <row r="1271">
          <cell r="Y1271">
            <v>351138030</v>
          </cell>
          <cell r="Z1271" t="str">
            <v>TEJU BAI</v>
          </cell>
          <cell r="AA1271" t="str">
            <v>23-Mar-2023</v>
          </cell>
          <cell r="AB1271">
            <v>33602</v>
          </cell>
          <cell r="AC1271" t="str">
            <v>Tue</v>
          </cell>
          <cell r="AD1271">
            <v>24</v>
          </cell>
          <cell r="AE1271" t="str">
            <v>1</v>
          </cell>
          <cell r="AF1271" t="str">
            <v>2 Yrs</v>
          </cell>
          <cell r="AG1271" t="str">
            <v>23 Mar 2023</v>
          </cell>
          <cell r="AH1271" t="str">
            <v>&lt;= 2 Years</v>
          </cell>
          <cell r="AI1271" t="str">
            <v>06-May-2023</v>
          </cell>
          <cell r="AJ1271">
            <v>2018</v>
          </cell>
          <cell r="AK1271">
            <v>1800</v>
          </cell>
          <cell r="AL1271" t="str">
            <v>15-Feb-2025</v>
          </cell>
          <cell r="AM1271">
            <v>30106.46</v>
          </cell>
          <cell r="AN1271">
            <v>9711.5400000000009</v>
          </cell>
          <cell r="AO1271">
            <v>39818</v>
          </cell>
          <cell r="AP1271">
            <v>3495.54</v>
          </cell>
          <cell r="AQ1271">
            <v>104.46</v>
          </cell>
          <cell r="AR1271">
            <v>3600</v>
          </cell>
          <cell r="AS1271">
            <v>3495.54</v>
          </cell>
          <cell r="AT1271">
            <v>104.46</v>
          </cell>
          <cell r="AU1271">
            <v>3600</v>
          </cell>
          <cell r="AV1271">
            <v>28</v>
          </cell>
          <cell r="AW1271">
            <v>145</v>
          </cell>
          <cell r="AX1271" t="str">
            <v>121-150</v>
          </cell>
          <cell r="BB1271" t="str">
            <v>Open</v>
          </cell>
          <cell r="BE1271">
            <v>0</v>
          </cell>
          <cell r="BF1271" t="str">
            <v>SSF3629217</v>
          </cell>
          <cell r="BG1271" t="str">
            <v>8843804628</v>
          </cell>
          <cell r="BH1271" t="str">
            <v>Akash Sharma/SF0088189</v>
          </cell>
          <cell r="BI1271" t="str">
            <v>Tele Call Not Success</v>
          </cell>
        </row>
        <row r="1272">
          <cell r="Y1272">
            <v>351142894</v>
          </cell>
          <cell r="Z1272" t="str">
            <v>SAJAN BAI</v>
          </cell>
          <cell r="AA1272" t="str">
            <v>24-Mar-2023</v>
          </cell>
          <cell r="AB1272">
            <v>41952</v>
          </cell>
          <cell r="AC1272" t="str">
            <v>Mon</v>
          </cell>
          <cell r="AD1272">
            <v>24</v>
          </cell>
          <cell r="AE1272" t="str">
            <v>3</v>
          </cell>
          <cell r="AF1272" t="str">
            <v>5 Yrs</v>
          </cell>
          <cell r="AG1272" t="str">
            <v>26 Jul 2019</v>
          </cell>
          <cell r="AH1272" t="str">
            <v>&gt; 4 to 6 Years</v>
          </cell>
          <cell r="AI1272" t="str">
            <v>03-May-2023</v>
          </cell>
          <cell r="AJ1272">
            <v>2356</v>
          </cell>
          <cell r="AK1272">
            <v>2250</v>
          </cell>
          <cell r="AL1272" t="str">
            <v>01-Dec-2024</v>
          </cell>
          <cell r="AM1272">
            <v>27434.33</v>
          </cell>
          <cell r="AN1272">
            <v>10921.67</v>
          </cell>
          <cell r="AO1272">
            <v>38356</v>
          </cell>
          <cell r="AP1272">
            <v>14517.67</v>
          </cell>
          <cell r="AQ1272">
            <v>1232.33</v>
          </cell>
          <cell r="AR1272">
            <v>15750</v>
          </cell>
          <cell r="AS1272">
            <v>14517.67</v>
          </cell>
          <cell r="AT1272">
            <v>1232.33</v>
          </cell>
          <cell r="AU1272">
            <v>15750</v>
          </cell>
          <cell r="AV1272">
            <v>28</v>
          </cell>
          <cell r="AW1272">
            <v>300</v>
          </cell>
          <cell r="AX1272" t="str">
            <v>&gt;180</v>
          </cell>
          <cell r="BB1272" t="str">
            <v>Open</v>
          </cell>
          <cell r="BE1272">
            <v>0</v>
          </cell>
          <cell r="BF1272" t="str">
            <v>SID951375170477</v>
          </cell>
          <cell r="BG1272" t="str">
            <v>9893545999</v>
          </cell>
          <cell r="BH1272" t="str">
            <v>Akash Sharma/SF0088189</v>
          </cell>
          <cell r="BI1272" t="str">
            <v>Tele Call Not Success</v>
          </cell>
        </row>
        <row r="1273">
          <cell r="Y1273">
            <v>351165150</v>
          </cell>
          <cell r="Z1273" t="str">
            <v>SONU GAYKVAD</v>
          </cell>
          <cell r="AA1273" t="str">
            <v>24-Mar-2023</v>
          </cell>
          <cell r="AB1273">
            <v>83704</v>
          </cell>
          <cell r="AC1273" t="str">
            <v>Tue</v>
          </cell>
          <cell r="AD1273">
            <v>24</v>
          </cell>
          <cell r="AE1273" t="str">
            <v>6</v>
          </cell>
          <cell r="AF1273" t="str">
            <v>10 Yrs</v>
          </cell>
          <cell r="AG1273" t="str">
            <v>22 Jan 2021</v>
          </cell>
          <cell r="AH1273" t="str">
            <v>&gt; 6 to 10 Years</v>
          </cell>
          <cell r="AI1273" t="str">
            <v>08-May-2023</v>
          </cell>
          <cell r="AJ1273">
            <v>4792</v>
          </cell>
          <cell r="AK1273">
            <v>4500</v>
          </cell>
          <cell r="AL1273" t="str">
            <v>12-Mar-2025</v>
          </cell>
          <cell r="AM1273">
            <v>79297.56</v>
          </cell>
          <cell r="AN1273">
            <v>24494.44</v>
          </cell>
          <cell r="AO1273">
            <v>103792</v>
          </cell>
          <cell r="AP1273">
            <v>4406.4399999999996</v>
          </cell>
          <cell r="AQ1273">
            <v>93.56</v>
          </cell>
          <cell r="AR1273">
            <v>4500</v>
          </cell>
          <cell r="AS1273">
            <v>4406.4399999999996</v>
          </cell>
          <cell r="AT1273">
            <v>93.56</v>
          </cell>
          <cell r="AU1273">
            <v>4500</v>
          </cell>
          <cell r="AV1273">
            <v>27</v>
          </cell>
          <cell r="AW1273">
            <v>117</v>
          </cell>
          <cell r="AX1273" t="str">
            <v>91-120</v>
          </cell>
          <cell r="BB1273" t="str">
            <v>Open</v>
          </cell>
          <cell r="BE1273">
            <v>0</v>
          </cell>
          <cell r="BF1273" t="str">
            <v>CID087110723</v>
          </cell>
          <cell r="BG1273" t="str">
            <v>9329686552</v>
          </cell>
          <cell r="BH1273" t="str">
            <v>Akash Sharma/SF0088189</v>
          </cell>
          <cell r="BI1273" t="str">
            <v>Visited</v>
          </cell>
        </row>
        <row r="1274">
          <cell r="Y1274">
            <v>351171991</v>
          </cell>
          <cell r="Z1274" t="str">
            <v>VANDNA VISHWKARMA</v>
          </cell>
          <cell r="AA1274" t="str">
            <v>25-Mar-2023</v>
          </cell>
          <cell r="AB1274">
            <v>83704</v>
          </cell>
          <cell r="AC1274" t="str">
            <v>Thu</v>
          </cell>
          <cell r="AD1274">
            <v>24</v>
          </cell>
          <cell r="AE1274" t="str">
            <v>7</v>
          </cell>
          <cell r="AF1274" t="str">
            <v>10 Yrs</v>
          </cell>
          <cell r="AG1274" t="str">
            <v>26 Mar 2021</v>
          </cell>
          <cell r="AH1274" t="str">
            <v>&gt; 10 Years</v>
          </cell>
          <cell r="AI1274" t="str">
            <v>07-May-2023</v>
          </cell>
          <cell r="AJ1274">
            <v>4678</v>
          </cell>
          <cell r="AK1274">
            <v>4500</v>
          </cell>
          <cell r="AL1274" t="str">
            <v>01-Oct-2024</v>
          </cell>
          <cell r="AM1274">
            <v>58572.02</v>
          </cell>
          <cell r="AN1274">
            <v>22605.98</v>
          </cell>
          <cell r="AO1274">
            <v>81178</v>
          </cell>
          <cell r="AP1274">
            <v>25131.98</v>
          </cell>
          <cell r="AQ1274">
            <v>1868.02</v>
          </cell>
          <cell r="AR1274">
            <v>27000</v>
          </cell>
          <cell r="AS1274">
            <v>25131.98</v>
          </cell>
          <cell r="AT1274">
            <v>1868.02</v>
          </cell>
          <cell r="AU1274">
            <v>27000</v>
          </cell>
          <cell r="AV1274">
            <v>27</v>
          </cell>
          <cell r="AW1274">
            <v>367</v>
          </cell>
          <cell r="AX1274" t="str">
            <v>&gt;180</v>
          </cell>
          <cell r="BB1274" t="str">
            <v>Open</v>
          </cell>
          <cell r="BE1274">
            <v>0</v>
          </cell>
          <cell r="BF1274" t="str">
            <v>CID087108835</v>
          </cell>
          <cell r="BG1274" t="str">
            <v>6263412327</v>
          </cell>
          <cell r="BH1274" t="str">
            <v>Akash Sharma/SF0088189</v>
          </cell>
          <cell r="BI1274" t="str">
            <v>Tele Call Success</v>
          </cell>
        </row>
        <row r="1275">
          <cell r="Y1275">
            <v>351172129</v>
          </cell>
          <cell r="Z1275" t="str">
            <v>LILA BAI</v>
          </cell>
          <cell r="AA1275" t="str">
            <v>27-Mar-2023</v>
          </cell>
          <cell r="AB1275">
            <v>76397</v>
          </cell>
          <cell r="AC1275" t="str">
            <v>Tue</v>
          </cell>
          <cell r="AD1275">
            <v>24</v>
          </cell>
          <cell r="AE1275" t="str">
            <v>4</v>
          </cell>
          <cell r="AF1275" t="str">
            <v>7 Yrs</v>
          </cell>
          <cell r="AG1275" t="str">
            <v>19 Mar 2020</v>
          </cell>
          <cell r="AH1275" t="str">
            <v>&gt; 6 to 10 Years</v>
          </cell>
          <cell r="AI1275" t="str">
            <v>04-May-2023</v>
          </cell>
          <cell r="AJ1275">
            <v>4138</v>
          </cell>
          <cell r="AK1275">
            <v>4100</v>
          </cell>
          <cell r="AL1275" t="str">
            <v>07-Apr-2025</v>
          </cell>
          <cell r="AM1275">
            <v>64585.74</v>
          </cell>
          <cell r="AN1275">
            <v>21552.26</v>
          </cell>
          <cell r="AO1275">
            <v>86138</v>
          </cell>
          <cell r="AP1275">
            <v>11811.26</v>
          </cell>
          <cell r="AQ1275">
            <v>488.74</v>
          </cell>
          <cell r="AR1275">
            <v>12300</v>
          </cell>
          <cell r="AS1275">
            <v>11811.26</v>
          </cell>
          <cell r="AT1275">
            <v>488.74</v>
          </cell>
          <cell r="AU1275">
            <v>12300</v>
          </cell>
          <cell r="AV1275">
            <v>27</v>
          </cell>
          <cell r="AW1275">
            <v>180</v>
          </cell>
          <cell r="AX1275" t="str">
            <v>151-180</v>
          </cell>
          <cell r="BB1275" t="str">
            <v>Open</v>
          </cell>
          <cell r="BE1275">
            <v>0</v>
          </cell>
          <cell r="BF1275" t="str">
            <v>SID951373338606</v>
          </cell>
          <cell r="BG1275" t="str">
            <v>8815125214</v>
          </cell>
          <cell r="BH1275" t="str">
            <v>Akash Sharma/SF0088189</v>
          </cell>
          <cell r="BI1275" t="str">
            <v>Tele Call Success</v>
          </cell>
        </row>
        <row r="1276">
          <cell r="Y1276">
            <v>351172310</v>
          </cell>
          <cell r="Z1276" t="str">
            <v>VAISHALI UPADHYAY</v>
          </cell>
          <cell r="AA1276" t="str">
            <v>24-Mar-2023</v>
          </cell>
          <cell r="AB1276">
            <v>48215</v>
          </cell>
          <cell r="AC1276" t="str">
            <v>Thu</v>
          </cell>
          <cell r="AD1276">
            <v>24</v>
          </cell>
          <cell r="AE1276" t="str">
            <v>3</v>
          </cell>
          <cell r="AF1276" t="str">
            <v>2 Yrs</v>
          </cell>
          <cell r="AG1276" t="str">
            <v>03 Nov 2018</v>
          </cell>
          <cell r="AH1276" t="str">
            <v>&lt;= 2 Years</v>
          </cell>
          <cell r="AI1276" t="str">
            <v>08-May-2023</v>
          </cell>
          <cell r="AJ1276">
            <v>2617</v>
          </cell>
          <cell r="AK1276">
            <v>2600</v>
          </cell>
          <cell r="AL1276" t="str">
            <v>20-Jun-2024</v>
          </cell>
          <cell r="AM1276">
            <v>24968.1</v>
          </cell>
          <cell r="AN1276">
            <v>11448.9</v>
          </cell>
          <cell r="AO1276">
            <v>36417</v>
          </cell>
          <cell r="AP1276">
            <v>23246.9</v>
          </cell>
          <cell r="AQ1276">
            <v>2753.1</v>
          </cell>
          <cell r="AR1276">
            <v>26000</v>
          </cell>
          <cell r="AS1276">
            <v>23246.9</v>
          </cell>
          <cell r="AT1276">
            <v>2753.1</v>
          </cell>
          <cell r="AU1276">
            <v>26000</v>
          </cell>
          <cell r="AV1276">
            <v>27</v>
          </cell>
          <cell r="AW1276">
            <v>395</v>
          </cell>
          <cell r="AX1276" t="str">
            <v>&gt;180</v>
          </cell>
          <cell r="BB1276" t="str">
            <v>Open</v>
          </cell>
          <cell r="BE1276">
            <v>0</v>
          </cell>
          <cell r="BF1276" t="str">
            <v>SID951372839775</v>
          </cell>
          <cell r="BG1276" t="str">
            <v>7746804447</v>
          </cell>
          <cell r="BH1276" t="str">
            <v>Akash Sharma/SF0088189</v>
          </cell>
          <cell r="BI1276" t="str">
            <v>Tele Call Not Success</v>
          </cell>
        </row>
        <row r="1277">
          <cell r="Y1277">
            <v>351173039</v>
          </cell>
          <cell r="Z1277" t="str">
            <v>LAKSHAMI CHOUHAN</v>
          </cell>
          <cell r="AA1277" t="str">
            <v>27-Mar-2023</v>
          </cell>
          <cell r="AB1277">
            <v>73266</v>
          </cell>
          <cell r="AC1277" t="str">
            <v>tue</v>
          </cell>
          <cell r="AD1277">
            <v>24</v>
          </cell>
          <cell r="AE1277" t="str">
            <v>9</v>
          </cell>
          <cell r="AF1277" t="str">
            <v>2 Yrs</v>
          </cell>
          <cell r="AG1277" t="str">
            <v>07 Jan 2020</v>
          </cell>
          <cell r="AH1277" t="str">
            <v>&lt;= 2 Years</v>
          </cell>
          <cell r="AI1277" t="str">
            <v>05-May-2023</v>
          </cell>
          <cell r="AJ1277">
            <v>3692</v>
          </cell>
          <cell r="AK1277">
            <v>3950</v>
          </cell>
          <cell r="AL1277" t="str">
            <v>04-Feb-2025</v>
          </cell>
          <cell r="AM1277">
            <v>65595.240000000005</v>
          </cell>
          <cell r="AN1277">
            <v>21046.76</v>
          </cell>
          <cell r="AO1277">
            <v>86642</v>
          </cell>
          <cell r="AP1277">
            <v>7670.76</v>
          </cell>
          <cell r="AQ1277">
            <v>229.24</v>
          </cell>
          <cell r="AR1277">
            <v>7900</v>
          </cell>
          <cell r="AS1277">
            <v>7670.76</v>
          </cell>
          <cell r="AT1277">
            <v>229.24</v>
          </cell>
          <cell r="AU1277">
            <v>7900</v>
          </cell>
          <cell r="AV1277">
            <v>27</v>
          </cell>
          <cell r="AW1277">
            <v>152</v>
          </cell>
          <cell r="AX1277" t="str">
            <v>151-180</v>
          </cell>
          <cell r="BB1277" t="str">
            <v>Open</v>
          </cell>
          <cell r="BE1277">
            <v>0</v>
          </cell>
          <cell r="BF1277" t="str">
            <v>CID087101678</v>
          </cell>
          <cell r="BG1277" t="str">
            <v>7745927404</v>
          </cell>
          <cell r="BH1277" t="str">
            <v>Akash Sharma/SF0088189</v>
          </cell>
          <cell r="BI1277" t="str">
            <v>Tele Call Success</v>
          </cell>
        </row>
        <row r="1278">
          <cell r="Y1278">
            <v>351173578</v>
          </cell>
          <cell r="Z1278" t="str">
            <v>LEELABAI</v>
          </cell>
          <cell r="AA1278" t="str">
            <v>25-Mar-2023</v>
          </cell>
          <cell r="AB1278">
            <v>83704</v>
          </cell>
          <cell r="AC1278" t="str">
            <v>Thu</v>
          </cell>
          <cell r="AD1278">
            <v>24</v>
          </cell>
          <cell r="AE1278" t="str">
            <v>5</v>
          </cell>
          <cell r="AF1278" t="str">
            <v>9 Yrs</v>
          </cell>
          <cell r="AG1278" t="str">
            <v>26 Jan 2021</v>
          </cell>
          <cell r="AH1278" t="str">
            <v>&gt; 6 to 10 Years</v>
          </cell>
          <cell r="AI1278" t="str">
            <v>07-May-2023</v>
          </cell>
          <cell r="AJ1278">
            <v>4678</v>
          </cell>
          <cell r="AK1278">
            <v>4500</v>
          </cell>
          <cell r="AL1278" t="str">
            <v>03-Jul-2025</v>
          </cell>
          <cell r="AM1278">
            <v>52408.639999999999</v>
          </cell>
          <cell r="AN1278">
            <v>22009.360000000001</v>
          </cell>
          <cell r="AO1278">
            <v>74418</v>
          </cell>
          <cell r="AP1278">
            <v>31295.360000000001</v>
          </cell>
          <cell r="AQ1278">
            <v>2464.64</v>
          </cell>
          <cell r="AR1278">
            <v>33760</v>
          </cell>
          <cell r="AS1278">
            <v>31295.360000000001</v>
          </cell>
          <cell r="AT1278">
            <v>2464.64</v>
          </cell>
          <cell r="AU1278">
            <v>33760</v>
          </cell>
          <cell r="AV1278">
            <v>27</v>
          </cell>
          <cell r="AW1278">
            <v>332</v>
          </cell>
          <cell r="AX1278" t="str">
            <v>&gt;180</v>
          </cell>
          <cell r="BB1278" t="str">
            <v>Open</v>
          </cell>
          <cell r="BE1278">
            <v>0</v>
          </cell>
          <cell r="BF1278" t="str">
            <v>SID2125152914</v>
          </cell>
          <cell r="BG1278" t="str">
            <v>9755756673</v>
          </cell>
          <cell r="BH1278" t="str">
            <v>Akash Sharma/SF0088189</v>
          </cell>
          <cell r="BI1278" t="str">
            <v>Tele Call Not Success</v>
          </cell>
        </row>
        <row r="1279">
          <cell r="Y1279">
            <v>351204687</v>
          </cell>
          <cell r="Z1279" t="str">
            <v>RADHA SOLANKI</v>
          </cell>
          <cell r="AA1279" t="str">
            <v>27-Mar-2023</v>
          </cell>
          <cell r="AB1279">
            <v>83704</v>
          </cell>
          <cell r="AC1279" t="str">
            <v>Fri</v>
          </cell>
          <cell r="AD1279">
            <v>24</v>
          </cell>
          <cell r="AE1279" t="str">
            <v>8</v>
          </cell>
          <cell r="AF1279" t="str">
            <v>10 Yrs</v>
          </cell>
          <cell r="AG1279" t="str">
            <v>12 Sep 2020</v>
          </cell>
          <cell r="AH1279" t="str">
            <v>&gt; 10 Years</v>
          </cell>
          <cell r="AI1279" t="str">
            <v>09-May-2023</v>
          </cell>
          <cell r="AJ1279">
            <v>4678</v>
          </cell>
          <cell r="AK1279">
            <v>4500</v>
          </cell>
          <cell r="AL1279" t="str">
            <v>28-Jan-2025</v>
          </cell>
          <cell r="AM1279">
            <v>70740.399999999994</v>
          </cell>
          <cell r="AN1279">
            <v>23937.599999999999</v>
          </cell>
          <cell r="AO1279">
            <v>94678</v>
          </cell>
          <cell r="AP1279">
            <v>12963.6</v>
          </cell>
          <cell r="AQ1279">
            <v>536.4</v>
          </cell>
          <cell r="AR1279">
            <v>13500</v>
          </cell>
          <cell r="AS1279">
            <v>12963.6</v>
          </cell>
          <cell r="AT1279">
            <v>536.4</v>
          </cell>
          <cell r="AU1279">
            <v>13500</v>
          </cell>
          <cell r="AV1279">
            <v>28</v>
          </cell>
          <cell r="AW1279">
            <v>177</v>
          </cell>
          <cell r="AX1279" t="str">
            <v>151-180</v>
          </cell>
          <cell r="BB1279" t="str">
            <v>Open</v>
          </cell>
          <cell r="BE1279">
            <v>0</v>
          </cell>
          <cell r="BF1279" t="str">
            <v>CID087103060</v>
          </cell>
          <cell r="BG1279" t="str">
            <v>7772087529</v>
          </cell>
          <cell r="BH1279" t="str">
            <v>Akash Sharma/SF0088189</v>
          </cell>
          <cell r="BI1279" t="str">
            <v>Tele Call Success</v>
          </cell>
        </row>
        <row r="1280">
          <cell r="Y1280">
            <v>351220864</v>
          </cell>
          <cell r="Z1280" t="str">
            <v>FARIDA SHEKH</v>
          </cell>
          <cell r="AA1280" t="str">
            <v>26-Mar-2023</v>
          </cell>
          <cell r="AB1280">
            <v>83704</v>
          </cell>
          <cell r="AC1280" t="str">
            <v>Tue</v>
          </cell>
          <cell r="AD1280">
            <v>24</v>
          </cell>
          <cell r="AE1280" t="str">
            <v>10</v>
          </cell>
          <cell r="AF1280" t="str">
            <v>11 Yrs</v>
          </cell>
          <cell r="AG1280" t="str">
            <v>18 Mar 2021</v>
          </cell>
          <cell r="AH1280" t="str">
            <v>&gt; 10 Years</v>
          </cell>
          <cell r="AI1280" t="str">
            <v>08-May-2023</v>
          </cell>
          <cell r="AJ1280">
            <v>4678</v>
          </cell>
          <cell r="AK1280">
            <v>4500</v>
          </cell>
          <cell r="AL1280" t="str">
            <v>05-May-2025</v>
          </cell>
          <cell r="AM1280">
            <v>70740.399999999994</v>
          </cell>
          <cell r="AN1280">
            <v>23937.599999999999</v>
          </cell>
          <cell r="AO1280">
            <v>94678</v>
          </cell>
          <cell r="AP1280">
            <v>12963.6</v>
          </cell>
          <cell r="AQ1280">
            <v>536.4</v>
          </cell>
          <cell r="AR1280">
            <v>13500</v>
          </cell>
          <cell r="AS1280">
            <v>12963.6</v>
          </cell>
          <cell r="AT1280">
            <v>536.4</v>
          </cell>
          <cell r="AU1280">
            <v>13500</v>
          </cell>
          <cell r="AV1280">
            <v>27</v>
          </cell>
          <cell r="AW1280">
            <v>173</v>
          </cell>
          <cell r="AX1280" t="str">
            <v>151-180</v>
          </cell>
          <cell r="BB1280" t="str">
            <v>Open</v>
          </cell>
          <cell r="BE1280">
            <v>0</v>
          </cell>
          <cell r="BF1280" t="str">
            <v>CID087103427</v>
          </cell>
          <cell r="BG1280" t="str">
            <v>9977687514</v>
          </cell>
          <cell r="BH1280" t="str">
            <v>Akash Sharma/SF0088189</v>
          </cell>
          <cell r="BI1280" t="str">
            <v>Tele Call Success</v>
          </cell>
        </row>
        <row r="1281">
          <cell r="Y1281">
            <v>351234296</v>
          </cell>
          <cell r="Z1281" t="str">
            <v>GOURA DHANGAR</v>
          </cell>
          <cell r="AA1281" t="str">
            <v>27-Mar-2023</v>
          </cell>
          <cell r="AB1281">
            <v>41952</v>
          </cell>
          <cell r="AC1281" t="str">
            <v>Tue</v>
          </cell>
          <cell r="AD1281">
            <v>24</v>
          </cell>
          <cell r="AE1281" t="str">
            <v>1</v>
          </cell>
          <cell r="AF1281" t="str">
            <v>2 Yrs</v>
          </cell>
          <cell r="AG1281" t="str">
            <v>27 Mar 2023</v>
          </cell>
          <cell r="AH1281" t="str">
            <v>&lt;= 2 Years</v>
          </cell>
          <cell r="AI1281" t="str">
            <v>04-May-2023</v>
          </cell>
          <cell r="AJ1281">
            <v>2298</v>
          </cell>
          <cell r="AK1281">
            <v>2250</v>
          </cell>
          <cell r="AL1281" t="str">
            <v>05-May-2025</v>
          </cell>
          <cell r="AM1281">
            <v>37582.58</v>
          </cell>
          <cell r="AN1281">
            <v>11965.42</v>
          </cell>
          <cell r="AO1281">
            <v>49548</v>
          </cell>
          <cell r="AP1281">
            <v>4369.42</v>
          </cell>
          <cell r="AQ1281">
            <v>130.58000000000001</v>
          </cell>
          <cell r="AR1281">
            <v>4500</v>
          </cell>
          <cell r="AS1281">
            <v>4369.42</v>
          </cell>
          <cell r="AT1281">
            <v>130.58000000000001</v>
          </cell>
          <cell r="AU1281">
            <v>4500</v>
          </cell>
          <cell r="AV1281">
            <v>27</v>
          </cell>
          <cell r="AW1281">
            <v>152</v>
          </cell>
          <cell r="AX1281" t="str">
            <v>151-180</v>
          </cell>
          <cell r="BB1281" t="str">
            <v>Open</v>
          </cell>
          <cell r="BE1281">
            <v>0</v>
          </cell>
          <cell r="BF1281" t="str">
            <v>SSF3675103</v>
          </cell>
          <cell r="BG1281" t="str">
            <v>7617370104</v>
          </cell>
          <cell r="BH1281" t="str">
            <v>Akash Sharma/SF0088189</v>
          </cell>
          <cell r="BI1281" t="str">
            <v>Tele Call Success</v>
          </cell>
        </row>
        <row r="1282">
          <cell r="Y1282">
            <v>351340958</v>
          </cell>
          <cell r="Z1282" t="str">
            <v xml:space="preserve">GITA  </v>
          </cell>
          <cell r="AA1282" t="str">
            <v>12-Apr-2023</v>
          </cell>
          <cell r="AB1282">
            <v>42000</v>
          </cell>
          <cell r="AC1282" t="str">
            <v>Wed</v>
          </cell>
          <cell r="AD1282">
            <v>24</v>
          </cell>
          <cell r="AE1282" t="str">
            <v>1</v>
          </cell>
          <cell r="AF1282" t="str">
            <v>2 Yrs</v>
          </cell>
          <cell r="AG1282" t="str">
            <v>12 Apr 2023</v>
          </cell>
          <cell r="AH1282" t="str">
            <v>&lt;= 2 Years</v>
          </cell>
          <cell r="AI1282" t="str">
            <v>06-Jun-2023</v>
          </cell>
          <cell r="AJ1282">
            <v>2250</v>
          </cell>
          <cell r="AK1282">
            <v>2250</v>
          </cell>
          <cell r="AL1282" t="str">
            <v>02-Sep-2024</v>
          </cell>
          <cell r="AM1282">
            <v>24793.360000000001</v>
          </cell>
          <cell r="AN1282">
            <v>11206.64</v>
          </cell>
          <cell r="AO1282">
            <v>36000</v>
          </cell>
          <cell r="AP1282">
            <v>17206.64</v>
          </cell>
          <cell r="AQ1282">
            <v>1712.36</v>
          </cell>
          <cell r="AR1282">
            <v>18919</v>
          </cell>
          <cell r="AS1282">
            <v>17206.64</v>
          </cell>
          <cell r="AT1282">
            <v>1712.36</v>
          </cell>
          <cell r="AU1282">
            <v>18919</v>
          </cell>
          <cell r="AV1282">
            <v>27</v>
          </cell>
          <cell r="AW1282">
            <v>305</v>
          </cell>
          <cell r="AX1282" t="str">
            <v>&gt;180</v>
          </cell>
          <cell r="BB1282" t="str">
            <v>Open</v>
          </cell>
          <cell r="BE1282">
            <v>0</v>
          </cell>
          <cell r="BF1282" t="str">
            <v>SSF3729267</v>
          </cell>
          <cell r="BG1282" t="str">
            <v>9165183060</v>
          </cell>
          <cell r="BH1282" t="str">
            <v>Akash Sharma/SF0088189</v>
          </cell>
          <cell r="BI1282" t="str">
            <v>Tele Call Success</v>
          </cell>
        </row>
        <row r="1283">
          <cell r="Y1283">
            <v>351345210</v>
          </cell>
          <cell r="Z1283" t="str">
            <v>PRAMILA MANDLOI</v>
          </cell>
          <cell r="AA1283" t="str">
            <v>12-Apr-2023</v>
          </cell>
          <cell r="AB1283">
            <v>32000</v>
          </cell>
          <cell r="AC1283" t="str">
            <v>05</v>
          </cell>
          <cell r="AD1283">
            <v>24</v>
          </cell>
          <cell r="AE1283" t="str">
            <v>1</v>
          </cell>
          <cell r="AF1283" t="str">
            <v>2 Yrs</v>
          </cell>
          <cell r="AG1283" t="str">
            <v>12 Apr 2023</v>
          </cell>
          <cell r="AH1283" t="str">
            <v>&lt;= 2 Years</v>
          </cell>
          <cell r="AI1283" t="str">
            <v>06-Jun-2023</v>
          </cell>
          <cell r="AJ1283">
            <v>1750</v>
          </cell>
          <cell r="AK1283">
            <v>1750</v>
          </cell>
          <cell r="AL1283" t="str">
            <v>11-Jan-2025</v>
          </cell>
          <cell r="AM1283">
            <v>25711.86</v>
          </cell>
          <cell r="AN1283">
            <v>9288.14</v>
          </cell>
          <cell r="AO1283">
            <v>35000</v>
          </cell>
          <cell r="AP1283">
            <v>6288.14</v>
          </cell>
          <cell r="AQ1283">
            <v>314.86</v>
          </cell>
          <cell r="AR1283">
            <v>6603</v>
          </cell>
          <cell r="AS1283">
            <v>6288.14</v>
          </cell>
          <cell r="AT1283">
            <v>314.86</v>
          </cell>
          <cell r="AU1283">
            <v>6603</v>
          </cell>
          <cell r="AV1283">
            <v>26</v>
          </cell>
          <cell r="AW1283">
            <v>210</v>
          </cell>
          <cell r="AX1283" t="str">
            <v>&gt;180</v>
          </cell>
          <cell r="BB1283" t="str">
            <v>Open</v>
          </cell>
          <cell r="BE1283">
            <v>0</v>
          </cell>
          <cell r="BF1283" t="str">
            <v>SSF3731488</v>
          </cell>
          <cell r="BG1283" t="str">
            <v>9754148999</v>
          </cell>
          <cell r="BH1283" t="str">
            <v>Akash Sharma/SF0088189</v>
          </cell>
          <cell r="BI1283" t="str">
            <v>Tele Call Not Success</v>
          </cell>
        </row>
        <row r="1284">
          <cell r="Y1284">
            <v>351369268</v>
          </cell>
          <cell r="Z1284" t="str">
            <v>SANGEETA</v>
          </cell>
          <cell r="AA1284" t="str">
            <v>12-Apr-2023</v>
          </cell>
          <cell r="AB1284">
            <v>30000</v>
          </cell>
          <cell r="AC1284" t="str">
            <v>Fri</v>
          </cell>
          <cell r="AD1284">
            <v>18</v>
          </cell>
          <cell r="AE1284" t="str">
            <v>0</v>
          </cell>
          <cell r="AF1284" t="str">
            <v>2 Yrs</v>
          </cell>
          <cell r="AG1284" t="str">
            <v>12 Sep 2020</v>
          </cell>
          <cell r="AH1284" t="str">
            <v>&gt; 2 to 4 Years</v>
          </cell>
          <cell r="AI1284" t="str">
            <v>09-Jun-2023</v>
          </cell>
          <cell r="AJ1284">
            <v>2020</v>
          </cell>
          <cell r="AK1284">
            <v>2020</v>
          </cell>
          <cell r="AL1284" t="str">
            <v>02-Sep-2024</v>
          </cell>
          <cell r="AM1284">
            <v>25376.51</v>
          </cell>
          <cell r="AN1284">
            <v>6943.49</v>
          </cell>
          <cell r="AO1284">
            <v>32320</v>
          </cell>
          <cell r="AP1284">
            <v>4623.49</v>
          </cell>
          <cell r="AQ1284">
            <v>152.51</v>
          </cell>
          <cell r="AR1284">
            <v>4776</v>
          </cell>
          <cell r="AS1284">
            <v>4623.49</v>
          </cell>
          <cell r="AT1284">
            <v>152.51</v>
          </cell>
          <cell r="AU1284">
            <v>4776</v>
          </cell>
          <cell r="AV1284">
            <v>27</v>
          </cell>
          <cell r="AW1284">
            <v>394</v>
          </cell>
          <cell r="AX1284" t="str">
            <v>&gt;180</v>
          </cell>
          <cell r="BB1284" t="str">
            <v>Open</v>
          </cell>
          <cell r="BE1284">
            <v>0</v>
          </cell>
          <cell r="BF1284" t="str">
            <v>CID087109925</v>
          </cell>
          <cell r="BG1284" t="str">
            <v>8889947682</v>
          </cell>
          <cell r="BH1284" t="str">
            <v>Akash Sharma/SF0088189</v>
          </cell>
          <cell r="BI1284" t="str">
            <v>Tele Call Not Success</v>
          </cell>
        </row>
        <row r="1285">
          <cell r="Y1285">
            <v>351396464</v>
          </cell>
          <cell r="Z1285" t="str">
            <v>GAYTRI</v>
          </cell>
          <cell r="AA1285" t="str">
            <v>14-Apr-2023</v>
          </cell>
          <cell r="AB1285">
            <v>42000</v>
          </cell>
          <cell r="AC1285" t="str">
            <v>Thu</v>
          </cell>
          <cell r="AD1285">
            <v>24</v>
          </cell>
          <cell r="AE1285" t="str">
            <v>1</v>
          </cell>
          <cell r="AF1285" t="str">
            <v>1 Yrs</v>
          </cell>
          <cell r="AG1285" t="str">
            <v>14 Apr 2023</v>
          </cell>
          <cell r="AH1285" t="str">
            <v>&lt;= 2 Years</v>
          </cell>
          <cell r="AI1285" t="str">
            <v>09-Jun-2023</v>
          </cell>
          <cell r="AJ1285">
            <v>2250</v>
          </cell>
          <cell r="AK1285">
            <v>2250</v>
          </cell>
          <cell r="AL1285" t="str">
            <v>19-Jun-2025</v>
          </cell>
          <cell r="AM1285">
            <v>38850.11</v>
          </cell>
          <cell r="AN1285">
            <v>12899.89</v>
          </cell>
          <cell r="AO1285">
            <v>51750</v>
          </cell>
          <cell r="AP1285">
            <v>3149.89</v>
          </cell>
          <cell r="AQ1285">
            <v>65.11</v>
          </cell>
          <cell r="AR1285">
            <v>3215</v>
          </cell>
          <cell r="AS1285">
            <v>3149.89</v>
          </cell>
          <cell r="AT1285">
            <v>65.11</v>
          </cell>
          <cell r="AU1285">
            <v>3215</v>
          </cell>
          <cell r="AV1285">
            <v>26</v>
          </cell>
          <cell r="AW1285">
            <v>86</v>
          </cell>
          <cell r="AX1285" t="str">
            <v>61-90</v>
          </cell>
          <cell r="BB1285" t="str">
            <v>Open</v>
          </cell>
          <cell r="BE1285">
            <v>0</v>
          </cell>
          <cell r="BF1285" t="str">
            <v>SSF3758848</v>
          </cell>
          <cell r="BG1285" t="str">
            <v>7477035931</v>
          </cell>
          <cell r="BH1285" t="str">
            <v>Akash Sharma/SF0088189</v>
          </cell>
          <cell r="BI1285" t="str">
            <v>Visited</v>
          </cell>
        </row>
        <row r="1286">
          <cell r="Y1286">
            <v>351398339</v>
          </cell>
          <cell r="Z1286" t="str">
            <v>SEVNTI BAI</v>
          </cell>
          <cell r="AA1286" t="str">
            <v>17-Apr-2023</v>
          </cell>
          <cell r="AB1286">
            <v>65000</v>
          </cell>
          <cell r="AC1286" t="str">
            <v>Tue</v>
          </cell>
          <cell r="AD1286">
            <v>24</v>
          </cell>
          <cell r="AE1286" t="str">
            <v>8</v>
          </cell>
          <cell r="AF1286" t="str">
            <v>10 Yrs</v>
          </cell>
          <cell r="AG1286" t="str">
            <v>24 Dec 2020</v>
          </cell>
          <cell r="AH1286" t="str">
            <v>&gt; 10 Years</v>
          </cell>
          <cell r="AI1286" t="str">
            <v>07-Jun-2023</v>
          </cell>
          <cell r="AJ1286">
            <v>3500</v>
          </cell>
          <cell r="AK1286">
            <v>3500</v>
          </cell>
          <cell r="AL1286" t="str">
            <v>25-Jan-2025</v>
          </cell>
          <cell r="AM1286">
            <v>44923.35</v>
          </cell>
          <cell r="AN1286">
            <v>18076.650000000001</v>
          </cell>
          <cell r="AO1286">
            <v>63000</v>
          </cell>
          <cell r="AP1286">
            <v>20076.650000000001</v>
          </cell>
          <cell r="AQ1286">
            <v>1510.35</v>
          </cell>
          <cell r="AR1286">
            <v>21587</v>
          </cell>
          <cell r="AS1286">
            <v>20076.650000000001</v>
          </cell>
          <cell r="AT1286">
            <v>1510.35</v>
          </cell>
          <cell r="AU1286">
            <v>21587</v>
          </cell>
          <cell r="AV1286">
            <v>27</v>
          </cell>
          <cell r="AW1286">
            <v>236</v>
          </cell>
          <cell r="AX1286" t="str">
            <v>&gt;180</v>
          </cell>
          <cell r="BB1286" t="str">
            <v>Open</v>
          </cell>
          <cell r="BE1286">
            <v>0</v>
          </cell>
          <cell r="BF1286" t="str">
            <v>CID087102221</v>
          </cell>
          <cell r="BG1286" t="str">
            <v>9685347283</v>
          </cell>
          <cell r="BH1286" t="str">
            <v>Akash Sharma/SF0088189</v>
          </cell>
          <cell r="BI1286" t="str">
            <v>Tele Call Not Success</v>
          </cell>
        </row>
        <row r="1287">
          <cell r="Y1287">
            <v>351426202</v>
          </cell>
          <cell r="Z1287" t="str">
            <v>SUNITA BAMAN</v>
          </cell>
          <cell r="AA1287" t="str">
            <v>20-Apr-2023</v>
          </cell>
          <cell r="AB1287">
            <v>30000</v>
          </cell>
          <cell r="AC1287" t="str">
            <v>Fri</v>
          </cell>
          <cell r="AD1287">
            <v>18</v>
          </cell>
          <cell r="AE1287" t="str">
            <v>0</v>
          </cell>
          <cell r="AF1287" t="str">
            <v>7 Yrs</v>
          </cell>
          <cell r="AG1287" t="str">
            <v>30 Dec 2020</v>
          </cell>
          <cell r="AH1287" t="str">
            <v>&gt; 6 to 10 Years</v>
          </cell>
          <cell r="AI1287" t="str">
            <v>06-Jun-2023</v>
          </cell>
          <cell r="AJ1287">
            <v>2020</v>
          </cell>
          <cell r="AK1287">
            <v>2020</v>
          </cell>
          <cell r="AL1287" t="str">
            <v>03-Sep-2024</v>
          </cell>
          <cell r="AM1287">
            <v>25684.82</v>
          </cell>
          <cell r="AN1287">
            <v>6635.18</v>
          </cell>
          <cell r="AO1287">
            <v>32320</v>
          </cell>
          <cell r="AP1287">
            <v>4315.18</v>
          </cell>
          <cell r="AQ1287">
            <v>139.82</v>
          </cell>
          <cell r="AR1287">
            <v>4455</v>
          </cell>
          <cell r="AS1287">
            <v>4315.18</v>
          </cell>
          <cell r="AT1287">
            <v>139.82</v>
          </cell>
          <cell r="AU1287">
            <v>4455</v>
          </cell>
          <cell r="AV1287">
            <v>27</v>
          </cell>
          <cell r="AW1287">
            <v>303</v>
          </cell>
          <cell r="AX1287" t="str">
            <v>&gt;180</v>
          </cell>
          <cell r="BB1287" t="str">
            <v>Open</v>
          </cell>
          <cell r="BE1287">
            <v>0</v>
          </cell>
          <cell r="BF1287" t="str">
            <v>SID951373006546</v>
          </cell>
          <cell r="BG1287" t="str">
            <v>9685684709</v>
          </cell>
          <cell r="BH1287" t="str">
            <v>Akash Sharma/SF0088189</v>
          </cell>
          <cell r="BI1287" t="str">
            <v>Tele Call Success</v>
          </cell>
        </row>
        <row r="1288">
          <cell r="Y1288">
            <v>351436261</v>
          </cell>
          <cell r="Z1288" t="str">
            <v>KAMLA</v>
          </cell>
          <cell r="AA1288" t="str">
            <v>21-Apr-2023</v>
          </cell>
          <cell r="AB1288">
            <v>70000</v>
          </cell>
          <cell r="AC1288" t="str">
            <v>Thu</v>
          </cell>
          <cell r="AD1288">
            <v>24</v>
          </cell>
          <cell r="AE1288" t="str">
            <v>4</v>
          </cell>
          <cell r="AF1288" t="str">
            <v>1 Yrs</v>
          </cell>
          <cell r="AG1288" t="str">
            <v>20 Dec 2019</v>
          </cell>
          <cell r="AH1288" t="str">
            <v>&lt;= 2 Years</v>
          </cell>
          <cell r="AI1288" t="str">
            <v>07-Jun-2023</v>
          </cell>
          <cell r="AJ1288">
            <v>3750</v>
          </cell>
          <cell r="AK1288">
            <v>3750</v>
          </cell>
          <cell r="AL1288" t="str">
            <v>22-Apr-2025</v>
          </cell>
          <cell r="AM1288">
            <v>58326.66</v>
          </cell>
          <cell r="AN1288">
            <v>20423.34</v>
          </cell>
          <cell r="AO1288">
            <v>78750</v>
          </cell>
          <cell r="AP1288">
            <v>11673.34</v>
          </cell>
          <cell r="AQ1288">
            <v>491.66</v>
          </cell>
          <cell r="AR1288">
            <v>12165</v>
          </cell>
          <cell r="AS1288">
            <v>11673.34</v>
          </cell>
          <cell r="AT1288">
            <v>491.66</v>
          </cell>
          <cell r="AU1288">
            <v>12165</v>
          </cell>
          <cell r="AV1288">
            <v>26</v>
          </cell>
          <cell r="AW1288">
            <v>150</v>
          </cell>
          <cell r="AX1288" t="str">
            <v>121-150</v>
          </cell>
          <cell r="BB1288" t="str">
            <v>Open</v>
          </cell>
          <cell r="BE1288">
            <v>0</v>
          </cell>
          <cell r="BF1288" t="str">
            <v>SID951373257637</v>
          </cell>
          <cell r="BG1288" t="str">
            <v>8963957545</v>
          </cell>
          <cell r="BH1288" t="str">
            <v>Akash Sharma/SF0088189</v>
          </cell>
          <cell r="BI1288" t="str">
            <v>Tele Call Not Success</v>
          </cell>
        </row>
        <row r="1289">
          <cell r="Y1289">
            <v>351451025</v>
          </cell>
          <cell r="Z1289" t="str">
            <v>PINKI BHIL</v>
          </cell>
          <cell r="AA1289" t="str">
            <v>22-Apr-2023</v>
          </cell>
          <cell r="AB1289">
            <v>80000</v>
          </cell>
          <cell r="AC1289" t="str">
            <v>Wed</v>
          </cell>
          <cell r="AD1289">
            <v>24</v>
          </cell>
          <cell r="AE1289" t="str">
            <v>6</v>
          </cell>
          <cell r="AF1289" t="str">
            <v>6 Yrs</v>
          </cell>
          <cell r="AG1289" t="str">
            <v>14 Mar 2019</v>
          </cell>
          <cell r="AH1289" t="str">
            <v>&gt; 4 to 6 Years</v>
          </cell>
          <cell r="AI1289" t="str">
            <v>05-Jun-2023</v>
          </cell>
          <cell r="AJ1289">
            <v>4300</v>
          </cell>
          <cell r="AK1289">
            <v>4300</v>
          </cell>
          <cell r="AL1289" t="str">
            <v>03-Jan-2025</v>
          </cell>
          <cell r="AM1289">
            <v>59369.57</v>
          </cell>
          <cell r="AN1289">
            <v>22230.43</v>
          </cell>
          <cell r="AO1289">
            <v>81600</v>
          </cell>
          <cell r="AP1289">
            <v>20630.43</v>
          </cell>
          <cell r="AQ1289">
            <v>1311.57</v>
          </cell>
          <cell r="AR1289">
            <v>21942</v>
          </cell>
          <cell r="AS1289">
            <v>20630.43</v>
          </cell>
          <cell r="AT1289">
            <v>1311.57</v>
          </cell>
          <cell r="AU1289">
            <v>21942</v>
          </cell>
          <cell r="AV1289">
            <v>27</v>
          </cell>
          <cell r="AW1289">
            <v>242</v>
          </cell>
          <cell r="AX1289" t="str">
            <v>&gt;180</v>
          </cell>
          <cell r="BB1289" t="str">
            <v>Open</v>
          </cell>
          <cell r="BE1289">
            <v>0</v>
          </cell>
          <cell r="BF1289" t="str">
            <v>CID087109688</v>
          </cell>
          <cell r="BG1289" t="str">
            <v>9343148211</v>
          </cell>
          <cell r="BH1289" t="str">
            <v>Akash Sharma/SF0088189</v>
          </cell>
          <cell r="BI1289" t="str">
            <v>Tele Call Success</v>
          </cell>
        </row>
        <row r="1290">
          <cell r="Y1290">
            <v>351460313</v>
          </cell>
          <cell r="Z1290" t="str">
            <v>BINA BAI</v>
          </cell>
          <cell r="AA1290" t="str">
            <v>22-Apr-2023</v>
          </cell>
          <cell r="AB1290">
            <v>42000</v>
          </cell>
          <cell r="AC1290" t="str">
            <v>Wed</v>
          </cell>
          <cell r="AD1290">
            <v>24</v>
          </cell>
          <cell r="AE1290" t="str">
            <v>1</v>
          </cell>
          <cell r="AF1290" t="str">
            <v>1 Yrs</v>
          </cell>
          <cell r="AG1290" t="str">
            <v>22 Apr 2023</v>
          </cell>
          <cell r="AH1290" t="str">
            <v>&lt;= 2 Years</v>
          </cell>
          <cell r="AI1290" t="str">
            <v>06-Jun-2023</v>
          </cell>
          <cell r="AJ1290">
            <v>2250</v>
          </cell>
          <cell r="AK1290">
            <v>2250</v>
          </cell>
          <cell r="AL1290" t="str">
            <v>03-Jun-2024</v>
          </cell>
          <cell r="AM1290">
            <v>14595.4</v>
          </cell>
          <cell r="AN1290">
            <v>7904.6</v>
          </cell>
          <cell r="AO1290">
            <v>22500</v>
          </cell>
          <cell r="AP1290">
            <v>27404.6</v>
          </cell>
          <cell r="AQ1290">
            <v>4551.3999999999996</v>
          </cell>
          <cell r="AR1290">
            <v>31956</v>
          </cell>
          <cell r="AS1290">
            <v>27404.6</v>
          </cell>
          <cell r="AT1290">
            <v>4551.3999999999996</v>
          </cell>
          <cell r="AU1290">
            <v>31956</v>
          </cell>
          <cell r="AV1290">
            <v>27</v>
          </cell>
          <cell r="AW1290">
            <v>487</v>
          </cell>
          <cell r="AX1290" t="str">
            <v>&gt;180</v>
          </cell>
          <cell r="BB1290" t="str">
            <v>Open</v>
          </cell>
          <cell r="BE1290">
            <v>0</v>
          </cell>
          <cell r="BF1290" t="str">
            <v>SSF3794251</v>
          </cell>
          <cell r="BG1290" t="str">
            <v>9174358146</v>
          </cell>
          <cell r="BH1290" t="str">
            <v>Akash Sharma/SF0088189</v>
          </cell>
          <cell r="BI1290" t="str">
            <v>Tele Call Success</v>
          </cell>
        </row>
        <row r="1291">
          <cell r="Y1291">
            <v>351460467</v>
          </cell>
          <cell r="Z1291" t="str">
            <v>VANDANA BAGHEL</v>
          </cell>
          <cell r="AA1291" t="str">
            <v>22-Apr-2023</v>
          </cell>
          <cell r="AB1291">
            <v>80000</v>
          </cell>
          <cell r="AC1291" t="str">
            <v>Wed</v>
          </cell>
          <cell r="AD1291">
            <v>24</v>
          </cell>
          <cell r="AE1291" t="str">
            <v>11</v>
          </cell>
          <cell r="AF1291" t="str">
            <v>11 Yrs</v>
          </cell>
          <cell r="AG1291" t="str">
            <v>26 Aug 2021</v>
          </cell>
          <cell r="AH1291" t="str">
            <v>&gt; 10 Years</v>
          </cell>
          <cell r="AI1291" t="str">
            <v>05-Jun-2023</v>
          </cell>
          <cell r="AJ1291">
            <v>4300</v>
          </cell>
          <cell r="AK1291">
            <v>4300</v>
          </cell>
          <cell r="AL1291" t="str">
            <v>08-May-2025</v>
          </cell>
          <cell r="AM1291">
            <v>71493.86</v>
          </cell>
          <cell r="AN1291">
            <v>23448.14</v>
          </cell>
          <cell r="AO1291">
            <v>94942</v>
          </cell>
          <cell r="AP1291">
            <v>8506.14</v>
          </cell>
          <cell r="AQ1291">
            <v>93.86</v>
          </cell>
          <cell r="AR1291">
            <v>8600</v>
          </cell>
          <cell r="AS1291">
            <v>8506.14</v>
          </cell>
          <cell r="AT1291">
            <v>93.86</v>
          </cell>
          <cell r="AU1291">
            <v>8600</v>
          </cell>
          <cell r="AV1291">
            <v>27</v>
          </cell>
          <cell r="AW1291">
            <v>214</v>
          </cell>
          <cell r="AX1291" t="str">
            <v>&gt;180</v>
          </cell>
          <cell r="BB1291" t="str">
            <v>Open</v>
          </cell>
          <cell r="BE1291">
            <v>0</v>
          </cell>
          <cell r="BF1291" t="str">
            <v>CID087102182</v>
          </cell>
          <cell r="BG1291" t="str">
            <v>8103668509</v>
          </cell>
          <cell r="BH1291" t="str">
            <v>Akash Sharma/SF0088189</v>
          </cell>
          <cell r="BI1291" t="str">
            <v>Tele Call Success</v>
          </cell>
        </row>
        <row r="1292">
          <cell r="Y1292">
            <v>351477189</v>
          </cell>
          <cell r="Z1292" t="str">
            <v>LAXMI TORNIYA</v>
          </cell>
          <cell r="AA1292" t="str">
            <v>26-Apr-2023</v>
          </cell>
          <cell r="AB1292">
            <v>70000</v>
          </cell>
          <cell r="AC1292" t="str">
            <v>Mon</v>
          </cell>
          <cell r="AD1292">
            <v>24</v>
          </cell>
          <cell r="AE1292" t="str">
            <v>5</v>
          </cell>
          <cell r="AF1292" t="str">
            <v>7 Yrs</v>
          </cell>
          <cell r="AG1292" t="str">
            <v>18 Jan 2021</v>
          </cell>
          <cell r="AH1292" t="str">
            <v>&gt; 6 to 10 Years</v>
          </cell>
          <cell r="AI1292" t="str">
            <v>02-Jun-2023</v>
          </cell>
          <cell r="AJ1292">
            <v>3750</v>
          </cell>
          <cell r="AK1292">
            <v>3750</v>
          </cell>
          <cell r="AL1292" t="str">
            <v>24-Jun-2024</v>
          </cell>
          <cell r="AM1292">
            <v>30455.81</v>
          </cell>
          <cell r="AN1292">
            <v>14544.19</v>
          </cell>
          <cell r="AO1292">
            <v>45000</v>
          </cell>
          <cell r="AP1292">
            <v>39544.19</v>
          </cell>
          <cell r="AQ1292">
            <v>5599.81</v>
          </cell>
          <cell r="AR1292">
            <v>45144</v>
          </cell>
          <cell r="AS1292">
            <v>39544.19</v>
          </cell>
          <cell r="AT1292">
            <v>5599.81</v>
          </cell>
          <cell r="AU1292">
            <v>45144</v>
          </cell>
          <cell r="AV1292">
            <v>27</v>
          </cell>
          <cell r="AW1292">
            <v>419</v>
          </cell>
          <cell r="AX1292" t="str">
            <v>&gt;180</v>
          </cell>
          <cell r="BB1292" t="str">
            <v>Open</v>
          </cell>
          <cell r="BE1292">
            <v>0</v>
          </cell>
          <cell r="BF1292" t="str">
            <v>SID951373037798</v>
          </cell>
          <cell r="BG1292" t="str">
            <v>9165502666</v>
          </cell>
          <cell r="BH1292" t="str">
            <v>Akash Sharma/SF0088189</v>
          </cell>
          <cell r="BI1292" t="str">
            <v>Tele Call Not Success</v>
          </cell>
        </row>
        <row r="1293">
          <cell r="Y1293">
            <v>351478852</v>
          </cell>
          <cell r="Z1293" t="str">
            <v>NIRMALA</v>
          </cell>
          <cell r="AA1293" t="str">
            <v>26-Apr-2023</v>
          </cell>
          <cell r="AB1293">
            <v>30000</v>
          </cell>
          <cell r="AC1293" t="str">
            <v>Tue</v>
          </cell>
          <cell r="AD1293">
            <v>18</v>
          </cell>
          <cell r="AE1293" t="str">
            <v>0</v>
          </cell>
          <cell r="AF1293" t="str">
            <v>10 Yrs</v>
          </cell>
          <cell r="AG1293" t="str">
            <v>23 Dec 2019</v>
          </cell>
          <cell r="AH1293" t="str">
            <v>&gt; 6 to 10 Years</v>
          </cell>
          <cell r="AI1293" t="str">
            <v>08-Jun-2023</v>
          </cell>
          <cell r="AJ1293">
            <v>2020</v>
          </cell>
          <cell r="AK1293">
            <v>2020</v>
          </cell>
          <cell r="AL1293" t="str">
            <v>02-Sep-2024</v>
          </cell>
          <cell r="AM1293">
            <v>25796.94</v>
          </cell>
          <cell r="AN1293">
            <v>6523.06</v>
          </cell>
          <cell r="AO1293">
            <v>32320</v>
          </cell>
          <cell r="AP1293">
            <v>4203.0600000000004</v>
          </cell>
          <cell r="AQ1293">
            <v>134.94</v>
          </cell>
          <cell r="AR1293">
            <v>4338</v>
          </cell>
          <cell r="AS1293">
            <v>4203.0600000000004</v>
          </cell>
          <cell r="AT1293">
            <v>134.94</v>
          </cell>
          <cell r="AU1293">
            <v>4338</v>
          </cell>
          <cell r="AV1293">
            <v>27</v>
          </cell>
          <cell r="AW1293">
            <v>299</v>
          </cell>
          <cell r="AX1293" t="str">
            <v>&gt;180</v>
          </cell>
          <cell r="BB1293" t="str">
            <v>Open</v>
          </cell>
          <cell r="BE1293">
            <v>0</v>
          </cell>
          <cell r="BF1293" t="str">
            <v>CID087110373</v>
          </cell>
          <cell r="BG1293" t="str">
            <v>7566348050</v>
          </cell>
          <cell r="BH1293" t="str">
            <v>Akash Sharma/SF0088189</v>
          </cell>
          <cell r="BI1293" t="str">
            <v>Tele Call Not Success</v>
          </cell>
        </row>
        <row r="1294">
          <cell r="Y1294">
            <v>351505066</v>
          </cell>
          <cell r="Z1294" t="str">
            <v>YASMIN KHAN</v>
          </cell>
          <cell r="AA1294" t="str">
            <v>29-Apr-2023</v>
          </cell>
          <cell r="AB1294">
            <v>35000</v>
          </cell>
          <cell r="AC1294" t="str">
            <v>tue</v>
          </cell>
          <cell r="AD1294">
            <v>24</v>
          </cell>
          <cell r="AE1294" t="str">
            <v>1</v>
          </cell>
          <cell r="AF1294" t="str">
            <v>1 Yrs</v>
          </cell>
          <cell r="AG1294" t="str">
            <v>29 Apr 2023</v>
          </cell>
          <cell r="AH1294" t="str">
            <v>&lt;= 2 Years</v>
          </cell>
          <cell r="AI1294" t="str">
            <v>08-Jun-2023</v>
          </cell>
          <cell r="AJ1294">
            <v>1900</v>
          </cell>
          <cell r="AK1294">
            <v>1900</v>
          </cell>
          <cell r="AL1294" t="str">
            <v>08-Mar-2025</v>
          </cell>
          <cell r="AM1294">
            <v>31873.69</v>
          </cell>
          <cell r="AN1294">
            <v>9926.31</v>
          </cell>
          <cell r="AO1294">
            <v>41800</v>
          </cell>
          <cell r="AP1294">
            <v>3126.31</v>
          </cell>
          <cell r="AQ1294">
            <v>93.69</v>
          </cell>
          <cell r="AR1294">
            <v>3220</v>
          </cell>
          <cell r="AS1294">
            <v>3126.31</v>
          </cell>
          <cell r="AT1294">
            <v>93.69</v>
          </cell>
          <cell r="AU1294">
            <v>3220</v>
          </cell>
          <cell r="AV1294">
            <v>26</v>
          </cell>
          <cell r="AW1294">
            <v>124</v>
          </cell>
          <cell r="AX1294" t="str">
            <v>121-150</v>
          </cell>
          <cell r="BB1294" t="str">
            <v>Open</v>
          </cell>
          <cell r="BE1294">
            <v>0</v>
          </cell>
          <cell r="BF1294" t="str">
            <v>SSF3242378</v>
          </cell>
          <cell r="BG1294" t="str">
            <v>8224995427</v>
          </cell>
          <cell r="BH1294" t="str">
            <v>Akash Sharma/SF0088189</v>
          </cell>
          <cell r="BI1294" t="str">
            <v>Tele Call Not Success</v>
          </cell>
        </row>
        <row r="1295">
          <cell r="Y1295">
            <v>351509145</v>
          </cell>
          <cell r="Z1295" t="str">
            <v>KUSUM</v>
          </cell>
          <cell r="AA1295" t="str">
            <v>28-Apr-2023</v>
          </cell>
          <cell r="AB1295">
            <v>42000</v>
          </cell>
          <cell r="AC1295" t="str">
            <v>Tue</v>
          </cell>
          <cell r="AD1295">
            <v>24</v>
          </cell>
          <cell r="AE1295" t="str">
            <v>1</v>
          </cell>
          <cell r="AF1295" t="str">
            <v>1 Yrs</v>
          </cell>
          <cell r="AG1295" t="str">
            <v>28 Apr 2023</v>
          </cell>
          <cell r="AH1295" t="str">
            <v>&lt;= 2 Years</v>
          </cell>
          <cell r="AI1295" t="str">
            <v>07-Jun-2023</v>
          </cell>
          <cell r="AJ1295">
            <v>2250</v>
          </cell>
          <cell r="AK1295">
            <v>2250</v>
          </cell>
          <cell r="AL1295" t="str">
            <v>20-Mar-2024</v>
          </cell>
          <cell r="AM1295">
            <v>14768.61</v>
          </cell>
          <cell r="AN1295">
            <v>7731.39</v>
          </cell>
          <cell r="AO1295">
            <v>22500</v>
          </cell>
          <cell r="AP1295">
            <v>27231.39</v>
          </cell>
          <cell r="AQ1295">
            <v>4493.6099999999997</v>
          </cell>
          <cell r="AR1295">
            <v>31725</v>
          </cell>
          <cell r="AS1295">
            <v>27231.39</v>
          </cell>
          <cell r="AT1295">
            <v>4493.6099999999997</v>
          </cell>
          <cell r="AU1295">
            <v>31725</v>
          </cell>
          <cell r="AV1295">
            <v>27</v>
          </cell>
          <cell r="AW1295">
            <v>481</v>
          </cell>
          <cell r="AX1295" t="str">
            <v>&gt;180</v>
          </cell>
          <cell r="BB1295" t="str">
            <v>Open</v>
          </cell>
          <cell r="BE1295">
            <v>0</v>
          </cell>
          <cell r="BF1295" t="str">
            <v>SSF3277004</v>
          </cell>
          <cell r="BG1295" t="str">
            <v>7024358963</v>
          </cell>
          <cell r="BH1295" t="str">
            <v>Akash Sharma/SF0088189</v>
          </cell>
          <cell r="BI1295" t="str">
            <v>Tele Call Success</v>
          </cell>
        </row>
        <row r="1296">
          <cell r="Y1296">
            <v>351559520</v>
          </cell>
          <cell r="Z1296" t="str">
            <v>SHARDA BADOLE</v>
          </cell>
          <cell r="AA1296" t="str">
            <v>08-May-2023</v>
          </cell>
          <cell r="AB1296">
            <v>80000</v>
          </cell>
          <cell r="AC1296" t="str">
            <v>Wed</v>
          </cell>
          <cell r="AD1296">
            <v>24</v>
          </cell>
          <cell r="AE1296" t="str">
            <v>7</v>
          </cell>
          <cell r="AF1296" t="str">
            <v>9 Yrs</v>
          </cell>
          <cell r="AG1296" t="str">
            <v>24 Aug 2021</v>
          </cell>
          <cell r="AH1296" t="str">
            <v>&gt; 6 to 10 Years</v>
          </cell>
          <cell r="AI1296" t="str">
            <v>05-Jul-2023</v>
          </cell>
          <cell r="AJ1296">
            <v>4300</v>
          </cell>
          <cell r="AK1296">
            <v>4300</v>
          </cell>
          <cell r="AL1296" t="str">
            <v>29-May-2024</v>
          </cell>
          <cell r="AM1296">
            <v>30260.52</v>
          </cell>
          <cell r="AN1296">
            <v>17039.48</v>
          </cell>
          <cell r="AO1296">
            <v>47300</v>
          </cell>
          <cell r="AP1296">
            <v>49739.48</v>
          </cell>
          <cell r="AQ1296">
            <v>7777.52</v>
          </cell>
          <cell r="AR1296">
            <v>57517</v>
          </cell>
          <cell r="AS1296">
            <v>49739.48</v>
          </cell>
          <cell r="AT1296">
            <v>7777.52</v>
          </cell>
          <cell r="AU1296">
            <v>57517</v>
          </cell>
          <cell r="AV1296">
            <v>25</v>
          </cell>
          <cell r="AW1296">
            <v>424</v>
          </cell>
          <cell r="AX1296" t="str">
            <v>&gt;180</v>
          </cell>
          <cell r="BB1296" t="str">
            <v>Open</v>
          </cell>
          <cell r="BE1296">
            <v>0</v>
          </cell>
          <cell r="BF1296" t="str">
            <v>CID087110987</v>
          </cell>
          <cell r="BG1296" t="str">
            <v>9301300266</v>
          </cell>
          <cell r="BH1296" t="str">
            <v>Akash Sharma/SF0088189</v>
          </cell>
          <cell r="BI1296" t="str">
            <v>Tele Call Success</v>
          </cell>
        </row>
        <row r="1297">
          <cell r="Y1297">
            <v>351567812</v>
          </cell>
          <cell r="Z1297" t="str">
            <v>BABITA MAKWANA</v>
          </cell>
          <cell r="AA1297" t="str">
            <v>11-May-2023</v>
          </cell>
          <cell r="AB1297">
            <v>35000</v>
          </cell>
          <cell r="AC1297" t="str">
            <v>Wed</v>
          </cell>
          <cell r="AD1297">
            <v>24</v>
          </cell>
          <cell r="AE1297" t="str">
            <v>1</v>
          </cell>
          <cell r="AF1297" t="str">
            <v>1 Yrs</v>
          </cell>
          <cell r="AG1297" t="str">
            <v>11 May 2023</v>
          </cell>
          <cell r="AH1297" t="str">
            <v>&lt;= 2 Years</v>
          </cell>
          <cell r="AI1297" t="str">
            <v>06-Jul-2023</v>
          </cell>
          <cell r="AJ1297">
            <v>1900</v>
          </cell>
          <cell r="AK1297">
            <v>1900</v>
          </cell>
          <cell r="AL1297" t="str">
            <v>25-Jan-2025</v>
          </cell>
          <cell r="AM1297">
            <v>26011.01</v>
          </cell>
          <cell r="AN1297">
            <v>10088.99</v>
          </cell>
          <cell r="AO1297">
            <v>36100</v>
          </cell>
          <cell r="AP1297">
            <v>8988.99</v>
          </cell>
          <cell r="AQ1297">
            <v>566.01</v>
          </cell>
          <cell r="AR1297">
            <v>9555</v>
          </cell>
          <cell r="AS1297">
            <v>8988.99</v>
          </cell>
          <cell r="AT1297">
            <v>566.01</v>
          </cell>
          <cell r="AU1297">
            <v>9555</v>
          </cell>
          <cell r="AV1297">
            <v>25</v>
          </cell>
          <cell r="AW1297">
            <v>179</v>
          </cell>
          <cell r="AX1297" t="str">
            <v>151-180</v>
          </cell>
          <cell r="BB1297" t="str">
            <v>Open</v>
          </cell>
          <cell r="BE1297">
            <v>0</v>
          </cell>
          <cell r="BF1297" t="str">
            <v>SSF3852742</v>
          </cell>
          <cell r="BG1297" t="str">
            <v>9174937708</v>
          </cell>
          <cell r="BH1297" t="str">
            <v>Akash Sharma/SF0088189</v>
          </cell>
          <cell r="BI1297" t="str">
            <v>Tele Call Success</v>
          </cell>
        </row>
        <row r="1298">
          <cell r="Y1298">
            <v>351569000</v>
          </cell>
          <cell r="Z1298" t="str">
            <v>ANITA UPADNYAY</v>
          </cell>
          <cell r="AA1298" t="str">
            <v>09-May-2023</v>
          </cell>
          <cell r="AB1298">
            <v>42000</v>
          </cell>
          <cell r="AC1298" t="str">
            <v>Wed</v>
          </cell>
          <cell r="AD1298">
            <v>24</v>
          </cell>
          <cell r="AE1298" t="str">
            <v>1</v>
          </cell>
          <cell r="AF1298" t="str">
            <v>1 Yrs</v>
          </cell>
          <cell r="AG1298" t="str">
            <v>09 May 2023</v>
          </cell>
          <cell r="AH1298" t="str">
            <v>&lt;= 2 Years</v>
          </cell>
          <cell r="AI1298" t="str">
            <v>06-Jul-2023</v>
          </cell>
          <cell r="AJ1298">
            <v>2250</v>
          </cell>
          <cell r="AK1298">
            <v>2250</v>
          </cell>
          <cell r="AL1298" t="str">
            <v>26-May-2025</v>
          </cell>
          <cell r="AM1298">
            <v>38739.82</v>
          </cell>
          <cell r="AN1298">
            <v>13010.18</v>
          </cell>
          <cell r="AO1298">
            <v>51750</v>
          </cell>
          <cell r="AP1298">
            <v>3260.18</v>
          </cell>
          <cell r="AQ1298">
            <v>69.819999999999993</v>
          </cell>
          <cell r="AR1298">
            <v>3330</v>
          </cell>
          <cell r="AS1298">
            <v>3260.18</v>
          </cell>
          <cell r="AT1298">
            <v>69.819999999999993</v>
          </cell>
          <cell r="AU1298">
            <v>3330</v>
          </cell>
          <cell r="AV1298">
            <v>25</v>
          </cell>
          <cell r="AW1298">
            <v>88</v>
          </cell>
          <cell r="AX1298" t="str">
            <v>61-90</v>
          </cell>
          <cell r="BB1298" t="str">
            <v>Open</v>
          </cell>
          <cell r="BE1298">
            <v>0</v>
          </cell>
          <cell r="BF1298" t="str">
            <v>SSF3853305</v>
          </cell>
          <cell r="BG1298" t="str">
            <v>9981644745</v>
          </cell>
          <cell r="BH1298" t="str">
            <v>Akash Sharma/SF0088189</v>
          </cell>
          <cell r="BI1298" t="str">
            <v>Visited</v>
          </cell>
        </row>
        <row r="1299">
          <cell r="Y1299">
            <v>351575488</v>
          </cell>
          <cell r="Z1299" t="str">
            <v>PRAMILA BAI</v>
          </cell>
          <cell r="AA1299" t="str">
            <v>10-May-2023</v>
          </cell>
          <cell r="AB1299">
            <v>35000</v>
          </cell>
          <cell r="AC1299" t="str">
            <v>Tue</v>
          </cell>
          <cell r="AD1299">
            <v>24</v>
          </cell>
          <cell r="AE1299" t="str">
            <v>1</v>
          </cell>
          <cell r="AF1299" t="str">
            <v>1 Yrs</v>
          </cell>
          <cell r="AG1299" t="str">
            <v>10 May 2023</v>
          </cell>
          <cell r="AH1299" t="str">
            <v>&lt;= 2 Years</v>
          </cell>
          <cell r="AI1299" t="str">
            <v>05-Jul-2023</v>
          </cell>
          <cell r="AJ1299">
            <v>1900</v>
          </cell>
          <cell r="AK1299">
            <v>1900</v>
          </cell>
          <cell r="AL1299" t="str">
            <v>07-May-2025</v>
          </cell>
          <cell r="AM1299">
            <v>33086.57</v>
          </cell>
          <cell r="AN1299">
            <v>10613.43</v>
          </cell>
          <cell r="AO1299">
            <v>43700</v>
          </cell>
          <cell r="AP1299">
            <v>1913.43</v>
          </cell>
          <cell r="AQ1299">
            <v>41.57</v>
          </cell>
          <cell r="AR1299">
            <v>1955</v>
          </cell>
          <cell r="AS1299">
            <v>1913.43</v>
          </cell>
          <cell r="AT1299">
            <v>41.57</v>
          </cell>
          <cell r="AU1299">
            <v>1955</v>
          </cell>
          <cell r="AV1299">
            <v>25</v>
          </cell>
          <cell r="AW1299">
            <v>59</v>
          </cell>
          <cell r="AX1299" t="str">
            <v>31-60</v>
          </cell>
          <cell r="BB1299" t="str">
            <v>Open</v>
          </cell>
          <cell r="BE1299">
            <v>0</v>
          </cell>
          <cell r="BF1299" t="str">
            <v>SSF3856246</v>
          </cell>
          <cell r="BG1299" t="str">
            <v>7723855767</v>
          </cell>
          <cell r="BH1299" t="str">
            <v>Akash Sharma/SF0088189</v>
          </cell>
          <cell r="BI1299" t="str">
            <v>Visited</v>
          </cell>
        </row>
        <row r="1300">
          <cell r="Y1300">
            <v>351591107</v>
          </cell>
          <cell r="Z1300" t="str">
            <v>KANJLI BAI</v>
          </cell>
          <cell r="AA1300" t="str">
            <v>13-May-2023</v>
          </cell>
          <cell r="AB1300">
            <v>80000</v>
          </cell>
          <cell r="AC1300" t="str">
            <v>tue</v>
          </cell>
          <cell r="AD1300">
            <v>24</v>
          </cell>
          <cell r="AE1300" t="str">
            <v>5</v>
          </cell>
          <cell r="AF1300" t="str">
            <v>7 Yrs</v>
          </cell>
          <cell r="AG1300" t="str">
            <v>22 Sep 2021</v>
          </cell>
          <cell r="AH1300" t="str">
            <v>&gt; 6 to 10 Years</v>
          </cell>
          <cell r="AI1300" t="str">
            <v>04-Jul-2023</v>
          </cell>
          <cell r="AJ1300">
            <v>4300</v>
          </cell>
          <cell r="AK1300">
            <v>4300</v>
          </cell>
          <cell r="AL1300" t="str">
            <v>05-Aug-2024</v>
          </cell>
          <cell r="AM1300">
            <v>30664.78</v>
          </cell>
          <cell r="AN1300">
            <v>16635.22</v>
          </cell>
          <cell r="AO1300">
            <v>47300</v>
          </cell>
          <cell r="AP1300">
            <v>49335.22</v>
          </cell>
          <cell r="AQ1300">
            <v>7653.78</v>
          </cell>
          <cell r="AR1300">
            <v>56989</v>
          </cell>
          <cell r="AS1300">
            <v>49335.22</v>
          </cell>
          <cell r="AT1300">
            <v>7653.78</v>
          </cell>
          <cell r="AU1300">
            <v>56989</v>
          </cell>
          <cell r="AV1300">
            <v>25</v>
          </cell>
          <cell r="AW1300">
            <v>425</v>
          </cell>
          <cell r="AX1300" t="str">
            <v>&gt;180</v>
          </cell>
          <cell r="BB1300" t="str">
            <v>Open</v>
          </cell>
          <cell r="BE1300">
            <v>0</v>
          </cell>
          <cell r="BF1300" t="str">
            <v>SID951372857837</v>
          </cell>
          <cell r="BG1300" t="str">
            <v>9575707283</v>
          </cell>
          <cell r="BH1300" t="str">
            <v>Akash Sharma/SF0088189</v>
          </cell>
          <cell r="BI1300" t="str">
            <v>Tele Call Not Success</v>
          </cell>
        </row>
        <row r="1301">
          <cell r="Y1301">
            <v>351603631</v>
          </cell>
          <cell r="Z1301" t="str">
            <v>LAXMIBAI</v>
          </cell>
          <cell r="AA1301" t="str">
            <v>15-May-2023</v>
          </cell>
          <cell r="AB1301">
            <v>52000</v>
          </cell>
          <cell r="AC1301" t="str">
            <v>Fri</v>
          </cell>
          <cell r="AD1301">
            <v>24</v>
          </cell>
          <cell r="AE1301" t="str">
            <v>2</v>
          </cell>
          <cell r="AF1301" t="str">
            <v>4 Yrs</v>
          </cell>
          <cell r="AG1301" t="str">
            <v>04 Nov 2020</v>
          </cell>
          <cell r="AH1301" t="str">
            <v>&gt; 2 to 4 Years</v>
          </cell>
          <cell r="AI1301" t="str">
            <v>09-Jul-2023</v>
          </cell>
          <cell r="AJ1301">
            <v>2800</v>
          </cell>
          <cell r="AK1301">
            <v>2800</v>
          </cell>
          <cell r="AL1301" t="str">
            <v>05-Apr-2025</v>
          </cell>
          <cell r="AM1301">
            <v>35715.82</v>
          </cell>
          <cell r="AN1301">
            <v>14684.18</v>
          </cell>
          <cell r="AO1301">
            <v>50400</v>
          </cell>
          <cell r="AP1301">
            <v>16284.18</v>
          </cell>
          <cell r="AQ1301">
            <v>1241.82</v>
          </cell>
          <cell r="AR1301">
            <v>17526</v>
          </cell>
          <cell r="AS1301">
            <v>16284.18</v>
          </cell>
          <cell r="AT1301">
            <v>1241.82</v>
          </cell>
          <cell r="AU1301">
            <v>17526</v>
          </cell>
          <cell r="AV1301">
            <v>26</v>
          </cell>
          <cell r="AW1301">
            <v>275</v>
          </cell>
          <cell r="AX1301" t="str">
            <v>&gt;180</v>
          </cell>
          <cell r="BB1301" t="str">
            <v>Open</v>
          </cell>
          <cell r="BE1301">
            <v>0</v>
          </cell>
          <cell r="BF1301" t="str">
            <v>SID951375916930</v>
          </cell>
          <cell r="BG1301" t="str">
            <v>8085588780</v>
          </cell>
          <cell r="BH1301" t="str">
            <v>Akash Sharma/SF0088189</v>
          </cell>
          <cell r="BI1301" t="str">
            <v>Tele Call Not Success</v>
          </cell>
        </row>
        <row r="1302">
          <cell r="Y1302">
            <v>351625242</v>
          </cell>
          <cell r="Z1302" t="str">
            <v>AMIR BEE</v>
          </cell>
          <cell r="AA1302" t="str">
            <v>17-May-2023</v>
          </cell>
          <cell r="AB1302">
            <v>70000</v>
          </cell>
          <cell r="AC1302" t="str">
            <v>Fri</v>
          </cell>
          <cell r="AD1302">
            <v>24</v>
          </cell>
          <cell r="AE1302" t="str">
            <v>4</v>
          </cell>
          <cell r="AF1302" t="str">
            <v>3 Yrs</v>
          </cell>
          <cell r="AG1302" t="str">
            <v>31 Jul 2018</v>
          </cell>
          <cell r="AH1302" t="str">
            <v>&gt; 2 to 4 Years</v>
          </cell>
          <cell r="AI1302" t="str">
            <v>10-Jul-2023</v>
          </cell>
          <cell r="AJ1302">
            <v>3750</v>
          </cell>
          <cell r="AK1302">
            <v>3750</v>
          </cell>
          <cell r="AL1302" t="str">
            <v>03-Jan-2025</v>
          </cell>
          <cell r="AM1302">
            <v>51009.33</v>
          </cell>
          <cell r="AN1302">
            <v>20240.669999999998</v>
          </cell>
          <cell r="AO1302">
            <v>71250</v>
          </cell>
          <cell r="AP1302">
            <v>18990.669999999998</v>
          </cell>
          <cell r="AQ1302">
            <v>1250.33</v>
          </cell>
          <cell r="AR1302">
            <v>20241</v>
          </cell>
          <cell r="AS1302">
            <v>18990.669999999998</v>
          </cell>
          <cell r="AT1302">
            <v>1250.33</v>
          </cell>
          <cell r="AU1302">
            <v>20241</v>
          </cell>
          <cell r="AV1302">
            <v>26</v>
          </cell>
          <cell r="AW1302">
            <v>177</v>
          </cell>
          <cell r="AX1302" t="str">
            <v>151-180</v>
          </cell>
          <cell r="BB1302" t="str">
            <v>Open</v>
          </cell>
          <cell r="BE1302">
            <v>0</v>
          </cell>
          <cell r="BF1302" t="str">
            <v>SID2125767940</v>
          </cell>
          <cell r="BG1302" t="str">
            <v>6263933747</v>
          </cell>
          <cell r="BH1302" t="str">
            <v>Akash Sharma/SF0088189</v>
          </cell>
          <cell r="BI1302" t="str">
            <v>Tele Call Not Success</v>
          </cell>
        </row>
        <row r="1303">
          <cell r="Y1303">
            <v>351629662</v>
          </cell>
          <cell r="Z1303" t="str">
            <v>LALITA SHARMA</v>
          </cell>
          <cell r="AA1303" t="str">
            <v>18-May-2023</v>
          </cell>
          <cell r="AB1303">
            <v>80000</v>
          </cell>
          <cell r="AC1303" t="str">
            <v>tue</v>
          </cell>
          <cell r="AD1303">
            <v>24</v>
          </cell>
          <cell r="AE1303" t="str">
            <v>6</v>
          </cell>
          <cell r="AF1303" t="str">
            <v>10 Yrs</v>
          </cell>
          <cell r="AG1303" t="str">
            <v>16 Sep 2020</v>
          </cell>
          <cell r="AH1303" t="str">
            <v>&gt; 6 to 10 Years</v>
          </cell>
          <cell r="AI1303" t="str">
            <v>05-Jul-2023</v>
          </cell>
          <cell r="AJ1303">
            <v>4300</v>
          </cell>
          <cell r="AK1303">
            <v>4300</v>
          </cell>
          <cell r="AL1303" t="str">
            <v>05-Jun-2025</v>
          </cell>
          <cell r="AM1303">
            <v>78661</v>
          </cell>
          <cell r="AN1303">
            <v>23936</v>
          </cell>
          <cell r="AO1303">
            <v>102597</v>
          </cell>
          <cell r="AP1303">
            <v>1339</v>
          </cell>
          <cell r="AQ1303">
            <v>0</v>
          </cell>
          <cell r="AR1303">
            <v>1339</v>
          </cell>
          <cell r="AS1303">
            <v>1339</v>
          </cell>
          <cell r="AT1303">
            <v>0</v>
          </cell>
          <cell r="AU1303">
            <v>1339</v>
          </cell>
          <cell r="AV1303">
            <v>25</v>
          </cell>
          <cell r="AW1303">
            <v>59</v>
          </cell>
          <cell r="AX1303" t="str">
            <v>31-60</v>
          </cell>
          <cell r="BB1303" t="str">
            <v>Open</v>
          </cell>
          <cell r="BE1303">
            <v>0</v>
          </cell>
          <cell r="BF1303" t="str">
            <v>CID087110351</v>
          </cell>
          <cell r="BG1303" t="str">
            <v>7067305767</v>
          </cell>
          <cell r="BH1303" t="str">
            <v>Akash Sharma/SF0088189</v>
          </cell>
          <cell r="BI1303" t="str">
            <v>Visited</v>
          </cell>
        </row>
        <row r="1304">
          <cell r="Y1304">
            <v>351648522</v>
          </cell>
          <cell r="Z1304" t="str">
            <v>MADHURI KANERA</v>
          </cell>
          <cell r="AA1304" t="str">
            <v>26-May-2023</v>
          </cell>
          <cell r="AB1304">
            <v>47000</v>
          </cell>
          <cell r="AC1304" t="str">
            <v>Tue</v>
          </cell>
          <cell r="AD1304">
            <v>24</v>
          </cell>
          <cell r="AE1304" t="str">
            <v>3</v>
          </cell>
          <cell r="AF1304" t="str">
            <v>5 Yrs</v>
          </cell>
          <cell r="AG1304" t="str">
            <v>05 Mar 2021</v>
          </cell>
          <cell r="AH1304" t="str">
            <v>&gt; 4 to 6 Years</v>
          </cell>
          <cell r="AI1304" t="str">
            <v>09-Jul-2023</v>
          </cell>
          <cell r="AJ1304">
            <v>2550</v>
          </cell>
          <cell r="AK1304">
            <v>2550</v>
          </cell>
          <cell r="AL1304" t="str">
            <v>27-Nov-2024</v>
          </cell>
          <cell r="AM1304">
            <v>30979.23</v>
          </cell>
          <cell r="AN1304">
            <v>12370.77</v>
          </cell>
          <cell r="AO1304">
            <v>43350</v>
          </cell>
          <cell r="AP1304">
            <v>16020.77</v>
          </cell>
          <cell r="AQ1304">
            <v>1325.23</v>
          </cell>
          <cell r="AR1304">
            <v>17346</v>
          </cell>
          <cell r="AS1304">
            <v>16020.77</v>
          </cell>
          <cell r="AT1304">
            <v>1325.23</v>
          </cell>
          <cell r="AU1304">
            <v>17346</v>
          </cell>
          <cell r="AV1304">
            <v>26</v>
          </cell>
          <cell r="AW1304">
            <v>236</v>
          </cell>
          <cell r="AX1304" t="str">
            <v>&gt;180</v>
          </cell>
          <cell r="BB1304" t="str">
            <v>Open</v>
          </cell>
          <cell r="BE1304">
            <v>0</v>
          </cell>
          <cell r="BF1304" t="str">
            <v>SID951375552356</v>
          </cell>
          <cell r="BG1304" t="str">
            <v>7412583690</v>
          </cell>
          <cell r="BH1304" t="str">
            <v>Akash Sharma/SF0088189</v>
          </cell>
          <cell r="BI1304" t="str">
            <v>Tele Call Success</v>
          </cell>
        </row>
        <row r="1305">
          <cell r="Y1305">
            <v>351652105</v>
          </cell>
          <cell r="Z1305" t="str">
            <v>mrs mani</v>
          </cell>
          <cell r="AA1305" t="str">
            <v>25-May-2023</v>
          </cell>
          <cell r="AB1305">
            <v>30000</v>
          </cell>
          <cell r="AC1305" t="str">
            <v>Fri</v>
          </cell>
          <cell r="AD1305">
            <v>18</v>
          </cell>
          <cell r="AE1305" t="str">
            <v>0</v>
          </cell>
          <cell r="AG1305" t="str">
            <v>24 Dec 2020</v>
          </cell>
          <cell r="AI1305" t="str">
            <v>10-Jul-2023</v>
          </cell>
          <cell r="AJ1305">
            <v>2020</v>
          </cell>
          <cell r="AK1305">
            <v>2020</v>
          </cell>
          <cell r="AL1305" t="str">
            <v>06-Dec-2024</v>
          </cell>
          <cell r="AM1305">
            <v>27628.78</v>
          </cell>
          <cell r="AN1305">
            <v>6711.22</v>
          </cell>
          <cell r="AO1305">
            <v>34340</v>
          </cell>
          <cell r="AP1305">
            <v>2371.2199999999998</v>
          </cell>
          <cell r="AQ1305">
            <v>48.78</v>
          </cell>
          <cell r="AR1305">
            <v>2420</v>
          </cell>
          <cell r="AS1305">
            <v>2371.2199999999998</v>
          </cell>
          <cell r="AT1305">
            <v>48.78</v>
          </cell>
          <cell r="AU1305">
            <v>2420</v>
          </cell>
          <cell r="AV1305">
            <v>26</v>
          </cell>
          <cell r="AW1305">
            <v>236</v>
          </cell>
          <cell r="AX1305" t="str">
            <v>&gt;180</v>
          </cell>
          <cell r="BB1305" t="str">
            <v>Open</v>
          </cell>
          <cell r="BE1305">
            <v>0</v>
          </cell>
          <cell r="BF1305" t="str">
            <v>SID2125682745</v>
          </cell>
          <cell r="BG1305" t="str">
            <v>7999316618</v>
          </cell>
          <cell r="BH1305" t="str">
            <v>Akash Sharma/SF0088189</v>
          </cell>
          <cell r="BI1305" t="str">
            <v>Tele Call Not Success</v>
          </cell>
        </row>
        <row r="1306">
          <cell r="Y1306">
            <v>351668295</v>
          </cell>
          <cell r="Z1306" t="str">
            <v>SHILA YADAV</v>
          </cell>
          <cell r="AA1306" t="str">
            <v>26-May-2023</v>
          </cell>
          <cell r="AB1306">
            <v>57000</v>
          </cell>
          <cell r="AC1306" t="str">
            <v>Thu</v>
          </cell>
          <cell r="AD1306">
            <v>24</v>
          </cell>
          <cell r="AE1306" t="str">
            <v>5</v>
          </cell>
          <cell r="AF1306" t="str">
            <v>7 Yrs</v>
          </cell>
          <cell r="AG1306" t="str">
            <v>20 Mar 2021</v>
          </cell>
          <cell r="AH1306" t="str">
            <v>&gt; 6 to 10 Years</v>
          </cell>
          <cell r="AI1306" t="str">
            <v>09-Jul-2023</v>
          </cell>
          <cell r="AJ1306">
            <v>3050</v>
          </cell>
          <cell r="AK1306">
            <v>3050</v>
          </cell>
          <cell r="AL1306" t="str">
            <v>01-Oct-2024</v>
          </cell>
          <cell r="AM1306">
            <v>26752.5</v>
          </cell>
          <cell r="AN1306">
            <v>12897.5</v>
          </cell>
          <cell r="AO1306">
            <v>39650</v>
          </cell>
          <cell r="AP1306">
            <v>30247.5</v>
          </cell>
          <cell r="AQ1306">
            <v>3998.5</v>
          </cell>
          <cell r="AR1306">
            <v>34246</v>
          </cell>
          <cell r="AS1306">
            <v>30247.5</v>
          </cell>
          <cell r="AT1306">
            <v>3998.5</v>
          </cell>
          <cell r="AU1306">
            <v>34246</v>
          </cell>
          <cell r="AV1306">
            <v>25</v>
          </cell>
          <cell r="AW1306">
            <v>367</v>
          </cell>
          <cell r="AX1306" t="str">
            <v>&gt;180</v>
          </cell>
          <cell r="BB1306" t="str">
            <v>Open</v>
          </cell>
          <cell r="BE1306">
            <v>0</v>
          </cell>
          <cell r="BF1306" t="str">
            <v>SID2125424249</v>
          </cell>
          <cell r="BG1306" t="str">
            <v>9009840453</v>
          </cell>
          <cell r="BH1306" t="str">
            <v>Akash Sharma/SF0088189</v>
          </cell>
          <cell r="BI1306" t="str">
            <v>Tele Call Success</v>
          </cell>
        </row>
        <row r="1307">
          <cell r="Y1307">
            <v>351680779</v>
          </cell>
          <cell r="Z1307" t="str">
            <v>SHOBABAI VERMA</v>
          </cell>
          <cell r="AA1307" t="str">
            <v>01-Jun-2023</v>
          </cell>
          <cell r="AB1307">
            <v>40000</v>
          </cell>
          <cell r="AC1307" t="str">
            <v>10</v>
          </cell>
          <cell r="AD1307">
            <v>24</v>
          </cell>
          <cell r="AE1307" t="str">
            <v>1</v>
          </cell>
          <cell r="AF1307" t="str">
            <v>1 Yrs</v>
          </cell>
          <cell r="AG1307" t="str">
            <v>01 Jun 2023</v>
          </cell>
          <cell r="AH1307" t="str">
            <v>&lt;= 2 Years</v>
          </cell>
          <cell r="AI1307" t="str">
            <v>10-Jul-2023</v>
          </cell>
          <cell r="AJ1307">
            <v>2150</v>
          </cell>
          <cell r="AK1307">
            <v>2150</v>
          </cell>
          <cell r="AL1307" t="str">
            <v>01-Oct-2024</v>
          </cell>
          <cell r="AM1307">
            <v>20777.669999999998</v>
          </cell>
          <cell r="AN1307">
            <v>9302.33</v>
          </cell>
          <cell r="AO1307">
            <v>30080</v>
          </cell>
          <cell r="AP1307">
            <v>19222.330000000002</v>
          </cell>
          <cell r="AQ1307">
            <v>2269.67</v>
          </cell>
          <cell r="AR1307">
            <v>21492</v>
          </cell>
          <cell r="AS1307">
            <v>19222.330000000002</v>
          </cell>
          <cell r="AT1307">
            <v>2269.67</v>
          </cell>
          <cell r="AU1307">
            <v>21492</v>
          </cell>
          <cell r="AV1307">
            <v>25</v>
          </cell>
          <cell r="AW1307">
            <v>358</v>
          </cell>
          <cell r="AX1307" t="str">
            <v>&gt;180</v>
          </cell>
          <cell r="BB1307" t="str">
            <v>Open</v>
          </cell>
          <cell r="BE1307">
            <v>0</v>
          </cell>
          <cell r="BF1307" t="str">
            <v>SSF3909868</v>
          </cell>
          <cell r="BG1307" t="str">
            <v>9630370398</v>
          </cell>
          <cell r="BH1307" t="str">
            <v>Akash Sharma/SF0088189</v>
          </cell>
          <cell r="BI1307" t="str">
            <v>Tele Call Success</v>
          </cell>
        </row>
        <row r="1308">
          <cell r="Y1308">
            <v>351683337</v>
          </cell>
          <cell r="Z1308" t="str">
            <v>REHANA BEE</v>
          </cell>
          <cell r="AA1308" t="str">
            <v>01-Jun-2023</v>
          </cell>
          <cell r="AB1308">
            <v>40000</v>
          </cell>
          <cell r="AC1308" t="str">
            <v>10</v>
          </cell>
          <cell r="AD1308">
            <v>24</v>
          </cell>
          <cell r="AE1308" t="str">
            <v>1</v>
          </cell>
          <cell r="AF1308" t="str">
            <v>1 Yrs</v>
          </cell>
          <cell r="AG1308" t="str">
            <v>01 Jun 2023</v>
          </cell>
          <cell r="AH1308" t="str">
            <v>&lt;= 2 Years</v>
          </cell>
          <cell r="AI1308" t="str">
            <v>10-Jul-2023</v>
          </cell>
          <cell r="AJ1308">
            <v>2150</v>
          </cell>
          <cell r="AK1308">
            <v>2150</v>
          </cell>
          <cell r="AL1308" t="str">
            <v>06-Aug-2024</v>
          </cell>
          <cell r="AM1308">
            <v>15770.35</v>
          </cell>
          <cell r="AN1308">
            <v>7879.65</v>
          </cell>
          <cell r="AO1308">
            <v>23650</v>
          </cell>
          <cell r="AP1308">
            <v>24229.65</v>
          </cell>
          <cell r="AQ1308">
            <v>3692.35</v>
          </cell>
          <cell r="AR1308">
            <v>27922</v>
          </cell>
          <cell r="AS1308">
            <v>24229.65</v>
          </cell>
          <cell r="AT1308">
            <v>3692.35</v>
          </cell>
          <cell r="AU1308">
            <v>27922</v>
          </cell>
          <cell r="AV1308">
            <v>25</v>
          </cell>
          <cell r="AW1308">
            <v>419</v>
          </cell>
          <cell r="AX1308" t="str">
            <v>&gt;180</v>
          </cell>
          <cell r="BB1308" t="str">
            <v>Open</v>
          </cell>
          <cell r="BE1308">
            <v>0</v>
          </cell>
          <cell r="BF1308" t="str">
            <v>SSF3911459</v>
          </cell>
          <cell r="BG1308" t="str">
            <v>7772870398</v>
          </cell>
          <cell r="BH1308" t="str">
            <v>Akash Sharma/SF0088189</v>
          </cell>
          <cell r="BI1308" t="str">
            <v>Tele Call Success</v>
          </cell>
        </row>
        <row r="1309">
          <cell r="Y1309">
            <v>351694666</v>
          </cell>
          <cell r="Z1309" t="str">
            <v>SULTANA</v>
          </cell>
          <cell r="AA1309" t="str">
            <v>01-Jun-2023</v>
          </cell>
          <cell r="AB1309">
            <v>40000</v>
          </cell>
          <cell r="AC1309" t="str">
            <v>Wed</v>
          </cell>
          <cell r="AD1309">
            <v>24</v>
          </cell>
          <cell r="AE1309" t="str">
            <v>1</v>
          </cell>
          <cell r="AF1309" t="str">
            <v>1 Yrs</v>
          </cell>
          <cell r="AG1309" t="str">
            <v>01 Jun 2023</v>
          </cell>
          <cell r="AH1309" t="str">
            <v>&lt;= 2 Years</v>
          </cell>
          <cell r="AI1309" t="str">
            <v>10-Jul-2023</v>
          </cell>
          <cell r="AJ1309">
            <v>2150</v>
          </cell>
          <cell r="AK1309">
            <v>2150</v>
          </cell>
          <cell r="AL1309" t="str">
            <v>28-Jun-2024</v>
          </cell>
          <cell r="AM1309">
            <v>17405.88</v>
          </cell>
          <cell r="AN1309">
            <v>8394.1200000000008</v>
          </cell>
          <cell r="AO1309">
            <v>25800</v>
          </cell>
          <cell r="AP1309">
            <v>22594.12</v>
          </cell>
          <cell r="AQ1309">
            <v>3177.88</v>
          </cell>
          <cell r="AR1309">
            <v>25772</v>
          </cell>
          <cell r="AS1309">
            <v>22594.12</v>
          </cell>
          <cell r="AT1309">
            <v>3177.88</v>
          </cell>
          <cell r="AU1309">
            <v>25772</v>
          </cell>
          <cell r="AV1309">
            <v>26</v>
          </cell>
          <cell r="AW1309">
            <v>389</v>
          </cell>
          <cell r="AX1309" t="str">
            <v>&gt;180</v>
          </cell>
          <cell r="BB1309" t="str">
            <v>Open</v>
          </cell>
          <cell r="BE1309">
            <v>0</v>
          </cell>
          <cell r="BF1309" t="str">
            <v>SSF3917988</v>
          </cell>
          <cell r="BG1309" t="str">
            <v>8982516872</v>
          </cell>
          <cell r="BH1309" t="str">
            <v>Akash Sharma/SF0088189</v>
          </cell>
          <cell r="BI1309" t="str">
            <v>Tele Call Success</v>
          </cell>
        </row>
        <row r="1310">
          <cell r="Y1310">
            <v>351699943</v>
          </cell>
          <cell r="Z1310" t="str">
            <v>ANITA DHANGAR</v>
          </cell>
          <cell r="AA1310" t="str">
            <v>04-Jun-2023</v>
          </cell>
          <cell r="AB1310">
            <v>73000</v>
          </cell>
          <cell r="AC1310" t="str">
            <v>05</v>
          </cell>
          <cell r="AD1310">
            <v>24</v>
          </cell>
          <cell r="AE1310" t="str">
            <v>4</v>
          </cell>
          <cell r="AF1310" t="str">
            <v>7 Yrs</v>
          </cell>
          <cell r="AG1310" t="str">
            <v>12 Sep 2020</v>
          </cell>
          <cell r="AH1310" t="str">
            <v>&gt; 6 to 10 Years</v>
          </cell>
          <cell r="AI1310" t="str">
            <v>06-Jul-2023</v>
          </cell>
          <cell r="AJ1310">
            <v>3900</v>
          </cell>
          <cell r="AK1310">
            <v>3900</v>
          </cell>
          <cell r="AL1310" t="str">
            <v>04-Jul-2025</v>
          </cell>
          <cell r="AM1310">
            <v>65326.48</v>
          </cell>
          <cell r="AN1310">
            <v>20473.52</v>
          </cell>
          <cell r="AO1310">
            <v>85800</v>
          </cell>
          <cell r="AP1310">
            <v>7673.52</v>
          </cell>
          <cell r="AQ1310">
            <v>241.48</v>
          </cell>
          <cell r="AR1310">
            <v>7915</v>
          </cell>
          <cell r="AS1310">
            <v>7673.52</v>
          </cell>
          <cell r="AT1310">
            <v>241.48</v>
          </cell>
          <cell r="AU1310">
            <v>7915</v>
          </cell>
          <cell r="AV1310">
            <v>25</v>
          </cell>
          <cell r="AW1310">
            <v>90</v>
          </cell>
          <cell r="AX1310" t="str">
            <v>61-90</v>
          </cell>
          <cell r="BB1310" t="str">
            <v>Open</v>
          </cell>
          <cell r="BE1310">
            <v>0</v>
          </cell>
          <cell r="BF1310" t="str">
            <v>SID951373100299</v>
          </cell>
          <cell r="BG1310" t="str">
            <v>9589292035</v>
          </cell>
          <cell r="BH1310" t="str">
            <v>Akash Sharma/SF0088189</v>
          </cell>
          <cell r="BI1310" t="str">
            <v>Visited</v>
          </cell>
        </row>
        <row r="1311">
          <cell r="Y1311">
            <v>351721113</v>
          </cell>
          <cell r="Z1311" t="str">
            <v>GUDI BAI</v>
          </cell>
          <cell r="AA1311" t="str">
            <v>11-Jun-2023</v>
          </cell>
          <cell r="AB1311">
            <v>52000</v>
          </cell>
          <cell r="AC1311" t="str">
            <v>Mon</v>
          </cell>
          <cell r="AD1311">
            <v>24</v>
          </cell>
          <cell r="AE1311" t="str">
            <v>2</v>
          </cell>
          <cell r="AF1311" t="str">
            <v>4 Yrs</v>
          </cell>
          <cell r="AG1311" t="str">
            <v>14 Oct 2020</v>
          </cell>
          <cell r="AH1311" t="str">
            <v>&gt; 2 to 4 Years</v>
          </cell>
          <cell r="AI1311" t="str">
            <v>05-Aug-2023</v>
          </cell>
          <cell r="AJ1311">
            <v>2800</v>
          </cell>
          <cell r="AK1311">
            <v>2800</v>
          </cell>
          <cell r="AL1311" t="str">
            <v>09-Jul-2024</v>
          </cell>
          <cell r="AM1311">
            <v>22011.93</v>
          </cell>
          <cell r="AN1311">
            <v>11588.07</v>
          </cell>
          <cell r="AO1311">
            <v>33600</v>
          </cell>
          <cell r="AP1311">
            <v>29988.07</v>
          </cell>
          <cell r="AQ1311">
            <v>4306.93</v>
          </cell>
          <cell r="AR1311">
            <v>34295</v>
          </cell>
          <cell r="AS1311">
            <v>29988.07</v>
          </cell>
          <cell r="AT1311">
            <v>4306.93</v>
          </cell>
          <cell r="AU1311">
            <v>34295</v>
          </cell>
          <cell r="AV1311">
            <v>25</v>
          </cell>
          <cell r="AW1311">
            <v>356</v>
          </cell>
          <cell r="AX1311" t="str">
            <v>&gt;180</v>
          </cell>
          <cell r="BB1311" t="str">
            <v>Open</v>
          </cell>
          <cell r="BE1311">
            <v>0</v>
          </cell>
          <cell r="BF1311" t="str">
            <v>SID951375931291</v>
          </cell>
          <cell r="BG1311" t="str">
            <v>9977215413</v>
          </cell>
          <cell r="BH1311" t="str">
            <v>Akash Sharma/SF0088189</v>
          </cell>
          <cell r="BI1311" t="str">
            <v>Tele Call Not Success</v>
          </cell>
        </row>
        <row r="1312">
          <cell r="Y1312">
            <v>351725348</v>
          </cell>
          <cell r="Z1312" t="str">
            <v>BHURI</v>
          </cell>
          <cell r="AA1312" t="str">
            <v>08-Jun-2023</v>
          </cell>
          <cell r="AB1312">
            <v>50000</v>
          </cell>
          <cell r="AC1312" t="str">
            <v>Wed</v>
          </cell>
          <cell r="AD1312">
            <v>24</v>
          </cell>
          <cell r="AE1312" t="str">
            <v>7</v>
          </cell>
          <cell r="AF1312" t="str">
            <v>10 Yrs</v>
          </cell>
          <cell r="AG1312" t="str">
            <v>04 Jan 2020</v>
          </cell>
          <cell r="AH1312" t="str">
            <v>&gt; 6 to 10 Years</v>
          </cell>
          <cell r="AI1312" t="str">
            <v>05-Aug-2023</v>
          </cell>
          <cell r="AJ1312">
            <v>2700</v>
          </cell>
          <cell r="AK1312">
            <v>2700</v>
          </cell>
          <cell r="AL1312" t="str">
            <v>20-May-2024</v>
          </cell>
          <cell r="AM1312">
            <v>17074.55</v>
          </cell>
          <cell r="AN1312">
            <v>9925.4500000000007</v>
          </cell>
          <cell r="AO1312">
            <v>27000</v>
          </cell>
          <cell r="AP1312">
            <v>32925.449999999997</v>
          </cell>
          <cell r="AQ1312">
            <v>5471.55</v>
          </cell>
          <cell r="AR1312">
            <v>38397</v>
          </cell>
          <cell r="AS1312">
            <v>32925.449999999997</v>
          </cell>
          <cell r="AT1312">
            <v>5471.55</v>
          </cell>
          <cell r="AU1312">
            <v>38397</v>
          </cell>
          <cell r="AV1312">
            <v>25</v>
          </cell>
          <cell r="AW1312">
            <v>417</v>
          </cell>
          <cell r="AX1312" t="str">
            <v>&gt;180</v>
          </cell>
          <cell r="BB1312" t="str">
            <v>Open</v>
          </cell>
          <cell r="BE1312">
            <v>0</v>
          </cell>
          <cell r="BF1312" t="str">
            <v>CID087110687</v>
          </cell>
          <cell r="BG1312" t="str">
            <v>9165586184</v>
          </cell>
          <cell r="BH1312" t="str">
            <v>Akash Sharma/SF0088189</v>
          </cell>
          <cell r="BI1312" t="str">
            <v>Tele Call Not Success</v>
          </cell>
        </row>
        <row r="1313">
          <cell r="Y1313">
            <v>351730439</v>
          </cell>
          <cell r="Z1313" t="str">
            <v>MONIKA GOSWAMI</v>
          </cell>
          <cell r="AA1313" t="str">
            <v>12-Jun-2023</v>
          </cell>
          <cell r="AB1313">
            <v>30000</v>
          </cell>
          <cell r="AC1313" t="str">
            <v>Wed</v>
          </cell>
          <cell r="AD1313">
            <v>18</v>
          </cell>
          <cell r="AE1313" t="str">
            <v>0</v>
          </cell>
          <cell r="AF1313" t="str">
            <v>2 Yrs</v>
          </cell>
          <cell r="AG1313" t="str">
            <v>16 Dec 2022</v>
          </cell>
          <cell r="AH1313" t="str">
            <v>&lt;= 2 Years</v>
          </cell>
          <cell r="AI1313" t="str">
            <v>06-Aug-2023</v>
          </cell>
          <cell r="AJ1313">
            <v>2020</v>
          </cell>
          <cell r="AK1313">
            <v>2020</v>
          </cell>
          <cell r="AL1313" t="str">
            <v>02-Sep-2024</v>
          </cell>
          <cell r="AM1313">
            <v>21725.35</v>
          </cell>
          <cell r="AN1313">
            <v>6554.65</v>
          </cell>
          <cell r="AO1313">
            <v>28280</v>
          </cell>
          <cell r="AP1313">
            <v>8274.65</v>
          </cell>
          <cell r="AQ1313">
            <v>455.35</v>
          </cell>
          <cell r="AR1313">
            <v>8730</v>
          </cell>
          <cell r="AS1313">
            <v>8274.65</v>
          </cell>
          <cell r="AT1313">
            <v>455.35</v>
          </cell>
          <cell r="AU1313">
            <v>8730</v>
          </cell>
          <cell r="AV1313">
            <v>24</v>
          </cell>
          <cell r="AW1313">
            <v>305</v>
          </cell>
          <cell r="AX1313" t="str">
            <v>&gt;180</v>
          </cell>
          <cell r="BB1313" t="str">
            <v>Open</v>
          </cell>
          <cell r="BE1313">
            <v>0</v>
          </cell>
          <cell r="BF1313" t="str">
            <v>SSF2968837</v>
          </cell>
          <cell r="BG1313" t="str">
            <v>7024477139</v>
          </cell>
          <cell r="BH1313" t="str">
            <v>Akash Sharma/SF0088189</v>
          </cell>
          <cell r="BI1313" t="str">
            <v>Tele Call Success</v>
          </cell>
        </row>
        <row r="1314">
          <cell r="Y1314">
            <v>351763513</v>
          </cell>
          <cell r="Z1314" t="str">
            <v>SABINA</v>
          </cell>
          <cell r="AA1314" t="str">
            <v>12-Jun-2023</v>
          </cell>
          <cell r="AB1314">
            <v>30000</v>
          </cell>
          <cell r="AC1314" t="str">
            <v>Mon</v>
          </cell>
          <cell r="AD1314">
            <v>18</v>
          </cell>
          <cell r="AE1314" t="str">
            <v>9</v>
          </cell>
          <cell r="AF1314" t="str">
            <v>6 Yrs</v>
          </cell>
          <cell r="AG1314" t="str">
            <v>04 Sep 2020</v>
          </cell>
          <cell r="AH1314" t="str">
            <v>&gt; 4 to 6 Years</v>
          </cell>
          <cell r="AI1314" t="str">
            <v>08-Aug-2023</v>
          </cell>
          <cell r="AJ1314">
            <v>2020</v>
          </cell>
          <cell r="AK1314">
            <v>2020</v>
          </cell>
          <cell r="AL1314" t="str">
            <v>09-Feb-2025</v>
          </cell>
          <cell r="AM1314">
            <v>25402.87</v>
          </cell>
          <cell r="AN1314">
            <v>6917.13</v>
          </cell>
          <cell r="AO1314">
            <v>32320</v>
          </cell>
          <cell r="AP1314">
            <v>4597.13</v>
          </cell>
          <cell r="AQ1314">
            <v>151.87</v>
          </cell>
          <cell r="AR1314">
            <v>4749</v>
          </cell>
          <cell r="AS1314">
            <v>4597.13</v>
          </cell>
          <cell r="AT1314">
            <v>151.87</v>
          </cell>
          <cell r="AU1314">
            <v>4749</v>
          </cell>
          <cell r="AV1314">
            <v>25</v>
          </cell>
          <cell r="AW1314">
            <v>237</v>
          </cell>
          <cell r="AX1314" t="str">
            <v>&gt;180</v>
          </cell>
          <cell r="BB1314" t="str">
            <v>Open</v>
          </cell>
          <cell r="BE1314">
            <v>0</v>
          </cell>
          <cell r="BF1314" t="str">
            <v>CID087103182</v>
          </cell>
          <cell r="BG1314" t="str">
            <v>7746017007</v>
          </cell>
          <cell r="BH1314" t="str">
            <v>Akash Sharma/SF0088189</v>
          </cell>
          <cell r="BI1314" t="str">
            <v>Tele Call Not Success</v>
          </cell>
        </row>
        <row r="1315">
          <cell r="Y1315">
            <v>351816279</v>
          </cell>
          <cell r="Z1315" t="str">
            <v>RANJANA JAT</v>
          </cell>
          <cell r="AA1315" t="str">
            <v>15-Jun-2023</v>
          </cell>
          <cell r="AB1315">
            <v>30000</v>
          </cell>
          <cell r="AC1315" t="str">
            <v>Tue</v>
          </cell>
          <cell r="AD1315">
            <v>18</v>
          </cell>
          <cell r="AE1315" t="str">
            <v>0</v>
          </cell>
          <cell r="AF1315" t="str">
            <v>6 Yrs</v>
          </cell>
          <cell r="AG1315" t="str">
            <v>16 Mar 2020</v>
          </cell>
          <cell r="AH1315" t="str">
            <v>&gt; 4 to 6 Years</v>
          </cell>
          <cell r="AI1315" t="str">
            <v>06-Aug-2023</v>
          </cell>
          <cell r="AJ1315">
            <v>2020</v>
          </cell>
          <cell r="AK1315">
            <v>2020</v>
          </cell>
          <cell r="AL1315" t="str">
            <v>02-Sep-2024</v>
          </cell>
          <cell r="AM1315">
            <v>21806.05</v>
          </cell>
          <cell r="AN1315">
            <v>6474.58</v>
          </cell>
          <cell r="AO1315">
            <v>28280.63</v>
          </cell>
          <cell r="AP1315">
            <v>8193.9500000000007</v>
          </cell>
          <cell r="AQ1315">
            <v>448.42</v>
          </cell>
          <cell r="AR1315">
            <v>8642.3700000000008</v>
          </cell>
          <cell r="AS1315">
            <v>8193.9500000000007</v>
          </cell>
          <cell r="AT1315">
            <v>448.42</v>
          </cell>
          <cell r="AU1315">
            <v>8642.3700000000008</v>
          </cell>
          <cell r="AV1315">
            <v>25</v>
          </cell>
          <cell r="AW1315">
            <v>299</v>
          </cell>
          <cell r="AX1315" t="str">
            <v>&gt;180</v>
          </cell>
          <cell r="BB1315" t="str">
            <v>Open</v>
          </cell>
          <cell r="BE1315">
            <v>0</v>
          </cell>
          <cell r="BF1315" t="str">
            <v>SID951374134922</v>
          </cell>
          <cell r="BG1315" t="str">
            <v>8269749451</v>
          </cell>
          <cell r="BH1315" t="str">
            <v>Akash Sharma/SF0088189</v>
          </cell>
          <cell r="BI1315" t="str">
            <v>Tele Call Not Success</v>
          </cell>
        </row>
        <row r="1316">
          <cell r="Y1316">
            <v>351821374</v>
          </cell>
          <cell r="Z1316" t="str">
            <v>FIRDAUS BI</v>
          </cell>
          <cell r="AA1316" t="str">
            <v>15-Jun-2023</v>
          </cell>
          <cell r="AB1316">
            <v>40000</v>
          </cell>
          <cell r="AC1316" t="str">
            <v>Thu</v>
          </cell>
          <cell r="AD1316">
            <v>24</v>
          </cell>
          <cell r="AE1316" t="str">
            <v>1</v>
          </cell>
          <cell r="AF1316" t="str">
            <v>1 Yrs</v>
          </cell>
          <cell r="AG1316" t="str">
            <v>15 Jun 2023</v>
          </cell>
          <cell r="AH1316" t="str">
            <v>&lt;= 2 Years</v>
          </cell>
          <cell r="AI1316" t="str">
            <v>08-Aug-2023</v>
          </cell>
          <cell r="AJ1316">
            <v>2130</v>
          </cell>
          <cell r="AK1316">
            <v>2130</v>
          </cell>
          <cell r="AL1316" t="str">
            <v>30-Dec-2024</v>
          </cell>
          <cell r="AM1316">
            <v>25196</v>
          </cell>
          <cell r="AN1316">
            <v>11014</v>
          </cell>
          <cell r="AO1316">
            <v>36210</v>
          </cell>
          <cell r="AP1316">
            <v>14804</v>
          </cell>
          <cell r="AQ1316">
            <v>1330</v>
          </cell>
          <cell r="AR1316">
            <v>16134</v>
          </cell>
          <cell r="AS1316">
            <v>14804</v>
          </cell>
          <cell r="AT1316">
            <v>1330</v>
          </cell>
          <cell r="AU1316">
            <v>16134</v>
          </cell>
          <cell r="AV1316">
            <v>24</v>
          </cell>
          <cell r="AW1316">
            <v>213</v>
          </cell>
          <cell r="AX1316" t="str">
            <v>&gt;180</v>
          </cell>
          <cell r="BB1316" t="str">
            <v>Open</v>
          </cell>
          <cell r="BE1316">
            <v>0</v>
          </cell>
          <cell r="BF1316" t="str">
            <v>SSF3978444</v>
          </cell>
          <cell r="BG1316" t="str">
            <v>8516834434</v>
          </cell>
          <cell r="BH1316" t="str">
            <v>Akash Sharma/SF0088189</v>
          </cell>
          <cell r="BI1316" t="str">
            <v>Tele Call Success</v>
          </cell>
        </row>
        <row r="1317">
          <cell r="Y1317">
            <v>351859635</v>
          </cell>
          <cell r="Z1317" t="str">
            <v>MANISHA</v>
          </cell>
          <cell r="AA1317" t="str">
            <v>20-Jun-2023</v>
          </cell>
          <cell r="AB1317">
            <v>73000</v>
          </cell>
          <cell r="AC1317" t="str">
            <v>tue</v>
          </cell>
          <cell r="AD1317">
            <v>24</v>
          </cell>
          <cell r="AE1317" t="str">
            <v>4</v>
          </cell>
          <cell r="AF1317" t="str">
            <v>7 Yrs</v>
          </cell>
          <cell r="AG1317" t="str">
            <v>27 Nov 2020</v>
          </cell>
          <cell r="AH1317" t="str">
            <v>&gt; 6 to 10 Years</v>
          </cell>
          <cell r="AI1317" t="str">
            <v>10-Aug-2023</v>
          </cell>
          <cell r="AJ1317">
            <v>3900</v>
          </cell>
          <cell r="AK1317">
            <v>3900</v>
          </cell>
          <cell r="AL1317" t="str">
            <v>06-May-2025</v>
          </cell>
          <cell r="AM1317">
            <v>61754.45</v>
          </cell>
          <cell r="AN1317">
            <v>21895.55</v>
          </cell>
          <cell r="AO1317">
            <v>83650</v>
          </cell>
          <cell r="AP1317">
            <v>11245.55</v>
          </cell>
          <cell r="AQ1317">
            <v>304.45</v>
          </cell>
          <cell r="AR1317">
            <v>11550</v>
          </cell>
          <cell r="AS1317">
            <v>11245.55</v>
          </cell>
          <cell r="AT1317">
            <v>304.45</v>
          </cell>
          <cell r="AU1317">
            <v>11550</v>
          </cell>
          <cell r="AV1317">
            <v>24</v>
          </cell>
          <cell r="AW1317">
            <v>89</v>
          </cell>
          <cell r="AX1317" t="str">
            <v>61-90</v>
          </cell>
          <cell r="BB1317" t="str">
            <v>Open</v>
          </cell>
          <cell r="BE1317">
            <v>0</v>
          </cell>
          <cell r="BF1317" t="str">
            <v>SID951373033491</v>
          </cell>
          <cell r="BG1317" t="str">
            <v>9174729913</v>
          </cell>
          <cell r="BH1317" t="str">
            <v>Akash Sharma/SF0088189</v>
          </cell>
          <cell r="BI1317" t="str">
            <v>Visited</v>
          </cell>
        </row>
        <row r="1318">
          <cell r="Y1318">
            <v>351859864</v>
          </cell>
          <cell r="Z1318" t="str">
            <v>LALITAGIRI</v>
          </cell>
          <cell r="AA1318" t="str">
            <v>21-Jun-2023</v>
          </cell>
          <cell r="AB1318">
            <v>35000</v>
          </cell>
          <cell r="AC1318" t="str">
            <v>05</v>
          </cell>
          <cell r="AD1318">
            <v>24</v>
          </cell>
          <cell r="AE1318" t="str">
            <v>1</v>
          </cell>
          <cell r="AF1318" t="str">
            <v>1 Yrs</v>
          </cell>
          <cell r="AG1318" t="str">
            <v>21 Jun 2023</v>
          </cell>
          <cell r="AH1318" t="str">
            <v>&lt;= 2 Years</v>
          </cell>
          <cell r="AI1318" t="str">
            <v>06-Aug-2023</v>
          </cell>
          <cell r="AJ1318">
            <v>1870</v>
          </cell>
          <cell r="AK1318">
            <v>1870</v>
          </cell>
          <cell r="AL1318" t="str">
            <v>29-Jan-2025</v>
          </cell>
          <cell r="AM1318">
            <v>24042.76</v>
          </cell>
          <cell r="AN1318">
            <v>9617.24</v>
          </cell>
          <cell r="AO1318">
            <v>33660</v>
          </cell>
          <cell r="AP1318">
            <v>10957.24</v>
          </cell>
          <cell r="AQ1318">
            <v>832.76</v>
          </cell>
          <cell r="AR1318">
            <v>11790</v>
          </cell>
          <cell r="AS1318">
            <v>10957.24</v>
          </cell>
          <cell r="AT1318">
            <v>832.76</v>
          </cell>
          <cell r="AU1318">
            <v>11790</v>
          </cell>
          <cell r="AV1318">
            <v>24</v>
          </cell>
          <cell r="AW1318">
            <v>179</v>
          </cell>
          <cell r="AX1318" t="str">
            <v>151-180</v>
          </cell>
          <cell r="BB1318" t="str">
            <v>Open</v>
          </cell>
          <cell r="BE1318">
            <v>0</v>
          </cell>
          <cell r="BF1318" t="str">
            <v>SSF3016248</v>
          </cell>
          <cell r="BG1318" t="str">
            <v>6262868193</v>
          </cell>
          <cell r="BH1318" t="str">
            <v>Akash Sharma/SF0088189</v>
          </cell>
          <cell r="BI1318" t="str">
            <v>Tele Call Not Success</v>
          </cell>
        </row>
        <row r="1319">
          <cell r="Y1319">
            <v>351860183</v>
          </cell>
          <cell r="Z1319" t="str">
            <v>NISHA BAI</v>
          </cell>
          <cell r="AA1319" t="str">
            <v>20-Jun-2023</v>
          </cell>
          <cell r="AB1319">
            <v>30000</v>
          </cell>
          <cell r="AC1319" t="str">
            <v>Wed</v>
          </cell>
          <cell r="AD1319">
            <v>18</v>
          </cell>
          <cell r="AE1319" t="str">
            <v>0</v>
          </cell>
          <cell r="AF1319" t="str">
            <v>4 Yrs</v>
          </cell>
          <cell r="AG1319" t="str">
            <v>10 Oct 2020</v>
          </cell>
          <cell r="AH1319" t="str">
            <v>&gt; 2 to 4 Years</v>
          </cell>
          <cell r="AI1319" t="str">
            <v>05-Aug-2023</v>
          </cell>
          <cell r="AJ1319">
            <v>2020</v>
          </cell>
          <cell r="AK1319">
            <v>2020</v>
          </cell>
          <cell r="AL1319" t="str">
            <v>02-Sep-2024</v>
          </cell>
          <cell r="AM1319">
            <v>20156.400000000001</v>
          </cell>
          <cell r="AN1319">
            <v>6103.6</v>
          </cell>
          <cell r="AO1319">
            <v>26260</v>
          </cell>
          <cell r="AP1319">
            <v>9843.6</v>
          </cell>
          <cell r="AQ1319">
            <v>644.4</v>
          </cell>
          <cell r="AR1319">
            <v>10488</v>
          </cell>
          <cell r="AS1319">
            <v>9843.6</v>
          </cell>
          <cell r="AT1319">
            <v>644.4</v>
          </cell>
          <cell r="AU1319">
            <v>10488</v>
          </cell>
          <cell r="AV1319">
            <v>24</v>
          </cell>
          <cell r="AW1319">
            <v>333</v>
          </cell>
          <cell r="AX1319" t="str">
            <v>&gt;180</v>
          </cell>
          <cell r="BB1319" t="str">
            <v>Open</v>
          </cell>
          <cell r="BE1319">
            <v>0</v>
          </cell>
          <cell r="BF1319" t="str">
            <v>SID951374391236</v>
          </cell>
          <cell r="BG1319" t="str">
            <v>7024469552</v>
          </cell>
          <cell r="BH1319" t="str">
            <v>Akash Sharma/SF0088189</v>
          </cell>
          <cell r="BI1319" t="str">
            <v>Tele Call Not Success</v>
          </cell>
        </row>
        <row r="1320">
          <cell r="Y1320">
            <v>351887411</v>
          </cell>
          <cell r="Z1320" t="str">
            <v>AAFARIN ALI</v>
          </cell>
          <cell r="AA1320" t="str">
            <v>22-Jun-2023</v>
          </cell>
          <cell r="AB1320">
            <v>40000</v>
          </cell>
          <cell r="AC1320" t="str">
            <v>Thu</v>
          </cell>
          <cell r="AD1320">
            <v>24</v>
          </cell>
          <cell r="AE1320" t="str">
            <v>1</v>
          </cell>
          <cell r="AF1320" t="str">
            <v>1 Yrs</v>
          </cell>
          <cell r="AG1320" t="str">
            <v>22 Jun 2023</v>
          </cell>
          <cell r="AH1320" t="str">
            <v>&lt;= 2 Years</v>
          </cell>
          <cell r="AI1320" t="str">
            <v>08-Aug-2023</v>
          </cell>
          <cell r="AJ1320">
            <v>2130</v>
          </cell>
          <cell r="AK1320">
            <v>2130</v>
          </cell>
          <cell r="AL1320" t="str">
            <v>30-Jan-2025</v>
          </cell>
          <cell r="AM1320">
            <v>27284.28</v>
          </cell>
          <cell r="AN1320">
            <v>11055.72</v>
          </cell>
          <cell r="AO1320">
            <v>38340</v>
          </cell>
          <cell r="AP1320">
            <v>12715.72</v>
          </cell>
          <cell r="AQ1320">
            <v>979.28</v>
          </cell>
          <cell r="AR1320">
            <v>13695</v>
          </cell>
          <cell r="AS1320">
            <v>12715.72</v>
          </cell>
          <cell r="AT1320">
            <v>979.28</v>
          </cell>
          <cell r="AU1320">
            <v>13695</v>
          </cell>
          <cell r="AV1320">
            <v>24</v>
          </cell>
          <cell r="AW1320">
            <v>178</v>
          </cell>
          <cell r="AX1320" t="str">
            <v>151-180</v>
          </cell>
          <cell r="BB1320" t="str">
            <v>Open</v>
          </cell>
          <cell r="BE1320">
            <v>0</v>
          </cell>
          <cell r="BF1320" t="str">
            <v>SSF4011079</v>
          </cell>
          <cell r="BG1320" t="str">
            <v>7772030910</v>
          </cell>
          <cell r="BH1320" t="str">
            <v>Akash Sharma/SF0088189</v>
          </cell>
          <cell r="BI1320" t="str">
            <v>Tele Call Success</v>
          </cell>
        </row>
        <row r="1321">
          <cell r="Y1321">
            <v>351887435</v>
          </cell>
          <cell r="Z1321" t="str">
            <v>REKHA</v>
          </cell>
          <cell r="AA1321" t="str">
            <v>23-Jun-2023</v>
          </cell>
          <cell r="AB1321">
            <v>30000</v>
          </cell>
          <cell r="AC1321" t="str">
            <v>tue</v>
          </cell>
          <cell r="AD1321">
            <v>18</v>
          </cell>
          <cell r="AE1321" t="str">
            <v>0</v>
          </cell>
          <cell r="AF1321" t="str">
            <v>7 Yrs</v>
          </cell>
          <cell r="AG1321" t="str">
            <v>25 Mar 2021</v>
          </cell>
          <cell r="AH1321" t="str">
            <v>&gt; 6 to 10 Years</v>
          </cell>
          <cell r="AI1321" t="str">
            <v>05-Aug-2023</v>
          </cell>
          <cell r="AJ1321">
            <v>2020</v>
          </cell>
          <cell r="AK1321">
            <v>2020</v>
          </cell>
          <cell r="AL1321" t="str">
            <v>03-Mar-2024</v>
          </cell>
          <cell r="AM1321">
            <v>6983.24</v>
          </cell>
          <cell r="AN1321">
            <v>3116.76</v>
          </cell>
          <cell r="AO1321">
            <v>10100</v>
          </cell>
          <cell r="AP1321">
            <v>23016.76</v>
          </cell>
          <cell r="AQ1321">
            <v>3543.24</v>
          </cell>
          <cell r="AR1321">
            <v>26560</v>
          </cell>
          <cell r="AS1321">
            <v>23016.76</v>
          </cell>
          <cell r="AT1321">
            <v>3543.24</v>
          </cell>
          <cell r="AU1321">
            <v>26560</v>
          </cell>
          <cell r="AV1321">
            <v>25</v>
          </cell>
          <cell r="AW1321">
            <v>579</v>
          </cell>
          <cell r="AX1321" t="str">
            <v>&gt;180</v>
          </cell>
          <cell r="BB1321" t="str">
            <v>Open</v>
          </cell>
          <cell r="BE1321">
            <v>0</v>
          </cell>
          <cell r="BF1321" t="str">
            <v>SID951373216015</v>
          </cell>
          <cell r="BG1321" t="str">
            <v>9630557408</v>
          </cell>
          <cell r="BH1321" t="str">
            <v>Akash Sharma/SF0088189</v>
          </cell>
          <cell r="BI1321" t="str">
            <v>Tele Call Not Success</v>
          </cell>
        </row>
        <row r="1322">
          <cell r="Y1322">
            <v>351935257</v>
          </cell>
          <cell r="Z1322" t="str">
            <v>BHURI YADAV</v>
          </cell>
          <cell r="AA1322" t="str">
            <v>24-Jun-2023</v>
          </cell>
          <cell r="AB1322">
            <v>70000</v>
          </cell>
          <cell r="AC1322" t="str">
            <v>Tue</v>
          </cell>
          <cell r="AD1322">
            <v>24</v>
          </cell>
          <cell r="AE1322" t="str">
            <v>6</v>
          </cell>
          <cell r="AF1322" t="str">
            <v>6 Yrs</v>
          </cell>
          <cell r="AG1322" t="str">
            <v>12 Sep 2020</v>
          </cell>
          <cell r="AH1322" t="str">
            <v>&gt; 6 to 10 Years</v>
          </cell>
          <cell r="AI1322" t="str">
            <v>05-Aug-2023</v>
          </cell>
          <cell r="AJ1322">
            <v>3740</v>
          </cell>
          <cell r="AK1322">
            <v>3740</v>
          </cell>
          <cell r="AL1322" t="str">
            <v>28-Mar-2025</v>
          </cell>
          <cell r="AM1322">
            <v>48358.18</v>
          </cell>
          <cell r="AN1322">
            <v>18961.82</v>
          </cell>
          <cell r="AO1322">
            <v>67320</v>
          </cell>
          <cell r="AP1322">
            <v>21641.82</v>
          </cell>
          <cell r="AQ1322">
            <v>1630.18</v>
          </cell>
          <cell r="AR1322">
            <v>23272</v>
          </cell>
          <cell r="AS1322">
            <v>21641.82</v>
          </cell>
          <cell r="AT1322">
            <v>1630.18</v>
          </cell>
          <cell r="AU1322">
            <v>23272</v>
          </cell>
          <cell r="AV1322">
            <v>24</v>
          </cell>
          <cell r="AW1322">
            <v>180</v>
          </cell>
          <cell r="AX1322" t="str">
            <v>151-180</v>
          </cell>
          <cell r="BB1322" t="str">
            <v>Open</v>
          </cell>
          <cell r="BE1322">
            <v>0</v>
          </cell>
          <cell r="BF1322" t="str">
            <v>CID087108766</v>
          </cell>
          <cell r="BG1322" t="str">
            <v>9301445113</v>
          </cell>
          <cell r="BH1322" t="str">
            <v>Akash Sharma/SF0088189</v>
          </cell>
          <cell r="BI1322" t="str">
            <v>Tele Call Success</v>
          </cell>
        </row>
        <row r="1323">
          <cell r="Y1323">
            <v>351979833</v>
          </cell>
          <cell r="Z1323" t="str">
            <v>YASMIN BEE</v>
          </cell>
          <cell r="AA1323" t="str">
            <v>27-Jun-2023</v>
          </cell>
          <cell r="AB1323">
            <v>32000</v>
          </cell>
          <cell r="AC1323" t="str">
            <v>Thu</v>
          </cell>
          <cell r="AD1323">
            <v>24</v>
          </cell>
          <cell r="AE1323" t="str">
            <v>1</v>
          </cell>
          <cell r="AF1323" t="str">
            <v>1 Yrs</v>
          </cell>
          <cell r="AG1323" t="str">
            <v>27 Jun 2023</v>
          </cell>
          <cell r="AH1323" t="str">
            <v>&lt;= 2 Years</v>
          </cell>
          <cell r="AI1323" t="str">
            <v>08-Aug-2023</v>
          </cell>
          <cell r="AJ1323">
            <v>1710</v>
          </cell>
          <cell r="AK1323">
            <v>1710</v>
          </cell>
          <cell r="AL1323" t="str">
            <v>25-Mar-2025</v>
          </cell>
          <cell r="AM1323">
            <v>25161.99</v>
          </cell>
          <cell r="AN1323">
            <v>9038.01</v>
          </cell>
          <cell r="AO1323">
            <v>34200</v>
          </cell>
          <cell r="AP1323">
            <v>6838.01</v>
          </cell>
          <cell r="AQ1323">
            <v>373.99</v>
          </cell>
          <cell r="AR1323">
            <v>7212</v>
          </cell>
          <cell r="AS1323">
            <v>6838.01</v>
          </cell>
          <cell r="AT1323">
            <v>373.99</v>
          </cell>
          <cell r="AU1323">
            <v>7212</v>
          </cell>
          <cell r="AV1323">
            <v>24</v>
          </cell>
          <cell r="AW1323">
            <v>150</v>
          </cell>
          <cell r="AX1323" t="str">
            <v>121-150</v>
          </cell>
          <cell r="BB1323" t="str">
            <v>Open</v>
          </cell>
          <cell r="BE1323">
            <v>0</v>
          </cell>
          <cell r="BF1323" t="str">
            <v>SSF4032559</v>
          </cell>
          <cell r="BG1323" t="str">
            <v>7089095899</v>
          </cell>
          <cell r="BH1323" t="str">
            <v>Akash Sharma/SF0088189</v>
          </cell>
          <cell r="BI1323" t="str">
            <v>Tele Call Success</v>
          </cell>
        </row>
        <row r="1324">
          <cell r="Y1324">
            <v>351984170</v>
          </cell>
          <cell r="Z1324" t="str">
            <v>MAYA VARMA</v>
          </cell>
          <cell r="AA1324" t="str">
            <v>28-Jun-2023</v>
          </cell>
          <cell r="AB1324">
            <v>40000</v>
          </cell>
          <cell r="AC1324" t="str">
            <v>Tue</v>
          </cell>
          <cell r="AD1324">
            <v>24</v>
          </cell>
          <cell r="AE1324" t="str">
            <v>1</v>
          </cell>
          <cell r="AF1324" t="str">
            <v>1 Yrs</v>
          </cell>
          <cell r="AG1324" t="str">
            <v>28 Jun 2023</v>
          </cell>
          <cell r="AH1324" t="str">
            <v>&lt;= 2 Years</v>
          </cell>
          <cell r="AI1324" t="str">
            <v>10-Aug-2023</v>
          </cell>
          <cell r="AJ1324">
            <v>2130</v>
          </cell>
          <cell r="AK1324">
            <v>2130</v>
          </cell>
          <cell r="AL1324" t="str">
            <v>07-Jul-2024</v>
          </cell>
          <cell r="AM1324">
            <v>18665.68</v>
          </cell>
          <cell r="AN1324">
            <v>9034.32</v>
          </cell>
          <cell r="AO1324">
            <v>27700</v>
          </cell>
          <cell r="AP1324">
            <v>21334.32</v>
          </cell>
          <cell r="AQ1324">
            <v>2824.68</v>
          </cell>
          <cell r="AR1324">
            <v>24159</v>
          </cell>
          <cell r="AS1324">
            <v>21334.32</v>
          </cell>
          <cell r="AT1324">
            <v>2824.68</v>
          </cell>
          <cell r="AU1324">
            <v>24159</v>
          </cell>
          <cell r="AV1324">
            <v>24</v>
          </cell>
          <cell r="AW1324">
            <v>334</v>
          </cell>
          <cell r="AX1324" t="str">
            <v>&gt;180</v>
          </cell>
          <cell r="BB1324" t="str">
            <v>Open</v>
          </cell>
          <cell r="BE1324">
            <v>0</v>
          </cell>
          <cell r="BF1324" t="str">
            <v>SSF4057835</v>
          </cell>
          <cell r="BG1324" t="str">
            <v>6261782824</v>
          </cell>
          <cell r="BH1324" t="str">
            <v>Akash Sharma/SF0088189</v>
          </cell>
          <cell r="BI1324" t="str">
            <v>Tele Call Success</v>
          </cell>
        </row>
        <row r="1325">
          <cell r="Y1325">
            <v>351995677</v>
          </cell>
          <cell r="Z1325" t="str">
            <v>SUNITABAI</v>
          </cell>
          <cell r="AA1325" t="str">
            <v>29-Jun-2023</v>
          </cell>
          <cell r="AB1325">
            <v>40000</v>
          </cell>
          <cell r="AC1325" t="str">
            <v>Mon</v>
          </cell>
          <cell r="AD1325">
            <v>24</v>
          </cell>
          <cell r="AE1325" t="str">
            <v>1</v>
          </cell>
          <cell r="AF1325" t="str">
            <v>1 Yrs</v>
          </cell>
          <cell r="AG1325" t="str">
            <v>29 Jun 2023</v>
          </cell>
          <cell r="AH1325" t="str">
            <v>&lt;= 2 Years</v>
          </cell>
          <cell r="AI1325" t="str">
            <v>06-Aug-2023</v>
          </cell>
          <cell r="AJ1325">
            <v>2130</v>
          </cell>
          <cell r="AK1325">
            <v>2130</v>
          </cell>
          <cell r="AL1325" t="str">
            <v>08-May-2025</v>
          </cell>
          <cell r="AM1325">
            <v>29502.3</v>
          </cell>
          <cell r="AN1325">
            <v>10967.7</v>
          </cell>
          <cell r="AO1325">
            <v>40470</v>
          </cell>
          <cell r="AP1325">
            <v>10497.7</v>
          </cell>
          <cell r="AQ1325">
            <v>671.3</v>
          </cell>
          <cell r="AR1325">
            <v>11169</v>
          </cell>
          <cell r="AS1325">
            <v>10497.7</v>
          </cell>
          <cell r="AT1325">
            <v>671.3</v>
          </cell>
          <cell r="AU1325">
            <v>11169</v>
          </cell>
          <cell r="AV1325">
            <v>25</v>
          </cell>
          <cell r="AW1325">
            <v>146</v>
          </cell>
          <cell r="AX1325" t="str">
            <v>121-150</v>
          </cell>
          <cell r="BB1325" t="str">
            <v>Open</v>
          </cell>
          <cell r="BE1325">
            <v>0</v>
          </cell>
          <cell r="BF1325" t="str">
            <v>SSF4063439</v>
          </cell>
          <cell r="BG1325" t="str">
            <v>9977243053</v>
          </cell>
          <cell r="BH1325" t="str">
            <v>Akash Sharma/SF0088189</v>
          </cell>
          <cell r="BI1325" t="str">
            <v>Tele Call Not Success</v>
          </cell>
        </row>
        <row r="1326">
          <cell r="Y1326">
            <v>351995755</v>
          </cell>
          <cell r="Z1326" t="str">
            <v>SUNITA BAI</v>
          </cell>
          <cell r="AA1326" t="str">
            <v>29-Jun-2023</v>
          </cell>
          <cell r="AB1326">
            <v>40000</v>
          </cell>
          <cell r="AC1326" t="str">
            <v>Mon</v>
          </cell>
          <cell r="AD1326">
            <v>24</v>
          </cell>
          <cell r="AE1326" t="str">
            <v>1</v>
          </cell>
          <cell r="AF1326" t="str">
            <v>1 Yrs</v>
          </cell>
          <cell r="AG1326" t="str">
            <v>29 Jun 2023</v>
          </cell>
          <cell r="AH1326" t="str">
            <v>&lt;= 2 Years</v>
          </cell>
          <cell r="AI1326" t="str">
            <v>06-Aug-2023</v>
          </cell>
          <cell r="AJ1326">
            <v>2130</v>
          </cell>
          <cell r="AK1326">
            <v>2130</v>
          </cell>
          <cell r="AL1326" t="str">
            <v>24-Dec-2024</v>
          </cell>
          <cell r="AM1326">
            <v>25806.22</v>
          </cell>
          <cell r="AN1326">
            <v>10403.780000000001</v>
          </cell>
          <cell r="AO1326">
            <v>36210</v>
          </cell>
          <cell r="AP1326">
            <v>14193.78</v>
          </cell>
          <cell r="AQ1326">
            <v>1235.22</v>
          </cell>
          <cell r="AR1326">
            <v>15429</v>
          </cell>
          <cell r="AS1326">
            <v>14193.78</v>
          </cell>
          <cell r="AT1326">
            <v>1235.22</v>
          </cell>
          <cell r="AU1326">
            <v>15429</v>
          </cell>
          <cell r="AV1326">
            <v>25</v>
          </cell>
          <cell r="AW1326">
            <v>202</v>
          </cell>
          <cell r="AX1326" t="str">
            <v>&gt;180</v>
          </cell>
          <cell r="BB1326" t="str">
            <v>Open</v>
          </cell>
          <cell r="BE1326">
            <v>0</v>
          </cell>
          <cell r="BF1326" t="str">
            <v>SSF4063471</v>
          </cell>
          <cell r="BG1326" t="str">
            <v>7049220516</v>
          </cell>
          <cell r="BH1326" t="str">
            <v>Akash Sharma/SF0088189</v>
          </cell>
          <cell r="BI1326" t="str">
            <v>Tele Call Not Success</v>
          </cell>
        </row>
        <row r="1327">
          <cell r="Y1327">
            <v>352027508</v>
          </cell>
          <cell r="Z1327" t="str">
            <v>REKHA</v>
          </cell>
          <cell r="AA1327" t="str">
            <v>01-Jul-2023</v>
          </cell>
          <cell r="AB1327">
            <v>42000</v>
          </cell>
          <cell r="AC1327" t="str">
            <v>Wed</v>
          </cell>
          <cell r="AD1327">
            <v>24</v>
          </cell>
          <cell r="AE1327" t="str">
            <v>1</v>
          </cell>
          <cell r="AF1327" t="str">
            <v>1 Yrs</v>
          </cell>
          <cell r="AG1327" t="str">
            <v>01 Jul 2023</v>
          </cell>
          <cell r="AH1327" t="str">
            <v>&lt;= 2 Years</v>
          </cell>
          <cell r="AI1327" t="str">
            <v>02-Aug-2023</v>
          </cell>
          <cell r="AJ1327">
            <v>2240</v>
          </cell>
          <cell r="AK1327">
            <v>2240</v>
          </cell>
          <cell r="AL1327" t="str">
            <v>05-Jul-2024</v>
          </cell>
          <cell r="AM1327">
            <v>14923.16</v>
          </cell>
          <cell r="AN1327">
            <v>7486.84</v>
          </cell>
          <cell r="AO1327">
            <v>22410</v>
          </cell>
          <cell r="AP1327">
            <v>27076.84</v>
          </cell>
          <cell r="AQ1327">
            <v>4524.16</v>
          </cell>
          <cell r="AR1327">
            <v>31601</v>
          </cell>
          <cell r="AS1327">
            <v>27076.84</v>
          </cell>
          <cell r="AT1327">
            <v>4524.16</v>
          </cell>
          <cell r="AU1327">
            <v>31601</v>
          </cell>
          <cell r="AV1327">
            <v>24</v>
          </cell>
          <cell r="AW1327">
            <v>424</v>
          </cell>
          <cell r="AX1327" t="str">
            <v>&gt;180</v>
          </cell>
          <cell r="BB1327" t="str">
            <v>Open</v>
          </cell>
          <cell r="BE1327">
            <v>0</v>
          </cell>
          <cell r="BF1327" t="str">
            <v>SSF4079628</v>
          </cell>
          <cell r="BG1327" t="str">
            <v>8305046804</v>
          </cell>
          <cell r="BH1327" t="str">
            <v>Akash Sharma/SF0088189</v>
          </cell>
          <cell r="BI1327" t="str">
            <v>Tele Call Not Success</v>
          </cell>
        </row>
        <row r="1328">
          <cell r="Y1328">
            <v>352035776</v>
          </cell>
          <cell r="Z1328" t="str">
            <v>SANGITA</v>
          </cell>
          <cell r="AA1328" t="str">
            <v>03-Jul-2023</v>
          </cell>
          <cell r="AB1328">
            <v>35000</v>
          </cell>
          <cell r="AC1328" t="str">
            <v>Tue</v>
          </cell>
          <cell r="AD1328">
            <v>24</v>
          </cell>
          <cell r="AE1328" t="str">
            <v>1</v>
          </cell>
          <cell r="AF1328" t="str">
            <v>1 Yrs</v>
          </cell>
          <cell r="AG1328" t="str">
            <v>03 Jul 2023</v>
          </cell>
          <cell r="AH1328" t="str">
            <v>&lt;= 2 Years</v>
          </cell>
          <cell r="AI1328" t="str">
            <v>01-Aug-2023</v>
          </cell>
          <cell r="AJ1328">
            <v>1870</v>
          </cell>
          <cell r="AK1328">
            <v>1870</v>
          </cell>
          <cell r="AL1328" t="str">
            <v>24-Aug-2024</v>
          </cell>
          <cell r="AM1328">
            <v>14351.79</v>
          </cell>
          <cell r="AN1328">
            <v>8088.21</v>
          </cell>
          <cell r="AO1328">
            <v>22440</v>
          </cell>
          <cell r="AP1328">
            <v>20648.21</v>
          </cell>
          <cell r="AQ1328">
            <v>2998.79</v>
          </cell>
          <cell r="AR1328">
            <v>23647</v>
          </cell>
          <cell r="AS1328">
            <v>17643.55</v>
          </cell>
          <cell r="AT1328">
            <v>2926.45</v>
          </cell>
          <cell r="AU1328">
            <v>20570</v>
          </cell>
          <cell r="AV1328">
            <v>23</v>
          </cell>
          <cell r="AW1328">
            <v>334</v>
          </cell>
          <cell r="AX1328" t="str">
            <v>&gt;180</v>
          </cell>
          <cell r="BB1328" t="str">
            <v>Open</v>
          </cell>
          <cell r="BE1328">
            <v>0</v>
          </cell>
          <cell r="BF1328" t="str">
            <v>SSF4084097</v>
          </cell>
          <cell r="BG1328" t="str">
            <v>9754526895</v>
          </cell>
          <cell r="BH1328" t="str">
            <v>Akash Sharma/SF0088189</v>
          </cell>
          <cell r="BI1328" t="str">
            <v>Tele Call Not Success</v>
          </cell>
        </row>
        <row r="1329">
          <cell r="Y1329">
            <v>352045341</v>
          </cell>
          <cell r="Z1329" t="str">
            <v>mrs manu</v>
          </cell>
          <cell r="AA1329" t="str">
            <v>05-Jul-2023</v>
          </cell>
          <cell r="AB1329">
            <v>40000</v>
          </cell>
          <cell r="AC1329" t="str">
            <v>Wed</v>
          </cell>
          <cell r="AD1329">
            <v>24</v>
          </cell>
          <cell r="AE1329" t="str">
            <v>1</v>
          </cell>
          <cell r="AF1329" t="str">
            <v>1 Yrs</v>
          </cell>
          <cell r="AG1329" t="str">
            <v>05 Jul 2023</v>
          </cell>
          <cell r="AH1329" t="str">
            <v>&lt;= 2 Years</v>
          </cell>
          <cell r="AI1329" t="str">
            <v>06-Sep-2023</v>
          </cell>
          <cell r="AJ1329">
            <v>2130</v>
          </cell>
          <cell r="AK1329">
            <v>2130</v>
          </cell>
          <cell r="AL1329" t="str">
            <v>02-Jul-2025</v>
          </cell>
          <cell r="AM1329">
            <v>36441.19</v>
          </cell>
          <cell r="AN1329">
            <v>12548.81</v>
          </cell>
          <cell r="AO1329">
            <v>48990</v>
          </cell>
          <cell r="AP1329">
            <v>3558.81</v>
          </cell>
          <cell r="AQ1329">
            <v>86.19</v>
          </cell>
          <cell r="AR1329">
            <v>3645</v>
          </cell>
          <cell r="AS1329">
            <v>0</v>
          </cell>
          <cell r="AT1329">
            <v>0</v>
          </cell>
          <cell r="AU1329">
            <v>0</v>
          </cell>
          <cell r="AV1329">
            <v>23</v>
          </cell>
          <cell r="AW1329">
            <v>0</v>
          </cell>
          <cell r="AX1329" t="str">
            <v>Standard</v>
          </cell>
          <cell r="BB1329" t="str">
            <v>Open</v>
          </cell>
          <cell r="BE1329">
            <v>0</v>
          </cell>
          <cell r="BF1329" t="str">
            <v>SSF4089276</v>
          </cell>
          <cell r="BG1329" t="str">
            <v>9516468002</v>
          </cell>
          <cell r="BH1329" t="str">
            <v>Akash Sharma/SF0088189</v>
          </cell>
          <cell r="BI1329" t="str">
            <v>Tele Call Success</v>
          </cell>
        </row>
        <row r="1330">
          <cell r="Y1330">
            <v>352056427</v>
          </cell>
          <cell r="Z1330" t="str">
            <v>KUSUM BAI</v>
          </cell>
          <cell r="AA1330" t="str">
            <v>05-Jul-2023</v>
          </cell>
          <cell r="AB1330">
            <v>80000</v>
          </cell>
          <cell r="AC1330" t="str">
            <v>Thu</v>
          </cell>
          <cell r="AD1330">
            <v>24</v>
          </cell>
          <cell r="AE1330" t="str">
            <v>8</v>
          </cell>
          <cell r="AF1330" t="str">
            <v>11 Yrs</v>
          </cell>
          <cell r="AG1330" t="str">
            <v>25 Sep 2021</v>
          </cell>
          <cell r="AH1330" t="str">
            <v>&gt; 10 Years</v>
          </cell>
          <cell r="AI1330" t="str">
            <v>03-Aug-2023</v>
          </cell>
          <cell r="AJ1330">
            <v>4270</v>
          </cell>
          <cell r="AK1330">
            <v>4270</v>
          </cell>
          <cell r="AL1330" t="str">
            <v>03-Jul-2025</v>
          </cell>
          <cell r="AM1330">
            <v>73161.570000000007</v>
          </cell>
          <cell r="AN1330">
            <v>25048.43</v>
          </cell>
          <cell r="AO1330">
            <v>98210</v>
          </cell>
          <cell r="AP1330">
            <v>6838.43</v>
          </cell>
          <cell r="AQ1330">
            <v>164.57</v>
          </cell>
          <cell r="AR1330">
            <v>7003</v>
          </cell>
          <cell r="AS1330">
            <v>0</v>
          </cell>
          <cell r="AT1330">
            <v>0</v>
          </cell>
          <cell r="AU1330">
            <v>0</v>
          </cell>
          <cell r="AV1330">
            <v>23</v>
          </cell>
          <cell r="AW1330">
            <v>0</v>
          </cell>
          <cell r="AX1330" t="str">
            <v>Standard</v>
          </cell>
          <cell r="BB1330" t="str">
            <v>Open</v>
          </cell>
          <cell r="BE1330">
            <v>0</v>
          </cell>
          <cell r="BF1330" t="str">
            <v>CID087109863</v>
          </cell>
          <cell r="BG1330" t="str">
            <v>6261692592</v>
          </cell>
          <cell r="BH1330" t="str">
            <v>Akash Sharma/SF0088189</v>
          </cell>
          <cell r="BI1330" t="str">
            <v>Tele Call Success</v>
          </cell>
        </row>
        <row r="1331">
          <cell r="Y1331">
            <v>352063331</v>
          </cell>
          <cell r="Z1331" t="str">
            <v>KUSUM BHILALA</v>
          </cell>
          <cell r="AA1331" t="str">
            <v>06-Jul-2023</v>
          </cell>
          <cell r="AB1331">
            <v>35000</v>
          </cell>
          <cell r="AC1331" t="str">
            <v>Wed</v>
          </cell>
          <cell r="AD1331">
            <v>24</v>
          </cell>
          <cell r="AE1331" t="str">
            <v>1</v>
          </cell>
          <cell r="AF1331" t="str">
            <v>1 Yrs</v>
          </cell>
          <cell r="AG1331" t="str">
            <v>06 Jul 2023</v>
          </cell>
          <cell r="AH1331" t="str">
            <v>&lt;= 2 Years</v>
          </cell>
          <cell r="AI1331" t="str">
            <v>06-Sep-2023</v>
          </cell>
          <cell r="AJ1331">
            <v>1870</v>
          </cell>
          <cell r="AK1331">
            <v>1870</v>
          </cell>
          <cell r="AL1331" t="str">
            <v>21-May-2025</v>
          </cell>
          <cell r="AM1331">
            <v>28578.22</v>
          </cell>
          <cell r="AN1331">
            <v>10691.78</v>
          </cell>
          <cell r="AO1331">
            <v>39270</v>
          </cell>
          <cell r="AP1331">
            <v>6421.78</v>
          </cell>
          <cell r="AQ1331">
            <v>282.22000000000003</v>
          </cell>
          <cell r="AR1331">
            <v>6704</v>
          </cell>
          <cell r="AS1331">
            <v>3527.18</v>
          </cell>
          <cell r="AT1331">
            <v>212.82</v>
          </cell>
          <cell r="AU1331">
            <v>3740</v>
          </cell>
          <cell r="AV1331">
            <v>23</v>
          </cell>
          <cell r="AW1331">
            <v>60</v>
          </cell>
          <cell r="AX1331" t="str">
            <v>31-60</v>
          </cell>
          <cell r="BB1331" t="str">
            <v>Open</v>
          </cell>
          <cell r="BE1331">
            <v>0</v>
          </cell>
          <cell r="BF1331" t="str">
            <v>SSF4097296</v>
          </cell>
          <cell r="BG1331" t="str">
            <v>9630456596</v>
          </cell>
          <cell r="BH1331" t="str">
            <v>Akash Sharma/SF0088189</v>
          </cell>
          <cell r="BI1331" t="str">
            <v>Visited</v>
          </cell>
        </row>
        <row r="1332">
          <cell r="Y1332">
            <v>352064878</v>
          </cell>
          <cell r="Z1332" t="str">
            <v>MRS MANU</v>
          </cell>
          <cell r="AA1332" t="str">
            <v>06-Jul-2023</v>
          </cell>
          <cell r="AB1332">
            <v>62000</v>
          </cell>
          <cell r="AC1332" t="str">
            <v>tue</v>
          </cell>
          <cell r="AD1332">
            <v>24</v>
          </cell>
          <cell r="AE1332" t="str">
            <v>7</v>
          </cell>
          <cell r="AF1332" t="str">
            <v>1 Yrs</v>
          </cell>
          <cell r="AG1332" t="str">
            <v>18 Sep 2020</v>
          </cell>
          <cell r="AH1332" t="str">
            <v>&lt;= 2 Years</v>
          </cell>
          <cell r="AI1332" t="str">
            <v>05-Sep-2023</v>
          </cell>
          <cell r="AJ1332">
            <v>3310</v>
          </cell>
          <cell r="AK1332">
            <v>3310</v>
          </cell>
          <cell r="AL1332" t="str">
            <v>01-Jul-2025</v>
          </cell>
          <cell r="AM1332">
            <v>56802.69</v>
          </cell>
          <cell r="AN1332">
            <v>19327.310000000001</v>
          </cell>
          <cell r="AO1332">
            <v>76130</v>
          </cell>
          <cell r="AP1332">
            <v>5197.3100000000004</v>
          </cell>
          <cell r="AQ1332">
            <v>124.69</v>
          </cell>
          <cell r="AR1332">
            <v>5322</v>
          </cell>
          <cell r="AS1332">
            <v>0</v>
          </cell>
          <cell r="AT1332">
            <v>0</v>
          </cell>
          <cell r="AU1332">
            <v>0</v>
          </cell>
          <cell r="AV1332">
            <v>23</v>
          </cell>
          <cell r="AW1332">
            <v>0</v>
          </cell>
          <cell r="AX1332" t="str">
            <v>Standard</v>
          </cell>
          <cell r="BB1332" t="str">
            <v>Open</v>
          </cell>
          <cell r="BE1332">
            <v>0</v>
          </cell>
          <cell r="BF1332" t="str">
            <v>CID087109462</v>
          </cell>
          <cell r="BG1332" t="str">
            <v>7089720429</v>
          </cell>
          <cell r="BH1332" t="str">
            <v>Akash Sharma/SF0088189</v>
          </cell>
          <cell r="BI1332" t="str">
            <v>Tele Call Success</v>
          </cell>
        </row>
        <row r="1333">
          <cell r="Y1333">
            <v>352064922</v>
          </cell>
          <cell r="Z1333" t="str">
            <v>GYARSI</v>
          </cell>
          <cell r="AA1333" t="str">
            <v>06-Jul-2023</v>
          </cell>
          <cell r="AB1333">
            <v>41000</v>
          </cell>
          <cell r="AC1333" t="str">
            <v>tue</v>
          </cell>
          <cell r="AD1333">
            <v>24</v>
          </cell>
          <cell r="AE1333" t="str">
            <v>7</v>
          </cell>
          <cell r="AF1333" t="str">
            <v>1 Yrs</v>
          </cell>
          <cell r="AG1333" t="str">
            <v>18 Sep 2020</v>
          </cell>
          <cell r="AH1333" t="str">
            <v>&lt;= 2 Years</v>
          </cell>
          <cell r="AI1333" t="str">
            <v>05-Sep-2023</v>
          </cell>
          <cell r="AJ1333">
            <v>2190</v>
          </cell>
          <cell r="AK1333">
            <v>2190</v>
          </cell>
          <cell r="AL1333" t="str">
            <v>01-Jul-2025</v>
          </cell>
          <cell r="AM1333">
            <v>37595.89</v>
          </cell>
          <cell r="AN1333">
            <v>12774.11</v>
          </cell>
          <cell r="AO1333">
            <v>50370</v>
          </cell>
          <cell r="AP1333">
            <v>3404.11</v>
          </cell>
          <cell r="AQ1333">
            <v>81.89</v>
          </cell>
          <cell r="AR1333">
            <v>3486</v>
          </cell>
          <cell r="AS1333">
            <v>0</v>
          </cell>
          <cell r="AT1333">
            <v>0</v>
          </cell>
          <cell r="AU1333">
            <v>0</v>
          </cell>
          <cell r="AV1333">
            <v>23</v>
          </cell>
          <cell r="AW1333">
            <v>0</v>
          </cell>
          <cell r="AX1333" t="str">
            <v>Standard</v>
          </cell>
          <cell r="BB1333" t="str">
            <v>Open</v>
          </cell>
          <cell r="BE1333">
            <v>0</v>
          </cell>
          <cell r="BF1333" t="str">
            <v>CID087109460</v>
          </cell>
          <cell r="BG1333" t="str">
            <v>6265426873</v>
          </cell>
          <cell r="BH1333" t="str">
            <v>Akash Sharma/SF0088189</v>
          </cell>
          <cell r="BI1333" t="str">
            <v>Tele Call Success</v>
          </cell>
        </row>
        <row r="1334">
          <cell r="Y1334">
            <v>352064956</v>
          </cell>
          <cell r="Z1334" t="str">
            <v>KIRAN KALOSIYA</v>
          </cell>
          <cell r="AA1334" t="str">
            <v>08-Jul-2023</v>
          </cell>
          <cell r="AB1334">
            <v>40000</v>
          </cell>
          <cell r="AC1334" t="str">
            <v>Mon</v>
          </cell>
          <cell r="AD1334">
            <v>24</v>
          </cell>
          <cell r="AE1334" t="str">
            <v>1</v>
          </cell>
          <cell r="AF1334" t="str">
            <v>1 Yrs</v>
          </cell>
          <cell r="AG1334" t="str">
            <v>08 Jul 2023</v>
          </cell>
          <cell r="AH1334" t="str">
            <v>&lt;= 2 Years</v>
          </cell>
          <cell r="AI1334" t="str">
            <v>06-Sep-2023</v>
          </cell>
          <cell r="AJ1334">
            <v>2130</v>
          </cell>
          <cell r="AK1334">
            <v>2130</v>
          </cell>
          <cell r="AL1334" t="str">
            <v>23-Jul-2025</v>
          </cell>
          <cell r="AM1334">
            <v>36570.21</v>
          </cell>
          <cell r="AN1334">
            <v>12419.79</v>
          </cell>
          <cell r="AO1334">
            <v>48990</v>
          </cell>
          <cell r="AP1334">
            <v>3429.79</v>
          </cell>
          <cell r="AQ1334">
            <v>83.21</v>
          </cell>
          <cell r="AR1334">
            <v>3513</v>
          </cell>
          <cell r="AS1334">
            <v>0</v>
          </cell>
          <cell r="AT1334">
            <v>0</v>
          </cell>
          <cell r="AU1334">
            <v>0</v>
          </cell>
          <cell r="AV1334">
            <v>23</v>
          </cell>
          <cell r="AW1334">
            <v>0</v>
          </cell>
          <cell r="AX1334" t="str">
            <v>Standard</v>
          </cell>
          <cell r="BB1334" t="str">
            <v>Open</v>
          </cell>
          <cell r="BE1334">
            <v>0</v>
          </cell>
          <cell r="BF1334" t="str">
            <v>SSF4097960</v>
          </cell>
          <cell r="BG1334" t="str">
            <v>9993004496</v>
          </cell>
          <cell r="BH1334" t="str">
            <v>Akash Sharma/SF0088189</v>
          </cell>
          <cell r="BI1334" t="str">
            <v>Tele Call Success</v>
          </cell>
        </row>
        <row r="1335">
          <cell r="Y1335">
            <v>352068460</v>
          </cell>
          <cell r="Z1335" t="str">
            <v>KIRAN</v>
          </cell>
          <cell r="AA1335" t="str">
            <v>06-Jul-2023</v>
          </cell>
          <cell r="AB1335">
            <v>35000</v>
          </cell>
          <cell r="AC1335" t="str">
            <v>Wed</v>
          </cell>
          <cell r="AD1335">
            <v>24</v>
          </cell>
          <cell r="AE1335" t="str">
            <v>1</v>
          </cell>
          <cell r="AF1335" t="str">
            <v>1 Yrs</v>
          </cell>
          <cell r="AG1335" t="str">
            <v>06 Jul 2023</v>
          </cell>
          <cell r="AH1335" t="str">
            <v>&lt;= 2 Years</v>
          </cell>
          <cell r="AI1335" t="str">
            <v>06-Sep-2023</v>
          </cell>
          <cell r="AJ1335">
            <v>1870</v>
          </cell>
          <cell r="AK1335">
            <v>1870</v>
          </cell>
          <cell r="AL1335" t="str">
            <v>24-Jul-2025</v>
          </cell>
          <cell r="AM1335">
            <v>32105.4</v>
          </cell>
          <cell r="AN1335">
            <v>10904.6</v>
          </cell>
          <cell r="AO1335">
            <v>43010</v>
          </cell>
          <cell r="AP1335">
            <v>2894.6</v>
          </cell>
          <cell r="AQ1335">
            <v>69.400000000000006</v>
          </cell>
          <cell r="AR1335">
            <v>2964</v>
          </cell>
          <cell r="AS1335">
            <v>0</v>
          </cell>
          <cell r="AT1335">
            <v>0</v>
          </cell>
          <cell r="AU1335">
            <v>0</v>
          </cell>
          <cell r="AV1335">
            <v>23</v>
          </cell>
          <cell r="AW1335">
            <v>0</v>
          </cell>
          <cell r="AX1335" t="str">
            <v>Standard</v>
          </cell>
          <cell r="BB1335" t="str">
            <v>Open</v>
          </cell>
          <cell r="BE1335">
            <v>0</v>
          </cell>
          <cell r="BF1335" t="str">
            <v>SSF4099483</v>
          </cell>
          <cell r="BG1335" t="str">
            <v>8964015351</v>
          </cell>
          <cell r="BH1335" t="str">
            <v>Akash Sharma/SF0088189</v>
          </cell>
          <cell r="BI1335" t="str">
            <v>Tele Call Success</v>
          </cell>
        </row>
        <row r="1336">
          <cell r="Y1336">
            <v>352086165</v>
          </cell>
          <cell r="Z1336" t="str">
            <v>DEVKOR</v>
          </cell>
          <cell r="AA1336" t="str">
            <v>09-Jul-2023</v>
          </cell>
          <cell r="AB1336">
            <v>42000</v>
          </cell>
          <cell r="AC1336" t="str">
            <v>Tue</v>
          </cell>
          <cell r="AD1336">
            <v>24</v>
          </cell>
          <cell r="AE1336" t="str">
            <v>1</v>
          </cell>
          <cell r="AF1336" t="str">
            <v>1 Yrs</v>
          </cell>
          <cell r="AG1336" t="str">
            <v>09 Jul 2023</v>
          </cell>
          <cell r="AH1336" t="str">
            <v>&lt;= 2 Years</v>
          </cell>
          <cell r="AI1336" t="str">
            <v>05-Sep-2023</v>
          </cell>
          <cell r="AJ1336">
            <v>2240</v>
          </cell>
          <cell r="AK1336">
            <v>2240</v>
          </cell>
          <cell r="AL1336" t="str">
            <v>01-Jul-2025</v>
          </cell>
          <cell r="AM1336">
            <v>38549.06</v>
          </cell>
          <cell r="AN1336">
            <v>12970.94</v>
          </cell>
          <cell r="AO1336">
            <v>51520</v>
          </cell>
          <cell r="AP1336">
            <v>3450.94</v>
          </cell>
          <cell r="AQ1336">
            <v>83.06</v>
          </cell>
          <cell r="AR1336">
            <v>3534</v>
          </cell>
          <cell r="AS1336">
            <v>0</v>
          </cell>
          <cell r="AT1336">
            <v>0</v>
          </cell>
          <cell r="AU1336">
            <v>0</v>
          </cell>
          <cell r="AV1336">
            <v>23</v>
          </cell>
          <cell r="AW1336">
            <v>0</v>
          </cell>
          <cell r="AX1336" t="str">
            <v>Standard</v>
          </cell>
          <cell r="BB1336" t="str">
            <v>Open</v>
          </cell>
          <cell r="BE1336">
            <v>0</v>
          </cell>
          <cell r="BF1336" t="str">
            <v>SSF4107568</v>
          </cell>
          <cell r="BG1336" t="str">
            <v>9174500263</v>
          </cell>
          <cell r="BH1336" t="str">
            <v>Akash Sharma/SF0088189</v>
          </cell>
          <cell r="BI1336" t="str">
            <v>Tele Call Success</v>
          </cell>
        </row>
        <row r="1337">
          <cell r="Y1337">
            <v>352089629</v>
          </cell>
          <cell r="Z1337" t="str">
            <v>SUNITABAI ATHODIYA</v>
          </cell>
          <cell r="AA1337" t="str">
            <v>11-Jul-2023</v>
          </cell>
          <cell r="AB1337">
            <v>63000</v>
          </cell>
          <cell r="AC1337" t="str">
            <v>Thu</v>
          </cell>
          <cell r="AD1337">
            <v>24</v>
          </cell>
          <cell r="AE1337" t="str">
            <v>3</v>
          </cell>
          <cell r="AF1337" t="str">
            <v>7 Yrs</v>
          </cell>
          <cell r="AG1337" t="str">
            <v>30 May 2019</v>
          </cell>
          <cell r="AH1337" t="str">
            <v>&gt; 6 to 10 Years</v>
          </cell>
          <cell r="AI1337" t="str">
            <v>07-Sep-2023</v>
          </cell>
          <cell r="AJ1337">
            <v>3360</v>
          </cell>
          <cell r="AK1337">
            <v>3360</v>
          </cell>
          <cell r="AL1337" t="str">
            <v>03-Jul-2025</v>
          </cell>
          <cell r="AM1337">
            <v>57944.68</v>
          </cell>
          <cell r="AN1337">
            <v>19335.32</v>
          </cell>
          <cell r="AO1337">
            <v>77280</v>
          </cell>
          <cell r="AP1337">
            <v>5055.32</v>
          </cell>
          <cell r="AQ1337">
            <v>121.68</v>
          </cell>
          <cell r="AR1337">
            <v>5177</v>
          </cell>
          <cell r="AS1337">
            <v>0</v>
          </cell>
          <cell r="AT1337">
            <v>0</v>
          </cell>
          <cell r="AU1337">
            <v>0</v>
          </cell>
          <cell r="AV1337">
            <v>23</v>
          </cell>
          <cell r="AW1337">
            <v>0</v>
          </cell>
          <cell r="AX1337" t="str">
            <v>Standard</v>
          </cell>
          <cell r="BB1337" t="str">
            <v>Open</v>
          </cell>
          <cell r="BE1337">
            <v>0</v>
          </cell>
          <cell r="BF1337" t="str">
            <v>SID951373257635</v>
          </cell>
          <cell r="BG1337" t="str">
            <v>9691073195</v>
          </cell>
          <cell r="BH1337" t="str">
            <v>Akash Sharma/SF0088189</v>
          </cell>
          <cell r="BI1337" t="str">
            <v>Tele Call Success</v>
          </cell>
        </row>
        <row r="1338">
          <cell r="Y1338">
            <v>352099407</v>
          </cell>
          <cell r="Z1338" t="str">
            <v>DEVKANYA</v>
          </cell>
          <cell r="AA1338" t="str">
            <v>10-Jul-2023</v>
          </cell>
          <cell r="AB1338">
            <v>20000</v>
          </cell>
          <cell r="AC1338" t="str">
            <v>Thu</v>
          </cell>
          <cell r="AD1338">
            <v>18</v>
          </cell>
          <cell r="AE1338" t="str">
            <v>0</v>
          </cell>
          <cell r="AF1338" t="str">
            <v>4 Yrs</v>
          </cell>
          <cell r="AG1338" t="str">
            <v>05 Mar 2021</v>
          </cell>
          <cell r="AH1338" t="str">
            <v>&gt; 2 to 4 Years</v>
          </cell>
          <cell r="AI1338" t="str">
            <v>07-Sep-2023</v>
          </cell>
          <cell r="AJ1338">
            <v>1340</v>
          </cell>
          <cell r="AK1338">
            <v>1340</v>
          </cell>
          <cell r="AL1338" t="str">
            <v>02-Sep-2024</v>
          </cell>
          <cell r="AM1338">
            <v>13162.97</v>
          </cell>
          <cell r="AN1338">
            <v>4257.03</v>
          </cell>
          <cell r="AO1338">
            <v>17420</v>
          </cell>
          <cell r="AP1338">
            <v>6837.03</v>
          </cell>
          <cell r="AQ1338">
            <v>456.97</v>
          </cell>
          <cell r="AR1338">
            <v>7294</v>
          </cell>
          <cell r="AS1338">
            <v>6837.03</v>
          </cell>
          <cell r="AT1338">
            <v>456.97</v>
          </cell>
          <cell r="AU1338">
            <v>7294</v>
          </cell>
          <cell r="AV1338">
            <v>23</v>
          </cell>
          <cell r="AW1338">
            <v>332</v>
          </cell>
          <cell r="AX1338" t="str">
            <v>&gt;180</v>
          </cell>
          <cell r="BB1338" t="str">
            <v>Open</v>
          </cell>
          <cell r="BE1338">
            <v>0</v>
          </cell>
          <cell r="BF1338" t="str">
            <v>SID951373238254</v>
          </cell>
          <cell r="BG1338" t="str">
            <v>7869578180</v>
          </cell>
          <cell r="BH1338" t="str">
            <v>Akash Sharma/SF0088189</v>
          </cell>
          <cell r="BI1338" t="str">
            <v>Tele Call Success</v>
          </cell>
        </row>
        <row r="1339">
          <cell r="Y1339">
            <v>352104252</v>
          </cell>
          <cell r="Z1339" t="str">
            <v>BOODEE BAI NIHAL</v>
          </cell>
          <cell r="AA1339" t="str">
            <v>13-Jul-2023</v>
          </cell>
          <cell r="AB1339">
            <v>63000</v>
          </cell>
          <cell r="AC1339" t="str">
            <v>Thu</v>
          </cell>
          <cell r="AD1339">
            <v>24</v>
          </cell>
          <cell r="AE1339" t="str">
            <v>3</v>
          </cell>
          <cell r="AF1339" t="str">
            <v>1 Yrs</v>
          </cell>
          <cell r="AG1339" t="str">
            <v>26 Jul 2019</v>
          </cell>
          <cell r="AH1339" t="str">
            <v>&lt;= 2 Years</v>
          </cell>
          <cell r="AI1339" t="str">
            <v>07-Sep-2023</v>
          </cell>
          <cell r="AJ1339">
            <v>3360</v>
          </cell>
          <cell r="AK1339">
            <v>3360</v>
          </cell>
          <cell r="AL1339" t="str">
            <v>05-Jun-2025</v>
          </cell>
          <cell r="AM1339">
            <v>53235.98</v>
          </cell>
          <cell r="AN1339">
            <v>19044.02</v>
          </cell>
          <cell r="AO1339">
            <v>72280</v>
          </cell>
          <cell r="AP1339">
            <v>9764.02</v>
          </cell>
          <cell r="AQ1339">
            <v>273.98</v>
          </cell>
          <cell r="AR1339">
            <v>10038</v>
          </cell>
          <cell r="AS1339">
            <v>4844.2</v>
          </cell>
          <cell r="AT1339">
            <v>155.80000000000001</v>
          </cell>
          <cell r="AU1339">
            <v>5000</v>
          </cell>
          <cell r="AV1339">
            <v>23</v>
          </cell>
          <cell r="AW1339">
            <v>59</v>
          </cell>
          <cell r="AX1339" t="str">
            <v>31-60</v>
          </cell>
          <cell r="BB1339" t="str">
            <v>Open</v>
          </cell>
          <cell r="BE1339">
            <v>0</v>
          </cell>
          <cell r="BF1339" t="str">
            <v>SID2125372609</v>
          </cell>
          <cell r="BG1339" t="str">
            <v>7725811458</v>
          </cell>
          <cell r="BH1339" t="str">
            <v>Akash Sharma/SF0088189</v>
          </cell>
          <cell r="BI1339" t="str">
            <v>Visited</v>
          </cell>
        </row>
        <row r="1340">
          <cell r="Y1340">
            <v>352109181</v>
          </cell>
          <cell r="Z1340" t="str">
            <v>GULNAJ MANSURI</v>
          </cell>
          <cell r="AA1340" t="str">
            <v>11-Jul-2023</v>
          </cell>
          <cell r="AB1340">
            <v>32000</v>
          </cell>
          <cell r="AC1340" t="str">
            <v>Fri</v>
          </cell>
          <cell r="AD1340">
            <v>24</v>
          </cell>
          <cell r="AE1340" t="str">
            <v>1</v>
          </cell>
          <cell r="AF1340" t="str">
            <v>1 Yrs</v>
          </cell>
          <cell r="AG1340" t="str">
            <v>11 Jul 2023</v>
          </cell>
          <cell r="AH1340" t="str">
            <v>&lt;= 2 Years</v>
          </cell>
          <cell r="AI1340" t="str">
            <v>01-Sep-2023</v>
          </cell>
          <cell r="AJ1340">
            <v>1710</v>
          </cell>
          <cell r="AK1340">
            <v>1710</v>
          </cell>
          <cell r="AL1340" t="str">
            <v>01-Oct-2024</v>
          </cell>
          <cell r="AM1340">
            <v>16053.48</v>
          </cell>
          <cell r="AN1340">
            <v>7886.52</v>
          </cell>
          <cell r="AO1340">
            <v>23940</v>
          </cell>
          <cell r="AP1340">
            <v>15946.52</v>
          </cell>
          <cell r="AQ1340">
            <v>1955.48</v>
          </cell>
          <cell r="AR1340">
            <v>17902</v>
          </cell>
          <cell r="AS1340">
            <v>15946.52</v>
          </cell>
          <cell r="AT1340">
            <v>1955.48</v>
          </cell>
          <cell r="AU1340">
            <v>17902</v>
          </cell>
          <cell r="AV1340">
            <v>24</v>
          </cell>
          <cell r="AW1340">
            <v>275</v>
          </cell>
          <cell r="AX1340" t="str">
            <v>&gt;180</v>
          </cell>
          <cell r="BB1340" t="str">
            <v>Open</v>
          </cell>
          <cell r="BE1340">
            <v>0</v>
          </cell>
          <cell r="BF1340" t="str">
            <v>SSF4117677</v>
          </cell>
          <cell r="BG1340" t="str">
            <v>9981625162</v>
          </cell>
          <cell r="BH1340" t="str">
            <v>Akash Sharma/SF0088189</v>
          </cell>
          <cell r="BI1340" t="str">
            <v>Tele Call Not Success</v>
          </cell>
        </row>
        <row r="1341">
          <cell r="Y1341">
            <v>352127203</v>
          </cell>
          <cell r="Z1341" t="str">
            <v>AASHIFA KHAN</v>
          </cell>
          <cell r="AA1341" t="str">
            <v>12-Jul-2023</v>
          </cell>
          <cell r="AB1341">
            <v>30000</v>
          </cell>
          <cell r="AC1341" t="str">
            <v>Tue</v>
          </cell>
          <cell r="AD1341">
            <v>12</v>
          </cell>
          <cell r="AE1341" t="str">
            <v>0</v>
          </cell>
          <cell r="AF1341" t="str">
            <v>2 Yrs</v>
          </cell>
          <cell r="AG1341" t="str">
            <v>23 Jan 2023</v>
          </cell>
          <cell r="AH1341" t="str">
            <v>&lt;= 2 Years</v>
          </cell>
          <cell r="AI1341" t="str">
            <v>01-Sep-2023</v>
          </cell>
          <cell r="AJ1341">
            <v>2850</v>
          </cell>
          <cell r="AK1341">
            <v>2850</v>
          </cell>
          <cell r="AL1341" t="str">
            <v>25-Sep-2023</v>
          </cell>
          <cell r="AM1341">
            <v>1802.05</v>
          </cell>
          <cell r="AN1341">
            <v>1047.95</v>
          </cell>
          <cell r="AO1341">
            <v>2850</v>
          </cell>
          <cell r="AP1341">
            <v>28197.95</v>
          </cell>
          <cell r="AQ1341">
            <v>3763.05</v>
          </cell>
          <cell r="AR1341">
            <v>31961</v>
          </cell>
          <cell r="AS1341">
            <v>28197.95</v>
          </cell>
          <cell r="AT1341">
            <v>3763.05</v>
          </cell>
          <cell r="AU1341">
            <v>31961</v>
          </cell>
          <cell r="AV1341">
            <v>24</v>
          </cell>
          <cell r="AW1341">
            <v>667</v>
          </cell>
          <cell r="AX1341" t="str">
            <v>&gt;180</v>
          </cell>
          <cell r="BB1341" t="str">
            <v>Open</v>
          </cell>
          <cell r="BE1341">
            <v>0</v>
          </cell>
          <cell r="BF1341" t="str">
            <v>SSF3237117</v>
          </cell>
          <cell r="BG1341" t="str">
            <v>6265872458</v>
          </cell>
          <cell r="BH1341" t="str">
            <v>Akash Sharma/SF0088189</v>
          </cell>
          <cell r="BI1341" t="str">
            <v>Tele Call Success</v>
          </cell>
        </row>
        <row r="1342">
          <cell r="Y1342">
            <v>352136500</v>
          </cell>
          <cell r="Z1342" t="str">
            <v>MODU BAI NAKUM</v>
          </cell>
          <cell r="AA1342" t="str">
            <v>13-Jul-2023</v>
          </cell>
          <cell r="AB1342">
            <v>32000</v>
          </cell>
          <cell r="AC1342" t="str">
            <v>Thu</v>
          </cell>
          <cell r="AD1342">
            <v>24</v>
          </cell>
          <cell r="AE1342" t="str">
            <v>1</v>
          </cell>
          <cell r="AF1342" t="str">
            <v>1 Yrs</v>
          </cell>
          <cell r="AG1342" t="str">
            <v>13 Jul 2023</v>
          </cell>
          <cell r="AH1342" t="str">
            <v>&lt;= 2 Years</v>
          </cell>
          <cell r="AI1342" t="str">
            <v>07-Sep-2023</v>
          </cell>
          <cell r="AJ1342">
            <v>1710</v>
          </cell>
          <cell r="AK1342">
            <v>1710</v>
          </cell>
          <cell r="AL1342" t="str">
            <v>06-Jul-2025</v>
          </cell>
          <cell r="AM1342">
            <v>29598.05</v>
          </cell>
          <cell r="AN1342">
            <v>9731.9500000000007</v>
          </cell>
          <cell r="AO1342">
            <v>39330</v>
          </cell>
          <cell r="AP1342">
            <v>2401.9499999999998</v>
          </cell>
          <cell r="AQ1342">
            <v>58.05</v>
          </cell>
          <cell r="AR1342">
            <v>2460</v>
          </cell>
          <cell r="AS1342">
            <v>0</v>
          </cell>
          <cell r="AT1342">
            <v>0</v>
          </cell>
          <cell r="AU1342">
            <v>0</v>
          </cell>
          <cell r="AV1342">
            <v>23</v>
          </cell>
          <cell r="AW1342">
            <v>0</v>
          </cell>
          <cell r="AX1342" t="str">
            <v>Standard</v>
          </cell>
          <cell r="BB1342" t="str">
            <v>Open</v>
          </cell>
          <cell r="BE1342">
            <v>0</v>
          </cell>
          <cell r="BF1342" t="str">
            <v>SSF4131176</v>
          </cell>
          <cell r="BG1342" t="str">
            <v>9644843203</v>
          </cell>
          <cell r="BH1342" t="str">
            <v>Akash Sharma/SF0088189</v>
          </cell>
          <cell r="BI1342" t="str">
            <v>Tele Call Success</v>
          </cell>
        </row>
        <row r="1343">
          <cell r="Y1343">
            <v>352148818</v>
          </cell>
          <cell r="Z1343" t="str">
            <v>RAJIYA BEE</v>
          </cell>
          <cell r="AA1343" t="str">
            <v>13-Jul-2023</v>
          </cell>
          <cell r="AB1343">
            <v>30000</v>
          </cell>
          <cell r="AC1343" t="str">
            <v>Fri</v>
          </cell>
          <cell r="AD1343">
            <v>18</v>
          </cell>
          <cell r="AE1343" t="str">
            <v>0</v>
          </cell>
          <cell r="AF1343" t="str">
            <v>2 Yrs</v>
          </cell>
          <cell r="AG1343" t="str">
            <v>21 Dec 2022</v>
          </cell>
          <cell r="AH1343" t="str">
            <v>&lt;= 2 Years</v>
          </cell>
          <cell r="AI1343" t="str">
            <v>01-Sep-2023</v>
          </cell>
          <cell r="AJ1343">
            <v>2020</v>
          </cell>
          <cell r="AK1343">
            <v>2020</v>
          </cell>
          <cell r="AL1343" t="str">
            <v>01-Oct-2024</v>
          </cell>
          <cell r="AM1343">
            <v>21804.17</v>
          </cell>
          <cell r="AN1343">
            <v>6475.83</v>
          </cell>
          <cell r="AO1343">
            <v>28280</v>
          </cell>
          <cell r="AP1343">
            <v>8195.83</v>
          </cell>
          <cell r="AQ1343">
            <v>456.17</v>
          </cell>
          <cell r="AR1343">
            <v>8652</v>
          </cell>
          <cell r="AS1343">
            <v>8195.83</v>
          </cell>
          <cell r="AT1343">
            <v>456.17</v>
          </cell>
          <cell r="AU1343">
            <v>8652</v>
          </cell>
          <cell r="AV1343">
            <v>24</v>
          </cell>
          <cell r="AW1343">
            <v>275</v>
          </cell>
          <cell r="AX1343" t="str">
            <v>&gt;180</v>
          </cell>
          <cell r="BB1343" t="str">
            <v>Open</v>
          </cell>
          <cell r="BE1343">
            <v>0</v>
          </cell>
          <cell r="BF1343" t="str">
            <v>SSF3065097</v>
          </cell>
          <cell r="BG1343" t="str">
            <v>7566529583</v>
          </cell>
          <cell r="BH1343" t="str">
            <v>Akash Sharma/SF0088189</v>
          </cell>
          <cell r="BI1343" t="str">
            <v>Tele Call Not Success</v>
          </cell>
        </row>
        <row r="1344">
          <cell r="Y1344">
            <v>352153512</v>
          </cell>
          <cell r="Z1344" t="str">
            <v xml:space="preserve">BHURI </v>
          </cell>
          <cell r="AA1344" t="str">
            <v>17-Jul-2023</v>
          </cell>
          <cell r="AB1344">
            <v>35000</v>
          </cell>
          <cell r="AC1344" t="str">
            <v>Thu</v>
          </cell>
          <cell r="AD1344">
            <v>24</v>
          </cell>
          <cell r="AE1344" t="str">
            <v>1</v>
          </cell>
          <cell r="AF1344" t="str">
            <v>1 Yrs</v>
          </cell>
          <cell r="AG1344" t="str">
            <v>17 Jul 2023</v>
          </cell>
          <cell r="AH1344" t="str">
            <v>&lt;= 2 Years</v>
          </cell>
          <cell r="AI1344" t="str">
            <v>07-Sep-2023</v>
          </cell>
          <cell r="AJ1344">
            <v>1870</v>
          </cell>
          <cell r="AK1344">
            <v>1870</v>
          </cell>
          <cell r="AL1344" t="str">
            <v>07-Jan-2025</v>
          </cell>
          <cell r="AM1344">
            <v>22363.82</v>
          </cell>
          <cell r="AN1344">
            <v>9426.18</v>
          </cell>
          <cell r="AO1344">
            <v>31790</v>
          </cell>
          <cell r="AP1344">
            <v>12636.18</v>
          </cell>
          <cell r="AQ1344">
            <v>1129.82</v>
          </cell>
          <cell r="AR1344">
            <v>13766</v>
          </cell>
          <cell r="AS1344">
            <v>10150.43</v>
          </cell>
          <cell r="AT1344">
            <v>1069.57</v>
          </cell>
          <cell r="AU1344">
            <v>11220</v>
          </cell>
          <cell r="AV1344">
            <v>23</v>
          </cell>
          <cell r="AW1344">
            <v>213</v>
          </cell>
          <cell r="AX1344" t="str">
            <v>&gt;180</v>
          </cell>
          <cell r="BB1344" t="str">
            <v>Open</v>
          </cell>
          <cell r="BE1344">
            <v>0</v>
          </cell>
          <cell r="BF1344" t="str">
            <v>SSF4139558</v>
          </cell>
          <cell r="BG1344" t="str">
            <v>9009102803</v>
          </cell>
          <cell r="BH1344" t="str">
            <v>Akash Sharma/SF0088189</v>
          </cell>
          <cell r="BI1344" t="str">
            <v>Tele Call Not Success</v>
          </cell>
        </row>
        <row r="1345">
          <cell r="Y1345">
            <v>352157794</v>
          </cell>
          <cell r="Z1345" t="str">
            <v>KUSUM BAI NIRGUDE</v>
          </cell>
          <cell r="AA1345" t="str">
            <v>14-Jul-2023</v>
          </cell>
          <cell r="AB1345">
            <v>40000</v>
          </cell>
          <cell r="AC1345" t="str">
            <v>Thu</v>
          </cell>
          <cell r="AD1345">
            <v>24</v>
          </cell>
          <cell r="AE1345" t="str">
            <v>1</v>
          </cell>
          <cell r="AF1345" t="str">
            <v>1 Yrs</v>
          </cell>
          <cell r="AG1345" t="str">
            <v>14 Jul 2023</v>
          </cell>
          <cell r="AH1345" t="str">
            <v>&lt;= 2 Years</v>
          </cell>
          <cell r="AI1345" t="str">
            <v>07-Sep-2023</v>
          </cell>
          <cell r="AJ1345">
            <v>2130</v>
          </cell>
          <cell r="AK1345">
            <v>2130</v>
          </cell>
          <cell r="AL1345" t="str">
            <v>03-Jul-2025</v>
          </cell>
          <cell r="AM1345">
            <v>36822.33</v>
          </cell>
          <cell r="AN1345">
            <v>12167.67</v>
          </cell>
          <cell r="AO1345">
            <v>48990</v>
          </cell>
          <cell r="AP1345">
            <v>3177.67</v>
          </cell>
          <cell r="AQ1345">
            <v>76.33</v>
          </cell>
          <cell r="AR1345">
            <v>3254</v>
          </cell>
          <cell r="AS1345">
            <v>0</v>
          </cell>
          <cell r="AT1345">
            <v>0</v>
          </cell>
          <cell r="AU1345">
            <v>0</v>
          </cell>
          <cell r="AV1345">
            <v>23</v>
          </cell>
          <cell r="AW1345">
            <v>0</v>
          </cell>
          <cell r="AX1345" t="str">
            <v>Standard</v>
          </cell>
          <cell r="BB1345" t="str">
            <v>Open</v>
          </cell>
          <cell r="BE1345">
            <v>0</v>
          </cell>
          <cell r="BF1345" t="str">
            <v>SSF4141756</v>
          </cell>
          <cell r="BG1345" t="str">
            <v>9981306965</v>
          </cell>
          <cell r="BH1345" t="str">
            <v>Akash Sharma/SF0088189</v>
          </cell>
          <cell r="BI1345" t="str">
            <v>Tele Call Success</v>
          </cell>
        </row>
        <row r="1346">
          <cell r="Y1346">
            <v>352157796</v>
          </cell>
          <cell r="Z1346" t="str">
            <v>MRS JAYA</v>
          </cell>
          <cell r="AA1346" t="str">
            <v>14-Jul-2023</v>
          </cell>
          <cell r="AB1346">
            <v>40000</v>
          </cell>
          <cell r="AC1346" t="str">
            <v>Thu</v>
          </cell>
          <cell r="AD1346">
            <v>24</v>
          </cell>
          <cell r="AE1346" t="str">
            <v>1</v>
          </cell>
          <cell r="AF1346" t="str">
            <v>1 Yrs</v>
          </cell>
          <cell r="AG1346" t="str">
            <v>14 Jul 2023</v>
          </cell>
          <cell r="AH1346" t="str">
            <v>&lt;= 2 Years</v>
          </cell>
          <cell r="AI1346" t="str">
            <v>07-Sep-2023</v>
          </cell>
          <cell r="AJ1346">
            <v>2130</v>
          </cell>
          <cell r="AK1346">
            <v>2130</v>
          </cell>
          <cell r="AL1346" t="str">
            <v>03-Jul-2025</v>
          </cell>
          <cell r="AM1346">
            <v>36822.33</v>
          </cell>
          <cell r="AN1346">
            <v>12167.67</v>
          </cell>
          <cell r="AO1346">
            <v>48990</v>
          </cell>
          <cell r="AP1346">
            <v>3177.67</v>
          </cell>
          <cell r="AQ1346">
            <v>76.33</v>
          </cell>
          <cell r="AR1346">
            <v>3254</v>
          </cell>
          <cell r="AS1346">
            <v>0</v>
          </cell>
          <cell r="AT1346">
            <v>0</v>
          </cell>
          <cell r="AU1346">
            <v>0</v>
          </cell>
          <cell r="AV1346">
            <v>23</v>
          </cell>
          <cell r="AW1346">
            <v>0</v>
          </cell>
          <cell r="AX1346" t="str">
            <v>Standard</v>
          </cell>
          <cell r="BB1346" t="str">
            <v>Open</v>
          </cell>
          <cell r="BE1346">
            <v>0</v>
          </cell>
          <cell r="BF1346" t="str">
            <v>SSF4141758</v>
          </cell>
          <cell r="BG1346" t="str">
            <v>7224889282</v>
          </cell>
          <cell r="BH1346" t="str">
            <v>Akash Sharma/SF0088189</v>
          </cell>
          <cell r="BI1346" t="str">
            <v>Tele Call Success</v>
          </cell>
        </row>
        <row r="1347">
          <cell r="Y1347">
            <v>352160177</v>
          </cell>
          <cell r="Z1347" t="str">
            <v>ANNU MANKAR</v>
          </cell>
          <cell r="AA1347" t="str">
            <v>14-Jul-2023</v>
          </cell>
          <cell r="AB1347">
            <v>35000</v>
          </cell>
          <cell r="AC1347" t="str">
            <v>Mon</v>
          </cell>
          <cell r="AD1347">
            <v>24</v>
          </cell>
          <cell r="AE1347" t="str">
            <v>1</v>
          </cell>
          <cell r="AF1347" t="str">
            <v>1 Yrs</v>
          </cell>
          <cell r="AG1347" t="str">
            <v>14 Jul 2023</v>
          </cell>
          <cell r="AH1347" t="str">
            <v>&lt;= 2 Years</v>
          </cell>
          <cell r="AI1347" t="str">
            <v>06-Sep-2023</v>
          </cell>
          <cell r="AJ1347">
            <v>1870</v>
          </cell>
          <cell r="AK1347">
            <v>1870</v>
          </cell>
          <cell r="AL1347" t="str">
            <v>14-Jul-2025</v>
          </cell>
          <cell r="AM1347">
            <v>32406.400000000001</v>
          </cell>
          <cell r="AN1347">
            <v>10603.6</v>
          </cell>
          <cell r="AO1347">
            <v>43010</v>
          </cell>
          <cell r="AP1347">
            <v>2593.6</v>
          </cell>
          <cell r="AQ1347">
            <v>62.4</v>
          </cell>
          <cell r="AR1347">
            <v>2656</v>
          </cell>
          <cell r="AS1347">
            <v>0</v>
          </cell>
          <cell r="AT1347">
            <v>0</v>
          </cell>
          <cell r="AU1347">
            <v>0</v>
          </cell>
          <cell r="AV1347">
            <v>23</v>
          </cell>
          <cell r="AW1347">
            <v>0</v>
          </cell>
          <cell r="AX1347" t="str">
            <v>Standard</v>
          </cell>
          <cell r="BB1347" t="str">
            <v>Open</v>
          </cell>
          <cell r="BE1347">
            <v>0</v>
          </cell>
          <cell r="BF1347" t="str">
            <v>SSF4142871</v>
          </cell>
          <cell r="BG1347" t="str">
            <v>9753869462</v>
          </cell>
          <cell r="BH1347" t="str">
            <v>Akash Sharma/SF0088189</v>
          </cell>
          <cell r="BI1347" t="str">
            <v>Tele Call Success</v>
          </cell>
        </row>
        <row r="1348">
          <cell r="Y1348">
            <v>352172054</v>
          </cell>
          <cell r="Z1348" t="str">
            <v>RESHMA BHEEL</v>
          </cell>
          <cell r="AA1348" t="str">
            <v>18-Jul-2023</v>
          </cell>
          <cell r="AB1348">
            <v>35000</v>
          </cell>
          <cell r="AC1348" t="str">
            <v>Thu</v>
          </cell>
          <cell r="AD1348">
            <v>24</v>
          </cell>
          <cell r="AE1348" t="str">
            <v>1</v>
          </cell>
          <cell r="AF1348" t="str">
            <v>1 Yrs</v>
          </cell>
          <cell r="AG1348" t="str">
            <v>18 Jul 2023</v>
          </cell>
          <cell r="AH1348" t="str">
            <v>&lt;= 2 Years</v>
          </cell>
          <cell r="AI1348" t="str">
            <v>07-Sep-2023</v>
          </cell>
          <cell r="AJ1348">
            <v>1870</v>
          </cell>
          <cell r="AK1348">
            <v>1870</v>
          </cell>
          <cell r="AL1348" t="str">
            <v>20-Feb-2025</v>
          </cell>
          <cell r="AM1348">
            <v>23964.97</v>
          </cell>
          <cell r="AN1348">
            <v>9695.0300000000007</v>
          </cell>
          <cell r="AO1348">
            <v>33660</v>
          </cell>
          <cell r="AP1348">
            <v>11035.03</v>
          </cell>
          <cell r="AQ1348">
            <v>821.97</v>
          </cell>
          <cell r="AR1348">
            <v>11857</v>
          </cell>
          <cell r="AS1348">
            <v>8586.9</v>
          </cell>
          <cell r="AT1348">
            <v>763.1</v>
          </cell>
          <cell r="AU1348">
            <v>9350</v>
          </cell>
          <cell r="AV1348">
            <v>23</v>
          </cell>
          <cell r="AW1348">
            <v>178</v>
          </cell>
          <cell r="AX1348" t="str">
            <v>151-180</v>
          </cell>
          <cell r="BB1348" t="str">
            <v>Open</v>
          </cell>
          <cell r="BE1348">
            <v>0</v>
          </cell>
          <cell r="BF1348" t="str">
            <v>SSF4148729</v>
          </cell>
          <cell r="BG1348" t="str">
            <v>9644363588</v>
          </cell>
          <cell r="BH1348" t="str">
            <v>Akash Sharma/SF0088189</v>
          </cell>
          <cell r="BI1348" t="str">
            <v>Tele Call Success</v>
          </cell>
        </row>
        <row r="1349">
          <cell r="Y1349">
            <v>352174649</v>
          </cell>
          <cell r="Z1349" t="str">
            <v>MUMATAJ MANSURI</v>
          </cell>
          <cell r="AA1349" t="str">
            <v>18-Jul-2023</v>
          </cell>
          <cell r="AB1349">
            <v>40000</v>
          </cell>
          <cell r="AC1349" t="str">
            <v>Thu</v>
          </cell>
          <cell r="AD1349">
            <v>24</v>
          </cell>
          <cell r="AE1349" t="str">
            <v>1</v>
          </cell>
          <cell r="AF1349" t="str">
            <v>1 Yrs</v>
          </cell>
          <cell r="AG1349" t="str">
            <v>18 Jul 2023</v>
          </cell>
          <cell r="AH1349" t="str">
            <v>&lt;= 2 Years</v>
          </cell>
          <cell r="AI1349" t="str">
            <v>07-Sep-2023</v>
          </cell>
          <cell r="AJ1349">
            <v>2130</v>
          </cell>
          <cell r="AK1349">
            <v>2130</v>
          </cell>
          <cell r="AL1349" t="str">
            <v>05-Jul-2025</v>
          </cell>
          <cell r="AM1349">
            <v>36994.32</v>
          </cell>
          <cell r="AN1349">
            <v>11995.68</v>
          </cell>
          <cell r="AO1349">
            <v>48990</v>
          </cell>
          <cell r="AP1349">
            <v>3005.68</v>
          </cell>
          <cell r="AQ1349">
            <v>72.319999999999993</v>
          </cell>
          <cell r="AR1349">
            <v>3078</v>
          </cell>
          <cell r="AS1349">
            <v>0</v>
          </cell>
          <cell r="AT1349">
            <v>0</v>
          </cell>
          <cell r="AU1349">
            <v>0</v>
          </cell>
          <cell r="AV1349">
            <v>23</v>
          </cell>
          <cell r="AW1349">
            <v>0</v>
          </cell>
          <cell r="AX1349" t="str">
            <v>Standard</v>
          </cell>
          <cell r="BB1349" t="str">
            <v>Open</v>
          </cell>
          <cell r="BE1349">
            <v>0</v>
          </cell>
          <cell r="BF1349" t="str">
            <v>SSF4149849</v>
          </cell>
          <cell r="BG1349" t="str">
            <v>9981312398</v>
          </cell>
          <cell r="BH1349" t="str">
            <v>Akash Sharma/SF0088189</v>
          </cell>
          <cell r="BI1349" t="str">
            <v>Tele Call Success</v>
          </cell>
        </row>
        <row r="1350">
          <cell r="Y1350">
            <v>352177275</v>
          </cell>
          <cell r="Z1350" t="str">
            <v>MRS ROMA</v>
          </cell>
          <cell r="AA1350" t="str">
            <v>18-Jul-2023</v>
          </cell>
          <cell r="AB1350">
            <v>35000</v>
          </cell>
          <cell r="AC1350" t="str">
            <v>Wed</v>
          </cell>
          <cell r="AD1350">
            <v>24</v>
          </cell>
          <cell r="AE1350" t="str">
            <v>1</v>
          </cell>
          <cell r="AF1350" t="str">
            <v>1 Yrs</v>
          </cell>
          <cell r="AG1350" t="str">
            <v>18 Jul 2023</v>
          </cell>
          <cell r="AH1350" t="str">
            <v>&lt;= 2 Years</v>
          </cell>
          <cell r="AI1350" t="str">
            <v>06-Sep-2023</v>
          </cell>
          <cell r="AJ1350">
            <v>1870</v>
          </cell>
          <cell r="AK1350">
            <v>1870</v>
          </cell>
          <cell r="AL1350" t="str">
            <v>12-Apr-2025</v>
          </cell>
          <cell r="AM1350">
            <v>27326.83</v>
          </cell>
          <cell r="AN1350">
            <v>10073.17</v>
          </cell>
          <cell r="AO1350">
            <v>37400</v>
          </cell>
          <cell r="AP1350">
            <v>7673.17</v>
          </cell>
          <cell r="AQ1350">
            <v>438.83</v>
          </cell>
          <cell r="AR1350">
            <v>8112</v>
          </cell>
          <cell r="AS1350">
            <v>5230.07</v>
          </cell>
          <cell r="AT1350">
            <v>379.93</v>
          </cell>
          <cell r="AU1350">
            <v>5610</v>
          </cell>
          <cell r="AV1350">
            <v>23</v>
          </cell>
          <cell r="AW1350">
            <v>88</v>
          </cell>
          <cell r="AX1350" t="str">
            <v>61-90</v>
          </cell>
          <cell r="BB1350" t="str">
            <v>Open</v>
          </cell>
          <cell r="BE1350">
            <v>0</v>
          </cell>
          <cell r="BF1350" t="str">
            <v>SSF4151211</v>
          </cell>
          <cell r="BG1350" t="str">
            <v>7224874350</v>
          </cell>
          <cell r="BH1350" t="str">
            <v>Akash Sharma/SF0088189</v>
          </cell>
          <cell r="BI1350" t="str">
            <v>Visited</v>
          </cell>
        </row>
        <row r="1351">
          <cell r="Y1351">
            <v>352177523</v>
          </cell>
          <cell r="Z1351" t="str">
            <v>MAMTA NARGAVE</v>
          </cell>
          <cell r="AA1351" t="str">
            <v>19-Jul-2023</v>
          </cell>
          <cell r="AB1351">
            <v>35000</v>
          </cell>
          <cell r="AC1351" t="str">
            <v>Thu</v>
          </cell>
          <cell r="AD1351">
            <v>24</v>
          </cell>
          <cell r="AE1351" t="str">
            <v>1</v>
          </cell>
          <cell r="AF1351" t="str">
            <v>1 Yrs</v>
          </cell>
          <cell r="AG1351" t="str">
            <v>19 Jul 2023</v>
          </cell>
          <cell r="AH1351" t="str">
            <v>&lt;= 2 Years</v>
          </cell>
          <cell r="AI1351" t="str">
            <v>07-Sep-2023</v>
          </cell>
          <cell r="AJ1351">
            <v>1870</v>
          </cell>
          <cell r="AK1351">
            <v>1870</v>
          </cell>
          <cell r="AL1351" t="str">
            <v>03-Jul-2025</v>
          </cell>
          <cell r="AM1351">
            <v>32589.51</v>
          </cell>
          <cell r="AN1351">
            <v>10420.49</v>
          </cell>
          <cell r="AO1351">
            <v>43010</v>
          </cell>
          <cell r="AP1351">
            <v>2410.4899999999998</v>
          </cell>
          <cell r="AQ1351">
            <v>58.51</v>
          </cell>
          <cell r="AR1351">
            <v>2469</v>
          </cell>
          <cell r="AS1351">
            <v>0</v>
          </cell>
          <cell r="AT1351">
            <v>0</v>
          </cell>
          <cell r="AU1351">
            <v>0</v>
          </cell>
          <cell r="AV1351">
            <v>23</v>
          </cell>
          <cell r="AW1351">
            <v>0</v>
          </cell>
          <cell r="AX1351" t="str">
            <v>Standard</v>
          </cell>
          <cell r="BB1351" t="str">
            <v>Open</v>
          </cell>
          <cell r="BE1351">
            <v>0</v>
          </cell>
          <cell r="BF1351" t="str">
            <v>SSF4151365</v>
          </cell>
          <cell r="BG1351" t="str">
            <v>8889271190</v>
          </cell>
          <cell r="BH1351" t="str">
            <v>Akash Sharma/SF0088189</v>
          </cell>
          <cell r="BI1351" t="str">
            <v>Tele Call Success</v>
          </cell>
        </row>
        <row r="1352">
          <cell r="Y1352">
            <v>352188318</v>
          </cell>
          <cell r="Z1352" t="str">
            <v>SAJEDA BEE ALI</v>
          </cell>
          <cell r="AA1352" t="str">
            <v>20-Jul-2023</v>
          </cell>
          <cell r="AB1352">
            <v>40000</v>
          </cell>
          <cell r="AC1352" t="str">
            <v>Mon</v>
          </cell>
          <cell r="AD1352">
            <v>24</v>
          </cell>
          <cell r="AE1352" t="str">
            <v>8</v>
          </cell>
          <cell r="AF1352" t="str">
            <v>11 Yrs</v>
          </cell>
          <cell r="AG1352" t="str">
            <v>10 Oct 2020</v>
          </cell>
          <cell r="AH1352" t="str">
            <v>&gt; 10 Years</v>
          </cell>
          <cell r="AI1352" t="str">
            <v>06-Sep-2023</v>
          </cell>
          <cell r="AJ1352">
            <v>2130</v>
          </cell>
          <cell r="AK1352">
            <v>2130</v>
          </cell>
          <cell r="AL1352" t="str">
            <v>10-Mar-2025</v>
          </cell>
          <cell r="AM1352">
            <v>29213.67</v>
          </cell>
          <cell r="AN1352">
            <v>11256.33</v>
          </cell>
          <cell r="AO1352">
            <v>40470</v>
          </cell>
          <cell r="AP1352">
            <v>10786.33</v>
          </cell>
          <cell r="AQ1352">
            <v>717.67</v>
          </cell>
          <cell r="AR1352">
            <v>11504</v>
          </cell>
          <cell r="AS1352">
            <v>7872.56</v>
          </cell>
          <cell r="AT1352">
            <v>647.44000000000005</v>
          </cell>
          <cell r="AU1352">
            <v>8520</v>
          </cell>
          <cell r="AV1352">
            <v>23</v>
          </cell>
          <cell r="AW1352">
            <v>111</v>
          </cell>
          <cell r="AX1352" t="str">
            <v>91-120</v>
          </cell>
          <cell r="BB1352" t="str">
            <v>Open</v>
          </cell>
          <cell r="BE1352">
            <v>0</v>
          </cell>
          <cell r="BF1352" t="str">
            <v>CID087102841</v>
          </cell>
          <cell r="BG1352" t="str">
            <v>9617800737</v>
          </cell>
          <cell r="BH1352" t="str">
            <v>Akash Sharma/SF0088189</v>
          </cell>
          <cell r="BI1352" t="str">
            <v>Tele Call Not Success</v>
          </cell>
        </row>
        <row r="1353">
          <cell r="Y1353">
            <v>352196047</v>
          </cell>
          <cell r="Z1353" t="str">
            <v>ANITA BAI NAMDEV</v>
          </cell>
          <cell r="AA1353" t="str">
            <v>19-Jul-2023</v>
          </cell>
          <cell r="AB1353">
            <v>80000</v>
          </cell>
          <cell r="AC1353" t="str">
            <v>Thu</v>
          </cell>
          <cell r="AD1353">
            <v>24</v>
          </cell>
          <cell r="AE1353" t="str">
            <v>10</v>
          </cell>
          <cell r="AF1353" t="str">
            <v>1 Yrs</v>
          </cell>
          <cell r="AG1353" t="str">
            <v>25 Sep 2020</v>
          </cell>
          <cell r="AH1353" t="str">
            <v>&lt;= 2 Years</v>
          </cell>
          <cell r="AI1353" t="str">
            <v>07-Sep-2023</v>
          </cell>
          <cell r="AJ1353">
            <v>4270</v>
          </cell>
          <cell r="AK1353">
            <v>4270</v>
          </cell>
          <cell r="AL1353" t="str">
            <v>06-Mar-2025</v>
          </cell>
          <cell r="AM1353">
            <v>58548.25</v>
          </cell>
          <cell r="AN1353">
            <v>22581.75</v>
          </cell>
          <cell r="AO1353">
            <v>81130</v>
          </cell>
          <cell r="AP1353">
            <v>21451.75</v>
          </cell>
          <cell r="AQ1353">
            <v>1398.25</v>
          </cell>
          <cell r="AR1353">
            <v>22850</v>
          </cell>
          <cell r="AS1353">
            <v>15817.35</v>
          </cell>
          <cell r="AT1353">
            <v>1262.6500000000001</v>
          </cell>
          <cell r="AU1353">
            <v>17080</v>
          </cell>
          <cell r="AV1353">
            <v>23</v>
          </cell>
          <cell r="AW1353">
            <v>122</v>
          </cell>
          <cell r="AX1353" t="str">
            <v>121-150</v>
          </cell>
          <cell r="BB1353" t="str">
            <v>Open</v>
          </cell>
          <cell r="BE1353">
            <v>0</v>
          </cell>
          <cell r="BF1353" t="str">
            <v>CID087102802</v>
          </cell>
          <cell r="BG1353" t="str">
            <v>9755809372</v>
          </cell>
          <cell r="BH1353" t="str">
            <v>Akash Sharma/SF0088189</v>
          </cell>
          <cell r="BI1353" t="str">
            <v>Tele Call Success</v>
          </cell>
        </row>
        <row r="1354">
          <cell r="Y1354">
            <v>352202072</v>
          </cell>
          <cell r="Z1354" t="str">
            <v>RITU SOLANKI</v>
          </cell>
          <cell r="AA1354" t="str">
            <v>21-Jul-2023</v>
          </cell>
          <cell r="AB1354">
            <v>40000</v>
          </cell>
          <cell r="AC1354" t="str">
            <v>Wed</v>
          </cell>
          <cell r="AD1354">
            <v>24</v>
          </cell>
          <cell r="AE1354" t="str">
            <v>1</v>
          </cell>
          <cell r="AF1354" t="str">
            <v>1 Yrs</v>
          </cell>
          <cell r="AG1354" t="str">
            <v>21 Jul 2023</v>
          </cell>
          <cell r="AH1354" t="str">
            <v>&lt;= 2 Years</v>
          </cell>
          <cell r="AI1354" t="str">
            <v>06-Sep-2023</v>
          </cell>
          <cell r="AJ1354">
            <v>2130</v>
          </cell>
          <cell r="AK1354">
            <v>2130</v>
          </cell>
          <cell r="AL1354" t="str">
            <v>31-May-2025</v>
          </cell>
          <cell r="AM1354">
            <v>33095.760000000002</v>
          </cell>
          <cell r="AN1354">
            <v>11634.24</v>
          </cell>
          <cell r="AO1354">
            <v>44730</v>
          </cell>
          <cell r="AP1354">
            <v>6904.24</v>
          </cell>
          <cell r="AQ1354">
            <v>295.76</v>
          </cell>
          <cell r="AR1354">
            <v>7200</v>
          </cell>
          <cell r="AS1354">
            <v>4033.49</v>
          </cell>
          <cell r="AT1354">
            <v>226.51</v>
          </cell>
          <cell r="AU1354">
            <v>4260</v>
          </cell>
          <cell r="AV1354">
            <v>23</v>
          </cell>
          <cell r="AW1354">
            <v>60</v>
          </cell>
          <cell r="AX1354" t="str">
            <v>31-60</v>
          </cell>
          <cell r="BB1354" t="str">
            <v>Open</v>
          </cell>
          <cell r="BE1354">
            <v>0</v>
          </cell>
          <cell r="BF1354" t="str">
            <v>SSF3311607</v>
          </cell>
          <cell r="BG1354" t="str">
            <v>8959815507</v>
          </cell>
          <cell r="BH1354" t="str">
            <v>Akash Sharma/SF0088189</v>
          </cell>
          <cell r="BI1354" t="str">
            <v>Visited</v>
          </cell>
        </row>
        <row r="1355">
          <cell r="Y1355">
            <v>352202214</v>
          </cell>
          <cell r="Z1355" t="str">
            <v>ANITABAI BADOLE</v>
          </cell>
          <cell r="AA1355" t="str">
            <v>20-Jul-2023</v>
          </cell>
          <cell r="AB1355">
            <v>40000</v>
          </cell>
          <cell r="AC1355" t="str">
            <v>Tue</v>
          </cell>
          <cell r="AD1355">
            <v>24</v>
          </cell>
          <cell r="AE1355" t="str">
            <v>1</v>
          </cell>
          <cell r="AF1355" t="str">
            <v>1 Yrs</v>
          </cell>
          <cell r="AG1355" t="str">
            <v>20 Jul 2023</v>
          </cell>
          <cell r="AH1355" t="str">
            <v>&lt;= 2 Years</v>
          </cell>
          <cell r="AI1355" t="str">
            <v>07-Sep-2023</v>
          </cell>
          <cell r="AJ1355">
            <v>2130</v>
          </cell>
          <cell r="AK1355">
            <v>2130</v>
          </cell>
          <cell r="AL1355" t="str">
            <v>16-Jul-2025</v>
          </cell>
          <cell r="AM1355">
            <v>35045.339999999997</v>
          </cell>
          <cell r="AN1355">
            <v>11814.66</v>
          </cell>
          <cell r="AO1355">
            <v>46860</v>
          </cell>
          <cell r="AP1355">
            <v>4954.66</v>
          </cell>
          <cell r="AQ1355">
            <v>165.34</v>
          </cell>
          <cell r="AR1355">
            <v>5120</v>
          </cell>
          <cell r="AS1355">
            <v>2034.98</v>
          </cell>
          <cell r="AT1355">
            <v>95.02</v>
          </cell>
          <cell r="AU1355">
            <v>2130</v>
          </cell>
          <cell r="AV1355">
            <v>23</v>
          </cell>
          <cell r="AW1355">
            <v>26</v>
          </cell>
          <cell r="AX1355" t="str">
            <v>1-30 Days</v>
          </cell>
          <cell r="BB1355" t="str">
            <v>Open</v>
          </cell>
          <cell r="BE1355">
            <v>0</v>
          </cell>
          <cell r="BF1355" t="str">
            <v>SSF4164280</v>
          </cell>
          <cell r="BG1355" t="str">
            <v>9752026555</v>
          </cell>
          <cell r="BH1355" t="str">
            <v>Akash Sharma/SF0088189</v>
          </cell>
          <cell r="BI1355" t="str">
            <v>Visited</v>
          </cell>
        </row>
        <row r="1356">
          <cell r="Y1356">
            <v>352219765</v>
          </cell>
          <cell r="Z1356" t="str">
            <v>YASMIN</v>
          </cell>
          <cell r="AA1356" t="str">
            <v>21-Jul-2023</v>
          </cell>
          <cell r="AB1356">
            <v>42000</v>
          </cell>
          <cell r="AC1356" t="str">
            <v>10</v>
          </cell>
          <cell r="AD1356">
            <v>24</v>
          </cell>
          <cell r="AE1356" t="str">
            <v>1</v>
          </cell>
          <cell r="AF1356" t="str">
            <v>1 Yrs</v>
          </cell>
          <cell r="AG1356" t="str">
            <v>21 Jul 2023</v>
          </cell>
          <cell r="AH1356" t="str">
            <v>&lt;= 2 Years</v>
          </cell>
          <cell r="AI1356" t="str">
            <v>10-Sep-2023</v>
          </cell>
          <cell r="AJ1356">
            <v>2240</v>
          </cell>
          <cell r="AK1356">
            <v>2240</v>
          </cell>
          <cell r="AL1356" t="str">
            <v>07-Mar-2025</v>
          </cell>
          <cell r="AM1356">
            <v>20940.900000000001</v>
          </cell>
          <cell r="AN1356">
            <v>10219.1</v>
          </cell>
          <cell r="AO1356">
            <v>31160</v>
          </cell>
          <cell r="AP1356">
            <v>21059.1</v>
          </cell>
          <cell r="AQ1356">
            <v>2554.9</v>
          </cell>
          <cell r="AR1356">
            <v>23614</v>
          </cell>
          <cell r="AS1356">
            <v>17873.39</v>
          </cell>
          <cell r="AT1356">
            <v>2486.61</v>
          </cell>
          <cell r="AU1356">
            <v>20360</v>
          </cell>
          <cell r="AV1356">
            <v>23</v>
          </cell>
          <cell r="AW1356">
            <v>297</v>
          </cell>
          <cell r="AX1356" t="str">
            <v>&gt;180</v>
          </cell>
          <cell r="BB1356" t="str">
            <v>Open</v>
          </cell>
          <cell r="BE1356">
            <v>0</v>
          </cell>
          <cell r="BF1356" t="str">
            <v>SSF4172964</v>
          </cell>
          <cell r="BG1356" t="str">
            <v>9340047688</v>
          </cell>
          <cell r="BH1356" t="str">
            <v>Akash Sharma/SF0088189</v>
          </cell>
          <cell r="BI1356" t="str">
            <v>Tele Call Not Success</v>
          </cell>
        </row>
        <row r="1357">
          <cell r="Y1357">
            <v>352265647</v>
          </cell>
          <cell r="Z1357" t="str">
            <v>RAJNI WASKLE</v>
          </cell>
          <cell r="AA1357" t="str">
            <v>24-Jul-2023</v>
          </cell>
          <cell r="AB1357">
            <v>35000</v>
          </cell>
          <cell r="AC1357" t="str">
            <v>Thu</v>
          </cell>
          <cell r="AD1357">
            <v>24</v>
          </cell>
          <cell r="AE1357" t="str">
            <v>1</v>
          </cell>
          <cell r="AF1357" t="str">
            <v>1 Yrs</v>
          </cell>
          <cell r="AG1357" t="str">
            <v>24 Jul 2023</v>
          </cell>
          <cell r="AH1357" t="str">
            <v>&lt;= 2 Years</v>
          </cell>
          <cell r="AI1357" t="str">
            <v>07-Sep-2023</v>
          </cell>
          <cell r="AJ1357">
            <v>1870</v>
          </cell>
          <cell r="AK1357">
            <v>1870</v>
          </cell>
          <cell r="AL1357" t="str">
            <v>07-Jul-2025</v>
          </cell>
          <cell r="AM1357">
            <v>32777.61</v>
          </cell>
          <cell r="AN1357">
            <v>10232.39</v>
          </cell>
          <cell r="AO1357">
            <v>43010</v>
          </cell>
          <cell r="AP1357">
            <v>2222.39</v>
          </cell>
          <cell r="AQ1357">
            <v>53.61</v>
          </cell>
          <cell r="AR1357">
            <v>2276</v>
          </cell>
          <cell r="AS1357">
            <v>0</v>
          </cell>
          <cell r="AT1357">
            <v>0</v>
          </cell>
          <cell r="AU1357">
            <v>0</v>
          </cell>
          <cell r="AV1357">
            <v>23</v>
          </cell>
          <cell r="AW1357">
            <v>0</v>
          </cell>
          <cell r="AX1357" t="str">
            <v>Standard</v>
          </cell>
          <cell r="BB1357" t="str">
            <v>Open</v>
          </cell>
          <cell r="BE1357">
            <v>0</v>
          </cell>
          <cell r="BF1357" t="str">
            <v>SSF4133424</v>
          </cell>
          <cell r="BG1357" t="str">
            <v>6266879659</v>
          </cell>
          <cell r="BH1357" t="str">
            <v>Akash Sharma/SF0088189</v>
          </cell>
          <cell r="BI1357" t="str">
            <v>Tele Call Success</v>
          </cell>
        </row>
        <row r="1358">
          <cell r="Y1358">
            <v>352266156</v>
          </cell>
          <cell r="Z1358" t="str">
            <v>LAXMI BAI NARGAWE</v>
          </cell>
          <cell r="AA1358" t="str">
            <v>24-Jul-2023</v>
          </cell>
          <cell r="AB1358">
            <v>40000</v>
          </cell>
          <cell r="AC1358" t="str">
            <v>Wed</v>
          </cell>
          <cell r="AD1358">
            <v>24</v>
          </cell>
          <cell r="AE1358" t="str">
            <v>1</v>
          </cell>
          <cell r="AF1358" t="str">
            <v>1 Yrs</v>
          </cell>
          <cell r="AG1358" t="str">
            <v>24 Jul 2023</v>
          </cell>
          <cell r="AH1358" t="str">
            <v>&lt;= 2 Years</v>
          </cell>
          <cell r="AI1358" t="str">
            <v>06-Sep-2023</v>
          </cell>
          <cell r="AJ1358">
            <v>2130</v>
          </cell>
          <cell r="AK1358">
            <v>2130</v>
          </cell>
          <cell r="AL1358" t="str">
            <v>05-Jul-2025</v>
          </cell>
          <cell r="AM1358">
            <v>37258.239999999998</v>
          </cell>
          <cell r="AN1358">
            <v>11731.76</v>
          </cell>
          <cell r="AO1358">
            <v>48990</v>
          </cell>
          <cell r="AP1358">
            <v>2741.76</v>
          </cell>
          <cell r="AQ1358">
            <v>66.239999999999995</v>
          </cell>
          <cell r="AR1358">
            <v>2808</v>
          </cell>
          <cell r="AS1358">
            <v>0</v>
          </cell>
          <cell r="AT1358">
            <v>0</v>
          </cell>
          <cell r="AU1358">
            <v>0</v>
          </cell>
          <cell r="AV1358">
            <v>23</v>
          </cell>
          <cell r="AW1358">
            <v>0</v>
          </cell>
          <cell r="AX1358" t="str">
            <v>Standard</v>
          </cell>
          <cell r="BB1358" t="str">
            <v>Open</v>
          </cell>
          <cell r="BE1358">
            <v>0</v>
          </cell>
          <cell r="BF1358" t="str">
            <v>SSF4195772</v>
          </cell>
          <cell r="BG1358" t="str">
            <v>9691486444</v>
          </cell>
          <cell r="BH1358" t="str">
            <v>Akash Sharma/SF0088189</v>
          </cell>
          <cell r="BI1358" t="str">
            <v>Tele Call Success</v>
          </cell>
        </row>
        <row r="1359">
          <cell r="Y1359">
            <v>352270997</v>
          </cell>
          <cell r="Z1359" t="str">
            <v>SUMAN BAI</v>
          </cell>
          <cell r="AA1359" t="str">
            <v>25-Jul-2023</v>
          </cell>
          <cell r="AB1359">
            <v>42000</v>
          </cell>
          <cell r="AC1359" t="str">
            <v>Wed</v>
          </cell>
          <cell r="AD1359">
            <v>24</v>
          </cell>
          <cell r="AE1359" t="str">
            <v>1</v>
          </cell>
          <cell r="AF1359" t="str">
            <v>1 Yrs</v>
          </cell>
          <cell r="AG1359" t="str">
            <v>25 Jul 2023</v>
          </cell>
          <cell r="AH1359" t="str">
            <v>&lt;= 2 Years</v>
          </cell>
          <cell r="AI1359" t="str">
            <v>06-Sep-2023</v>
          </cell>
          <cell r="AJ1359">
            <v>2240</v>
          </cell>
          <cell r="AK1359">
            <v>2240</v>
          </cell>
          <cell r="AL1359" t="str">
            <v>13-Mar-2025</v>
          </cell>
          <cell r="AM1359">
            <v>14371.4</v>
          </cell>
          <cell r="AN1359">
            <v>7788.6</v>
          </cell>
          <cell r="AO1359">
            <v>22160</v>
          </cell>
          <cell r="AP1359">
            <v>27628.6</v>
          </cell>
          <cell r="AQ1359">
            <v>4529.3999999999996</v>
          </cell>
          <cell r="AR1359">
            <v>32158</v>
          </cell>
          <cell r="AS1359">
            <v>24896.63</v>
          </cell>
          <cell r="AT1359">
            <v>4463.37</v>
          </cell>
          <cell r="AU1359">
            <v>29360</v>
          </cell>
          <cell r="AV1359">
            <v>23</v>
          </cell>
          <cell r="AW1359">
            <v>424</v>
          </cell>
          <cell r="AX1359" t="str">
            <v>&gt;180</v>
          </cell>
          <cell r="BB1359" t="str">
            <v>Open</v>
          </cell>
          <cell r="BE1359">
            <v>0</v>
          </cell>
          <cell r="BF1359" t="str">
            <v>SSF3775061</v>
          </cell>
          <cell r="BG1359" t="str">
            <v>9165438555</v>
          </cell>
          <cell r="BH1359" t="str">
            <v>Akash Sharma/SF0088189</v>
          </cell>
          <cell r="BI1359" t="str">
            <v>Tele Call Success</v>
          </cell>
        </row>
        <row r="1360">
          <cell r="Y1360">
            <v>352271571</v>
          </cell>
          <cell r="Z1360" t="str">
            <v>JYOTI JADHAV</v>
          </cell>
          <cell r="AA1360" t="str">
            <v>24-Jul-2023</v>
          </cell>
          <cell r="AB1360">
            <v>30000</v>
          </cell>
          <cell r="AC1360" t="str">
            <v>Tue</v>
          </cell>
          <cell r="AD1360">
            <v>18</v>
          </cell>
          <cell r="AE1360" t="str">
            <v>0</v>
          </cell>
          <cell r="AF1360" t="str">
            <v>10 Yrs</v>
          </cell>
          <cell r="AG1360" t="str">
            <v>19 Jan 2021</v>
          </cell>
          <cell r="AH1360" t="str">
            <v>&gt; 6 to 10 Years</v>
          </cell>
          <cell r="AI1360" t="str">
            <v>01-Sep-2023</v>
          </cell>
          <cell r="AJ1360">
            <v>2020</v>
          </cell>
          <cell r="AK1360">
            <v>2020</v>
          </cell>
          <cell r="AL1360" t="str">
            <v>24-Dec-2024</v>
          </cell>
          <cell r="AM1360">
            <v>25844.3</v>
          </cell>
          <cell r="AN1360">
            <v>6475.7</v>
          </cell>
          <cell r="AO1360">
            <v>32320</v>
          </cell>
          <cell r="AP1360">
            <v>4155.7</v>
          </cell>
          <cell r="AQ1360">
            <v>133.30000000000001</v>
          </cell>
          <cell r="AR1360">
            <v>4289</v>
          </cell>
          <cell r="AS1360">
            <v>4155.7</v>
          </cell>
          <cell r="AT1360">
            <v>133.30000000000001</v>
          </cell>
          <cell r="AU1360">
            <v>4289</v>
          </cell>
          <cell r="AV1360">
            <v>24</v>
          </cell>
          <cell r="AW1360">
            <v>236</v>
          </cell>
          <cell r="AX1360" t="str">
            <v>&gt;180</v>
          </cell>
          <cell r="BB1360" t="str">
            <v>Open</v>
          </cell>
          <cell r="BE1360">
            <v>0</v>
          </cell>
          <cell r="BF1360" t="str">
            <v>CID087110634</v>
          </cell>
          <cell r="BG1360" t="str">
            <v>9171253661</v>
          </cell>
          <cell r="BH1360" t="str">
            <v>Akash Sharma/SF0088189</v>
          </cell>
          <cell r="BI1360" t="str">
            <v>Tele Call Not Success</v>
          </cell>
        </row>
        <row r="1361">
          <cell r="Y1361">
            <v>352271583</v>
          </cell>
          <cell r="Z1361" t="str">
            <v>PINKI NIRGUDE</v>
          </cell>
          <cell r="AA1361" t="str">
            <v>24-Jul-2023</v>
          </cell>
          <cell r="AB1361">
            <v>42000</v>
          </cell>
          <cell r="AC1361" t="str">
            <v>Thu</v>
          </cell>
          <cell r="AD1361">
            <v>24</v>
          </cell>
          <cell r="AE1361" t="str">
            <v>1</v>
          </cell>
          <cell r="AF1361" t="str">
            <v>1 Yrs</v>
          </cell>
          <cell r="AG1361" t="str">
            <v>24 Jul 2023</v>
          </cell>
          <cell r="AH1361" t="str">
            <v>&lt;= 2 Years</v>
          </cell>
          <cell r="AI1361" t="str">
            <v>07-Sep-2023</v>
          </cell>
          <cell r="AJ1361">
            <v>2240</v>
          </cell>
          <cell r="AK1361">
            <v>2240</v>
          </cell>
          <cell r="AL1361" t="str">
            <v>03-Jul-2025</v>
          </cell>
          <cell r="AM1361">
            <v>39216.76</v>
          </cell>
          <cell r="AN1361">
            <v>12303.24</v>
          </cell>
          <cell r="AO1361">
            <v>51520</v>
          </cell>
          <cell r="AP1361">
            <v>2783.24</v>
          </cell>
          <cell r="AQ1361">
            <v>66.760000000000005</v>
          </cell>
          <cell r="AR1361">
            <v>2850</v>
          </cell>
          <cell r="AS1361">
            <v>0</v>
          </cell>
          <cell r="AT1361">
            <v>0</v>
          </cell>
          <cell r="AU1361">
            <v>0</v>
          </cell>
          <cell r="AV1361">
            <v>23</v>
          </cell>
          <cell r="AW1361">
            <v>0</v>
          </cell>
          <cell r="AX1361" t="str">
            <v>Standard</v>
          </cell>
          <cell r="BB1361" t="str">
            <v>Open</v>
          </cell>
          <cell r="BE1361">
            <v>0</v>
          </cell>
          <cell r="BF1361" t="str">
            <v>SSF3186415</v>
          </cell>
          <cell r="BG1361" t="str">
            <v>9589063349</v>
          </cell>
          <cell r="BH1361" t="str">
            <v>Akash Sharma/SF0088189</v>
          </cell>
          <cell r="BI1361" t="str">
            <v>Tele Call Success</v>
          </cell>
        </row>
        <row r="1362">
          <cell r="Y1362">
            <v>352271632</v>
          </cell>
          <cell r="Z1362" t="str">
            <v>MAHAKOUR SOLANKI</v>
          </cell>
          <cell r="AA1362" t="str">
            <v>24-Jul-2023</v>
          </cell>
          <cell r="AB1362">
            <v>35000</v>
          </cell>
          <cell r="AC1362" t="str">
            <v>tue</v>
          </cell>
          <cell r="AD1362">
            <v>24</v>
          </cell>
          <cell r="AE1362" t="str">
            <v>1</v>
          </cell>
          <cell r="AF1362" t="str">
            <v>1 Yrs</v>
          </cell>
          <cell r="AG1362" t="str">
            <v>24 Jul 2023</v>
          </cell>
          <cell r="AH1362" t="str">
            <v>&lt;= 2 Years</v>
          </cell>
          <cell r="AI1362" t="str">
            <v>05-Sep-2023</v>
          </cell>
          <cell r="AJ1362">
            <v>1870</v>
          </cell>
          <cell r="AK1362">
            <v>1870</v>
          </cell>
          <cell r="AL1362" t="str">
            <v>01-Jul-2025</v>
          </cell>
          <cell r="AM1362">
            <v>32785.49</v>
          </cell>
          <cell r="AN1362">
            <v>10224.51</v>
          </cell>
          <cell r="AO1362">
            <v>43010</v>
          </cell>
          <cell r="AP1362">
            <v>2214.5100000000002</v>
          </cell>
          <cell r="AQ1362">
            <v>53.49</v>
          </cell>
          <cell r="AR1362">
            <v>2268</v>
          </cell>
          <cell r="AS1362">
            <v>0</v>
          </cell>
          <cell r="AT1362">
            <v>0</v>
          </cell>
          <cell r="AU1362">
            <v>0</v>
          </cell>
          <cell r="AV1362">
            <v>23</v>
          </cell>
          <cell r="AW1362">
            <v>0</v>
          </cell>
          <cell r="AX1362" t="str">
            <v>Standard</v>
          </cell>
          <cell r="BB1362" t="str">
            <v>Open</v>
          </cell>
          <cell r="BE1362">
            <v>0</v>
          </cell>
          <cell r="BF1362" t="str">
            <v>SSF4197615</v>
          </cell>
          <cell r="BG1362" t="str">
            <v>9753106687</v>
          </cell>
          <cell r="BH1362" t="str">
            <v>Akash Sharma/SF0088189</v>
          </cell>
          <cell r="BI1362" t="str">
            <v>Tele Call Success</v>
          </cell>
        </row>
        <row r="1363">
          <cell r="Y1363">
            <v>352271771</v>
          </cell>
          <cell r="Z1363" t="str">
            <v>MAMTA BAI PANCHAL</v>
          </cell>
          <cell r="AA1363" t="str">
            <v>24-Jul-2023</v>
          </cell>
          <cell r="AB1363">
            <v>40000</v>
          </cell>
          <cell r="AC1363" t="str">
            <v>Thu</v>
          </cell>
          <cell r="AD1363">
            <v>24</v>
          </cell>
          <cell r="AE1363" t="str">
            <v>1</v>
          </cell>
          <cell r="AF1363" t="str">
            <v>1 Yrs</v>
          </cell>
          <cell r="AG1363" t="str">
            <v>24 Jul 2023</v>
          </cell>
          <cell r="AH1363" t="str">
            <v>&lt;= 2 Years</v>
          </cell>
          <cell r="AI1363" t="str">
            <v>10-Sep-2023</v>
          </cell>
          <cell r="AJ1363">
            <v>2130</v>
          </cell>
          <cell r="AK1363">
            <v>2130</v>
          </cell>
          <cell r="AL1363" t="str">
            <v>03-Jul-2025</v>
          </cell>
          <cell r="AM1363">
            <v>36998.29</v>
          </cell>
          <cell r="AN1363">
            <v>11991.71</v>
          </cell>
          <cell r="AO1363">
            <v>48990</v>
          </cell>
          <cell r="AP1363">
            <v>3001.71</v>
          </cell>
          <cell r="AQ1363">
            <v>64.290000000000006</v>
          </cell>
          <cell r="AR1363">
            <v>3066</v>
          </cell>
          <cell r="AS1363">
            <v>0</v>
          </cell>
          <cell r="AT1363">
            <v>0</v>
          </cell>
          <cell r="AU1363">
            <v>0</v>
          </cell>
          <cell r="AV1363">
            <v>23</v>
          </cell>
          <cell r="AW1363">
            <v>0</v>
          </cell>
          <cell r="AX1363" t="str">
            <v>Standard</v>
          </cell>
          <cell r="BB1363" t="str">
            <v>Open</v>
          </cell>
          <cell r="BE1363">
            <v>0</v>
          </cell>
          <cell r="BF1363" t="str">
            <v>SSF4197660</v>
          </cell>
          <cell r="BG1363" t="str">
            <v>7247077032</v>
          </cell>
          <cell r="BH1363" t="str">
            <v>Akash Sharma/SF0088189</v>
          </cell>
          <cell r="BI1363" t="str">
            <v>Tele Call Success</v>
          </cell>
        </row>
        <row r="1364">
          <cell r="Y1364">
            <v>352280328</v>
          </cell>
          <cell r="Z1364" t="str">
            <v>SEEMA</v>
          </cell>
          <cell r="AA1364" t="str">
            <v>25-Jul-2023</v>
          </cell>
          <cell r="AB1364">
            <v>42000</v>
          </cell>
          <cell r="AC1364" t="str">
            <v>Fri</v>
          </cell>
          <cell r="AD1364">
            <v>24</v>
          </cell>
          <cell r="AE1364" t="str">
            <v>1</v>
          </cell>
          <cell r="AF1364" t="str">
            <v>1 Yrs</v>
          </cell>
          <cell r="AG1364" t="str">
            <v>25 Jul 2023</v>
          </cell>
          <cell r="AH1364" t="str">
            <v>&lt;= 2 Years</v>
          </cell>
          <cell r="AI1364" t="str">
            <v>01-Sep-2023</v>
          </cell>
          <cell r="AJ1364">
            <v>2240</v>
          </cell>
          <cell r="AK1364">
            <v>2240</v>
          </cell>
          <cell r="AL1364" t="str">
            <v>02-Jan-2025</v>
          </cell>
          <cell r="AM1364">
            <v>21527.69</v>
          </cell>
          <cell r="AN1364">
            <v>9842.31</v>
          </cell>
          <cell r="AO1364">
            <v>31370</v>
          </cell>
          <cell r="AP1364">
            <v>20472.310000000001</v>
          </cell>
          <cell r="AQ1364">
            <v>2456.69</v>
          </cell>
          <cell r="AR1364">
            <v>22929</v>
          </cell>
          <cell r="AS1364">
            <v>20472.310000000001</v>
          </cell>
          <cell r="AT1364">
            <v>2456.69</v>
          </cell>
          <cell r="AU1364">
            <v>22929</v>
          </cell>
          <cell r="AV1364">
            <v>24</v>
          </cell>
          <cell r="AW1364">
            <v>275</v>
          </cell>
          <cell r="AX1364" t="str">
            <v>&gt;180</v>
          </cell>
          <cell r="BB1364" t="str">
            <v>Open</v>
          </cell>
          <cell r="BE1364">
            <v>0</v>
          </cell>
          <cell r="BF1364" t="str">
            <v>SSF4201562</v>
          </cell>
          <cell r="BG1364" t="str">
            <v>9691512066</v>
          </cell>
          <cell r="BH1364" t="str">
            <v>Akash Sharma/SF0088189</v>
          </cell>
          <cell r="BI1364" t="str">
            <v>Tele Call Success</v>
          </cell>
        </row>
        <row r="1365">
          <cell r="Y1365">
            <v>352282218</v>
          </cell>
          <cell r="Z1365" t="str">
            <v xml:space="preserve">MS KALA </v>
          </cell>
          <cell r="AA1365" t="str">
            <v>25-Jul-2023</v>
          </cell>
          <cell r="AB1365">
            <v>80000</v>
          </cell>
          <cell r="AC1365" t="str">
            <v>Fri</v>
          </cell>
          <cell r="AD1365">
            <v>24</v>
          </cell>
          <cell r="AE1365" t="str">
            <v>8</v>
          </cell>
          <cell r="AF1365" t="str">
            <v>1 Yrs</v>
          </cell>
          <cell r="AG1365" t="str">
            <v>12 Sep 2020</v>
          </cell>
          <cell r="AH1365" t="str">
            <v>&lt;= 2 Years</v>
          </cell>
          <cell r="AI1365" t="str">
            <v>01-Sep-2023</v>
          </cell>
          <cell r="AJ1365">
            <v>4270</v>
          </cell>
          <cell r="AK1365">
            <v>4270</v>
          </cell>
          <cell r="AL1365" t="str">
            <v>01-Aug-2024</v>
          </cell>
          <cell r="AM1365">
            <v>24874.49</v>
          </cell>
          <cell r="AN1365">
            <v>13555.51</v>
          </cell>
          <cell r="AO1365">
            <v>38430</v>
          </cell>
          <cell r="AP1365">
            <v>55125.51</v>
          </cell>
          <cell r="AQ1365">
            <v>9848.49</v>
          </cell>
          <cell r="AR1365">
            <v>64974</v>
          </cell>
          <cell r="AS1365">
            <v>55125.51</v>
          </cell>
          <cell r="AT1365">
            <v>9848.49</v>
          </cell>
          <cell r="AU1365">
            <v>64974</v>
          </cell>
          <cell r="AV1365">
            <v>24</v>
          </cell>
          <cell r="AW1365">
            <v>422</v>
          </cell>
          <cell r="AX1365" t="str">
            <v>&gt;180</v>
          </cell>
          <cell r="BB1365" t="str">
            <v>Open</v>
          </cell>
          <cell r="BE1365">
            <v>0</v>
          </cell>
          <cell r="BF1365" t="str">
            <v>CID087103062</v>
          </cell>
          <cell r="BG1365" t="str">
            <v>8963957545</v>
          </cell>
          <cell r="BH1365" t="str">
            <v>Akash Sharma/SF0088189</v>
          </cell>
          <cell r="BI1365" t="str">
            <v>Tele Call Not Success</v>
          </cell>
        </row>
        <row r="1366">
          <cell r="Y1366">
            <v>352294193</v>
          </cell>
          <cell r="Z1366" t="str">
            <v>RINA BARELA</v>
          </cell>
          <cell r="AA1366" t="str">
            <v>26-Jul-2023</v>
          </cell>
          <cell r="AB1366">
            <v>42000</v>
          </cell>
          <cell r="AC1366" t="str">
            <v>Wed</v>
          </cell>
          <cell r="AD1366">
            <v>24</v>
          </cell>
          <cell r="AE1366" t="str">
            <v>1</v>
          </cell>
          <cell r="AF1366" t="str">
            <v>1 Yrs</v>
          </cell>
          <cell r="AG1366" t="str">
            <v>26 Jul 2023</v>
          </cell>
          <cell r="AH1366" t="str">
            <v>&lt;= 2 Years</v>
          </cell>
          <cell r="AI1366" t="str">
            <v>06-Sep-2023</v>
          </cell>
          <cell r="AJ1366">
            <v>2240</v>
          </cell>
          <cell r="AK1366">
            <v>2240</v>
          </cell>
          <cell r="AL1366" t="str">
            <v>01-Oct-2024</v>
          </cell>
          <cell r="AM1366">
            <v>16361.43</v>
          </cell>
          <cell r="AN1366">
            <v>8308.57</v>
          </cell>
          <cell r="AO1366">
            <v>24670</v>
          </cell>
          <cell r="AP1366">
            <v>25638.57</v>
          </cell>
          <cell r="AQ1366">
            <v>3963.43</v>
          </cell>
          <cell r="AR1366">
            <v>29602</v>
          </cell>
          <cell r="AS1366">
            <v>22951.78</v>
          </cell>
          <cell r="AT1366">
            <v>3898.22</v>
          </cell>
          <cell r="AU1366">
            <v>26850</v>
          </cell>
          <cell r="AV1366">
            <v>23</v>
          </cell>
          <cell r="AW1366">
            <v>361</v>
          </cell>
          <cell r="AX1366" t="str">
            <v>&gt;180</v>
          </cell>
          <cell r="BB1366" t="str">
            <v>Open</v>
          </cell>
          <cell r="BE1366">
            <v>0</v>
          </cell>
          <cell r="BF1366" t="str">
            <v>SSF4208779</v>
          </cell>
          <cell r="BG1366" t="str">
            <v>9826228375</v>
          </cell>
          <cell r="BH1366" t="str">
            <v>Akash Sharma/SF0088189</v>
          </cell>
          <cell r="BI1366" t="str">
            <v>Tele Call Success</v>
          </cell>
        </row>
        <row r="1367">
          <cell r="Y1367">
            <v>352312182</v>
          </cell>
          <cell r="Z1367" t="str">
            <v>RAJANTI DHIMAR</v>
          </cell>
          <cell r="AA1367" t="str">
            <v>27-Jul-2023</v>
          </cell>
          <cell r="AB1367">
            <v>42000</v>
          </cell>
          <cell r="AC1367" t="str">
            <v>Mon</v>
          </cell>
          <cell r="AD1367">
            <v>24</v>
          </cell>
          <cell r="AE1367" t="str">
            <v>1</v>
          </cell>
          <cell r="AF1367" t="str">
            <v>1 Yrs</v>
          </cell>
          <cell r="AG1367" t="str">
            <v>27 Jul 2023</v>
          </cell>
          <cell r="AH1367" t="str">
            <v>&lt;= 2 Years</v>
          </cell>
          <cell r="AI1367" t="str">
            <v>05-Sep-2023</v>
          </cell>
          <cell r="AJ1367">
            <v>2240</v>
          </cell>
          <cell r="AK1367">
            <v>2240</v>
          </cell>
          <cell r="AL1367" t="str">
            <v>10-Jul-2025</v>
          </cell>
          <cell r="AM1367">
            <v>37213.58</v>
          </cell>
          <cell r="AN1367">
            <v>12066.42</v>
          </cell>
          <cell r="AO1367">
            <v>49280</v>
          </cell>
          <cell r="AP1367">
            <v>4786.42</v>
          </cell>
          <cell r="AQ1367">
            <v>155.58000000000001</v>
          </cell>
          <cell r="AR1367">
            <v>4942</v>
          </cell>
          <cell r="AS1367">
            <v>2148.21</v>
          </cell>
          <cell r="AT1367">
            <v>91.79</v>
          </cell>
          <cell r="AU1367">
            <v>2240</v>
          </cell>
          <cell r="AV1367">
            <v>23</v>
          </cell>
          <cell r="AW1367">
            <v>27</v>
          </cell>
          <cell r="AX1367" t="str">
            <v>1-30 Days</v>
          </cell>
          <cell r="BB1367" t="str">
            <v>Open</v>
          </cell>
          <cell r="BE1367">
            <v>0</v>
          </cell>
          <cell r="BF1367" t="str">
            <v>SSF4218186</v>
          </cell>
          <cell r="BG1367" t="str">
            <v>8717958358</v>
          </cell>
          <cell r="BH1367" t="str">
            <v>Akash Sharma/SF0088189</v>
          </cell>
          <cell r="BI1367" t="str">
            <v>Visited</v>
          </cell>
        </row>
        <row r="1368">
          <cell r="Y1368">
            <v>352312430</v>
          </cell>
          <cell r="Z1368" t="str">
            <v>KALEE</v>
          </cell>
          <cell r="AA1368" t="str">
            <v>27-Jul-2023</v>
          </cell>
          <cell r="AB1368">
            <v>40000</v>
          </cell>
          <cell r="AC1368" t="str">
            <v>Wed</v>
          </cell>
          <cell r="AD1368">
            <v>24</v>
          </cell>
          <cell r="AE1368" t="str">
            <v>1</v>
          </cell>
          <cell r="AF1368" t="str">
            <v>1 Yrs</v>
          </cell>
          <cell r="AG1368" t="str">
            <v>27 Jul 2023</v>
          </cell>
          <cell r="AH1368" t="str">
            <v>&lt;= 2 Years</v>
          </cell>
          <cell r="AI1368" t="str">
            <v>06-Sep-2023</v>
          </cell>
          <cell r="AJ1368">
            <v>2130</v>
          </cell>
          <cell r="AK1368">
            <v>2130</v>
          </cell>
          <cell r="AL1368" t="str">
            <v>05-Mar-2025</v>
          </cell>
          <cell r="AM1368">
            <v>29491.33</v>
          </cell>
          <cell r="AN1368">
            <v>10978.67</v>
          </cell>
          <cell r="AO1368">
            <v>40470</v>
          </cell>
          <cell r="AP1368">
            <v>10508.67</v>
          </cell>
          <cell r="AQ1368">
            <v>687.33</v>
          </cell>
          <cell r="AR1368">
            <v>11196</v>
          </cell>
          <cell r="AS1368">
            <v>7895.87</v>
          </cell>
          <cell r="AT1368">
            <v>624.13</v>
          </cell>
          <cell r="AU1368">
            <v>8520</v>
          </cell>
          <cell r="AV1368">
            <v>23</v>
          </cell>
          <cell r="AW1368">
            <v>123</v>
          </cell>
          <cell r="AX1368" t="str">
            <v>121-150</v>
          </cell>
          <cell r="BB1368" t="str">
            <v>Open</v>
          </cell>
          <cell r="BE1368">
            <v>0</v>
          </cell>
          <cell r="BF1368" t="str">
            <v>SSF4218332</v>
          </cell>
          <cell r="BG1368" t="str">
            <v>9644563308</v>
          </cell>
          <cell r="BH1368" t="str">
            <v>Akash Sharma/SF0088189</v>
          </cell>
          <cell r="BI1368" t="str">
            <v>Tele Call Not Success</v>
          </cell>
        </row>
        <row r="1369">
          <cell r="Y1369">
            <v>352320703</v>
          </cell>
          <cell r="Z1369" t="str">
            <v>JYOTI SOLANKI</v>
          </cell>
          <cell r="AA1369" t="str">
            <v>29-Jul-2023</v>
          </cell>
          <cell r="AB1369">
            <v>40000</v>
          </cell>
          <cell r="AC1369" t="str">
            <v>10</v>
          </cell>
          <cell r="AD1369">
            <v>24</v>
          </cell>
          <cell r="AE1369" t="str">
            <v>1</v>
          </cell>
          <cell r="AF1369" t="str">
            <v>1 Yrs</v>
          </cell>
          <cell r="AG1369" t="str">
            <v>29 Jul 2023</v>
          </cell>
          <cell r="AH1369" t="str">
            <v>&lt;= 2 Years</v>
          </cell>
          <cell r="AI1369" t="str">
            <v>10-Sep-2023</v>
          </cell>
          <cell r="AJ1369">
            <v>2130</v>
          </cell>
          <cell r="AK1369">
            <v>2130</v>
          </cell>
          <cell r="AL1369" t="str">
            <v>15-Jul-2025</v>
          </cell>
          <cell r="AM1369">
            <v>37213.85</v>
          </cell>
          <cell r="AN1369">
            <v>11776.15</v>
          </cell>
          <cell r="AO1369">
            <v>48990</v>
          </cell>
          <cell r="AP1369">
            <v>2786.15</v>
          </cell>
          <cell r="AQ1369">
            <v>59.85</v>
          </cell>
          <cell r="AR1369">
            <v>2846</v>
          </cell>
          <cell r="AS1369">
            <v>0</v>
          </cell>
          <cell r="AT1369">
            <v>0</v>
          </cell>
          <cell r="AU1369">
            <v>0</v>
          </cell>
          <cell r="AV1369">
            <v>23</v>
          </cell>
          <cell r="AW1369">
            <v>0</v>
          </cell>
          <cell r="AX1369" t="str">
            <v>Standard</v>
          </cell>
          <cell r="BB1369" t="str">
            <v>Open</v>
          </cell>
          <cell r="BE1369">
            <v>0</v>
          </cell>
          <cell r="BF1369" t="str">
            <v>SSF4222586</v>
          </cell>
          <cell r="BG1369" t="str">
            <v>9644903827</v>
          </cell>
          <cell r="BH1369" t="str">
            <v>Akash Sharma/SF0088189</v>
          </cell>
          <cell r="BI1369" t="str">
            <v>Tele Call Success</v>
          </cell>
        </row>
        <row r="1370">
          <cell r="Y1370">
            <v>352325479</v>
          </cell>
          <cell r="Z1370" t="str">
            <v>NANNU BAI</v>
          </cell>
          <cell r="AA1370" t="str">
            <v>31-Jul-2023</v>
          </cell>
          <cell r="AB1370">
            <v>35000</v>
          </cell>
          <cell r="AC1370" t="str">
            <v>Tue</v>
          </cell>
          <cell r="AD1370">
            <v>24</v>
          </cell>
          <cell r="AE1370" t="str">
            <v>1</v>
          </cell>
          <cell r="AF1370" t="str">
            <v>1 Yrs</v>
          </cell>
          <cell r="AG1370" t="str">
            <v>31 Jul 2023</v>
          </cell>
          <cell r="AH1370" t="str">
            <v>&lt;= 2 Years</v>
          </cell>
          <cell r="AI1370" t="str">
            <v>05-Sep-2023</v>
          </cell>
          <cell r="AJ1370">
            <v>1870</v>
          </cell>
          <cell r="AK1370">
            <v>1870</v>
          </cell>
          <cell r="AL1370" t="str">
            <v>11-Aug-2024</v>
          </cell>
          <cell r="AM1370">
            <v>15194.68</v>
          </cell>
          <cell r="AN1370">
            <v>7245.32</v>
          </cell>
          <cell r="AO1370">
            <v>22440</v>
          </cell>
          <cell r="AP1370">
            <v>19805.32</v>
          </cell>
          <cell r="AQ1370">
            <v>2762.68</v>
          </cell>
          <cell r="AR1370">
            <v>22568</v>
          </cell>
          <cell r="AS1370">
            <v>17854.150000000001</v>
          </cell>
          <cell r="AT1370">
            <v>2715.85</v>
          </cell>
          <cell r="AU1370">
            <v>20570</v>
          </cell>
          <cell r="AV1370">
            <v>23</v>
          </cell>
          <cell r="AW1370">
            <v>362</v>
          </cell>
          <cell r="AX1370" t="str">
            <v>&gt;180</v>
          </cell>
          <cell r="BB1370" t="str">
            <v>Open</v>
          </cell>
          <cell r="BE1370">
            <v>0</v>
          </cell>
          <cell r="BF1370" t="str">
            <v>SSF4200866</v>
          </cell>
          <cell r="BG1370" t="str">
            <v>9826681275</v>
          </cell>
          <cell r="BH1370" t="str">
            <v>Akash Sharma/SF0088189</v>
          </cell>
          <cell r="BI1370" t="str">
            <v>Tele Call Not Success</v>
          </cell>
        </row>
        <row r="1371">
          <cell r="Y1371">
            <v>352332605</v>
          </cell>
          <cell r="Z1371" t="str">
            <v>GANTI</v>
          </cell>
          <cell r="AA1371" t="str">
            <v>28-Jul-2023</v>
          </cell>
          <cell r="AB1371">
            <v>40000</v>
          </cell>
          <cell r="AC1371" t="str">
            <v>Wed</v>
          </cell>
          <cell r="AD1371">
            <v>24</v>
          </cell>
          <cell r="AE1371" t="str">
            <v>1</v>
          </cell>
          <cell r="AF1371" t="str">
            <v>1 Yrs</v>
          </cell>
          <cell r="AG1371" t="str">
            <v>28 Jul 2023</v>
          </cell>
          <cell r="AH1371" t="str">
            <v>&lt;= 2 Years</v>
          </cell>
          <cell r="AI1371" t="str">
            <v>06-Sep-2023</v>
          </cell>
          <cell r="AJ1371">
            <v>2130</v>
          </cell>
          <cell r="AK1371">
            <v>2130</v>
          </cell>
          <cell r="AL1371" t="str">
            <v>04-Jul-2025</v>
          </cell>
          <cell r="AM1371">
            <v>37430.269999999997</v>
          </cell>
          <cell r="AN1371">
            <v>11559.73</v>
          </cell>
          <cell r="AO1371">
            <v>48990</v>
          </cell>
          <cell r="AP1371">
            <v>2569.73</v>
          </cell>
          <cell r="AQ1371">
            <v>62.27</v>
          </cell>
          <cell r="AR1371">
            <v>2632</v>
          </cell>
          <cell r="AS1371">
            <v>0</v>
          </cell>
          <cell r="AT1371">
            <v>0</v>
          </cell>
          <cell r="AU1371">
            <v>0</v>
          </cell>
          <cell r="AV1371">
            <v>23</v>
          </cell>
          <cell r="AW1371">
            <v>0</v>
          </cell>
          <cell r="AX1371" t="str">
            <v>Standard</v>
          </cell>
          <cell r="BB1371" t="str">
            <v>Open</v>
          </cell>
          <cell r="BE1371">
            <v>0</v>
          </cell>
          <cell r="BF1371" t="str">
            <v>SSF4228940</v>
          </cell>
          <cell r="BG1371" t="str">
            <v>9993359152</v>
          </cell>
          <cell r="BH1371" t="str">
            <v>Akash Sharma/SF0088189</v>
          </cell>
          <cell r="BI1371" t="str">
            <v>Tele Call Success</v>
          </cell>
        </row>
        <row r="1372">
          <cell r="Y1372">
            <v>352342119</v>
          </cell>
          <cell r="Z1372" t="str">
            <v>GUJAR SOLANKI</v>
          </cell>
          <cell r="AA1372" t="str">
            <v>28-Jul-2023</v>
          </cell>
          <cell r="AB1372">
            <v>42000</v>
          </cell>
          <cell r="AC1372" t="str">
            <v>Wed</v>
          </cell>
          <cell r="AD1372">
            <v>24</v>
          </cell>
          <cell r="AE1372" t="str">
            <v>1</v>
          </cell>
          <cell r="AF1372" t="str">
            <v>1 Yrs</v>
          </cell>
          <cell r="AG1372" t="str">
            <v>28 Jul 2023</v>
          </cell>
          <cell r="AH1372" t="str">
            <v>&lt;= 2 Years</v>
          </cell>
          <cell r="AI1372" t="str">
            <v>06-Sep-2023</v>
          </cell>
          <cell r="AJ1372">
            <v>2240</v>
          </cell>
          <cell r="AK1372">
            <v>2240</v>
          </cell>
          <cell r="AL1372" t="str">
            <v>02-Jul-2025</v>
          </cell>
          <cell r="AM1372">
            <v>39403.49</v>
          </cell>
          <cell r="AN1372">
            <v>12116.51</v>
          </cell>
          <cell r="AO1372">
            <v>51520</v>
          </cell>
          <cell r="AP1372">
            <v>2596.5100000000002</v>
          </cell>
          <cell r="AQ1372">
            <v>62.49</v>
          </cell>
          <cell r="AR1372">
            <v>2659</v>
          </cell>
          <cell r="AS1372">
            <v>0</v>
          </cell>
          <cell r="AT1372">
            <v>0</v>
          </cell>
          <cell r="AU1372">
            <v>0</v>
          </cell>
          <cell r="AV1372">
            <v>23</v>
          </cell>
          <cell r="AW1372">
            <v>0</v>
          </cell>
          <cell r="AX1372" t="str">
            <v>Standard</v>
          </cell>
          <cell r="BB1372" t="str">
            <v>Open</v>
          </cell>
          <cell r="BE1372">
            <v>0</v>
          </cell>
          <cell r="BF1372" t="str">
            <v>SSF4107534</v>
          </cell>
          <cell r="BG1372" t="str">
            <v>7225809957</v>
          </cell>
          <cell r="BH1372" t="str">
            <v>Akash Sharma/SF0088189</v>
          </cell>
          <cell r="BI1372" t="str">
            <v>Visited</v>
          </cell>
        </row>
        <row r="1373">
          <cell r="Y1373">
            <v>352351805</v>
          </cell>
          <cell r="Z1373" t="str">
            <v>KALA BAL BHILALA</v>
          </cell>
          <cell r="AA1373" t="str">
            <v>30-Jul-2023</v>
          </cell>
          <cell r="AB1373">
            <v>40000</v>
          </cell>
          <cell r="AC1373" t="str">
            <v>Wed</v>
          </cell>
          <cell r="AD1373">
            <v>24</v>
          </cell>
          <cell r="AE1373" t="str">
            <v>1</v>
          </cell>
          <cell r="AF1373" t="str">
            <v>1 Yrs</v>
          </cell>
          <cell r="AG1373" t="str">
            <v>30 Jul 2023</v>
          </cell>
          <cell r="AH1373" t="str">
            <v>&lt;= 2 Years</v>
          </cell>
          <cell r="AI1373" t="str">
            <v>06-Sep-2023</v>
          </cell>
          <cell r="AJ1373">
            <v>2130</v>
          </cell>
          <cell r="AK1373">
            <v>2130</v>
          </cell>
          <cell r="AL1373" t="str">
            <v>30-May-2024</v>
          </cell>
          <cell r="AM1373">
            <v>12571.33</v>
          </cell>
          <cell r="AN1373">
            <v>6598.67</v>
          </cell>
          <cell r="AO1373">
            <v>19170</v>
          </cell>
          <cell r="AP1373">
            <v>27428.67</v>
          </cell>
          <cell r="AQ1373">
            <v>4935.33</v>
          </cell>
          <cell r="AR1373">
            <v>32364</v>
          </cell>
          <cell r="AS1373">
            <v>24944.9</v>
          </cell>
          <cell r="AT1373">
            <v>4875.1000000000004</v>
          </cell>
          <cell r="AU1373">
            <v>29820</v>
          </cell>
          <cell r="AV1373">
            <v>23</v>
          </cell>
          <cell r="AW1373">
            <v>424</v>
          </cell>
          <cell r="AX1373" t="str">
            <v>&gt;180</v>
          </cell>
          <cell r="BB1373" t="str">
            <v>Open</v>
          </cell>
          <cell r="BE1373">
            <v>0</v>
          </cell>
          <cell r="BF1373" t="str">
            <v>SSF4238348</v>
          </cell>
          <cell r="BG1373" t="str">
            <v>9301845890</v>
          </cell>
          <cell r="BH1373" t="str">
            <v>Akash Sharma/SF0088189</v>
          </cell>
          <cell r="BI1373" t="str">
            <v>Tele Call Success</v>
          </cell>
        </row>
        <row r="1374">
          <cell r="Y1374">
            <v>352351844</v>
          </cell>
          <cell r="Z1374" t="str">
            <v>KUSUM BAI</v>
          </cell>
          <cell r="AA1374" t="str">
            <v>29-Jul-2023</v>
          </cell>
          <cell r="AB1374">
            <v>73000</v>
          </cell>
          <cell r="AC1374" t="str">
            <v>Thu</v>
          </cell>
          <cell r="AD1374">
            <v>24</v>
          </cell>
          <cell r="AE1374" t="str">
            <v>4</v>
          </cell>
          <cell r="AF1374" t="str">
            <v>6 Yrs</v>
          </cell>
          <cell r="AG1374" t="str">
            <v>13 Dec 2019</v>
          </cell>
          <cell r="AH1374" t="str">
            <v>&gt; 6 to 10 Years</v>
          </cell>
          <cell r="AI1374" t="str">
            <v>07-Sep-2023</v>
          </cell>
          <cell r="AJ1374">
            <v>3900</v>
          </cell>
          <cell r="AK1374">
            <v>3900</v>
          </cell>
          <cell r="AL1374" t="str">
            <v>03-Jul-2025</v>
          </cell>
          <cell r="AM1374">
            <v>68748.820000000007</v>
          </cell>
          <cell r="AN1374">
            <v>20951.18</v>
          </cell>
          <cell r="AO1374">
            <v>89700</v>
          </cell>
          <cell r="AP1374">
            <v>4251.18</v>
          </cell>
          <cell r="AQ1374">
            <v>102.82</v>
          </cell>
          <cell r="AR1374">
            <v>4354</v>
          </cell>
          <cell r="AS1374">
            <v>0</v>
          </cell>
          <cell r="AT1374">
            <v>0</v>
          </cell>
          <cell r="AU1374">
            <v>0</v>
          </cell>
          <cell r="AV1374">
            <v>23</v>
          </cell>
          <cell r="AW1374">
            <v>0</v>
          </cell>
          <cell r="AX1374" t="str">
            <v>Standard</v>
          </cell>
          <cell r="BB1374" t="str">
            <v>Open</v>
          </cell>
          <cell r="BE1374">
            <v>0</v>
          </cell>
          <cell r="BF1374" t="str">
            <v>SID951373781275</v>
          </cell>
          <cell r="BG1374" t="str">
            <v>6264493362</v>
          </cell>
          <cell r="BH1374" t="str">
            <v>Akash Sharma/SF0088189</v>
          </cell>
          <cell r="BI1374" t="str">
            <v>Tele Call Success</v>
          </cell>
        </row>
        <row r="1375">
          <cell r="Y1375">
            <v>352352126</v>
          </cell>
          <cell r="Z1375" t="str">
            <v>NISHA</v>
          </cell>
          <cell r="AA1375" t="str">
            <v>29-Jul-2023</v>
          </cell>
          <cell r="AB1375">
            <v>40000</v>
          </cell>
          <cell r="AC1375" t="str">
            <v>Wed</v>
          </cell>
          <cell r="AD1375">
            <v>24</v>
          </cell>
          <cell r="AE1375" t="str">
            <v>1</v>
          </cell>
          <cell r="AF1375" t="str">
            <v>1 Yrs</v>
          </cell>
          <cell r="AG1375" t="str">
            <v>29 Jul 2023</v>
          </cell>
          <cell r="AH1375" t="str">
            <v>&lt;= 2 Years</v>
          </cell>
          <cell r="AI1375" t="str">
            <v>06-Sep-2023</v>
          </cell>
          <cell r="AJ1375">
            <v>2130</v>
          </cell>
          <cell r="AK1375">
            <v>2130</v>
          </cell>
          <cell r="AL1375" t="str">
            <v>02-Jul-2025</v>
          </cell>
          <cell r="AM1375">
            <v>37473.22</v>
          </cell>
          <cell r="AN1375">
            <v>11516.78</v>
          </cell>
          <cell r="AO1375">
            <v>48990</v>
          </cell>
          <cell r="AP1375">
            <v>2526.7800000000002</v>
          </cell>
          <cell r="AQ1375">
            <v>61.22</v>
          </cell>
          <cell r="AR1375">
            <v>2588</v>
          </cell>
          <cell r="AS1375">
            <v>0</v>
          </cell>
          <cell r="AT1375">
            <v>0</v>
          </cell>
          <cell r="AU1375">
            <v>0</v>
          </cell>
          <cell r="AV1375">
            <v>23</v>
          </cell>
          <cell r="AW1375">
            <v>0</v>
          </cell>
          <cell r="AX1375" t="str">
            <v>Standard</v>
          </cell>
          <cell r="BB1375" t="str">
            <v>Open</v>
          </cell>
          <cell r="BE1375">
            <v>0</v>
          </cell>
          <cell r="BF1375" t="str">
            <v>SSF4073990</v>
          </cell>
          <cell r="BG1375" t="str">
            <v>8871450036</v>
          </cell>
          <cell r="BH1375" t="str">
            <v>Akash Sharma/SF0088189</v>
          </cell>
          <cell r="BI1375" t="str">
            <v>Tele Call Success</v>
          </cell>
        </row>
        <row r="1376">
          <cell r="Y1376">
            <v>352360015</v>
          </cell>
          <cell r="Z1376" t="str">
            <v>MONIKA LONKHADE</v>
          </cell>
          <cell r="AA1376" t="str">
            <v>01-Aug-2023</v>
          </cell>
          <cell r="AB1376">
            <v>35000</v>
          </cell>
          <cell r="AC1376" t="str">
            <v>Thu</v>
          </cell>
          <cell r="AD1376">
            <v>24</v>
          </cell>
          <cell r="AE1376" t="str">
            <v>1</v>
          </cell>
          <cell r="AF1376" t="str">
            <v>1 Yrs</v>
          </cell>
          <cell r="AG1376" t="str">
            <v>01 Aug 2023</v>
          </cell>
          <cell r="AH1376" t="str">
            <v>&lt;= 2 Years</v>
          </cell>
          <cell r="AI1376" t="str">
            <v>07-Sep-2023</v>
          </cell>
          <cell r="AJ1376">
            <v>1870</v>
          </cell>
          <cell r="AK1376">
            <v>1870</v>
          </cell>
          <cell r="AL1376" t="str">
            <v>03-Jul-2025</v>
          </cell>
          <cell r="AM1376">
            <v>33078.620000000003</v>
          </cell>
          <cell r="AN1376">
            <v>9931.3799999999992</v>
          </cell>
          <cell r="AO1376">
            <v>43010</v>
          </cell>
          <cell r="AP1376">
            <v>1921.38</v>
          </cell>
          <cell r="AQ1376">
            <v>46.62</v>
          </cell>
          <cell r="AR1376">
            <v>1968</v>
          </cell>
          <cell r="AS1376">
            <v>0</v>
          </cell>
          <cell r="AT1376">
            <v>0</v>
          </cell>
          <cell r="AU1376">
            <v>0</v>
          </cell>
          <cell r="AV1376">
            <v>23</v>
          </cell>
          <cell r="AW1376">
            <v>0</v>
          </cell>
          <cell r="AX1376" t="str">
            <v>Standard</v>
          </cell>
          <cell r="BB1376" t="str">
            <v>Open</v>
          </cell>
          <cell r="BE1376">
            <v>0</v>
          </cell>
          <cell r="BF1376" t="str">
            <v>SSF4242495</v>
          </cell>
          <cell r="BG1376" t="str">
            <v>9617457027</v>
          </cell>
          <cell r="BH1376" t="str">
            <v>Akash Sharma/SF0088189</v>
          </cell>
          <cell r="BI1376" t="str">
            <v>Tele Call Success</v>
          </cell>
        </row>
        <row r="1377">
          <cell r="Y1377">
            <v>352360127</v>
          </cell>
          <cell r="Z1377" t="str">
            <v>RADHA BAI MANSARE</v>
          </cell>
          <cell r="AA1377" t="str">
            <v>31-Jul-2023</v>
          </cell>
          <cell r="AB1377">
            <v>35000</v>
          </cell>
          <cell r="AC1377" t="str">
            <v>Thu</v>
          </cell>
          <cell r="AD1377">
            <v>24</v>
          </cell>
          <cell r="AE1377" t="str">
            <v>1</v>
          </cell>
          <cell r="AF1377" t="str">
            <v>1 Yrs</v>
          </cell>
          <cell r="AG1377" t="str">
            <v>31 Jul 2023</v>
          </cell>
          <cell r="AH1377" t="str">
            <v>&lt;= 2 Years</v>
          </cell>
          <cell r="AI1377" t="str">
            <v>07-Sep-2023</v>
          </cell>
          <cell r="AJ1377">
            <v>1870</v>
          </cell>
          <cell r="AK1377">
            <v>1870</v>
          </cell>
          <cell r="AL1377" t="str">
            <v>03-Jul-2025</v>
          </cell>
          <cell r="AM1377">
            <v>33041.01</v>
          </cell>
          <cell r="AN1377">
            <v>9968.99</v>
          </cell>
          <cell r="AO1377">
            <v>43010</v>
          </cell>
          <cell r="AP1377">
            <v>1958.99</v>
          </cell>
          <cell r="AQ1377">
            <v>47.01</v>
          </cell>
          <cell r="AR1377">
            <v>2006</v>
          </cell>
          <cell r="AS1377">
            <v>0</v>
          </cell>
          <cell r="AT1377">
            <v>0</v>
          </cell>
          <cell r="AU1377">
            <v>0</v>
          </cell>
          <cell r="AV1377">
            <v>23</v>
          </cell>
          <cell r="AW1377">
            <v>0</v>
          </cell>
          <cell r="AX1377" t="str">
            <v>Standard</v>
          </cell>
          <cell r="BB1377" t="str">
            <v>Open</v>
          </cell>
          <cell r="BE1377">
            <v>0</v>
          </cell>
          <cell r="BF1377" t="str">
            <v>SSF4242550</v>
          </cell>
          <cell r="BG1377" t="str">
            <v>8827480257</v>
          </cell>
          <cell r="BH1377" t="str">
            <v>Akash Sharma/SF0088189</v>
          </cell>
          <cell r="BI1377" t="str">
            <v>Tele Call Success</v>
          </cell>
        </row>
        <row r="1378">
          <cell r="Y1378">
            <v>352360129</v>
          </cell>
          <cell r="Z1378" t="str">
            <v>RADHA BAI CHITAWALIYA</v>
          </cell>
          <cell r="AA1378" t="str">
            <v>31-Jul-2023</v>
          </cell>
          <cell r="AB1378">
            <v>35000</v>
          </cell>
          <cell r="AC1378" t="str">
            <v>Thu</v>
          </cell>
          <cell r="AD1378">
            <v>24</v>
          </cell>
          <cell r="AE1378" t="str">
            <v>1</v>
          </cell>
          <cell r="AF1378" t="str">
            <v>1 Yrs</v>
          </cell>
          <cell r="AG1378" t="str">
            <v>31 Jul 2023</v>
          </cell>
          <cell r="AH1378" t="str">
            <v>&lt;= 2 Years</v>
          </cell>
          <cell r="AI1378" t="str">
            <v>07-Sep-2023</v>
          </cell>
          <cell r="AJ1378">
            <v>1870</v>
          </cell>
          <cell r="AK1378">
            <v>1870</v>
          </cell>
          <cell r="AL1378" t="str">
            <v>01-Jul-2024</v>
          </cell>
          <cell r="AM1378">
            <v>9685.75</v>
          </cell>
          <cell r="AN1378">
            <v>5274.25</v>
          </cell>
          <cell r="AO1378">
            <v>14960</v>
          </cell>
          <cell r="AP1378">
            <v>25314.25</v>
          </cell>
          <cell r="AQ1378">
            <v>4741.75</v>
          </cell>
          <cell r="AR1378">
            <v>30056</v>
          </cell>
          <cell r="AS1378">
            <v>23355.26</v>
          </cell>
          <cell r="AT1378">
            <v>4694.74</v>
          </cell>
          <cell r="AU1378">
            <v>28050</v>
          </cell>
          <cell r="AV1378">
            <v>23</v>
          </cell>
          <cell r="AW1378">
            <v>458</v>
          </cell>
          <cell r="AX1378" t="str">
            <v>&gt;180</v>
          </cell>
          <cell r="BB1378" t="str">
            <v>Open</v>
          </cell>
          <cell r="BE1378">
            <v>0</v>
          </cell>
          <cell r="BF1378" t="str">
            <v>SSF4242552</v>
          </cell>
          <cell r="BG1378" t="str">
            <v>8889811462</v>
          </cell>
          <cell r="BH1378" t="str">
            <v>Akash Sharma/SF0088189</v>
          </cell>
          <cell r="BI1378" t="str">
            <v>Tele Call Not Success</v>
          </cell>
        </row>
        <row r="1379">
          <cell r="Y1379">
            <v>352360473</v>
          </cell>
          <cell r="Z1379" t="str">
            <v>SMITA RATHORE</v>
          </cell>
          <cell r="AA1379" t="str">
            <v>31-Jul-2023</v>
          </cell>
          <cell r="AB1379">
            <v>42000</v>
          </cell>
          <cell r="AC1379" t="str">
            <v>Thu</v>
          </cell>
          <cell r="AD1379">
            <v>24</v>
          </cell>
          <cell r="AE1379" t="str">
            <v>1</v>
          </cell>
          <cell r="AF1379" t="str">
            <v>1 Yrs</v>
          </cell>
          <cell r="AG1379" t="str">
            <v>31 Jul 2023</v>
          </cell>
          <cell r="AH1379" t="str">
            <v>&lt;= 2 Years</v>
          </cell>
          <cell r="AI1379" t="str">
            <v>07-Sep-2023</v>
          </cell>
          <cell r="AJ1379">
            <v>2240</v>
          </cell>
          <cell r="AK1379">
            <v>2240</v>
          </cell>
          <cell r="AL1379" t="str">
            <v>03-Jul-2025</v>
          </cell>
          <cell r="AM1379">
            <v>39532.839999999997</v>
          </cell>
          <cell r="AN1379">
            <v>11987.16</v>
          </cell>
          <cell r="AO1379">
            <v>51520</v>
          </cell>
          <cell r="AP1379">
            <v>2467.16</v>
          </cell>
          <cell r="AQ1379">
            <v>59.84</v>
          </cell>
          <cell r="AR1379">
            <v>2527</v>
          </cell>
          <cell r="AS1379">
            <v>0</v>
          </cell>
          <cell r="AT1379">
            <v>0</v>
          </cell>
          <cell r="AU1379">
            <v>0</v>
          </cell>
          <cell r="AV1379">
            <v>23</v>
          </cell>
          <cell r="AW1379">
            <v>0</v>
          </cell>
          <cell r="AX1379" t="str">
            <v>Standard</v>
          </cell>
          <cell r="BB1379" t="str">
            <v>Open</v>
          </cell>
          <cell r="BE1379">
            <v>0</v>
          </cell>
          <cell r="BF1379" t="str">
            <v>SSF4242716</v>
          </cell>
          <cell r="BG1379" t="str">
            <v>7772015273</v>
          </cell>
          <cell r="BH1379" t="str">
            <v>Akash Sharma/SF0088189</v>
          </cell>
          <cell r="BI1379" t="str">
            <v>Tele Call Success</v>
          </cell>
        </row>
        <row r="1380">
          <cell r="Y1380">
            <v>352365015</v>
          </cell>
          <cell r="Z1380" t="str">
            <v>GEETA</v>
          </cell>
          <cell r="AA1380" t="str">
            <v>31-Jul-2023</v>
          </cell>
          <cell r="AB1380">
            <v>35000</v>
          </cell>
          <cell r="AC1380" t="str">
            <v>Mon</v>
          </cell>
          <cell r="AD1380">
            <v>24</v>
          </cell>
          <cell r="AE1380" t="str">
            <v>1</v>
          </cell>
          <cell r="AF1380" t="str">
            <v>1 Yrs</v>
          </cell>
          <cell r="AG1380" t="str">
            <v>31 Jul 2023</v>
          </cell>
          <cell r="AH1380" t="str">
            <v>&lt;= 2 Years</v>
          </cell>
          <cell r="AI1380" t="str">
            <v>07-Sep-2023</v>
          </cell>
          <cell r="AJ1380">
            <v>1870</v>
          </cell>
          <cell r="AK1380">
            <v>1870</v>
          </cell>
          <cell r="AL1380" t="str">
            <v>17-Jul-2025</v>
          </cell>
          <cell r="AM1380">
            <v>33041.01</v>
          </cell>
          <cell r="AN1380">
            <v>9968.99</v>
          </cell>
          <cell r="AO1380">
            <v>43010</v>
          </cell>
          <cell r="AP1380">
            <v>1958.99</v>
          </cell>
          <cell r="AQ1380">
            <v>47.01</v>
          </cell>
          <cell r="AR1380">
            <v>2006</v>
          </cell>
          <cell r="AS1380">
            <v>0</v>
          </cell>
          <cell r="AT1380">
            <v>0</v>
          </cell>
          <cell r="AU1380">
            <v>0</v>
          </cell>
          <cell r="AV1380">
            <v>23</v>
          </cell>
          <cell r="AW1380">
            <v>0</v>
          </cell>
          <cell r="AX1380" t="str">
            <v>Standard</v>
          </cell>
          <cell r="BB1380" t="str">
            <v>Open</v>
          </cell>
          <cell r="BE1380">
            <v>0</v>
          </cell>
          <cell r="BF1380" t="str">
            <v>SSF4245191</v>
          </cell>
          <cell r="BG1380" t="str">
            <v>9926490569</v>
          </cell>
          <cell r="BH1380" t="str">
            <v>Akash Sharma/SF0088189</v>
          </cell>
          <cell r="BI1380" t="str">
            <v>Tele Call Success</v>
          </cell>
        </row>
        <row r="1381">
          <cell r="Y1381">
            <v>352371370</v>
          </cell>
          <cell r="Z1381" t="str">
            <v>SANJU</v>
          </cell>
          <cell r="AA1381" t="str">
            <v>31-Jul-2023</v>
          </cell>
          <cell r="AB1381">
            <v>35000</v>
          </cell>
          <cell r="AC1381" t="str">
            <v>Wed</v>
          </cell>
          <cell r="AD1381">
            <v>24</v>
          </cell>
          <cell r="AE1381" t="str">
            <v>6</v>
          </cell>
          <cell r="AF1381" t="str">
            <v>1 Yrs</v>
          </cell>
          <cell r="AG1381" t="str">
            <v>23 Nov 2020</v>
          </cell>
          <cell r="AH1381" t="str">
            <v>&lt;= 2 Years</v>
          </cell>
          <cell r="AI1381" t="str">
            <v>06-Sep-2023</v>
          </cell>
          <cell r="AJ1381">
            <v>1870</v>
          </cell>
          <cell r="AK1381">
            <v>1870</v>
          </cell>
          <cell r="AL1381" t="str">
            <v>02-Jul-2025</v>
          </cell>
          <cell r="AM1381">
            <v>33046.050000000003</v>
          </cell>
          <cell r="AN1381">
            <v>9963.9500000000007</v>
          </cell>
          <cell r="AO1381">
            <v>43010</v>
          </cell>
          <cell r="AP1381">
            <v>1953.95</v>
          </cell>
          <cell r="AQ1381">
            <v>47.05</v>
          </cell>
          <cell r="AR1381">
            <v>2001</v>
          </cell>
          <cell r="AS1381">
            <v>0</v>
          </cell>
          <cell r="AT1381">
            <v>0</v>
          </cell>
          <cell r="AU1381">
            <v>0</v>
          </cell>
          <cell r="AV1381">
            <v>23</v>
          </cell>
          <cell r="AW1381">
            <v>0</v>
          </cell>
          <cell r="AX1381" t="str">
            <v>Standard</v>
          </cell>
          <cell r="BB1381" t="str">
            <v>Open</v>
          </cell>
          <cell r="BE1381">
            <v>0</v>
          </cell>
          <cell r="BF1381" t="str">
            <v>CID087110887</v>
          </cell>
          <cell r="BG1381" t="str">
            <v>8349955712</v>
          </cell>
          <cell r="BH1381" t="str">
            <v>Akash Sharma/SF0088189</v>
          </cell>
          <cell r="BI1381" t="str">
            <v>Tele Call Success</v>
          </cell>
        </row>
        <row r="1382">
          <cell r="Y1382">
            <v>352371434</v>
          </cell>
          <cell r="Z1382" t="str">
            <v>CHETNA GOYEL</v>
          </cell>
          <cell r="AA1382" t="str">
            <v>31-Jul-2023</v>
          </cell>
          <cell r="AB1382">
            <v>35000</v>
          </cell>
          <cell r="AC1382" t="str">
            <v>Thu</v>
          </cell>
          <cell r="AD1382">
            <v>24</v>
          </cell>
          <cell r="AE1382" t="str">
            <v>1</v>
          </cell>
          <cell r="AF1382" t="str">
            <v>1 Yrs</v>
          </cell>
          <cell r="AG1382" t="str">
            <v>31 Jul 2023</v>
          </cell>
          <cell r="AH1382" t="str">
            <v>&lt;= 2 Years</v>
          </cell>
          <cell r="AI1382" t="str">
            <v>07-Sep-2023</v>
          </cell>
          <cell r="AJ1382">
            <v>1870</v>
          </cell>
          <cell r="AK1382">
            <v>1870</v>
          </cell>
          <cell r="AL1382" t="str">
            <v>11-Jul-2025</v>
          </cell>
          <cell r="AM1382">
            <v>33041.01</v>
          </cell>
          <cell r="AN1382">
            <v>9968.99</v>
          </cell>
          <cell r="AO1382">
            <v>43010</v>
          </cell>
          <cell r="AP1382">
            <v>1958.99</v>
          </cell>
          <cell r="AQ1382">
            <v>47.01</v>
          </cell>
          <cell r="AR1382">
            <v>2006</v>
          </cell>
          <cell r="AS1382">
            <v>0</v>
          </cell>
          <cell r="AT1382">
            <v>0</v>
          </cell>
          <cell r="AU1382">
            <v>0</v>
          </cell>
          <cell r="AV1382">
            <v>23</v>
          </cell>
          <cell r="AW1382">
            <v>0</v>
          </cell>
          <cell r="AX1382" t="str">
            <v>Standard</v>
          </cell>
          <cell r="BB1382" t="str">
            <v>Open</v>
          </cell>
          <cell r="BE1382">
            <v>0</v>
          </cell>
          <cell r="BF1382" t="str">
            <v>SSF4242496</v>
          </cell>
          <cell r="BG1382" t="str">
            <v>9165343058</v>
          </cell>
          <cell r="BH1382" t="str">
            <v>Akash Sharma/SF0088189</v>
          </cell>
          <cell r="BI1382" t="str">
            <v>Tele Call Not Success</v>
          </cell>
        </row>
        <row r="1383">
          <cell r="Y1383">
            <v>352371435</v>
          </cell>
          <cell r="Z1383" t="str">
            <v>SHEETAL LONKHADE</v>
          </cell>
          <cell r="AA1383" t="str">
            <v>31-Jul-2023</v>
          </cell>
          <cell r="AB1383">
            <v>35000</v>
          </cell>
          <cell r="AC1383" t="str">
            <v>Thu</v>
          </cell>
          <cell r="AD1383">
            <v>24</v>
          </cell>
          <cell r="AE1383" t="str">
            <v>1</v>
          </cell>
          <cell r="AF1383" t="str">
            <v>1 Yrs</v>
          </cell>
          <cell r="AG1383" t="str">
            <v>31 Jul 2023</v>
          </cell>
          <cell r="AH1383" t="str">
            <v>&lt;= 2 Years</v>
          </cell>
          <cell r="AI1383" t="str">
            <v>07-Sep-2023</v>
          </cell>
          <cell r="AJ1383">
            <v>1870</v>
          </cell>
          <cell r="AK1383">
            <v>1870</v>
          </cell>
          <cell r="AL1383" t="str">
            <v>07-Jun-2025</v>
          </cell>
          <cell r="AM1383">
            <v>27753.38</v>
          </cell>
          <cell r="AN1383">
            <v>9626.6200000000008</v>
          </cell>
          <cell r="AO1383">
            <v>37380</v>
          </cell>
          <cell r="AP1383">
            <v>7246.62</v>
          </cell>
          <cell r="AQ1383">
            <v>389.38</v>
          </cell>
          <cell r="AR1383">
            <v>7636</v>
          </cell>
          <cell r="AS1383">
            <v>5287.63</v>
          </cell>
          <cell r="AT1383">
            <v>342.37</v>
          </cell>
          <cell r="AU1383">
            <v>5630</v>
          </cell>
          <cell r="AV1383">
            <v>23</v>
          </cell>
          <cell r="AW1383">
            <v>122</v>
          </cell>
          <cell r="AX1383" t="str">
            <v>121-150</v>
          </cell>
          <cell r="BB1383" t="str">
            <v>Open</v>
          </cell>
          <cell r="BE1383">
            <v>0</v>
          </cell>
          <cell r="BF1383" t="str">
            <v>SSF4248096</v>
          </cell>
          <cell r="BG1383" t="str">
            <v>9179073993</v>
          </cell>
          <cell r="BH1383" t="str">
            <v>Akash Sharma/SF0088189</v>
          </cell>
          <cell r="BI1383" t="str">
            <v>Tele Call Not Success</v>
          </cell>
        </row>
        <row r="1384">
          <cell r="Y1384">
            <v>352375990</v>
          </cell>
          <cell r="Z1384" t="str">
            <v>SIMA CHOUHAN</v>
          </cell>
          <cell r="AA1384" t="str">
            <v>01-Aug-2023</v>
          </cell>
          <cell r="AB1384">
            <v>35000</v>
          </cell>
          <cell r="AC1384" t="str">
            <v>Tue</v>
          </cell>
          <cell r="AD1384">
            <v>24</v>
          </cell>
          <cell r="AE1384" t="str">
            <v>1</v>
          </cell>
          <cell r="AF1384" t="str">
            <v>1 Yrs</v>
          </cell>
          <cell r="AG1384" t="str">
            <v>01 Aug 2023</v>
          </cell>
          <cell r="AH1384" t="str">
            <v>&lt;= 2 Years</v>
          </cell>
          <cell r="AI1384" t="str">
            <v>05-Sep-2023</v>
          </cell>
          <cell r="AJ1384">
            <v>1870</v>
          </cell>
          <cell r="AK1384">
            <v>1870</v>
          </cell>
          <cell r="AL1384" t="str">
            <v>12-Jan-2025</v>
          </cell>
          <cell r="AM1384">
            <v>22820.7</v>
          </cell>
          <cell r="AN1384">
            <v>8969.2999999999993</v>
          </cell>
          <cell r="AO1384">
            <v>31790</v>
          </cell>
          <cell r="AP1384">
            <v>12179.3</v>
          </cell>
          <cell r="AQ1384">
            <v>1000.7</v>
          </cell>
          <cell r="AR1384">
            <v>13180</v>
          </cell>
          <cell r="AS1384">
            <v>10265.77</v>
          </cell>
          <cell r="AT1384">
            <v>954.23</v>
          </cell>
          <cell r="AU1384">
            <v>11220</v>
          </cell>
          <cell r="AV1384">
            <v>23</v>
          </cell>
          <cell r="AW1384">
            <v>180</v>
          </cell>
          <cell r="AX1384" t="str">
            <v>151-180</v>
          </cell>
          <cell r="BB1384" t="str">
            <v>Open</v>
          </cell>
          <cell r="BE1384">
            <v>0</v>
          </cell>
          <cell r="BF1384" t="str">
            <v>SSF4201593</v>
          </cell>
          <cell r="BG1384" t="str">
            <v>8251092528</v>
          </cell>
          <cell r="BH1384" t="str">
            <v>Akash Sharma/SF0088189</v>
          </cell>
          <cell r="BI1384" t="str">
            <v>Tele Call Not Success</v>
          </cell>
        </row>
        <row r="1385">
          <cell r="Y1385">
            <v>352388065</v>
          </cell>
          <cell r="Z1385" t="str">
            <v>REENA WASKLE</v>
          </cell>
          <cell r="AA1385" t="str">
            <v>02-Aug-2023</v>
          </cell>
          <cell r="AB1385">
            <v>35000</v>
          </cell>
          <cell r="AC1385" t="str">
            <v>tue</v>
          </cell>
          <cell r="AD1385">
            <v>24</v>
          </cell>
          <cell r="AE1385" t="str">
            <v>1</v>
          </cell>
          <cell r="AF1385" t="str">
            <v>1 Yrs</v>
          </cell>
          <cell r="AG1385" t="str">
            <v>02 Aug 2023</v>
          </cell>
          <cell r="AH1385" t="str">
            <v>&lt;= 2 Years</v>
          </cell>
          <cell r="AI1385" t="str">
            <v>05-Sep-2023</v>
          </cell>
          <cell r="AJ1385">
            <v>1870</v>
          </cell>
          <cell r="AK1385">
            <v>1870</v>
          </cell>
          <cell r="AL1385" t="str">
            <v>01-Jul-2025</v>
          </cell>
          <cell r="AM1385">
            <v>33124.120000000003</v>
          </cell>
          <cell r="AN1385">
            <v>9885.8799999999992</v>
          </cell>
          <cell r="AO1385">
            <v>43010</v>
          </cell>
          <cell r="AP1385">
            <v>1875.88</v>
          </cell>
          <cell r="AQ1385">
            <v>45.12</v>
          </cell>
          <cell r="AR1385">
            <v>1921</v>
          </cell>
          <cell r="AS1385">
            <v>0</v>
          </cell>
          <cell r="AT1385">
            <v>0</v>
          </cell>
          <cell r="AU1385">
            <v>0</v>
          </cell>
          <cell r="AV1385">
            <v>23</v>
          </cell>
          <cell r="AW1385">
            <v>0</v>
          </cell>
          <cell r="AX1385" t="str">
            <v>Standard</v>
          </cell>
          <cell r="BB1385" t="str">
            <v>Open</v>
          </cell>
          <cell r="BE1385">
            <v>0</v>
          </cell>
          <cell r="BF1385" t="str">
            <v>SSF4257436</v>
          </cell>
          <cell r="BG1385" t="str">
            <v>8085719169</v>
          </cell>
          <cell r="BH1385" t="str">
            <v>Akash Sharma/SF0088189</v>
          </cell>
          <cell r="BI1385" t="str">
            <v>Tele Call Not Success</v>
          </cell>
        </row>
        <row r="1386">
          <cell r="Y1386">
            <v>352388151</v>
          </cell>
          <cell r="Z1386" t="str">
            <v>REKHA NARVE</v>
          </cell>
          <cell r="AA1386" t="str">
            <v>02-Aug-2023</v>
          </cell>
          <cell r="AB1386">
            <v>35000</v>
          </cell>
          <cell r="AC1386" t="str">
            <v>tue</v>
          </cell>
          <cell r="AD1386">
            <v>24</v>
          </cell>
          <cell r="AE1386" t="str">
            <v>1</v>
          </cell>
          <cell r="AF1386" t="str">
            <v>1 Yrs</v>
          </cell>
          <cell r="AG1386" t="str">
            <v>02 Aug 2023</v>
          </cell>
          <cell r="AH1386" t="str">
            <v>&lt;= 2 Years</v>
          </cell>
          <cell r="AI1386" t="str">
            <v>05-Sep-2023</v>
          </cell>
          <cell r="AJ1386">
            <v>1870</v>
          </cell>
          <cell r="AK1386">
            <v>1870</v>
          </cell>
          <cell r="AL1386" t="str">
            <v>01-Jul-2025</v>
          </cell>
          <cell r="AM1386">
            <v>33124.120000000003</v>
          </cell>
          <cell r="AN1386">
            <v>9885.8799999999992</v>
          </cell>
          <cell r="AO1386">
            <v>43010</v>
          </cell>
          <cell r="AP1386">
            <v>1875.88</v>
          </cell>
          <cell r="AQ1386">
            <v>45.12</v>
          </cell>
          <cell r="AR1386">
            <v>1921</v>
          </cell>
          <cell r="AS1386">
            <v>0</v>
          </cell>
          <cell r="AT1386">
            <v>0</v>
          </cell>
          <cell r="AU1386">
            <v>0</v>
          </cell>
          <cell r="AV1386">
            <v>23</v>
          </cell>
          <cell r="AW1386">
            <v>0</v>
          </cell>
          <cell r="AX1386" t="str">
            <v>Standard</v>
          </cell>
          <cell r="BB1386" t="str">
            <v>Open</v>
          </cell>
          <cell r="BE1386">
            <v>0</v>
          </cell>
          <cell r="BF1386" t="str">
            <v>SSF4257480</v>
          </cell>
          <cell r="BG1386" t="str">
            <v>9981859885</v>
          </cell>
          <cell r="BH1386" t="str">
            <v>Akash Sharma/SF0088189</v>
          </cell>
          <cell r="BI1386" t="str">
            <v>Tele Call Not Success</v>
          </cell>
        </row>
        <row r="1387">
          <cell r="Y1387">
            <v>352394353</v>
          </cell>
          <cell r="Z1387" t="str">
            <v>PHULVANTEE</v>
          </cell>
          <cell r="AA1387" t="str">
            <v>04-Aug-2023</v>
          </cell>
          <cell r="AB1387">
            <v>42000</v>
          </cell>
          <cell r="AC1387" t="str">
            <v>Tue</v>
          </cell>
          <cell r="AD1387">
            <v>24</v>
          </cell>
          <cell r="AE1387" t="str">
            <v>1</v>
          </cell>
          <cell r="AF1387" t="str">
            <v>1 Yrs</v>
          </cell>
          <cell r="AG1387" t="str">
            <v>04 Aug 2023</v>
          </cell>
          <cell r="AH1387" t="str">
            <v>&lt;= 2 Years</v>
          </cell>
          <cell r="AI1387" t="str">
            <v>05-Sep-2023</v>
          </cell>
          <cell r="AJ1387">
            <v>2240</v>
          </cell>
          <cell r="AK1387">
            <v>2240</v>
          </cell>
          <cell r="AL1387" t="str">
            <v>06-May-2025</v>
          </cell>
          <cell r="AM1387">
            <v>35453.54</v>
          </cell>
          <cell r="AN1387">
            <v>11586.46</v>
          </cell>
          <cell r="AO1387">
            <v>47040</v>
          </cell>
          <cell r="AP1387">
            <v>6546.46</v>
          </cell>
          <cell r="AQ1387">
            <v>265.54000000000002</v>
          </cell>
          <cell r="AR1387">
            <v>6812</v>
          </cell>
          <cell r="AS1387">
            <v>4269.45</v>
          </cell>
          <cell r="AT1387">
            <v>210.55</v>
          </cell>
          <cell r="AU1387">
            <v>4480</v>
          </cell>
          <cell r="AV1387">
            <v>23</v>
          </cell>
          <cell r="AW1387">
            <v>61</v>
          </cell>
          <cell r="AX1387" t="str">
            <v>61-90</v>
          </cell>
          <cell r="BB1387" t="str">
            <v>Open</v>
          </cell>
          <cell r="BE1387">
            <v>0</v>
          </cell>
          <cell r="BF1387" t="str">
            <v>SSF4261463</v>
          </cell>
          <cell r="BG1387" t="str">
            <v>8358001204</v>
          </cell>
          <cell r="BH1387" t="str">
            <v>Akash Sharma/SF0088189</v>
          </cell>
          <cell r="BI1387" t="str">
            <v>Visited</v>
          </cell>
        </row>
        <row r="1388">
          <cell r="Y1388">
            <v>352396213</v>
          </cell>
          <cell r="Z1388" t="str">
            <v>SIMA BAI BHAVAR</v>
          </cell>
          <cell r="AA1388" t="str">
            <v>03-Aug-2023</v>
          </cell>
          <cell r="AB1388">
            <v>35000</v>
          </cell>
          <cell r="AC1388" t="str">
            <v>tue</v>
          </cell>
          <cell r="AD1388">
            <v>24</v>
          </cell>
          <cell r="AE1388" t="str">
            <v>1</v>
          </cell>
          <cell r="AF1388" t="str">
            <v>1 Yrs</v>
          </cell>
          <cell r="AG1388" t="str">
            <v>03 Aug 2023</v>
          </cell>
          <cell r="AH1388" t="str">
            <v>&lt;= 2 Years</v>
          </cell>
          <cell r="AI1388" t="str">
            <v>05-Sep-2023</v>
          </cell>
          <cell r="AJ1388">
            <v>1870</v>
          </cell>
          <cell r="AK1388">
            <v>1870</v>
          </cell>
          <cell r="AL1388" t="str">
            <v>01-Jul-2025</v>
          </cell>
          <cell r="AM1388">
            <v>33161.730000000003</v>
          </cell>
          <cell r="AN1388">
            <v>9848.27</v>
          </cell>
          <cell r="AO1388">
            <v>43010</v>
          </cell>
          <cell r="AP1388">
            <v>1838.27</v>
          </cell>
          <cell r="AQ1388">
            <v>44.73</v>
          </cell>
          <cell r="AR1388">
            <v>1883</v>
          </cell>
          <cell r="AS1388">
            <v>0</v>
          </cell>
          <cell r="AT1388">
            <v>0</v>
          </cell>
          <cell r="AU1388">
            <v>0</v>
          </cell>
          <cell r="AV1388">
            <v>23</v>
          </cell>
          <cell r="AW1388">
            <v>0</v>
          </cell>
          <cell r="AX1388" t="str">
            <v>Standard</v>
          </cell>
          <cell r="BB1388" t="str">
            <v>Open</v>
          </cell>
          <cell r="BE1388">
            <v>0</v>
          </cell>
          <cell r="BF1388" t="str">
            <v>SSF4262540</v>
          </cell>
          <cell r="BG1388" t="str">
            <v>9893384672</v>
          </cell>
          <cell r="BH1388" t="str">
            <v>Akash Sharma/SF0088189</v>
          </cell>
          <cell r="BI1388" t="str">
            <v>Tele Call Not Success</v>
          </cell>
        </row>
        <row r="1389">
          <cell r="Y1389">
            <v>352396240</v>
          </cell>
          <cell r="Z1389" t="str">
            <v>SEEMA NAAZ KHAN</v>
          </cell>
          <cell r="AA1389" t="str">
            <v>03-Aug-2023</v>
          </cell>
          <cell r="AB1389">
            <v>40000</v>
          </cell>
          <cell r="AC1389" t="str">
            <v>Mon</v>
          </cell>
          <cell r="AD1389">
            <v>24</v>
          </cell>
          <cell r="AE1389" t="str">
            <v>1</v>
          </cell>
          <cell r="AF1389" t="str">
            <v>1 Yrs</v>
          </cell>
          <cell r="AG1389" t="str">
            <v>03 Aug 2023</v>
          </cell>
          <cell r="AH1389" t="str">
            <v>&lt;= 2 Years</v>
          </cell>
          <cell r="AI1389" t="str">
            <v>05-Sep-2023</v>
          </cell>
          <cell r="AJ1389">
            <v>2130</v>
          </cell>
          <cell r="AK1389">
            <v>2130</v>
          </cell>
          <cell r="AL1389" t="str">
            <v>14-Jul-2025</v>
          </cell>
          <cell r="AM1389">
            <v>37691.58</v>
          </cell>
          <cell r="AN1389">
            <v>11298.42</v>
          </cell>
          <cell r="AO1389">
            <v>48990</v>
          </cell>
          <cell r="AP1389">
            <v>2308.42</v>
          </cell>
          <cell r="AQ1389">
            <v>55.58</v>
          </cell>
          <cell r="AR1389">
            <v>2364</v>
          </cell>
          <cell r="AS1389">
            <v>0</v>
          </cell>
          <cell r="AT1389">
            <v>0</v>
          </cell>
          <cell r="AU1389">
            <v>0</v>
          </cell>
          <cell r="AV1389">
            <v>23</v>
          </cell>
          <cell r="AW1389">
            <v>0</v>
          </cell>
          <cell r="AX1389" t="str">
            <v>Standard</v>
          </cell>
          <cell r="BB1389" t="str">
            <v>Open</v>
          </cell>
          <cell r="BE1389">
            <v>0</v>
          </cell>
          <cell r="BF1389" t="str">
            <v>SSF4262552</v>
          </cell>
          <cell r="BG1389" t="str">
            <v>9644596465</v>
          </cell>
          <cell r="BH1389" t="str">
            <v>Akash Sharma/SF0088189</v>
          </cell>
          <cell r="BI1389" t="str">
            <v>Visited</v>
          </cell>
        </row>
        <row r="1390">
          <cell r="Y1390">
            <v>352403569</v>
          </cell>
          <cell r="Z1390" t="str">
            <v>SAINA KHAN</v>
          </cell>
          <cell r="AA1390" t="str">
            <v>05-Aug-2023</v>
          </cell>
          <cell r="AB1390">
            <v>56000</v>
          </cell>
          <cell r="AC1390" t="str">
            <v>Thu</v>
          </cell>
          <cell r="AD1390">
            <v>24</v>
          </cell>
          <cell r="AE1390" t="str">
            <v>4</v>
          </cell>
          <cell r="AF1390" t="str">
            <v>5 Yrs</v>
          </cell>
          <cell r="AG1390" t="str">
            <v>20 Nov 2020</v>
          </cell>
          <cell r="AH1390" t="str">
            <v>&gt; 4 to 6 Years</v>
          </cell>
          <cell r="AI1390" t="str">
            <v>07-Sep-2023</v>
          </cell>
          <cell r="AJ1390">
            <v>2990</v>
          </cell>
          <cell r="AK1390">
            <v>2990</v>
          </cell>
          <cell r="AL1390" t="str">
            <v>21-Jul-2025</v>
          </cell>
          <cell r="AM1390">
            <v>53108.45</v>
          </cell>
          <cell r="AN1390">
            <v>15661.55</v>
          </cell>
          <cell r="AO1390">
            <v>68770</v>
          </cell>
          <cell r="AP1390">
            <v>2891.55</v>
          </cell>
          <cell r="AQ1390">
            <v>69.45</v>
          </cell>
          <cell r="AR1390">
            <v>2961</v>
          </cell>
          <cell r="AS1390">
            <v>0</v>
          </cell>
          <cell r="AT1390">
            <v>0</v>
          </cell>
          <cell r="AU1390">
            <v>0</v>
          </cell>
          <cell r="AV1390">
            <v>23</v>
          </cell>
          <cell r="AW1390">
            <v>0</v>
          </cell>
          <cell r="AX1390" t="str">
            <v>Standard</v>
          </cell>
          <cell r="BB1390" t="str">
            <v>Open</v>
          </cell>
          <cell r="BE1390">
            <v>0</v>
          </cell>
          <cell r="BF1390" t="str">
            <v>SID951374993626</v>
          </cell>
          <cell r="BG1390" t="str">
            <v>6232467111</v>
          </cell>
          <cell r="BH1390" t="str">
            <v>Akash Sharma/SF0088189</v>
          </cell>
          <cell r="BI1390" t="str">
            <v>Tele Call Not Success</v>
          </cell>
        </row>
        <row r="1391">
          <cell r="Y1391">
            <v>352416484</v>
          </cell>
          <cell r="Z1391" t="str">
            <v>SANDHYA</v>
          </cell>
          <cell r="AA1391" t="str">
            <v>05-Aug-2023</v>
          </cell>
          <cell r="AB1391">
            <v>80000</v>
          </cell>
          <cell r="AC1391" t="str">
            <v>Wed</v>
          </cell>
          <cell r="AD1391">
            <v>24</v>
          </cell>
          <cell r="AE1391" t="str">
            <v>5</v>
          </cell>
          <cell r="AF1391" t="str">
            <v>5 Yrs</v>
          </cell>
          <cell r="AG1391" t="str">
            <v>03 Jan 2021</v>
          </cell>
          <cell r="AH1391" t="str">
            <v>&gt; 4 to 6 Years</v>
          </cell>
          <cell r="AI1391" t="str">
            <v>06-Sep-2023</v>
          </cell>
          <cell r="AJ1391">
            <v>4270</v>
          </cell>
          <cell r="AK1391">
            <v>4270</v>
          </cell>
          <cell r="AL1391" t="str">
            <v>06-Jul-2025</v>
          </cell>
          <cell r="AM1391">
            <v>75839.259999999995</v>
          </cell>
          <cell r="AN1391">
            <v>22370.74</v>
          </cell>
          <cell r="AO1391">
            <v>98210</v>
          </cell>
          <cell r="AP1391">
            <v>4160.74</v>
          </cell>
          <cell r="AQ1391">
            <v>100.26</v>
          </cell>
          <cell r="AR1391">
            <v>4261</v>
          </cell>
          <cell r="AS1391">
            <v>0</v>
          </cell>
          <cell r="AT1391">
            <v>0</v>
          </cell>
          <cell r="AU1391">
            <v>0</v>
          </cell>
          <cell r="AV1391">
            <v>23</v>
          </cell>
          <cell r="AW1391">
            <v>0</v>
          </cell>
          <cell r="AX1391" t="str">
            <v>Standard</v>
          </cell>
          <cell r="BB1391" t="str">
            <v>Open</v>
          </cell>
          <cell r="BE1391">
            <v>0</v>
          </cell>
          <cell r="BF1391" t="str">
            <v>SID951373085783</v>
          </cell>
          <cell r="BG1391" t="str">
            <v>9993036446</v>
          </cell>
          <cell r="BH1391" t="str">
            <v>Akash Sharma/SF0088189</v>
          </cell>
          <cell r="BI1391" t="str">
            <v>Tele Call Not Success</v>
          </cell>
        </row>
        <row r="1392">
          <cell r="Y1392">
            <v>352417246</v>
          </cell>
          <cell r="Z1392" t="str">
            <v>SUNITA</v>
          </cell>
          <cell r="AA1392" t="str">
            <v>05-Aug-2023</v>
          </cell>
          <cell r="AB1392">
            <v>80000</v>
          </cell>
          <cell r="AC1392" t="str">
            <v>Fri</v>
          </cell>
          <cell r="AD1392">
            <v>24</v>
          </cell>
          <cell r="AE1392" t="str">
            <v>5</v>
          </cell>
          <cell r="AF1392" t="str">
            <v>6 Yrs</v>
          </cell>
          <cell r="AG1392" t="str">
            <v>27 Jan 2021</v>
          </cell>
          <cell r="AH1392" t="str">
            <v>&gt; 6 to 10 Years</v>
          </cell>
          <cell r="AI1392" t="str">
            <v>06-Oct-2023</v>
          </cell>
          <cell r="AJ1392">
            <v>4270</v>
          </cell>
          <cell r="AK1392">
            <v>4270</v>
          </cell>
          <cell r="AL1392" t="str">
            <v>01-Aug-2025</v>
          </cell>
          <cell r="AM1392">
            <v>73238.259999999995</v>
          </cell>
          <cell r="AN1392">
            <v>24971.74</v>
          </cell>
          <cell r="AO1392">
            <v>98210</v>
          </cell>
          <cell r="AP1392">
            <v>6761.74</v>
          </cell>
          <cell r="AQ1392">
            <v>162.26</v>
          </cell>
          <cell r="AR1392">
            <v>6924</v>
          </cell>
          <cell r="AS1392">
            <v>0</v>
          </cell>
          <cell r="AT1392">
            <v>0</v>
          </cell>
          <cell r="AU1392">
            <v>0</v>
          </cell>
          <cell r="AV1392">
            <v>23</v>
          </cell>
          <cell r="AW1392">
            <v>0</v>
          </cell>
          <cell r="AX1392" t="str">
            <v>Standard</v>
          </cell>
          <cell r="BB1392" t="str">
            <v>Open</v>
          </cell>
          <cell r="BE1392">
            <v>0</v>
          </cell>
          <cell r="BF1392" t="str">
            <v>SID951373862264</v>
          </cell>
          <cell r="BG1392" t="str">
            <v>8602041025</v>
          </cell>
          <cell r="BH1392" t="str">
            <v>Akash Sharma/SF0088189</v>
          </cell>
          <cell r="BI1392" t="str">
            <v>Tele Call Not Success</v>
          </cell>
        </row>
        <row r="1393">
          <cell r="Y1393">
            <v>352417844</v>
          </cell>
          <cell r="Z1393" t="str">
            <v>SABIYA MANSURI</v>
          </cell>
          <cell r="AA1393" t="str">
            <v>06-Aug-2023</v>
          </cell>
          <cell r="AB1393">
            <v>42000</v>
          </cell>
          <cell r="AC1393" t="str">
            <v>10</v>
          </cell>
          <cell r="AD1393">
            <v>24</v>
          </cell>
          <cell r="AE1393" t="str">
            <v>1</v>
          </cell>
          <cell r="AF1393" t="str">
            <v>1 Yrs</v>
          </cell>
          <cell r="AG1393" t="str">
            <v>06 Aug 2023</v>
          </cell>
          <cell r="AH1393" t="str">
            <v>&lt;= 2 Years</v>
          </cell>
          <cell r="AI1393" t="str">
            <v>10-Sep-2023</v>
          </cell>
          <cell r="AJ1393">
            <v>2240</v>
          </cell>
          <cell r="AK1393">
            <v>2240</v>
          </cell>
          <cell r="AL1393" t="str">
            <v>12-Apr-2025</v>
          </cell>
          <cell r="AM1393">
            <v>25281.71</v>
          </cell>
          <cell r="AN1393">
            <v>10426.290000000001</v>
          </cell>
          <cell r="AO1393">
            <v>35708</v>
          </cell>
          <cell r="AP1393">
            <v>16718.29</v>
          </cell>
          <cell r="AQ1393">
            <v>1607.71</v>
          </cell>
          <cell r="AR1393">
            <v>18326</v>
          </cell>
          <cell r="AS1393">
            <v>14256.94</v>
          </cell>
          <cell r="AT1393">
            <v>1555.06</v>
          </cell>
          <cell r="AU1393">
            <v>15812</v>
          </cell>
          <cell r="AV1393">
            <v>23</v>
          </cell>
          <cell r="AW1393">
            <v>236</v>
          </cell>
          <cell r="AX1393" t="str">
            <v>&gt;180</v>
          </cell>
          <cell r="BB1393" t="str">
            <v>Open</v>
          </cell>
          <cell r="BE1393">
            <v>0</v>
          </cell>
          <cell r="BF1393" t="str">
            <v>SSF4272107</v>
          </cell>
          <cell r="BG1393" t="str">
            <v>6268531564</v>
          </cell>
          <cell r="BH1393" t="str">
            <v>Akash Sharma/SF0088189</v>
          </cell>
          <cell r="BI1393" t="str">
            <v>Tele Call Not Success</v>
          </cell>
        </row>
        <row r="1394">
          <cell r="Y1394">
            <v>352419128</v>
          </cell>
          <cell r="Z1394" t="str">
            <v>LAKSHMI BAI</v>
          </cell>
          <cell r="AA1394" t="str">
            <v>06-Aug-2023</v>
          </cell>
          <cell r="AB1394">
            <v>42000</v>
          </cell>
          <cell r="AC1394" t="str">
            <v>Mon</v>
          </cell>
          <cell r="AD1394">
            <v>24</v>
          </cell>
          <cell r="AE1394" t="str">
            <v>1</v>
          </cell>
          <cell r="AF1394" t="str">
            <v>1 Yrs</v>
          </cell>
          <cell r="AG1394" t="str">
            <v>06 Aug 2023</v>
          </cell>
          <cell r="AH1394" t="str">
            <v>&lt;= 2 Years</v>
          </cell>
          <cell r="AI1394" t="str">
            <v>06-Sep-2023</v>
          </cell>
          <cell r="AJ1394">
            <v>2240</v>
          </cell>
          <cell r="AK1394">
            <v>2240</v>
          </cell>
          <cell r="AL1394" t="str">
            <v>14-Jul-2025</v>
          </cell>
          <cell r="AM1394">
            <v>39809.870000000003</v>
          </cell>
          <cell r="AN1394">
            <v>11710.13</v>
          </cell>
          <cell r="AO1394">
            <v>51520</v>
          </cell>
          <cell r="AP1394">
            <v>2190.13</v>
          </cell>
          <cell r="AQ1394">
            <v>52.87</v>
          </cell>
          <cell r="AR1394">
            <v>2243</v>
          </cell>
          <cell r="AS1394">
            <v>0</v>
          </cell>
          <cell r="AT1394">
            <v>0</v>
          </cell>
          <cell r="AU1394">
            <v>0</v>
          </cell>
          <cell r="AV1394">
            <v>23</v>
          </cell>
          <cell r="AW1394">
            <v>0</v>
          </cell>
          <cell r="AX1394" t="str">
            <v>Standard</v>
          </cell>
          <cell r="BB1394" t="str">
            <v>Open</v>
          </cell>
          <cell r="BE1394">
            <v>0</v>
          </cell>
          <cell r="BF1394" t="str">
            <v>SSF4076173</v>
          </cell>
          <cell r="BG1394" t="str">
            <v>9977965527</v>
          </cell>
          <cell r="BH1394" t="str">
            <v>Akash Sharma/SF0088189</v>
          </cell>
          <cell r="BI1394" t="str">
            <v>Tele Call Not Success</v>
          </cell>
        </row>
        <row r="1395">
          <cell r="Y1395">
            <v>352420192</v>
          </cell>
          <cell r="Z1395" t="str">
            <v>KAMLA BAI DHARIYA</v>
          </cell>
          <cell r="AA1395" t="str">
            <v>06-Aug-2023</v>
          </cell>
          <cell r="AB1395">
            <v>80000</v>
          </cell>
          <cell r="AC1395" t="str">
            <v>Fri</v>
          </cell>
          <cell r="AD1395">
            <v>24</v>
          </cell>
          <cell r="AE1395" t="str">
            <v>11</v>
          </cell>
          <cell r="AF1395" t="str">
            <v>11 Yrs</v>
          </cell>
          <cell r="AG1395" t="str">
            <v>14 Aug 2021</v>
          </cell>
          <cell r="AH1395" t="str">
            <v>&gt; 10 Years</v>
          </cell>
          <cell r="AI1395" t="str">
            <v>06-Oct-2023</v>
          </cell>
          <cell r="AJ1395">
            <v>4270</v>
          </cell>
          <cell r="AK1395">
            <v>4270</v>
          </cell>
          <cell r="AL1395" t="str">
            <v>01-Aug-2025</v>
          </cell>
          <cell r="AM1395">
            <v>73324.27</v>
          </cell>
          <cell r="AN1395">
            <v>24885.73</v>
          </cell>
          <cell r="AO1395">
            <v>98210</v>
          </cell>
          <cell r="AP1395">
            <v>6675.73</v>
          </cell>
          <cell r="AQ1395">
            <v>160.27000000000001</v>
          </cell>
          <cell r="AR1395">
            <v>6836</v>
          </cell>
          <cell r="AS1395">
            <v>0</v>
          </cell>
          <cell r="AT1395">
            <v>0</v>
          </cell>
          <cell r="AU1395">
            <v>0</v>
          </cell>
          <cell r="AV1395">
            <v>23</v>
          </cell>
          <cell r="AW1395">
            <v>0</v>
          </cell>
          <cell r="AX1395" t="str">
            <v>Standard</v>
          </cell>
          <cell r="BB1395" t="str">
            <v>Open</v>
          </cell>
          <cell r="BE1395">
            <v>0</v>
          </cell>
          <cell r="BF1395" t="str">
            <v>CID087103450</v>
          </cell>
          <cell r="BG1395" t="str">
            <v>9752862449</v>
          </cell>
          <cell r="BH1395" t="str">
            <v>Akash Sharma/SF0088189</v>
          </cell>
          <cell r="BI1395" t="str">
            <v>Tele Call Not Success</v>
          </cell>
        </row>
        <row r="1396">
          <cell r="Y1396">
            <v>352420802</v>
          </cell>
          <cell r="Z1396" t="str">
            <v>ROHNI BAMNIYA</v>
          </cell>
          <cell r="AA1396" t="str">
            <v>06-Aug-2023</v>
          </cell>
          <cell r="AB1396">
            <v>42000</v>
          </cell>
          <cell r="AC1396" t="str">
            <v>Mon</v>
          </cell>
          <cell r="AD1396">
            <v>24</v>
          </cell>
          <cell r="AE1396" t="str">
            <v>1</v>
          </cell>
          <cell r="AF1396" t="str">
            <v>1 Yrs</v>
          </cell>
          <cell r="AG1396" t="str">
            <v>06 Aug 2023</v>
          </cell>
          <cell r="AH1396" t="str">
            <v>&lt;= 2 Years</v>
          </cell>
          <cell r="AI1396" t="str">
            <v>07-Sep-2023</v>
          </cell>
          <cell r="AJ1396">
            <v>2240</v>
          </cell>
          <cell r="AK1396">
            <v>2240</v>
          </cell>
          <cell r="AL1396" t="str">
            <v>30-Jun-2025</v>
          </cell>
          <cell r="AM1396">
            <v>37647.22</v>
          </cell>
          <cell r="AN1396">
            <v>11632.78</v>
          </cell>
          <cell r="AO1396">
            <v>49280</v>
          </cell>
          <cell r="AP1396">
            <v>4352.78</v>
          </cell>
          <cell r="AQ1396">
            <v>136.22</v>
          </cell>
          <cell r="AR1396">
            <v>4489</v>
          </cell>
          <cell r="AS1396">
            <v>2156.52</v>
          </cell>
          <cell r="AT1396">
            <v>83.48</v>
          </cell>
          <cell r="AU1396">
            <v>2240</v>
          </cell>
          <cell r="AV1396">
            <v>23</v>
          </cell>
          <cell r="AW1396">
            <v>20</v>
          </cell>
          <cell r="AX1396" t="str">
            <v>1-30 Days</v>
          </cell>
          <cell r="BB1396" t="str">
            <v>Open</v>
          </cell>
          <cell r="BE1396">
            <v>0</v>
          </cell>
          <cell r="BF1396" t="str">
            <v>SSF4273370</v>
          </cell>
          <cell r="BG1396" t="str">
            <v>7223051555</v>
          </cell>
          <cell r="BH1396" t="str">
            <v>Akash Sharma/SF0088189</v>
          </cell>
          <cell r="BI1396" t="str">
            <v>Visited</v>
          </cell>
        </row>
        <row r="1397">
          <cell r="Y1397">
            <v>352427199</v>
          </cell>
          <cell r="Z1397" t="str">
            <v>REKHA BAI</v>
          </cell>
          <cell r="AA1397" t="str">
            <v>07-Aug-2023</v>
          </cell>
          <cell r="AB1397">
            <v>35000</v>
          </cell>
          <cell r="AC1397" t="str">
            <v>Wed</v>
          </cell>
          <cell r="AD1397">
            <v>24</v>
          </cell>
          <cell r="AE1397" t="str">
            <v>1</v>
          </cell>
          <cell r="AF1397" t="str">
            <v>1 Yrs</v>
          </cell>
          <cell r="AG1397" t="str">
            <v>07 Aug 2023</v>
          </cell>
          <cell r="AH1397" t="str">
            <v>&lt;= 2 Years</v>
          </cell>
          <cell r="AI1397" t="str">
            <v>06-Sep-2023</v>
          </cell>
          <cell r="AJ1397">
            <v>1870</v>
          </cell>
          <cell r="AK1397">
            <v>1870</v>
          </cell>
          <cell r="AL1397" t="str">
            <v>27-Nov-2024</v>
          </cell>
          <cell r="AM1397">
            <v>18411.96</v>
          </cell>
          <cell r="AN1397">
            <v>7768.04</v>
          </cell>
          <cell r="AO1397">
            <v>26180</v>
          </cell>
          <cell r="AP1397">
            <v>16588.04</v>
          </cell>
          <cell r="AQ1397">
            <v>1973.96</v>
          </cell>
          <cell r="AR1397">
            <v>18562</v>
          </cell>
          <cell r="AS1397">
            <v>14897.49</v>
          </cell>
          <cell r="AT1397">
            <v>1932.51</v>
          </cell>
          <cell r="AU1397">
            <v>16830</v>
          </cell>
          <cell r="AV1397">
            <v>23</v>
          </cell>
          <cell r="AW1397">
            <v>270</v>
          </cell>
          <cell r="AX1397" t="str">
            <v>&gt;180</v>
          </cell>
          <cell r="BB1397" t="str">
            <v>Open</v>
          </cell>
          <cell r="BE1397">
            <v>0</v>
          </cell>
          <cell r="BF1397" t="str">
            <v>SSF2825322</v>
          </cell>
          <cell r="BG1397" t="str">
            <v>7987475123</v>
          </cell>
          <cell r="BH1397" t="str">
            <v>Akash Sharma/SF0088189</v>
          </cell>
          <cell r="BI1397" t="str">
            <v>Tele Call Not Success</v>
          </cell>
        </row>
        <row r="1398">
          <cell r="Y1398">
            <v>352427290</v>
          </cell>
          <cell r="Z1398" t="str">
            <v>RUKMANI</v>
          </cell>
          <cell r="AA1398" t="str">
            <v>07-Aug-2023</v>
          </cell>
          <cell r="AB1398">
            <v>63000</v>
          </cell>
          <cell r="AC1398" t="str">
            <v>Wed</v>
          </cell>
          <cell r="AD1398">
            <v>24</v>
          </cell>
          <cell r="AE1398" t="str">
            <v>3</v>
          </cell>
          <cell r="AF1398" t="str">
            <v>5 Yrs</v>
          </cell>
          <cell r="AG1398" t="str">
            <v>07 Mar 2020</v>
          </cell>
          <cell r="AH1398" t="str">
            <v>&gt; 4 to 6 Years</v>
          </cell>
          <cell r="AI1398" t="str">
            <v>06-Sep-2023</v>
          </cell>
          <cell r="AJ1398">
            <v>3360</v>
          </cell>
          <cell r="AK1398">
            <v>3360</v>
          </cell>
          <cell r="AL1398" t="str">
            <v>06-Jul-2025</v>
          </cell>
          <cell r="AM1398">
            <v>59782.54</v>
          </cell>
          <cell r="AN1398">
            <v>17497.46</v>
          </cell>
          <cell r="AO1398">
            <v>77280</v>
          </cell>
          <cell r="AP1398">
            <v>3217.46</v>
          </cell>
          <cell r="AQ1398">
            <v>77.540000000000006</v>
          </cell>
          <cell r="AR1398">
            <v>3295</v>
          </cell>
          <cell r="AS1398">
            <v>0</v>
          </cell>
          <cell r="AT1398">
            <v>0</v>
          </cell>
          <cell r="AU1398">
            <v>0</v>
          </cell>
          <cell r="AV1398">
            <v>23</v>
          </cell>
          <cell r="AW1398">
            <v>0</v>
          </cell>
          <cell r="AX1398" t="str">
            <v>Standard</v>
          </cell>
          <cell r="BB1398" t="str">
            <v>Open</v>
          </cell>
          <cell r="BE1398">
            <v>0</v>
          </cell>
          <cell r="BF1398" t="str">
            <v>SID951374724401</v>
          </cell>
          <cell r="BG1398" t="str">
            <v>9302789807</v>
          </cell>
          <cell r="BH1398" t="str">
            <v>Akash Sharma/SF0088189</v>
          </cell>
          <cell r="BI1398" t="str">
            <v>Tele Call Not Success</v>
          </cell>
        </row>
        <row r="1399">
          <cell r="Y1399">
            <v>352431551</v>
          </cell>
          <cell r="Z1399" t="str">
            <v>USHA SOVANI</v>
          </cell>
          <cell r="AA1399" t="str">
            <v>07-Aug-2023</v>
          </cell>
          <cell r="AB1399">
            <v>56000</v>
          </cell>
          <cell r="AC1399" t="str">
            <v>Thu</v>
          </cell>
          <cell r="AD1399">
            <v>24</v>
          </cell>
          <cell r="AE1399" t="str">
            <v>5</v>
          </cell>
          <cell r="AF1399" t="str">
            <v>1 Yrs</v>
          </cell>
          <cell r="AG1399" t="str">
            <v>25 Sep 2020</v>
          </cell>
          <cell r="AH1399" t="str">
            <v>&lt;= 2 Years</v>
          </cell>
          <cell r="AI1399" t="str">
            <v>07-Sep-2023</v>
          </cell>
          <cell r="AJ1399">
            <v>2990</v>
          </cell>
          <cell r="AK1399">
            <v>2990</v>
          </cell>
          <cell r="AL1399" t="str">
            <v>01-Jan-2025</v>
          </cell>
          <cell r="AM1399">
            <v>29408.13</v>
          </cell>
          <cell r="AN1399">
            <v>12452.87</v>
          </cell>
          <cell r="AO1399">
            <v>41861</v>
          </cell>
          <cell r="AP1399">
            <v>26591.87</v>
          </cell>
          <cell r="AQ1399">
            <v>3155.13</v>
          </cell>
          <cell r="AR1399">
            <v>29747</v>
          </cell>
          <cell r="AS1399">
            <v>23820.69</v>
          </cell>
          <cell r="AT1399">
            <v>3088.31</v>
          </cell>
          <cell r="AU1399">
            <v>26909</v>
          </cell>
          <cell r="AV1399">
            <v>23</v>
          </cell>
          <cell r="AW1399">
            <v>269</v>
          </cell>
          <cell r="AX1399" t="str">
            <v>&gt;180</v>
          </cell>
          <cell r="BB1399" t="str">
            <v>Open</v>
          </cell>
          <cell r="BE1399">
            <v>0</v>
          </cell>
          <cell r="BF1399" t="str">
            <v>SID2125085820</v>
          </cell>
          <cell r="BG1399" t="str">
            <v>9755567543</v>
          </cell>
          <cell r="BH1399" t="str">
            <v>Akash Sharma/SF0088189</v>
          </cell>
          <cell r="BI1399" t="str">
            <v>Tele Call Not Success</v>
          </cell>
        </row>
        <row r="1400">
          <cell r="Y1400">
            <v>352431605</v>
          </cell>
          <cell r="Z1400" t="str">
            <v>ANNAPURNA PATEL</v>
          </cell>
          <cell r="AA1400" t="str">
            <v>07-Aug-2023</v>
          </cell>
          <cell r="AB1400">
            <v>80000</v>
          </cell>
          <cell r="AC1400" t="str">
            <v>tue</v>
          </cell>
          <cell r="AD1400">
            <v>24</v>
          </cell>
          <cell r="AE1400" t="str">
            <v>9</v>
          </cell>
          <cell r="AF1400" t="str">
            <v>11 Yrs</v>
          </cell>
          <cell r="AG1400" t="str">
            <v>02 Nov 2020</v>
          </cell>
          <cell r="AH1400" t="str">
            <v>&gt; 10 Years</v>
          </cell>
          <cell r="AI1400" t="str">
            <v>05-Sep-2023</v>
          </cell>
          <cell r="AJ1400">
            <v>4270</v>
          </cell>
          <cell r="AK1400">
            <v>4270</v>
          </cell>
          <cell r="AL1400" t="str">
            <v>01-Jul-2025</v>
          </cell>
          <cell r="AM1400">
            <v>76017.73</v>
          </cell>
          <cell r="AN1400">
            <v>22192.27</v>
          </cell>
          <cell r="AO1400">
            <v>98210</v>
          </cell>
          <cell r="AP1400">
            <v>3982.27</v>
          </cell>
          <cell r="AQ1400">
            <v>95.73</v>
          </cell>
          <cell r="AR1400">
            <v>4078</v>
          </cell>
          <cell r="AS1400">
            <v>0</v>
          </cell>
          <cell r="AT1400">
            <v>0</v>
          </cell>
          <cell r="AU1400">
            <v>0</v>
          </cell>
          <cell r="AV1400">
            <v>23</v>
          </cell>
          <cell r="AW1400">
            <v>0</v>
          </cell>
          <cell r="AX1400" t="str">
            <v>Standard</v>
          </cell>
          <cell r="BB1400" t="str">
            <v>Open</v>
          </cell>
          <cell r="BE1400">
            <v>0</v>
          </cell>
          <cell r="BF1400" t="str">
            <v>CID087102587</v>
          </cell>
          <cell r="BG1400" t="str">
            <v>6264309315</v>
          </cell>
          <cell r="BH1400" t="str">
            <v>Akash Sharma/SF0088189</v>
          </cell>
          <cell r="BI1400" t="str">
            <v>Visited</v>
          </cell>
        </row>
        <row r="1401">
          <cell r="Y1401">
            <v>352431699</v>
          </cell>
          <cell r="Z1401" t="str">
            <v>BASU BAI</v>
          </cell>
          <cell r="AA1401" t="str">
            <v>07-Aug-2023</v>
          </cell>
          <cell r="AB1401">
            <v>35000</v>
          </cell>
          <cell r="AC1401" t="str">
            <v>Wed</v>
          </cell>
          <cell r="AD1401">
            <v>24</v>
          </cell>
          <cell r="AE1401" t="str">
            <v>1</v>
          </cell>
          <cell r="AF1401" t="str">
            <v>1 Yrs</v>
          </cell>
          <cell r="AG1401" t="str">
            <v>07 Aug 2023</v>
          </cell>
          <cell r="AH1401" t="str">
            <v>&lt;= 2 Years</v>
          </cell>
          <cell r="AI1401" t="str">
            <v>06-Sep-2023</v>
          </cell>
          <cell r="AJ1401">
            <v>1870</v>
          </cell>
          <cell r="AK1401">
            <v>1870</v>
          </cell>
          <cell r="AL1401" t="str">
            <v>12-Feb-2025</v>
          </cell>
          <cell r="AM1401">
            <v>21464.41</v>
          </cell>
          <cell r="AN1401">
            <v>8455.59</v>
          </cell>
          <cell r="AO1401">
            <v>29920</v>
          </cell>
          <cell r="AP1401">
            <v>13535.59</v>
          </cell>
          <cell r="AQ1401">
            <v>1286.4100000000001</v>
          </cell>
          <cell r="AR1401">
            <v>14822</v>
          </cell>
          <cell r="AS1401">
            <v>11845.04</v>
          </cell>
          <cell r="AT1401">
            <v>1244.96</v>
          </cell>
          <cell r="AU1401">
            <v>13090</v>
          </cell>
          <cell r="AV1401">
            <v>23</v>
          </cell>
          <cell r="AW1401">
            <v>214</v>
          </cell>
          <cell r="AX1401" t="str">
            <v>&gt;180</v>
          </cell>
          <cell r="BB1401" t="str">
            <v>Open</v>
          </cell>
          <cell r="BE1401">
            <v>0</v>
          </cell>
          <cell r="BF1401" t="str">
            <v>SSF4277591</v>
          </cell>
          <cell r="BG1401" t="str">
            <v>8530752155</v>
          </cell>
          <cell r="BH1401" t="str">
            <v>Akash Sharma/SF0088189</v>
          </cell>
          <cell r="BI1401" t="str">
            <v>Tele Call Not Success</v>
          </cell>
        </row>
        <row r="1402">
          <cell r="Y1402">
            <v>352431734</v>
          </cell>
          <cell r="Z1402" t="str">
            <v>LKSHMI BHIL</v>
          </cell>
          <cell r="AA1402" t="str">
            <v>07-Aug-2023</v>
          </cell>
          <cell r="AB1402">
            <v>40000</v>
          </cell>
          <cell r="AC1402" t="str">
            <v>Thu</v>
          </cell>
          <cell r="AD1402">
            <v>24</v>
          </cell>
          <cell r="AE1402" t="str">
            <v>1</v>
          </cell>
          <cell r="AF1402" t="str">
            <v>1 Yrs</v>
          </cell>
          <cell r="AG1402" t="str">
            <v>07 Aug 2023</v>
          </cell>
          <cell r="AH1402" t="str">
            <v>&lt;= 2 Years</v>
          </cell>
          <cell r="AI1402" t="str">
            <v>07-Sep-2023</v>
          </cell>
          <cell r="AJ1402">
            <v>2130</v>
          </cell>
          <cell r="AK1402">
            <v>2130</v>
          </cell>
          <cell r="AL1402" t="str">
            <v>07-Jul-2025</v>
          </cell>
          <cell r="AM1402">
            <v>37854.339999999997</v>
          </cell>
          <cell r="AN1402">
            <v>11135.66</v>
          </cell>
          <cell r="AO1402">
            <v>48990</v>
          </cell>
          <cell r="AP1402">
            <v>2145.66</v>
          </cell>
          <cell r="AQ1402">
            <v>52.34</v>
          </cell>
          <cell r="AR1402">
            <v>2198</v>
          </cell>
          <cell r="AS1402">
            <v>0</v>
          </cell>
          <cell r="AT1402">
            <v>0</v>
          </cell>
          <cell r="AU1402">
            <v>0</v>
          </cell>
          <cell r="AV1402">
            <v>23</v>
          </cell>
          <cell r="AW1402">
            <v>0</v>
          </cell>
          <cell r="AX1402" t="str">
            <v>Standard</v>
          </cell>
          <cell r="BB1402" t="str">
            <v>Open</v>
          </cell>
          <cell r="BE1402">
            <v>0</v>
          </cell>
          <cell r="BF1402" t="str">
            <v>SSF4277602</v>
          </cell>
          <cell r="BG1402" t="str">
            <v>8780917413</v>
          </cell>
          <cell r="BH1402" t="str">
            <v>Akash Sharma/SF0088189</v>
          </cell>
          <cell r="BI1402" t="str">
            <v>Tele Call Not Success</v>
          </cell>
        </row>
        <row r="1403">
          <cell r="Y1403">
            <v>352431956</v>
          </cell>
          <cell r="Z1403" t="str">
            <v>NAFISA</v>
          </cell>
          <cell r="AA1403" t="str">
            <v>07-Aug-2023</v>
          </cell>
          <cell r="AB1403">
            <v>62000</v>
          </cell>
          <cell r="AC1403" t="str">
            <v>Wed</v>
          </cell>
          <cell r="AD1403">
            <v>24</v>
          </cell>
          <cell r="AE1403" t="str">
            <v>4</v>
          </cell>
          <cell r="AF1403" t="str">
            <v>8 Yrs</v>
          </cell>
          <cell r="AG1403" t="str">
            <v>18 Oct 2019</v>
          </cell>
          <cell r="AH1403" t="str">
            <v>&gt; 6 to 10 Years</v>
          </cell>
          <cell r="AI1403" t="str">
            <v>07-Sep-2023</v>
          </cell>
          <cell r="AJ1403">
            <v>3310</v>
          </cell>
          <cell r="AK1403">
            <v>3310</v>
          </cell>
          <cell r="AL1403" t="str">
            <v>23-Apr-2024</v>
          </cell>
          <cell r="AM1403">
            <v>17478.2</v>
          </cell>
          <cell r="AN1403">
            <v>9001.7999999999993</v>
          </cell>
          <cell r="AO1403">
            <v>26480</v>
          </cell>
          <cell r="AP1403">
            <v>44521.8</v>
          </cell>
          <cell r="AQ1403">
            <v>8281.2000000000007</v>
          </cell>
          <cell r="AR1403">
            <v>52803</v>
          </cell>
          <cell r="AS1403">
            <v>41443.33</v>
          </cell>
          <cell r="AT1403">
            <v>8206.67</v>
          </cell>
          <cell r="AU1403">
            <v>49650</v>
          </cell>
          <cell r="AV1403">
            <v>23</v>
          </cell>
          <cell r="AW1403">
            <v>459</v>
          </cell>
          <cell r="AX1403" t="str">
            <v>&gt;180</v>
          </cell>
          <cell r="BB1403" t="str">
            <v>Open</v>
          </cell>
          <cell r="BE1403">
            <v>0</v>
          </cell>
          <cell r="BF1403" t="str">
            <v>SID2125549421</v>
          </cell>
          <cell r="BG1403" t="str">
            <v>7697259868</v>
          </cell>
          <cell r="BH1403" t="str">
            <v>Akash Sharma/SF0088189</v>
          </cell>
          <cell r="BI1403" t="str">
            <v>Tele Call Not Success</v>
          </cell>
        </row>
        <row r="1404">
          <cell r="Y1404">
            <v>352432873</v>
          </cell>
          <cell r="Z1404" t="str">
            <v>AFLAK QURESHI</v>
          </cell>
          <cell r="AA1404" t="str">
            <v>07-Aug-2023</v>
          </cell>
          <cell r="AB1404">
            <v>80000</v>
          </cell>
          <cell r="AC1404" t="str">
            <v>tue</v>
          </cell>
          <cell r="AD1404">
            <v>24</v>
          </cell>
          <cell r="AE1404" t="str">
            <v>5</v>
          </cell>
          <cell r="AF1404" t="str">
            <v>1 Yrs</v>
          </cell>
          <cell r="AG1404" t="str">
            <v>20 Nov 2020</v>
          </cell>
          <cell r="AH1404" t="str">
            <v>&lt;= 2 Years</v>
          </cell>
          <cell r="AI1404" t="str">
            <v>07-Sep-2023</v>
          </cell>
          <cell r="AJ1404">
            <v>4270</v>
          </cell>
          <cell r="AK1404">
            <v>4270</v>
          </cell>
          <cell r="AL1404" t="str">
            <v>01-Jul-2025</v>
          </cell>
          <cell r="AM1404">
            <v>75999.61</v>
          </cell>
          <cell r="AN1404">
            <v>22210.39</v>
          </cell>
          <cell r="AO1404">
            <v>98210</v>
          </cell>
          <cell r="AP1404">
            <v>4000.39</v>
          </cell>
          <cell r="AQ1404">
            <v>96.61</v>
          </cell>
          <cell r="AR1404">
            <v>4097</v>
          </cell>
          <cell r="AS1404">
            <v>0</v>
          </cell>
          <cell r="AT1404">
            <v>0</v>
          </cell>
          <cell r="AU1404">
            <v>0</v>
          </cell>
          <cell r="AV1404">
            <v>23</v>
          </cell>
          <cell r="AW1404">
            <v>0</v>
          </cell>
          <cell r="AX1404" t="str">
            <v>Standard</v>
          </cell>
          <cell r="BB1404" t="str">
            <v>Open</v>
          </cell>
          <cell r="BE1404">
            <v>0</v>
          </cell>
          <cell r="BF1404" t="str">
            <v>SID2125571134</v>
          </cell>
          <cell r="BG1404" t="str">
            <v>9179712195</v>
          </cell>
          <cell r="BH1404" t="str">
            <v>Akash Sharma/SF0088189</v>
          </cell>
          <cell r="BI1404" t="str">
            <v>Tele Call Not Success</v>
          </cell>
        </row>
        <row r="1405">
          <cell r="Y1405">
            <v>352446037</v>
          </cell>
          <cell r="Z1405" t="str">
            <v>NASARIN</v>
          </cell>
          <cell r="AA1405" t="str">
            <v>07-Aug-2023</v>
          </cell>
          <cell r="AB1405">
            <v>42000</v>
          </cell>
          <cell r="AC1405" t="str">
            <v>10</v>
          </cell>
          <cell r="AD1405">
            <v>24</v>
          </cell>
          <cell r="AE1405" t="str">
            <v>1</v>
          </cell>
          <cell r="AF1405" t="str">
            <v>1 Yrs</v>
          </cell>
          <cell r="AG1405" t="str">
            <v>07 Aug 2023</v>
          </cell>
          <cell r="AH1405" t="str">
            <v>&lt;= 2 Years</v>
          </cell>
          <cell r="AI1405" t="str">
            <v>10-Sep-2023</v>
          </cell>
          <cell r="AJ1405">
            <v>2240</v>
          </cell>
          <cell r="AK1405">
            <v>2240</v>
          </cell>
          <cell r="AL1405" t="str">
            <v>12-Jul-2025</v>
          </cell>
          <cell r="AM1405">
            <v>39583.919999999998</v>
          </cell>
          <cell r="AN1405">
            <v>11936.08</v>
          </cell>
          <cell r="AO1405">
            <v>51520</v>
          </cell>
          <cell r="AP1405">
            <v>2416.08</v>
          </cell>
          <cell r="AQ1405">
            <v>51.3</v>
          </cell>
          <cell r="AR1405">
            <v>2467.38</v>
          </cell>
          <cell r="AS1405">
            <v>0</v>
          </cell>
          <cell r="AT1405">
            <v>0</v>
          </cell>
          <cell r="AU1405">
            <v>0</v>
          </cell>
          <cell r="AV1405">
            <v>23</v>
          </cell>
          <cell r="AW1405">
            <v>0</v>
          </cell>
          <cell r="AX1405" t="str">
            <v>Standard</v>
          </cell>
          <cell r="BB1405" t="str">
            <v>Open</v>
          </cell>
          <cell r="BE1405">
            <v>0</v>
          </cell>
          <cell r="BF1405" t="str">
            <v>SSF4285324</v>
          </cell>
          <cell r="BG1405" t="str">
            <v>9301079082</v>
          </cell>
          <cell r="BH1405" t="str">
            <v>Akash Sharma/SF0088189</v>
          </cell>
          <cell r="BI1405" t="str">
            <v>Tele Call Not Success</v>
          </cell>
        </row>
        <row r="1406">
          <cell r="Y1406">
            <v>352449912</v>
          </cell>
          <cell r="Z1406" t="str">
            <v>mrs sima</v>
          </cell>
          <cell r="AA1406" t="str">
            <v>24-Aug-2023</v>
          </cell>
          <cell r="AB1406">
            <v>30000</v>
          </cell>
          <cell r="AC1406" t="str">
            <v>Wed</v>
          </cell>
          <cell r="AD1406">
            <v>18</v>
          </cell>
          <cell r="AE1406" t="str">
            <v>0</v>
          </cell>
          <cell r="AF1406" t="str">
            <v>2 Yrs</v>
          </cell>
          <cell r="AG1406" t="str">
            <v>18 Jan 2023</v>
          </cell>
          <cell r="AH1406" t="str">
            <v>&lt;= 2 Years</v>
          </cell>
          <cell r="AI1406" t="str">
            <v>04-Oct-2023</v>
          </cell>
          <cell r="AJ1406">
            <v>2020</v>
          </cell>
          <cell r="AK1406">
            <v>2020</v>
          </cell>
          <cell r="AL1406" t="str">
            <v>02-Mar-2025</v>
          </cell>
          <cell r="AM1406">
            <v>16736.740000000002</v>
          </cell>
          <cell r="AN1406">
            <v>5483.26</v>
          </cell>
          <cell r="AO1406">
            <v>22220</v>
          </cell>
          <cell r="AP1406">
            <v>13263.26</v>
          </cell>
          <cell r="AQ1406">
            <v>1116.74</v>
          </cell>
          <cell r="AR1406">
            <v>14380</v>
          </cell>
          <cell r="AS1406">
            <v>13263.26</v>
          </cell>
          <cell r="AT1406">
            <v>1116.74</v>
          </cell>
          <cell r="AU1406">
            <v>14380</v>
          </cell>
          <cell r="AV1406">
            <v>22</v>
          </cell>
          <cell r="AW1406">
            <v>361</v>
          </cell>
          <cell r="AX1406" t="str">
            <v>&gt;180</v>
          </cell>
          <cell r="BB1406" t="str">
            <v>Open</v>
          </cell>
          <cell r="BE1406">
            <v>0</v>
          </cell>
          <cell r="BF1406" t="str">
            <v>SSF3163485</v>
          </cell>
          <cell r="BG1406" t="str">
            <v>7772934155</v>
          </cell>
          <cell r="BH1406" t="str">
            <v>Akash Sharma/SF0088189</v>
          </cell>
          <cell r="BI1406" t="str">
            <v>Tele Call Not Success</v>
          </cell>
        </row>
        <row r="1407">
          <cell r="Y1407">
            <v>352454471</v>
          </cell>
          <cell r="Z1407" t="str">
            <v>SANVAR MANSURI</v>
          </cell>
          <cell r="AA1407" t="str">
            <v>16-Aug-2023</v>
          </cell>
          <cell r="AB1407">
            <v>42000</v>
          </cell>
          <cell r="AC1407" t="str">
            <v>Thu</v>
          </cell>
          <cell r="AD1407">
            <v>24</v>
          </cell>
          <cell r="AE1407" t="str">
            <v>1</v>
          </cell>
          <cell r="AF1407" t="str">
            <v>1 Yrs</v>
          </cell>
          <cell r="AG1407" t="str">
            <v>16 Aug 2023</v>
          </cell>
          <cell r="AH1407" t="str">
            <v>&lt;= 2 Years</v>
          </cell>
          <cell r="AI1407" t="str">
            <v>05-Oct-2023</v>
          </cell>
          <cell r="AJ1407">
            <v>2240</v>
          </cell>
          <cell r="AK1407">
            <v>2240</v>
          </cell>
          <cell r="AL1407" t="str">
            <v>09-Jul-2025</v>
          </cell>
          <cell r="AM1407">
            <v>36758.14</v>
          </cell>
          <cell r="AN1407">
            <v>12521.86</v>
          </cell>
          <cell r="AO1407">
            <v>49280</v>
          </cell>
          <cell r="AP1407">
            <v>5241.8599999999997</v>
          </cell>
          <cell r="AQ1407">
            <v>185.64</v>
          </cell>
          <cell r="AR1407">
            <v>5427.5</v>
          </cell>
          <cell r="AS1407">
            <v>0</v>
          </cell>
          <cell r="AT1407">
            <v>0</v>
          </cell>
          <cell r="AU1407">
            <v>0</v>
          </cell>
          <cell r="AV1407">
            <v>22</v>
          </cell>
          <cell r="AW1407">
            <v>0</v>
          </cell>
          <cell r="AX1407" t="str">
            <v>Standard</v>
          </cell>
          <cell r="BB1407" t="str">
            <v>Open</v>
          </cell>
          <cell r="BE1407">
            <v>0</v>
          </cell>
          <cell r="BF1407" t="str">
            <v>SSF2995204</v>
          </cell>
          <cell r="BG1407" t="str">
            <v>7987553924</v>
          </cell>
          <cell r="BH1407" t="str">
            <v>Akash Sharma/SF0088189</v>
          </cell>
          <cell r="BI1407" t="str">
            <v>Tele Call Not Success</v>
          </cell>
        </row>
        <row r="1408">
          <cell r="Y1408">
            <v>352472106</v>
          </cell>
          <cell r="Z1408" t="str">
            <v>PRIYANKA</v>
          </cell>
          <cell r="AA1408" t="str">
            <v>09-Aug-2023</v>
          </cell>
          <cell r="AB1408">
            <v>32000</v>
          </cell>
          <cell r="AC1408" t="str">
            <v>Wed</v>
          </cell>
          <cell r="AD1408">
            <v>24</v>
          </cell>
          <cell r="AE1408" t="str">
            <v>1</v>
          </cell>
          <cell r="AF1408" t="str">
            <v>1 Yrs</v>
          </cell>
          <cell r="AG1408" t="str">
            <v>09 Aug 2023</v>
          </cell>
          <cell r="AH1408" t="str">
            <v>&lt;= 2 Years</v>
          </cell>
          <cell r="AI1408" t="str">
            <v>06-Sep-2023</v>
          </cell>
          <cell r="AJ1408">
            <v>1710</v>
          </cell>
          <cell r="AK1408">
            <v>1710</v>
          </cell>
          <cell r="AL1408" t="str">
            <v>05-Jul-2025</v>
          </cell>
          <cell r="AM1408">
            <v>30531.46</v>
          </cell>
          <cell r="AN1408">
            <v>8798.5400000000009</v>
          </cell>
          <cell r="AO1408">
            <v>39330</v>
          </cell>
          <cell r="AP1408">
            <v>1468.54</v>
          </cell>
          <cell r="AQ1408">
            <v>35.46</v>
          </cell>
          <cell r="AR1408">
            <v>1504</v>
          </cell>
          <cell r="AS1408">
            <v>0</v>
          </cell>
          <cell r="AT1408">
            <v>0</v>
          </cell>
          <cell r="AU1408">
            <v>0</v>
          </cell>
          <cell r="AV1408">
            <v>23</v>
          </cell>
          <cell r="AW1408">
            <v>0</v>
          </cell>
          <cell r="AX1408" t="str">
            <v>Standard</v>
          </cell>
          <cell r="BB1408" t="str">
            <v>Open</v>
          </cell>
          <cell r="BE1408">
            <v>0</v>
          </cell>
          <cell r="BF1408" t="str">
            <v>SSF4295273</v>
          </cell>
          <cell r="BG1408" t="str">
            <v>8982399699</v>
          </cell>
          <cell r="BH1408" t="str">
            <v>Akash Sharma/SF0088189</v>
          </cell>
          <cell r="BI1408" t="str">
            <v>Tele Call Not Success</v>
          </cell>
        </row>
        <row r="1409">
          <cell r="Y1409">
            <v>352472272</v>
          </cell>
          <cell r="Z1409" t="str">
            <v>REVA BAI</v>
          </cell>
          <cell r="AA1409" t="str">
            <v>09-Aug-2023</v>
          </cell>
          <cell r="AB1409">
            <v>35000</v>
          </cell>
          <cell r="AC1409" t="str">
            <v>Thu</v>
          </cell>
          <cell r="AD1409">
            <v>24</v>
          </cell>
          <cell r="AE1409" t="str">
            <v>1</v>
          </cell>
          <cell r="AF1409" t="str">
            <v>1 Yrs</v>
          </cell>
          <cell r="AG1409" t="str">
            <v>09 Aug 2023</v>
          </cell>
          <cell r="AH1409" t="str">
            <v>&lt;= 2 Years</v>
          </cell>
          <cell r="AI1409" t="str">
            <v>07-Sep-2023</v>
          </cell>
          <cell r="AJ1409">
            <v>1870</v>
          </cell>
          <cell r="AK1409">
            <v>1870</v>
          </cell>
          <cell r="AL1409" t="str">
            <v>14-Feb-2025</v>
          </cell>
          <cell r="AM1409">
            <v>21517.37</v>
          </cell>
          <cell r="AN1409">
            <v>8402.6299999999992</v>
          </cell>
          <cell r="AO1409">
            <v>29920</v>
          </cell>
          <cell r="AP1409">
            <v>13482.63</v>
          </cell>
          <cell r="AQ1409">
            <v>1267.3699999999999</v>
          </cell>
          <cell r="AR1409">
            <v>14750</v>
          </cell>
          <cell r="AS1409">
            <v>11862.28</v>
          </cell>
          <cell r="AT1409">
            <v>1227.72</v>
          </cell>
          <cell r="AU1409">
            <v>13090</v>
          </cell>
          <cell r="AV1409">
            <v>23</v>
          </cell>
          <cell r="AW1409">
            <v>213</v>
          </cell>
          <cell r="AX1409" t="str">
            <v>&gt;180</v>
          </cell>
          <cell r="BB1409" t="str">
            <v>Open</v>
          </cell>
          <cell r="BE1409">
            <v>0</v>
          </cell>
          <cell r="BF1409" t="str">
            <v>SSF4295360</v>
          </cell>
          <cell r="BG1409" t="str">
            <v>9096007237</v>
          </cell>
          <cell r="BH1409" t="str">
            <v>Akash Sharma/SF0088189</v>
          </cell>
          <cell r="BI1409" t="str">
            <v>Tele Call Not Success</v>
          </cell>
        </row>
        <row r="1410">
          <cell r="Y1410">
            <v>352480637</v>
          </cell>
          <cell r="Z1410" t="str">
            <v>YASMIN KHAN</v>
          </cell>
          <cell r="AA1410" t="str">
            <v>09-Aug-2023</v>
          </cell>
          <cell r="AB1410">
            <v>62000</v>
          </cell>
          <cell r="AC1410" t="str">
            <v>Thu</v>
          </cell>
          <cell r="AD1410">
            <v>24</v>
          </cell>
          <cell r="AE1410" t="str">
            <v>3</v>
          </cell>
          <cell r="AF1410" t="str">
            <v>4 Yrs</v>
          </cell>
          <cell r="AG1410" t="str">
            <v>20 Nov 2020</v>
          </cell>
          <cell r="AH1410" t="str">
            <v>&gt; 2 to 4 Years</v>
          </cell>
          <cell r="AI1410" t="str">
            <v>07-Sep-2023</v>
          </cell>
          <cell r="AJ1410">
            <v>3310</v>
          </cell>
          <cell r="AK1410">
            <v>3310</v>
          </cell>
          <cell r="AL1410" t="str">
            <v>03-Jul-2025</v>
          </cell>
          <cell r="AM1410">
            <v>59054.79</v>
          </cell>
          <cell r="AN1410">
            <v>17075.21</v>
          </cell>
          <cell r="AO1410">
            <v>76130</v>
          </cell>
          <cell r="AP1410">
            <v>2945.21</v>
          </cell>
          <cell r="AQ1410">
            <v>70.790000000000006</v>
          </cell>
          <cell r="AR1410">
            <v>3016</v>
          </cell>
          <cell r="AS1410">
            <v>0</v>
          </cell>
          <cell r="AT1410">
            <v>0</v>
          </cell>
          <cell r="AU1410">
            <v>0</v>
          </cell>
          <cell r="AV1410">
            <v>23</v>
          </cell>
          <cell r="AW1410">
            <v>0</v>
          </cell>
          <cell r="AX1410" t="str">
            <v>Standard</v>
          </cell>
          <cell r="BB1410" t="str">
            <v>Open</v>
          </cell>
          <cell r="BE1410">
            <v>0</v>
          </cell>
          <cell r="BF1410" t="str">
            <v>SID951375934782</v>
          </cell>
          <cell r="BG1410" t="str">
            <v>8085721007</v>
          </cell>
          <cell r="BH1410" t="str">
            <v>Akash Sharma/SF0088189</v>
          </cell>
          <cell r="BI1410" t="str">
            <v>Tele Call Not Success</v>
          </cell>
        </row>
        <row r="1411">
          <cell r="Y1411">
            <v>352480827</v>
          </cell>
          <cell r="Z1411" t="str">
            <v>RUKHASAR</v>
          </cell>
          <cell r="AA1411" t="str">
            <v>09-Aug-2023</v>
          </cell>
          <cell r="AB1411">
            <v>42000</v>
          </cell>
          <cell r="AC1411" t="str">
            <v>Tue</v>
          </cell>
          <cell r="AD1411">
            <v>24</v>
          </cell>
          <cell r="AE1411" t="str">
            <v>1</v>
          </cell>
          <cell r="AF1411" t="str">
            <v>1 Yrs</v>
          </cell>
          <cell r="AG1411" t="str">
            <v>09 Aug 2023</v>
          </cell>
          <cell r="AH1411" t="str">
            <v>&lt;= 2 Years</v>
          </cell>
          <cell r="AI1411" t="str">
            <v>05-Sep-2023</v>
          </cell>
          <cell r="AJ1411">
            <v>2240</v>
          </cell>
          <cell r="AK1411">
            <v>2240</v>
          </cell>
          <cell r="AL1411" t="str">
            <v>01-Jul-2025</v>
          </cell>
          <cell r="AM1411">
            <v>39948.730000000003</v>
          </cell>
          <cell r="AN1411">
            <v>11571.27</v>
          </cell>
          <cell r="AO1411">
            <v>51520</v>
          </cell>
          <cell r="AP1411">
            <v>2051.27</v>
          </cell>
          <cell r="AQ1411">
            <v>49.73</v>
          </cell>
          <cell r="AR1411">
            <v>2101</v>
          </cell>
          <cell r="AS1411">
            <v>0</v>
          </cell>
          <cell r="AT1411">
            <v>0</v>
          </cell>
          <cell r="AU1411">
            <v>0</v>
          </cell>
          <cell r="AV1411">
            <v>23</v>
          </cell>
          <cell r="AW1411">
            <v>0</v>
          </cell>
          <cell r="AX1411" t="str">
            <v>Standard</v>
          </cell>
          <cell r="BB1411" t="str">
            <v>Open</v>
          </cell>
          <cell r="BE1411">
            <v>0</v>
          </cell>
          <cell r="BF1411" t="str">
            <v>SSF4298860</v>
          </cell>
          <cell r="BG1411" t="str">
            <v>9993985950</v>
          </cell>
          <cell r="BH1411" t="str">
            <v>Akash Sharma/SF0088189</v>
          </cell>
          <cell r="BI1411" t="str">
            <v>Tele Call Not Success</v>
          </cell>
        </row>
        <row r="1412">
          <cell r="Y1412">
            <v>352489147</v>
          </cell>
          <cell r="Z1412" t="str">
            <v>SHIVKANYA</v>
          </cell>
          <cell r="AA1412" t="str">
            <v>12-Aug-2023</v>
          </cell>
          <cell r="AB1412">
            <v>29000</v>
          </cell>
          <cell r="AC1412" t="str">
            <v>Thu</v>
          </cell>
          <cell r="AD1412">
            <v>18</v>
          </cell>
          <cell r="AE1412" t="str">
            <v>0</v>
          </cell>
          <cell r="AF1412" t="str">
            <v>4 Yrs</v>
          </cell>
          <cell r="AG1412" t="str">
            <v>30 Dec 2020</v>
          </cell>
          <cell r="AH1412" t="str">
            <v>&gt; 2 to 4 Years</v>
          </cell>
          <cell r="AI1412" t="str">
            <v>07-Sep-2023</v>
          </cell>
          <cell r="AJ1412">
            <v>1950</v>
          </cell>
          <cell r="AK1412">
            <v>1950</v>
          </cell>
          <cell r="AL1412" t="str">
            <v>11-Jan-2025</v>
          </cell>
          <cell r="AM1412">
            <v>27311.759999999998</v>
          </cell>
          <cell r="AN1412">
            <v>5838.24</v>
          </cell>
          <cell r="AO1412">
            <v>33150</v>
          </cell>
          <cell r="AP1412">
            <v>1688.24</v>
          </cell>
          <cell r="AQ1412">
            <v>40.76</v>
          </cell>
          <cell r="AR1412">
            <v>1729</v>
          </cell>
          <cell r="AS1412">
            <v>1688.24</v>
          </cell>
          <cell r="AT1412">
            <v>40.76</v>
          </cell>
          <cell r="AU1412">
            <v>1729</v>
          </cell>
          <cell r="AV1412">
            <v>23</v>
          </cell>
          <cell r="AW1412">
            <v>178</v>
          </cell>
          <cell r="AX1412" t="str">
            <v>151-180</v>
          </cell>
          <cell r="BB1412" t="str">
            <v>Open</v>
          </cell>
          <cell r="BE1412">
            <v>0</v>
          </cell>
          <cell r="BF1412" t="str">
            <v>SID2125392839</v>
          </cell>
          <cell r="BG1412" t="str">
            <v>7440898883</v>
          </cell>
          <cell r="BH1412" t="str">
            <v>Akash Sharma/SF0088189</v>
          </cell>
          <cell r="BI1412" t="str">
            <v>Tele Call Not Success</v>
          </cell>
        </row>
        <row r="1413">
          <cell r="Y1413">
            <v>352515337</v>
          </cell>
          <cell r="Z1413" t="str">
            <v xml:space="preserve">MRS  ARTI </v>
          </cell>
          <cell r="AA1413" t="str">
            <v>13-Aug-2023</v>
          </cell>
          <cell r="AB1413">
            <v>35000</v>
          </cell>
          <cell r="AC1413" t="str">
            <v>Wed</v>
          </cell>
          <cell r="AD1413">
            <v>24</v>
          </cell>
          <cell r="AE1413" t="str">
            <v>1</v>
          </cell>
          <cell r="AF1413" t="str">
            <v>1 Yrs</v>
          </cell>
          <cell r="AG1413" t="str">
            <v>13 Aug 2023</v>
          </cell>
          <cell r="AH1413" t="str">
            <v>&lt;= 2 Years</v>
          </cell>
          <cell r="AI1413" t="str">
            <v>06-Sep-2023</v>
          </cell>
          <cell r="AJ1413">
            <v>1870</v>
          </cell>
          <cell r="AK1413">
            <v>1870</v>
          </cell>
          <cell r="AL1413" t="str">
            <v>02-Jul-2025</v>
          </cell>
          <cell r="AM1413">
            <v>33535.199999999997</v>
          </cell>
          <cell r="AN1413">
            <v>9474.7999999999993</v>
          </cell>
          <cell r="AO1413">
            <v>43010</v>
          </cell>
          <cell r="AP1413">
            <v>1464.8</v>
          </cell>
          <cell r="AQ1413">
            <v>35.200000000000003</v>
          </cell>
          <cell r="AR1413">
            <v>1500</v>
          </cell>
          <cell r="AS1413">
            <v>0</v>
          </cell>
          <cell r="AT1413">
            <v>0</v>
          </cell>
          <cell r="AU1413">
            <v>0</v>
          </cell>
          <cell r="AV1413">
            <v>23</v>
          </cell>
          <cell r="AW1413">
            <v>0</v>
          </cell>
          <cell r="AX1413" t="str">
            <v>Standard</v>
          </cell>
          <cell r="BB1413" t="str">
            <v>Open</v>
          </cell>
          <cell r="BE1413">
            <v>0</v>
          </cell>
          <cell r="BF1413" t="str">
            <v>SSF4314258</v>
          </cell>
          <cell r="BG1413" t="str">
            <v>9131479616</v>
          </cell>
          <cell r="BH1413" t="str">
            <v>Akash Sharma/SF0088189</v>
          </cell>
          <cell r="BI1413" t="str">
            <v>Tele Call Not Success</v>
          </cell>
        </row>
        <row r="1414">
          <cell r="Y1414">
            <v>352515591</v>
          </cell>
          <cell r="Z1414" t="str">
            <v>SHARDA BAI</v>
          </cell>
          <cell r="AA1414" t="str">
            <v>14-Aug-2023</v>
          </cell>
          <cell r="AB1414">
            <v>32000</v>
          </cell>
          <cell r="AC1414" t="str">
            <v>Tue</v>
          </cell>
          <cell r="AD1414">
            <v>24</v>
          </cell>
          <cell r="AE1414" t="str">
            <v>1</v>
          </cell>
          <cell r="AF1414" t="str">
            <v>1 Yrs</v>
          </cell>
          <cell r="AG1414" t="str">
            <v>14 Aug 2023</v>
          </cell>
          <cell r="AH1414" t="str">
            <v>&lt;= 2 Years</v>
          </cell>
          <cell r="AI1414" t="str">
            <v>05-Sep-2023</v>
          </cell>
          <cell r="AJ1414">
            <v>1710</v>
          </cell>
          <cell r="AK1414">
            <v>1710</v>
          </cell>
          <cell r="AL1414" t="str">
            <v>01-Jul-2025</v>
          </cell>
          <cell r="AM1414">
            <v>30706</v>
          </cell>
          <cell r="AN1414">
            <v>8624</v>
          </cell>
          <cell r="AO1414">
            <v>39330</v>
          </cell>
          <cell r="AP1414">
            <v>1294</v>
          </cell>
          <cell r="AQ1414">
            <v>32</v>
          </cell>
          <cell r="AR1414">
            <v>1326</v>
          </cell>
          <cell r="AS1414">
            <v>0</v>
          </cell>
          <cell r="AT1414">
            <v>0</v>
          </cell>
          <cell r="AU1414">
            <v>0</v>
          </cell>
          <cell r="AV1414">
            <v>23</v>
          </cell>
          <cell r="AW1414">
            <v>0</v>
          </cell>
          <cell r="AX1414" t="str">
            <v>Standard</v>
          </cell>
          <cell r="BB1414" t="str">
            <v>Open</v>
          </cell>
          <cell r="BE1414">
            <v>0</v>
          </cell>
          <cell r="BF1414" t="str">
            <v>SSF4314374</v>
          </cell>
          <cell r="BG1414" t="str">
            <v>9977229388</v>
          </cell>
          <cell r="BH1414" t="str">
            <v>Akash Sharma/SF0088189</v>
          </cell>
          <cell r="BI1414" t="str">
            <v>Tele Call Not Success</v>
          </cell>
        </row>
        <row r="1415">
          <cell r="Y1415">
            <v>352515833</v>
          </cell>
          <cell r="Z1415" t="str">
            <v>SHIVKANYA YADAV</v>
          </cell>
          <cell r="AA1415" t="str">
            <v>13-Aug-2023</v>
          </cell>
          <cell r="AB1415">
            <v>52000</v>
          </cell>
          <cell r="AC1415" t="str">
            <v>Tue</v>
          </cell>
          <cell r="AD1415">
            <v>24</v>
          </cell>
          <cell r="AE1415" t="str">
            <v>10</v>
          </cell>
          <cell r="AF1415" t="str">
            <v>10 Yrs</v>
          </cell>
          <cell r="AG1415" t="str">
            <v>16 Oct 2020</v>
          </cell>
          <cell r="AH1415" t="str">
            <v>&gt; 10 Years</v>
          </cell>
          <cell r="AI1415" t="str">
            <v>05-Sep-2023</v>
          </cell>
          <cell r="AJ1415">
            <v>2780</v>
          </cell>
          <cell r="AK1415">
            <v>2780</v>
          </cell>
          <cell r="AL1415" t="str">
            <v>01-Jul-2025</v>
          </cell>
          <cell r="AM1415">
            <v>49877.66</v>
          </cell>
          <cell r="AN1415">
            <v>14062.34</v>
          </cell>
          <cell r="AO1415">
            <v>63940</v>
          </cell>
          <cell r="AP1415">
            <v>2122.34</v>
          </cell>
          <cell r="AQ1415">
            <v>51.66</v>
          </cell>
          <cell r="AR1415">
            <v>2174</v>
          </cell>
          <cell r="AS1415">
            <v>0</v>
          </cell>
          <cell r="AT1415">
            <v>0</v>
          </cell>
          <cell r="AU1415">
            <v>0</v>
          </cell>
          <cell r="AV1415">
            <v>23</v>
          </cell>
          <cell r="AW1415">
            <v>0</v>
          </cell>
          <cell r="AX1415" t="str">
            <v>Standard</v>
          </cell>
          <cell r="BB1415" t="str">
            <v>Open</v>
          </cell>
          <cell r="BE1415">
            <v>0</v>
          </cell>
          <cell r="BF1415" t="str">
            <v>CID087102261</v>
          </cell>
          <cell r="BG1415" t="str">
            <v>7240907580</v>
          </cell>
          <cell r="BH1415" t="str">
            <v>Akash Sharma/SF0088189</v>
          </cell>
          <cell r="BI1415" t="str">
            <v>Tele Call Not Success</v>
          </cell>
        </row>
        <row r="1416">
          <cell r="Y1416">
            <v>352517447</v>
          </cell>
          <cell r="Z1416" t="str">
            <v>SUNITA NIGVAH</v>
          </cell>
          <cell r="AA1416" t="str">
            <v>13-Aug-2023</v>
          </cell>
          <cell r="AB1416">
            <v>42000</v>
          </cell>
          <cell r="AC1416" t="str">
            <v>tue</v>
          </cell>
          <cell r="AD1416">
            <v>24</v>
          </cell>
          <cell r="AE1416" t="str">
            <v>1</v>
          </cell>
          <cell r="AF1416" t="str">
            <v>1 Yrs</v>
          </cell>
          <cell r="AG1416" t="str">
            <v>13 Aug 2023</v>
          </cell>
          <cell r="AH1416" t="str">
            <v>&lt;= 2 Years</v>
          </cell>
          <cell r="AI1416" t="str">
            <v>05-Sep-2023</v>
          </cell>
          <cell r="AJ1416">
            <v>2240</v>
          </cell>
          <cell r="AK1416">
            <v>2240</v>
          </cell>
          <cell r="AL1416" t="str">
            <v>09-Jul-2025</v>
          </cell>
          <cell r="AM1416">
            <v>40129.370000000003</v>
          </cell>
          <cell r="AN1416">
            <v>11390.63</v>
          </cell>
          <cell r="AO1416">
            <v>51520</v>
          </cell>
          <cell r="AP1416">
            <v>1870.63</v>
          </cell>
          <cell r="AQ1416">
            <v>45.37</v>
          </cell>
          <cell r="AR1416">
            <v>1916</v>
          </cell>
          <cell r="AS1416">
            <v>0</v>
          </cell>
          <cell r="AT1416">
            <v>0</v>
          </cell>
          <cell r="AU1416">
            <v>0</v>
          </cell>
          <cell r="AV1416">
            <v>23</v>
          </cell>
          <cell r="AW1416">
            <v>0</v>
          </cell>
          <cell r="AX1416" t="str">
            <v>Standard</v>
          </cell>
          <cell r="BB1416" t="str">
            <v>Open</v>
          </cell>
          <cell r="BE1416">
            <v>0</v>
          </cell>
          <cell r="BF1416" t="str">
            <v>SSF4315207</v>
          </cell>
          <cell r="BG1416" t="str">
            <v>7089186446</v>
          </cell>
          <cell r="BH1416" t="str">
            <v>Akash Sharma/SF0088189</v>
          </cell>
          <cell r="BI1416" t="str">
            <v>Tele Call Not Success</v>
          </cell>
        </row>
        <row r="1417">
          <cell r="Y1417">
            <v>352519418</v>
          </cell>
          <cell r="Z1417" t="str">
            <v>KALI BAI MEGHVAL</v>
          </cell>
          <cell r="AA1417" t="str">
            <v>13-Aug-2023</v>
          </cell>
          <cell r="AB1417">
            <v>35000</v>
          </cell>
          <cell r="AC1417" t="str">
            <v>tue</v>
          </cell>
          <cell r="AD1417">
            <v>24</v>
          </cell>
          <cell r="AE1417" t="str">
            <v>1</v>
          </cell>
          <cell r="AF1417" t="str">
            <v>1 Yrs</v>
          </cell>
          <cell r="AG1417" t="str">
            <v>13 Aug 2023</v>
          </cell>
          <cell r="AH1417" t="str">
            <v>&lt;= 2 Years</v>
          </cell>
          <cell r="AI1417" t="str">
            <v>05-Sep-2023</v>
          </cell>
          <cell r="AJ1417">
            <v>1870</v>
          </cell>
          <cell r="AK1417">
            <v>1870</v>
          </cell>
          <cell r="AL1417" t="str">
            <v>06-May-2025</v>
          </cell>
          <cell r="AM1417">
            <v>29957.38</v>
          </cell>
          <cell r="AN1417">
            <v>9312.6200000000008</v>
          </cell>
          <cell r="AO1417">
            <v>39270</v>
          </cell>
          <cell r="AP1417">
            <v>5042.62</v>
          </cell>
          <cell r="AQ1417">
            <v>195.38</v>
          </cell>
          <cell r="AR1417">
            <v>5238</v>
          </cell>
          <cell r="AS1417">
            <v>3580.59</v>
          </cell>
          <cell r="AT1417">
            <v>159.41</v>
          </cell>
          <cell r="AU1417">
            <v>3740</v>
          </cell>
          <cell r="AV1417">
            <v>23</v>
          </cell>
          <cell r="AW1417">
            <v>61</v>
          </cell>
          <cell r="AX1417" t="str">
            <v>61-90</v>
          </cell>
          <cell r="BB1417" t="str">
            <v>Open</v>
          </cell>
          <cell r="BE1417">
            <v>0</v>
          </cell>
          <cell r="BF1417" t="str">
            <v>SSF4316074</v>
          </cell>
          <cell r="BG1417" t="str">
            <v>7724812011</v>
          </cell>
          <cell r="BH1417" t="str">
            <v>Akash Sharma/SF0088189</v>
          </cell>
          <cell r="BI1417" t="str">
            <v>Visited</v>
          </cell>
        </row>
        <row r="1418">
          <cell r="Y1418">
            <v>352528478</v>
          </cell>
          <cell r="Z1418" t="str">
            <v>seema</v>
          </cell>
          <cell r="AA1418" t="str">
            <v>16-Aug-2023</v>
          </cell>
          <cell r="AB1418">
            <v>42000</v>
          </cell>
          <cell r="AC1418" t="str">
            <v>Tue</v>
          </cell>
          <cell r="AD1418">
            <v>24</v>
          </cell>
          <cell r="AE1418" t="str">
            <v>1</v>
          </cell>
          <cell r="AF1418" t="str">
            <v>1 Yrs</v>
          </cell>
          <cell r="AG1418" t="str">
            <v>16 Aug 2023</v>
          </cell>
          <cell r="AH1418" t="str">
            <v>&lt;= 2 Years</v>
          </cell>
          <cell r="AI1418" t="str">
            <v>03-Oct-2023</v>
          </cell>
          <cell r="AJ1418">
            <v>2240</v>
          </cell>
          <cell r="AK1418">
            <v>2240</v>
          </cell>
          <cell r="AL1418" t="str">
            <v>21-Jul-2025</v>
          </cell>
          <cell r="AM1418">
            <v>32606.83</v>
          </cell>
          <cell r="AN1418">
            <v>12193.17</v>
          </cell>
          <cell r="AO1418">
            <v>44800</v>
          </cell>
          <cell r="AP1418">
            <v>9393.17</v>
          </cell>
          <cell r="AQ1418">
            <v>506.07</v>
          </cell>
          <cell r="AR1418">
            <v>9899.24</v>
          </cell>
          <cell r="AS1418">
            <v>4159.22</v>
          </cell>
          <cell r="AT1418">
            <v>320.77999999999997</v>
          </cell>
          <cell r="AU1418">
            <v>4480</v>
          </cell>
          <cell r="AV1418">
            <v>22</v>
          </cell>
          <cell r="AW1418">
            <v>61</v>
          </cell>
          <cell r="AX1418" t="str">
            <v>61-90</v>
          </cell>
          <cell r="BB1418" t="str">
            <v>Open</v>
          </cell>
          <cell r="BE1418">
            <v>0</v>
          </cell>
          <cell r="BF1418" t="str">
            <v>SSF4319765</v>
          </cell>
          <cell r="BG1418" t="str">
            <v>9713346905</v>
          </cell>
          <cell r="BH1418" t="str">
            <v>Akash Sharma/SF0088189</v>
          </cell>
          <cell r="BI1418" t="str">
            <v>Visited</v>
          </cell>
        </row>
        <row r="1419">
          <cell r="Y1419">
            <v>352528479</v>
          </cell>
          <cell r="Z1419" t="str">
            <v>MANJULA</v>
          </cell>
          <cell r="AA1419" t="str">
            <v>16-Aug-2023</v>
          </cell>
          <cell r="AB1419">
            <v>42000</v>
          </cell>
          <cell r="AC1419" t="str">
            <v>Tue</v>
          </cell>
          <cell r="AD1419">
            <v>24</v>
          </cell>
          <cell r="AE1419" t="str">
            <v>1</v>
          </cell>
          <cell r="AF1419" t="str">
            <v>1 Yrs</v>
          </cell>
          <cell r="AG1419" t="str">
            <v>16 Aug 2023</v>
          </cell>
          <cell r="AH1419" t="str">
            <v>&lt;= 2 Years</v>
          </cell>
          <cell r="AI1419" t="str">
            <v>03-Oct-2023</v>
          </cell>
          <cell r="AJ1419">
            <v>2240</v>
          </cell>
          <cell r="AK1419">
            <v>2240</v>
          </cell>
          <cell r="AL1419" t="str">
            <v>01-Jul-2025</v>
          </cell>
          <cell r="AM1419">
            <v>36766.050000000003</v>
          </cell>
          <cell r="AN1419">
            <v>12513.95</v>
          </cell>
          <cell r="AO1419">
            <v>49280</v>
          </cell>
          <cell r="AP1419">
            <v>5233.95</v>
          </cell>
          <cell r="AQ1419">
            <v>185.29</v>
          </cell>
          <cell r="AR1419">
            <v>5419.24</v>
          </cell>
          <cell r="AS1419">
            <v>0</v>
          </cell>
          <cell r="AT1419">
            <v>0</v>
          </cell>
          <cell r="AU1419">
            <v>0</v>
          </cell>
          <cell r="AV1419">
            <v>22</v>
          </cell>
          <cell r="AW1419">
            <v>0</v>
          </cell>
          <cell r="AX1419" t="str">
            <v>Standard</v>
          </cell>
          <cell r="BB1419" t="str">
            <v>Open</v>
          </cell>
          <cell r="BE1419">
            <v>0</v>
          </cell>
          <cell r="BF1419" t="str">
            <v>SSF4319766</v>
          </cell>
          <cell r="BG1419" t="str">
            <v>9752586531</v>
          </cell>
          <cell r="BH1419" t="str">
            <v>Akash Sharma/SF0088189</v>
          </cell>
          <cell r="BI1419" t="str">
            <v>Tele Call Not Success</v>
          </cell>
        </row>
        <row r="1420">
          <cell r="Y1420">
            <v>352533639</v>
          </cell>
          <cell r="Z1420" t="str">
            <v>SUNITA</v>
          </cell>
          <cell r="AA1420" t="str">
            <v>14-Aug-2023</v>
          </cell>
          <cell r="AB1420">
            <v>42000</v>
          </cell>
          <cell r="AC1420" t="str">
            <v>Tue</v>
          </cell>
          <cell r="AD1420">
            <v>24</v>
          </cell>
          <cell r="AE1420" t="str">
            <v>1</v>
          </cell>
          <cell r="AF1420" t="str">
            <v>1 Yrs</v>
          </cell>
          <cell r="AG1420" t="str">
            <v>14 Aug 2023</v>
          </cell>
          <cell r="AH1420" t="str">
            <v>&lt;= 2 Years</v>
          </cell>
          <cell r="AI1420" t="str">
            <v>05-Sep-2023</v>
          </cell>
          <cell r="AJ1420">
            <v>2240</v>
          </cell>
          <cell r="AK1420">
            <v>2240</v>
          </cell>
          <cell r="AL1420" t="str">
            <v>01-Jul-2025</v>
          </cell>
          <cell r="AM1420">
            <v>40174.5</v>
          </cell>
          <cell r="AN1420">
            <v>11345.5</v>
          </cell>
          <cell r="AO1420">
            <v>51520</v>
          </cell>
          <cell r="AP1420">
            <v>1825.5</v>
          </cell>
          <cell r="AQ1420">
            <v>44.5</v>
          </cell>
          <cell r="AR1420">
            <v>1870</v>
          </cell>
          <cell r="AS1420">
            <v>0</v>
          </cell>
          <cell r="AT1420">
            <v>0</v>
          </cell>
          <cell r="AU1420">
            <v>0</v>
          </cell>
          <cell r="AV1420">
            <v>23</v>
          </cell>
          <cell r="AW1420">
            <v>0</v>
          </cell>
          <cell r="AX1420" t="str">
            <v>Standard</v>
          </cell>
          <cell r="BB1420" t="str">
            <v>Open</v>
          </cell>
          <cell r="BE1420">
            <v>0</v>
          </cell>
          <cell r="BF1420" t="str">
            <v>SSF4321628</v>
          </cell>
          <cell r="BG1420" t="str">
            <v>7694891803</v>
          </cell>
          <cell r="BH1420" t="str">
            <v>Akash Sharma/SF0088189</v>
          </cell>
          <cell r="BI1420" t="str">
            <v>Tele Call Not Success</v>
          </cell>
        </row>
        <row r="1421">
          <cell r="Y1421">
            <v>352533786</v>
          </cell>
          <cell r="Z1421" t="str">
            <v>BALI BAI</v>
          </cell>
          <cell r="AA1421" t="str">
            <v>14-Aug-2023</v>
          </cell>
          <cell r="AB1421">
            <v>42000</v>
          </cell>
          <cell r="AC1421" t="str">
            <v>Thu</v>
          </cell>
          <cell r="AD1421">
            <v>24</v>
          </cell>
          <cell r="AE1421" t="str">
            <v>1</v>
          </cell>
          <cell r="AF1421" t="str">
            <v>1 Yrs</v>
          </cell>
          <cell r="AG1421" t="str">
            <v>14 Aug 2023</v>
          </cell>
          <cell r="AH1421" t="str">
            <v>&lt;= 2 Years</v>
          </cell>
          <cell r="AI1421" t="str">
            <v>10-Sep-2023</v>
          </cell>
          <cell r="AJ1421">
            <v>2240</v>
          </cell>
          <cell r="AK1421">
            <v>2240</v>
          </cell>
          <cell r="AL1421" t="str">
            <v>02-Sep-2024</v>
          </cell>
          <cell r="AM1421">
            <v>15116.92</v>
          </cell>
          <cell r="AN1421">
            <v>7283.08</v>
          </cell>
          <cell r="AO1421">
            <v>22400</v>
          </cell>
          <cell r="AP1421">
            <v>26883.08</v>
          </cell>
          <cell r="AQ1421">
            <v>4380.92</v>
          </cell>
          <cell r="AR1421">
            <v>31264</v>
          </cell>
          <cell r="AS1421">
            <v>24783.919999999998</v>
          </cell>
          <cell r="AT1421">
            <v>4336.08</v>
          </cell>
          <cell r="AU1421">
            <v>29120</v>
          </cell>
          <cell r="AV1421">
            <v>23</v>
          </cell>
          <cell r="AW1421">
            <v>395</v>
          </cell>
          <cell r="AX1421" t="str">
            <v>&gt;180</v>
          </cell>
          <cell r="BB1421" t="str">
            <v>Open</v>
          </cell>
          <cell r="BE1421">
            <v>0</v>
          </cell>
          <cell r="BF1421" t="str">
            <v>SSF3909869</v>
          </cell>
          <cell r="BG1421" t="str">
            <v>9753439707</v>
          </cell>
          <cell r="BH1421" t="str">
            <v>Akash Sharma/SF0088189</v>
          </cell>
          <cell r="BI1421" t="str">
            <v>Tele Call Not Success</v>
          </cell>
        </row>
        <row r="1422">
          <cell r="Y1422">
            <v>352543060</v>
          </cell>
          <cell r="Z1422" t="str">
            <v>SHIVKANYA</v>
          </cell>
          <cell r="AA1422" t="str">
            <v>17-Aug-2023</v>
          </cell>
          <cell r="AB1422">
            <v>80000</v>
          </cell>
          <cell r="AC1422" t="str">
            <v>Thu</v>
          </cell>
          <cell r="AD1422">
            <v>24</v>
          </cell>
          <cell r="AE1422" t="str">
            <v>9</v>
          </cell>
          <cell r="AF1422" t="str">
            <v>10 Yrs</v>
          </cell>
          <cell r="AG1422" t="str">
            <v>18 Feb 2020</v>
          </cell>
          <cell r="AH1422" t="str">
            <v>&gt; 10 Years</v>
          </cell>
          <cell r="AI1422" t="str">
            <v>05-Oct-2023</v>
          </cell>
          <cell r="AJ1422">
            <v>4270</v>
          </cell>
          <cell r="AK1422">
            <v>4270</v>
          </cell>
          <cell r="AL1422" t="str">
            <v>05-Jul-2025</v>
          </cell>
          <cell r="AM1422">
            <v>70191.710000000006</v>
          </cell>
          <cell r="AN1422">
            <v>23748.29</v>
          </cell>
          <cell r="AO1422">
            <v>93940</v>
          </cell>
          <cell r="AP1422">
            <v>9808.2900000000009</v>
          </cell>
          <cell r="AQ1422">
            <v>345.85</v>
          </cell>
          <cell r="AR1422">
            <v>10154.14</v>
          </cell>
          <cell r="AS1422">
            <v>0</v>
          </cell>
          <cell r="AT1422">
            <v>0</v>
          </cell>
          <cell r="AU1422">
            <v>0</v>
          </cell>
          <cell r="AV1422">
            <v>22</v>
          </cell>
          <cell r="AW1422">
            <v>0</v>
          </cell>
          <cell r="AX1422" t="str">
            <v>Standard</v>
          </cell>
          <cell r="BB1422" t="str">
            <v>Open</v>
          </cell>
          <cell r="BE1422">
            <v>0</v>
          </cell>
          <cell r="BF1422" t="str">
            <v>CID087102159</v>
          </cell>
          <cell r="BG1422" t="str">
            <v>8224905244</v>
          </cell>
          <cell r="BH1422" t="str">
            <v>Akash Sharma/SF0088189</v>
          </cell>
          <cell r="BI1422" t="str">
            <v>Tele Call Not Success</v>
          </cell>
        </row>
        <row r="1423">
          <cell r="Y1423">
            <v>352543156</v>
          </cell>
          <cell r="Z1423" t="str">
            <v>GITA KOLI</v>
          </cell>
          <cell r="AA1423" t="str">
            <v>16-Aug-2023</v>
          </cell>
          <cell r="AB1423">
            <v>42000</v>
          </cell>
          <cell r="AC1423" t="str">
            <v>Tue</v>
          </cell>
          <cell r="AD1423">
            <v>24</v>
          </cell>
          <cell r="AE1423" t="str">
            <v>1</v>
          </cell>
          <cell r="AF1423" t="str">
            <v>1 Yrs</v>
          </cell>
          <cell r="AG1423" t="str">
            <v>16 Aug 2023</v>
          </cell>
          <cell r="AH1423" t="str">
            <v>&lt;= 2 Years</v>
          </cell>
          <cell r="AI1423" t="str">
            <v>03-Oct-2023</v>
          </cell>
          <cell r="AJ1423">
            <v>2240</v>
          </cell>
          <cell r="AK1423">
            <v>2240</v>
          </cell>
          <cell r="AL1423" t="str">
            <v>13-Jul-2025</v>
          </cell>
          <cell r="AM1423">
            <v>36766.050000000003</v>
          </cell>
          <cell r="AN1423">
            <v>12513.95</v>
          </cell>
          <cell r="AO1423">
            <v>49280</v>
          </cell>
          <cell r="AP1423">
            <v>5233.95</v>
          </cell>
          <cell r="AQ1423">
            <v>185.29</v>
          </cell>
          <cell r="AR1423">
            <v>5419.24</v>
          </cell>
          <cell r="AS1423">
            <v>0</v>
          </cell>
          <cell r="AT1423">
            <v>0</v>
          </cell>
          <cell r="AU1423">
            <v>0</v>
          </cell>
          <cell r="AV1423">
            <v>22</v>
          </cell>
          <cell r="AW1423">
            <v>0</v>
          </cell>
          <cell r="AX1423" t="str">
            <v>Standard</v>
          </cell>
          <cell r="BB1423" t="str">
            <v>Open</v>
          </cell>
          <cell r="BE1423">
            <v>0</v>
          </cell>
          <cell r="BF1423" t="str">
            <v>SSF4326021</v>
          </cell>
          <cell r="BG1423" t="str">
            <v>7970284606</v>
          </cell>
          <cell r="BH1423" t="str">
            <v>Akash Sharma/SF0088189</v>
          </cell>
          <cell r="BI1423" t="str">
            <v>Tele Call Not Success</v>
          </cell>
        </row>
        <row r="1424">
          <cell r="Y1424">
            <v>352543777</v>
          </cell>
          <cell r="Z1424" t="str">
            <v>NANDA MAYRIYA</v>
          </cell>
          <cell r="AA1424" t="str">
            <v>17-Aug-2023</v>
          </cell>
          <cell r="AB1424">
            <v>42000</v>
          </cell>
          <cell r="AC1424" t="str">
            <v>Fri</v>
          </cell>
          <cell r="AD1424">
            <v>24</v>
          </cell>
          <cell r="AE1424" t="str">
            <v>1</v>
          </cell>
          <cell r="AF1424" t="str">
            <v>1 Yrs</v>
          </cell>
          <cell r="AG1424" t="str">
            <v>17 Aug 2023</v>
          </cell>
          <cell r="AH1424" t="str">
            <v>&lt;= 2 Years</v>
          </cell>
          <cell r="AI1424" t="str">
            <v>06-Oct-2023</v>
          </cell>
          <cell r="AJ1424">
            <v>2240</v>
          </cell>
          <cell r="AK1424">
            <v>2240</v>
          </cell>
          <cell r="AL1424" t="str">
            <v>02-Aug-2025</v>
          </cell>
          <cell r="AM1424">
            <v>38941</v>
          </cell>
          <cell r="AN1424">
            <v>12579</v>
          </cell>
          <cell r="AO1424">
            <v>51520</v>
          </cell>
          <cell r="AP1424">
            <v>3059</v>
          </cell>
          <cell r="AQ1424">
            <v>73.33</v>
          </cell>
          <cell r="AR1424">
            <v>3132.33</v>
          </cell>
          <cell r="AS1424">
            <v>0</v>
          </cell>
          <cell r="AT1424">
            <v>0</v>
          </cell>
          <cell r="AU1424">
            <v>0</v>
          </cell>
          <cell r="AV1424">
            <v>23</v>
          </cell>
          <cell r="AW1424">
            <v>0</v>
          </cell>
          <cell r="AX1424" t="str">
            <v>Standard</v>
          </cell>
          <cell r="BB1424" t="str">
            <v>Open</v>
          </cell>
          <cell r="BE1424">
            <v>0</v>
          </cell>
          <cell r="BF1424" t="str">
            <v>SSF4326282</v>
          </cell>
          <cell r="BG1424" t="str">
            <v>7489798645</v>
          </cell>
          <cell r="BH1424" t="str">
            <v>Akash Sharma/SF0088189</v>
          </cell>
          <cell r="BI1424" t="str">
            <v>Tele Call Not Success</v>
          </cell>
        </row>
        <row r="1425">
          <cell r="Y1425">
            <v>352553376</v>
          </cell>
          <cell r="Z1425" t="str">
            <v>REHANA MANSURI</v>
          </cell>
          <cell r="AA1425" t="str">
            <v>18-Aug-2023</v>
          </cell>
          <cell r="AB1425">
            <v>30000</v>
          </cell>
          <cell r="AC1425" t="str">
            <v>Fri</v>
          </cell>
          <cell r="AD1425">
            <v>18</v>
          </cell>
          <cell r="AE1425" t="str">
            <v>0</v>
          </cell>
          <cell r="AF1425" t="str">
            <v>2 Yrs</v>
          </cell>
          <cell r="AG1425" t="str">
            <v>21 Dec 2022</v>
          </cell>
          <cell r="AH1425" t="str">
            <v>&lt;= 2 Years</v>
          </cell>
          <cell r="AI1425" t="str">
            <v>06-Oct-2023</v>
          </cell>
          <cell r="AJ1425">
            <v>2020</v>
          </cell>
          <cell r="AK1425">
            <v>2020</v>
          </cell>
          <cell r="AL1425" t="str">
            <v>18-Mar-2025</v>
          </cell>
          <cell r="AM1425">
            <v>27611.1</v>
          </cell>
          <cell r="AN1425">
            <v>6728.9</v>
          </cell>
          <cell r="AO1425">
            <v>34340</v>
          </cell>
          <cell r="AP1425">
            <v>2388.9</v>
          </cell>
          <cell r="AQ1425">
            <v>45.81</v>
          </cell>
          <cell r="AR1425">
            <v>2434.71</v>
          </cell>
          <cell r="AS1425">
            <v>2388.9</v>
          </cell>
          <cell r="AT1425">
            <v>45.81</v>
          </cell>
          <cell r="AU1425">
            <v>2434.71</v>
          </cell>
          <cell r="AV1425">
            <v>23</v>
          </cell>
          <cell r="AW1425">
            <v>212</v>
          </cell>
          <cell r="AX1425" t="str">
            <v>&gt;180</v>
          </cell>
          <cell r="BB1425" t="str">
            <v>Open</v>
          </cell>
          <cell r="BE1425">
            <v>0</v>
          </cell>
          <cell r="BF1425" t="str">
            <v>SSF3065100</v>
          </cell>
          <cell r="BG1425" t="str">
            <v>9993972860</v>
          </cell>
          <cell r="BH1425" t="str">
            <v>Akash Sharma/SF0088189</v>
          </cell>
          <cell r="BI1425" t="str">
            <v>Tele Call Not Success</v>
          </cell>
        </row>
        <row r="1426">
          <cell r="Y1426">
            <v>352553467</v>
          </cell>
          <cell r="Z1426" t="str">
            <v>MANJU DEVI</v>
          </cell>
          <cell r="AA1426" t="str">
            <v>17-Aug-2023</v>
          </cell>
          <cell r="AB1426">
            <v>80000</v>
          </cell>
          <cell r="AC1426" t="str">
            <v>Thu</v>
          </cell>
          <cell r="AD1426">
            <v>24</v>
          </cell>
          <cell r="AE1426" t="str">
            <v>5</v>
          </cell>
          <cell r="AF1426" t="str">
            <v>4 Yrs</v>
          </cell>
          <cell r="AG1426" t="str">
            <v>12 Sep 2020</v>
          </cell>
          <cell r="AH1426" t="str">
            <v>&gt; 4 to 6 Years</v>
          </cell>
          <cell r="AI1426" t="str">
            <v>03-Oct-2023</v>
          </cell>
          <cell r="AJ1426">
            <v>4270</v>
          </cell>
          <cell r="AK1426">
            <v>4270</v>
          </cell>
          <cell r="AL1426" t="str">
            <v>17-Jun-2025</v>
          </cell>
          <cell r="AM1426">
            <v>62271.23</v>
          </cell>
          <cell r="AN1426">
            <v>23128.77</v>
          </cell>
          <cell r="AO1426">
            <v>85400</v>
          </cell>
          <cell r="AP1426">
            <v>17728.77</v>
          </cell>
          <cell r="AQ1426">
            <v>949.83</v>
          </cell>
          <cell r="AR1426">
            <v>18678.599999999999</v>
          </cell>
          <cell r="AS1426">
            <v>7935.37</v>
          </cell>
          <cell r="AT1426">
            <v>604.63</v>
          </cell>
          <cell r="AU1426">
            <v>8540</v>
          </cell>
          <cell r="AV1426">
            <v>22</v>
          </cell>
          <cell r="AW1426">
            <v>59</v>
          </cell>
          <cell r="AX1426" t="str">
            <v>31-60</v>
          </cell>
          <cell r="BB1426" t="str">
            <v>Open</v>
          </cell>
          <cell r="BE1426">
            <v>0</v>
          </cell>
          <cell r="BF1426" t="str">
            <v>SID951372902900</v>
          </cell>
          <cell r="BG1426" t="str">
            <v>8085463780</v>
          </cell>
          <cell r="BH1426" t="str">
            <v>Akash Sharma/SF0088189</v>
          </cell>
          <cell r="BI1426" t="str">
            <v>Visited</v>
          </cell>
        </row>
        <row r="1427">
          <cell r="Y1427">
            <v>352554677</v>
          </cell>
          <cell r="Z1427" t="str">
            <v>RAMKUVAR</v>
          </cell>
          <cell r="AA1427" t="str">
            <v>16-Aug-2023</v>
          </cell>
          <cell r="AB1427">
            <v>42000</v>
          </cell>
          <cell r="AC1427" t="str">
            <v>Tue</v>
          </cell>
          <cell r="AD1427">
            <v>24</v>
          </cell>
          <cell r="AE1427" t="str">
            <v>1</v>
          </cell>
          <cell r="AF1427" t="str">
            <v>1 Yrs</v>
          </cell>
          <cell r="AG1427" t="str">
            <v>16 Aug 2023</v>
          </cell>
          <cell r="AH1427" t="str">
            <v>&lt;= 2 Years</v>
          </cell>
          <cell r="AI1427" t="str">
            <v>03-Oct-2023</v>
          </cell>
          <cell r="AJ1427">
            <v>2240</v>
          </cell>
          <cell r="AK1427">
            <v>2240</v>
          </cell>
          <cell r="AL1427" t="str">
            <v>01-Jul-2025</v>
          </cell>
          <cell r="AM1427">
            <v>36766.050000000003</v>
          </cell>
          <cell r="AN1427">
            <v>12513.95</v>
          </cell>
          <cell r="AO1427">
            <v>49280</v>
          </cell>
          <cell r="AP1427">
            <v>5233.95</v>
          </cell>
          <cell r="AQ1427">
            <v>185.29</v>
          </cell>
          <cell r="AR1427">
            <v>5419.24</v>
          </cell>
          <cell r="AS1427">
            <v>0</v>
          </cell>
          <cell r="AT1427">
            <v>0</v>
          </cell>
          <cell r="AU1427">
            <v>0</v>
          </cell>
          <cell r="AV1427">
            <v>22</v>
          </cell>
          <cell r="AW1427">
            <v>0</v>
          </cell>
          <cell r="AX1427" t="str">
            <v>Standard</v>
          </cell>
          <cell r="BB1427" t="str">
            <v>Open</v>
          </cell>
          <cell r="BE1427">
            <v>0</v>
          </cell>
          <cell r="BF1427" t="str">
            <v>SSF4331653</v>
          </cell>
          <cell r="BG1427" t="str">
            <v>8819897082</v>
          </cell>
          <cell r="BH1427" t="str">
            <v>Akash Sharma/SF0088189</v>
          </cell>
          <cell r="BI1427" t="str">
            <v>Tele Call Not Success</v>
          </cell>
        </row>
        <row r="1428">
          <cell r="Y1428">
            <v>352554818</v>
          </cell>
          <cell r="Z1428" t="str">
            <v>DURGA DHANGAR</v>
          </cell>
          <cell r="AA1428" t="str">
            <v>17-Aug-2023</v>
          </cell>
          <cell r="AB1428">
            <v>70000</v>
          </cell>
          <cell r="AC1428" t="str">
            <v>tue</v>
          </cell>
          <cell r="AD1428">
            <v>24</v>
          </cell>
          <cell r="AE1428" t="str">
            <v>6</v>
          </cell>
          <cell r="AF1428" t="str">
            <v>8 Yrs</v>
          </cell>
          <cell r="AG1428" t="str">
            <v>04 Mar 2020</v>
          </cell>
          <cell r="AH1428" t="str">
            <v>&gt; 6 to 10 Years</v>
          </cell>
          <cell r="AI1428" t="str">
            <v>03-Oct-2023</v>
          </cell>
          <cell r="AJ1428">
            <v>3740</v>
          </cell>
          <cell r="AK1428">
            <v>3740</v>
          </cell>
          <cell r="AL1428" t="str">
            <v>01-Jul-2025</v>
          </cell>
          <cell r="AM1428">
            <v>61533.85</v>
          </cell>
          <cell r="AN1428">
            <v>20746.150000000001</v>
          </cell>
          <cell r="AO1428">
            <v>82280</v>
          </cell>
          <cell r="AP1428">
            <v>8466.15</v>
          </cell>
          <cell r="AQ1428">
            <v>297.49</v>
          </cell>
          <cell r="AR1428">
            <v>8763.64</v>
          </cell>
          <cell r="AS1428">
            <v>0</v>
          </cell>
          <cell r="AT1428">
            <v>0</v>
          </cell>
          <cell r="AU1428">
            <v>0</v>
          </cell>
          <cell r="AV1428">
            <v>22</v>
          </cell>
          <cell r="AW1428">
            <v>0</v>
          </cell>
          <cell r="AX1428" t="str">
            <v>Standard</v>
          </cell>
          <cell r="BB1428" t="str">
            <v>Open</v>
          </cell>
          <cell r="BE1428">
            <v>0</v>
          </cell>
          <cell r="BF1428" t="str">
            <v>SID2125334327</v>
          </cell>
          <cell r="BG1428" t="str">
            <v>9981803850</v>
          </cell>
          <cell r="BH1428" t="str">
            <v>Akash Sharma/SF0088189</v>
          </cell>
          <cell r="BI1428" t="str">
            <v>Tele Call Not Success</v>
          </cell>
        </row>
        <row r="1429">
          <cell r="Y1429">
            <v>352555263</v>
          </cell>
          <cell r="Z1429" t="str">
            <v>KKRASHNA SOLANKI</v>
          </cell>
          <cell r="AA1429" t="str">
            <v>18-Aug-2023</v>
          </cell>
          <cell r="AB1429">
            <v>42000</v>
          </cell>
          <cell r="AC1429" t="str">
            <v>tue</v>
          </cell>
          <cell r="AD1429">
            <v>24</v>
          </cell>
          <cell r="AE1429" t="str">
            <v>1</v>
          </cell>
          <cell r="AF1429" t="str">
            <v>1 Yrs</v>
          </cell>
          <cell r="AG1429" t="str">
            <v>18 Aug 2023</v>
          </cell>
          <cell r="AH1429" t="str">
            <v>&lt;= 2 Years</v>
          </cell>
          <cell r="AI1429" t="str">
            <v>03-Oct-2023</v>
          </cell>
          <cell r="AJ1429">
            <v>2240</v>
          </cell>
          <cell r="AK1429">
            <v>2240</v>
          </cell>
          <cell r="AL1429" t="str">
            <v>01-Jul-2025</v>
          </cell>
          <cell r="AM1429">
            <v>36854.639999999999</v>
          </cell>
          <cell r="AN1429">
            <v>12425.36</v>
          </cell>
          <cell r="AO1429">
            <v>49280</v>
          </cell>
          <cell r="AP1429">
            <v>5145.3599999999997</v>
          </cell>
          <cell r="AQ1429">
            <v>181.43</v>
          </cell>
          <cell r="AR1429">
            <v>5326.79</v>
          </cell>
          <cell r="AS1429">
            <v>0</v>
          </cell>
          <cell r="AT1429">
            <v>0</v>
          </cell>
          <cell r="AU1429">
            <v>0</v>
          </cell>
          <cell r="AV1429">
            <v>22</v>
          </cell>
          <cell r="AW1429">
            <v>0</v>
          </cell>
          <cell r="AX1429" t="str">
            <v>Standard</v>
          </cell>
          <cell r="BB1429" t="str">
            <v>Open</v>
          </cell>
          <cell r="BE1429">
            <v>0</v>
          </cell>
          <cell r="BF1429" t="str">
            <v>SSF4331952</v>
          </cell>
          <cell r="BG1429" t="str">
            <v>9399744159</v>
          </cell>
          <cell r="BH1429" t="str">
            <v>Akash Sharma/SF0088189</v>
          </cell>
          <cell r="BI1429" t="str">
            <v>Tele Call Not Success</v>
          </cell>
        </row>
        <row r="1430">
          <cell r="Y1430">
            <v>352567011</v>
          </cell>
          <cell r="Z1430" t="str">
            <v>LAXMI BHI</v>
          </cell>
          <cell r="AA1430" t="str">
            <v>17-Aug-2023</v>
          </cell>
          <cell r="AB1430">
            <v>62000</v>
          </cell>
          <cell r="AC1430" t="str">
            <v>Mon</v>
          </cell>
          <cell r="AD1430">
            <v>24</v>
          </cell>
          <cell r="AE1430" t="str">
            <v>7</v>
          </cell>
          <cell r="AF1430" t="str">
            <v>10 Yrs</v>
          </cell>
          <cell r="AG1430" t="str">
            <v>20 Mar 2021</v>
          </cell>
          <cell r="AH1430" t="str">
            <v>&gt; 10 Years</v>
          </cell>
          <cell r="AI1430" t="str">
            <v>06-Oct-2023</v>
          </cell>
          <cell r="AJ1430">
            <v>3310</v>
          </cell>
          <cell r="AK1430">
            <v>3310</v>
          </cell>
          <cell r="AL1430" t="str">
            <v>30-Jul-2025</v>
          </cell>
          <cell r="AM1430">
            <v>44468.959999999999</v>
          </cell>
          <cell r="AN1430">
            <v>17551.04</v>
          </cell>
          <cell r="AO1430">
            <v>62020</v>
          </cell>
          <cell r="AP1430">
            <v>17531.04</v>
          </cell>
          <cell r="AQ1430">
            <v>1103.5899999999999</v>
          </cell>
          <cell r="AR1430">
            <v>18634.63</v>
          </cell>
          <cell r="AS1430">
            <v>9947.77</v>
          </cell>
          <cell r="AT1430">
            <v>852.23</v>
          </cell>
          <cell r="AU1430">
            <v>10800</v>
          </cell>
          <cell r="AV1430">
            <v>22</v>
          </cell>
          <cell r="AW1430">
            <v>111</v>
          </cell>
          <cell r="AX1430" t="str">
            <v>91-120</v>
          </cell>
          <cell r="BB1430" t="str">
            <v>Open</v>
          </cell>
          <cell r="BE1430">
            <v>0</v>
          </cell>
          <cell r="BF1430" t="str">
            <v>CID087109954</v>
          </cell>
          <cell r="BG1430" t="str">
            <v>8827480377</v>
          </cell>
          <cell r="BH1430" t="str">
            <v>Akash Sharma/SF0088189</v>
          </cell>
          <cell r="BI1430" t="str">
            <v>Tele Call Not Success</v>
          </cell>
        </row>
        <row r="1431">
          <cell r="Y1431">
            <v>352567041</v>
          </cell>
          <cell r="Z1431" t="str">
            <v>MANJU BHEEL</v>
          </cell>
          <cell r="AA1431" t="str">
            <v>17-Aug-2023</v>
          </cell>
          <cell r="AB1431">
            <v>30000</v>
          </cell>
          <cell r="AC1431" t="str">
            <v>Wed</v>
          </cell>
          <cell r="AD1431">
            <v>18</v>
          </cell>
          <cell r="AE1431" t="str">
            <v>0</v>
          </cell>
          <cell r="AF1431" t="str">
            <v>6 Yrs</v>
          </cell>
          <cell r="AG1431" t="str">
            <v>23 Dec 2020</v>
          </cell>
          <cell r="AH1431" t="str">
            <v>&gt; 6 to 10 Years</v>
          </cell>
          <cell r="AI1431" t="str">
            <v>04-Oct-2023</v>
          </cell>
          <cell r="AJ1431">
            <v>2020</v>
          </cell>
          <cell r="AK1431">
            <v>2020</v>
          </cell>
          <cell r="AL1431" t="str">
            <v>05-Feb-2025</v>
          </cell>
          <cell r="AM1431">
            <v>27582.12</v>
          </cell>
          <cell r="AN1431">
            <v>6757.88</v>
          </cell>
          <cell r="AO1431">
            <v>34340</v>
          </cell>
          <cell r="AP1431">
            <v>2417.88</v>
          </cell>
          <cell r="AQ1431">
            <v>46.37</v>
          </cell>
          <cell r="AR1431">
            <v>2464.25</v>
          </cell>
          <cell r="AS1431">
            <v>2417.88</v>
          </cell>
          <cell r="AT1431">
            <v>46.37</v>
          </cell>
          <cell r="AU1431">
            <v>2464.25</v>
          </cell>
          <cell r="AV1431">
            <v>22</v>
          </cell>
          <cell r="AW1431">
            <v>271</v>
          </cell>
          <cell r="AX1431" t="str">
            <v>&gt;180</v>
          </cell>
          <cell r="BB1431" t="str">
            <v>Open</v>
          </cell>
          <cell r="BE1431">
            <v>0</v>
          </cell>
          <cell r="BF1431" t="str">
            <v>CID087103756</v>
          </cell>
          <cell r="BG1431" t="str">
            <v>7898252883</v>
          </cell>
          <cell r="BH1431" t="str">
            <v>Akash Sharma/SF0088189</v>
          </cell>
          <cell r="BI1431" t="str">
            <v>Tele Call Not Success</v>
          </cell>
        </row>
        <row r="1432">
          <cell r="Y1432">
            <v>352579081</v>
          </cell>
          <cell r="Z1432" t="str">
            <v>GOMTI</v>
          </cell>
          <cell r="AA1432" t="str">
            <v>22-Aug-2023</v>
          </cell>
          <cell r="AB1432">
            <v>42000</v>
          </cell>
          <cell r="AC1432" t="str">
            <v>Mon</v>
          </cell>
          <cell r="AD1432">
            <v>24</v>
          </cell>
          <cell r="AE1432" t="str">
            <v>1</v>
          </cell>
          <cell r="AF1432" t="str">
            <v>1 Yrs</v>
          </cell>
          <cell r="AG1432" t="str">
            <v>22 Aug 2023</v>
          </cell>
          <cell r="AH1432" t="str">
            <v>&lt;= 2 Years</v>
          </cell>
          <cell r="AI1432" t="str">
            <v>04-Oct-2023</v>
          </cell>
          <cell r="AJ1432">
            <v>2240</v>
          </cell>
          <cell r="AK1432">
            <v>2240</v>
          </cell>
          <cell r="AL1432" t="str">
            <v>26-Apr-2024</v>
          </cell>
          <cell r="AM1432">
            <v>9747.77</v>
          </cell>
          <cell r="AN1432">
            <v>5932.23</v>
          </cell>
          <cell r="AO1432">
            <v>15680</v>
          </cell>
          <cell r="AP1432">
            <v>32252.23</v>
          </cell>
          <cell r="AQ1432">
            <v>6492.77</v>
          </cell>
          <cell r="AR1432">
            <v>38745</v>
          </cell>
          <cell r="AS1432">
            <v>27273.41</v>
          </cell>
          <cell r="AT1432">
            <v>6326.59</v>
          </cell>
          <cell r="AU1432">
            <v>33600</v>
          </cell>
          <cell r="AV1432">
            <v>22</v>
          </cell>
          <cell r="AW1432">
            <v>447</v>
          </cell>
          <cell r="AX1432" t="str">
            <v>&gt;180</v>
          </cell>
          <cell r="BB1432" t="str">
            <v>Open</v>
          </cell>
          <cell r="BE1432">
            <v>0</v>
          </cell>
          <cell r="BF1432" t="str">
            <v>SSF4343018</v>
          </cell>
          <cell r="BG1432" t="str">
            <v>8827330248</v>
          </cell>
          <cell r="BH1432" t="str">
            <v>Akash Sharma/SF0088189</v>
          </cell>
          <cell r="BI1432" t="str">
            <v>Tele Call Not Success</v>
          </cell>
        </row>
        <row r="1433">
          <cell r="Y1433">
            <v>352580886</v>
          </cell>
          <cell r="Z1433" t="str">
            <v>SHAHNAJ BEE</v>
          </cell>
          <cell r="AA1433" t="str">
            <v>18-Aug-2023</v>
          </cell>
          <cell r="AB1433">
            <v>30000</v>
          </cell>
          <cell r="AC1433" t="str">
            <v>Tue</v>
          </cell>
          <cell r="AD1433">
            <v>18</v>
          </cell>
          <cell r="AE1433" t="str">
            <v>0</v>
          </cell>
          <cell r="AF1433" t="str">
            <v>6 Yrs</v>
          </cell>
          <cell r="AG1433" t="str">
            <v>19 Jan 2021</v>
          </cell>
          <cell r="AH1433" t="str">
            <v>&gt; 6 to 10 Years</v>
          </cell>
          <cell r="AI1433" t="str">
            <v>06-Oct-2023</v>
          </cell>
          <cell r="AJ1433">
            <v>2020</v>
          </cell>
          <cell r="AK1433">
            <v>2020</v>
          </cell>
          <cell r="AL1433" t="str">
            <v>19-Dec-2024</v>
          </cell>
          <cell r="AM1433">
            <v>23793.35</v>
          </cell>
          <cell r="AN1433">
            <v>6506.65</v>
          </cell>
          <cell r="AO1433">
            <v>30300</v>
          </cell>
          <cell r="AP1433">
            <v>6206.65</v>
          </cell>
          <cell r="AQ1433">
            <v>268.06</v>
          </cell>
          <cell r="AR1433">
            <v>6474.71</v>
          </cell>
          <cell r="AS1433">
            <v>6206.65</v>
          </cell>
          <cell r="AT1433">
            <v>268.06</v>
          </cell>
          <cell r="AU1433">
            <v>6474.71</v>
          </cell>
          <cell r="AV1433">
            <v>23</v>
          </cell>
          <cell r="AW1433">
            <v>201</v>
          </cell>
          <cell r="AX1433" t="str">
            <v>&gt;180</v>
          </cell>
          <cell r="BB1433" t="str">
            <v>Open</v>
          </cell>
          <cell r="BE1433">
            <v>0</v>
          </cell>
          <cell r="BF1433" t="str">
            <v>SID951374273314</v>
          </cell>
          <cell r="BG1433" t="str">
            <v>9981244584</v>
          </cell>
          <cell r="BH1433" t="str">
            <v>Akash Sharma/SF0088189</v>
          </cell>
          <cell r="BI1433" t="str">
            <v>Tele Call Not Success</v>
          </cell>
        </row>
        <row r="1434">
          <cell r="Y1434">
            <v>352582673</v>
          </cell>
          <cell r="Z1434" t="str">
            <v>LAKSHMI BAI PAWAR</v>
          </cell>
          <cell r="AA1434" t="str">
            <v>18-Aug-2023</v>
          </cell>
          <cell r="AB1434">
            <v>20000</v>
          </cell>
          <cell r="AC1434" t="str">
            <v>Mon</v>
          </cell>
          <cell r="AD1434">
            <v>18</v>
          </cell>
          <cell r="AE1434" t="str">
            <v>0</v>
          </cell>
          <cell r="AF1434" t="str">
            <v>7 Yrs</v>
          </cell>
          <cell r="AG1434" t="str">
            <v>13 Mar 2021</v>
          </cell>
          <cell r="AH1434" t="str">
            <v>&gt; 6 to 10 Years</v>
          </cell>
          <cell r="AI1434" t="str">
            <v>06-Oct-2023</v>
          </cell>
          <cell r="AJ1434">
            <v>1340</v>
          </cell>
          <cell r="AK1434">
            <v>1340</v>
          </cell>
          <cell r="AL1434" t="str">
            <v>31-Mar-2025</v>
          </cell>
          <cell r="AM1434">
            <v>18272.669999999998</v>
          </cell>
          <cell r="AN1434">
            <v>4507.33</v>
          </cell>
          <cell r="AO1434">
            <v>22780</v>
          </cell>
          <cell r="AP1434">
            <v>1727.33</v>
          </cell>
          <cell r="AQ1434">
            <v>33.130000000000003</v>
          </cell>
          <cell r="AR1434">
            <v>1760.46</v>
          </cell>
          <cell r="AS1434">
            <v>1727.33</v>
          </cell>
          <cell r="AT1434">
            <v>33.130000000000003</v>
          </cell>
          <cell r="AU1434">
            <v>1760.46</v>
          </cell>
          <cell r="AV1434">
            <v>23</v>
          </cell>
          <cell r="AW1434">
            <v>149</v>
          </cell>
          <cell r="AX1434" t="str">
            <v>121-150</v>
          </cell>
          <cell r="BB1434" t="str">
            <v>Open</v>
          </cell>
          <cell r="BE1434">
            <v>0</v>
          </cell>
          <cell r="BF1434" t="str">
            <v>SID951373123938</v>
          </cell>
          <cell r="BG1434" t="str">
            <v>8878867914</v>
          </cell>
          <cell r="BH1434" t="str">
            <v>Akash Sharma/SF0088189</v>
          </cell>
          <cell r="BI1434" t="str">
            <v>Tele Call Not Success</v>
          </cell>
        </row>
        <row r="1435">
          <cell r="Y1435">
            <v>352582766</v>
          </cell>
          <cell r="Z1435" t="str">
            <v>MUMATAJ</v>
          </cell>
          <cell r="AA1435" t="str">
            <v>18-Aug-2023</v>
          </cell>
          <cell r="AB1435">
            <v>30000</v>
          </cell>
          <cell r="AC1435" t="str">
            <v>Wed</v>
          </cell>
          <cell r="AD1435">
            <v>18</v>
          </cell>
          <cell r="AE1435" t="str">
            <v>0</v>
          </cell>
          <cell r="AF1435" t="str">
            <v>9 Yrs</v>
          </cell>
          <cell r="AG1435" t="str">
            <v>15 Oct 2020</v>
          </cell>
          <cell r="AH1435" t="str">
            <v>&gt; 6 to 10 Years</v>
          </cell>
          <cell r="AI1435" t="str">
            <v>04-Oct-2023</v>
          </cell>
          <cell r="AJ1435">
            <v>2020</v>
          </cell>
          <cell r="AK1435">
            <v>2020</v>
          </cell>
          <cell r="AL1435" t="str">
            <v>03-Dec-2024</v>
          </cell>
          <cell r="AM1435">
            <v>21927.83</v>
          </cell>
          <cell r="AN1435">
            <v>6352.17</v>
          </cell>
          <cell r="AO1435">
            <v>28280</v>
          </cell>
          <cell r="AP1435">
            <v>8072.17</v>
          </cell>
          <cell r="AQ1435">
            <v>422.9</v>
          </cell>
          <cell r="AR1435">
            <v>8495.07</v>
          </cell>
          <cell r="AS1435">
            <v>8072.17</v>
          </cell>
          <cell r="AT1435">
            <v>422.9</v>
          </cell>
          <cell r="AU1435">
            <v>8495.07</v>
          </cell>
          <cell r="AV1435">
            <v>22</v>
          </cell>
          <cell r="AW1435">
            <v>301</v>
          </cell>
          <cell r="AX1435" t="str">
            <v>&gt;180</v>
          </cell>
          <cell r="BB1435" t="str">
            <v>Open</v>
          </cell>
          <cell r="BE1435">
            <v>0</v>
          </cell>
          <cell r="BF1435" t="str">
            <v>CID087110955</v>
          </cell>
          <cell r="BG1435" t="str">
            <v>7489349168</v>
          </cell>
          <cell r="BH1435" t="str">
            <v>Akash Sharma/SF0088189</v>
          </cell>
          <cell r="BI1435" t="str">
            <v>Tele Call Success</v>
          </cell>
        </row>
        <row r="1436">
          <cell r="Y1436">
            <v>352588944</v>
          </cell>
          <cell r="Z1436" t="str">
            <v>GANGA</v>
          </cell>
          <cell r="AA1436" t="str">
            <v>21-Aug-2023</v>
          </cell>
          <cell r="AB1436">
            <v>42000</v>
          </cell>
          <cell r="AC1436" t="str">
            <v>Tue</v>
          </cell>
          <cell r="AD1436">
            <v>24</v>
          </cell>
          <cell r="AE1436" t="str">
            <v>1</v>
          </cell>
          <cell r="AF1436" t="str">
            <v>1 Yrs</v>
          </cell>
          <cell r="AG1436" t="str">
            <v>21 Aug 2023</v>
          </cell>
          <cell r="AH1436" t="str">
            <v>&lt;= 2 Years</v>
          </cell>
          <cell r="AI1436" t="str">
            <v>03-Oct-2023</v>
          </cell>
          <cell r="AJ1436">
            <v>2240</v>
          </cell>
          <cell r="AK1436">
            <v>2240</v>
          </cell>
          <cell r="AL1436" t="str">
            <v>01-Jul-2025</v>
          </cell>
          <cell r="AM1436">
            <v>36987.58</v>
          </cell>
          <cell r="AN1436">
            <v>12292.42</v>
          </cell>
          <cell r="AO1436">
            <v>49280</v>
          </cell>
          <cell r="AP1436">
            <v>5012.42</v>
          </cell>
          <cell r="AQ1436">
            <v>176.58</v>
          </cell>
          <cell r="AR1436">
            <v>5189</v>
          </cell>
          <cell r="AS1436">
            <v>0</v>
          </cell>
          <cell r="AT1436">
            <v>0</v>
          </cell>
          <cell r="AU1436">
            <v>0</v>
          </cell>
          <cell r="AV1436">
            <v>22</v>
          </cell>
          <cell r="AW1436">
            <v>0</v>
          </cell>
          <cell r="AX1436" t="str">
            <v>Standard</v>
          </cell>
          <cell r="BB1436" t="str">
            <v>Open</v>
          </cell>
          <cell r="BE1436">
            <v>0</v>
          </cell>
          <cell r="BF1436" t="str">
            <v>SSF4347787</v>
          </cell>
          <cell r="BG1436" t="str">
            <v>7898457401</v>
          </cell>
          <cell r="BH1436" t="str">
            <v>Akash Sharma/SF0088189</v>
          </cell>
          <cell r="BI1436" t="str">
            <v>Tele Call Not Success</v>
          </cell>
        </row>
        <row r="1437">
          <cell r="Y1437">
            <v>352589083</v>
          </cell>
          <cell r="Z1437" t="str">
            <v>ASHA BAI</v>
          </cell>
          <cell r="AA1437" t="str">
            <v>22-Aug-2023</v>
          </cell>
          <cell r="AB1437">
            <v>42000</v>
          </cell>
          <cell r="AC1437" t="str">
            <v>Mon</v>
          </cell>
          <cell r="AD1437">
            <v>24</v>
          </cell>
          <cell r="AE1437" t="str">
            <v>1</v>
          </cell>
          <cell r="AF1437" t="str">
            <v>1 Yrs</v>
          </cell>
          <cell r="AG1437" t="str">
            <v>22 Aug 2023</v>
          </cell>
          <cell r="AH1437" t="str">
            <v>&lt;= 2 Years</v>
          </cell>
          <cell r="AI1437" t="str">
            <v>04-Oct-2023</v>
          </cell>
          <cell r="AJ1437">
            <v>2240</v>
          </cell>
          <cell r="AK1437">
            <v>2240</v>
          </cell>
          <cell r="AL1437" t="str">
            <v>01-Oct-2024</v>
          </cell>
          <cell r="AM1437">
            <v>14556.07</v>
          </cell>
          <cell r="AN1437">
            <v>7843.93</v>
          </cell>
          <cell r="AO1437">
            <v>22400</v>
          </cell>
          <cell r="AP1437">
            <v>27443.93</v>
          </cell>
          <cell r="AQ1437">
            <v>4581.07</v>
          </cell>
          <cell r="AR1437">
            <v>32025</v>
          </cell>
          <cell r="AS1437">
            <v>22465.11</v>
          </cell>
          <cell r="AT1437">
            <v>4414.8900000000003</v>
          </cell>
          <cell r="AU1437">
            <v>26880</v>
          </cell>
          <cell r="AV1437">
            <v>22</v>
          </cell>
          <cell r="AW1437">
            <v>356</v>
          </cell>
          <cell r="AX1437" t="str">
            <v>&gt;180</v>
          </cell>
          <cell r="BB1437" t="str">
            <v>Open</v>
          </cell>
          <cell r="BE1437">
            <v>0</v>
          </cell>
          <cell r="BF1437" t="str">
            <v>SSF4347833</v>
          </cell>
          <cell r="BG1437" t="str">
            <v>7828198674</v>
          </cell>
          <cell r="BH1437" t="str">
            <v>Akash Sharma/SF0088189</v>
          </cell>
          <cell r="BI1437" t="str">
            <v>Tele Call Success</v>
          </cell>
        </row>
        <row r="1438">
          <cell r="Y1438">
            <v>352589153</v>
          </cell>
          <cell r="Z1438" t="str">
            <v>JHUMA BHIL</v>
          </cell>
          <cell r="AA1438" t="str">
            <v>18-Aug-2023</v>
          </cell>
          <cell r="AB1438">
            <v>40000</v>
          </cell>
          <cell r="AC1438" t="str">
            <v>Thu</v>
          </cell>
          <cell r="AD1438">
            <v>24</v>
          </cell>
          <cell r="AE1438" t="str">
            <v>1</v>
          </cell>
          <cell r="AF1438" t="str">
            <v>1 Yrs</v>
          </cell>
          <cell r="AG1438" t="str">
            <v>18 Aug 2023</v>
          </cell>
          <cell r="AH1438" t="str">
            <v>&lt;= 2 Years</v>
          </cell>
          <cell r="AI1438" t="str">
            <v>05-Oct-2023</v>
          </cell>
          <cell r="AJ1438">
            <v>2130</v>
          </cell>
          <cell r="AK1438">
            <v>2130</v>
          </cell>
          <cell r="AL1438" t="str">
            <v>07-Jul-2025</v>
          </cell>
          <cell r="AM1438">
            <v>35000.43</v>
          </cell>
          <cell r="AN1438">
            <v>11859.57</v>
          </cell>
          <cell r="AO1438">
            <v>46860</v>
          </cell>
          <cell r="AP1438">
            <v>4999.57</v>
          </cell>
          <cell r="AQ1438">
            <v>177.18</v>
          </cell>
          <cell r="AR1438">
            <v>5176.75</v>
          </cell>
          <cell r="AS1438">
            <v>0</v>
          </cell>
          <cell r="AT1438">
            <v>0</v>
          </cell>
          <cell r="AU1438">
            <v>0</v>
          </cell>
          <cell r="AV1438">
            <v>22</v>
          </cell>
          <cell r="AW1438">
            <v>0</v>
          </cell>
          <cell r="AX1438" t="str">
            <v>Standard</v>
          </cell>
          <cell r="BB1438" t="str">
            <v>Open</v>
          </cell>
          <cell r="BE1438">
            <v>0</v>
          </cell>
          <cell r="BF1438" t="str">
            <v>SSF4347866</v>
          </cell>
          <cell r="BG1438" t="str">
            <v>7869011714</v>
          </cell>
          <cell r="BH1438" t="str">
            <v>Akash Sharma/SF0088189</v>
          </cell>
          <cell r="BI1438" t="str">
            <v>Tele Call Not Success</v>
          </cell>
        </row>
        <row r="1439">
          <cell r="Y1439">
            <v>352591671</v>
          </cell>
          <cell r="Z1439" t="str">
            <v>ANJU CHOUHAN</v>
          </cell>
          <cell r="AA1439" t="str">
            <v>21-Aug-2023</v>
          </cell>
          <cell r="AB1439">
            <v>42000</v>
          </cell>
          <cell r="AC1439" t="str">
            <v>Wed</v>
          </cell>
          <cell r="AD1439">
            <v>24</v>
          </cell>
          <cell r="AE1439" t="str">
            <v>1</v>
          </cell>
          <cell r="AF1439" t="str">
            <v>1 Yrs</v>
          </cell>
          <cell r="AG1439" t="str">
            <v>21 Aug 2023</v>
          </cell>
          <cell r="AH1439" t="str">
            <v>&lt;= 2 Years</v>
          </cell>
          <cell r="AI1439" t="str">
            <v>04-Oct-2023</v>
          </cell>
          <cell r="AJ1439">
            <v>2240</v>
          </cell>
          <cell r="AK1439">
            <v>2240</v>
          </cell>
          <cell r="AL1439" t="str">
            <v>02-Jul-2025</v>
          </cell>
          <cell r="AM1439">
            <v>36984.980000000003</v>
          </cell>
          <cell r="AN1439">
            <v>12295.02</v>
          </cell>
          <cell r="AO1439">
            <v>49280</v>
          </cell>
          <cell r="AP1439">
            <v>5015.0200000000004</v>
          </cell>
          <cell r="AQ1439">
            <v>175.98</v>
          </cell>
          <cell r="AR1439">
            <v>5191</v>
          </cell>
          <cell r="AS1439">
            <v>0</v>
          </cell>
          <cell r="AT1439">
            <v>0</v>
          </cell>
          <cell r="AU1439">
            <v>0</v>
          </cell>
          <cell r="AV1439">
            <v>22</v>
          </cell>
          <cell r="AW1439">
            <v>0</v>
          </cell>
          <cell r="AX1439" t="str">
            <v>Standard</v>
          </cell>
          <cell r="BB1439" t="str">
            <v>Open</v>
          </cell>
          <cell r="BE1439">
            <v>0</v>
          </cell>
          <cell r="BF1439" t="str">
            <v>SSF4348981</v>
          </cell>
          <cell r="BG1439" t="str">
            <v>7389648919</v>
          </cell>
          <cell r="BH1439" t="str">
            <v>Akash Sharma/SF0088189</v>
          </cell>
          <cell r="BI1439" t="str">
            <v>Tele Call Not Success</v>
          </cell>
        </row>
        <row r="1440">
          <cell r="Y1440">
            <v>352600012</v>
          </cell>
          <cell r="Z1440" t="str">
            <v>MAMTA</v>
          </cell>
          <cell r="AA1440" t="str">
            <v>21-Aug-2023</v>
          </cell>
          <cell r="AB1440">
            <v>30000</v>
          </cell>
          <cell r="AC1440" t="str">
            <v>Wed</v>
          </cell>
          <cell r="AD1440">
            <v>18</v>
          </cell>
          <cell r="AE1440" t="str">
            <v>0</v>
          </cell>
          <cell r="AF1440" t="str">
            <v>2 Yrs</v>
          </cell>
          <cell r="AG1440" t="str">
            <v>17 Feb 2023</v>
          </cell>
          <cell r="AH1440" t="str">
            <v>&lt;= 2 Years</v>
          </cell>
          <cell r="AI1440" t="str">
            <v>04-Oct-2023</v>
          </cell>
          <cell r="AJ1440">
            <v>2020</v>
          </cell>
          <cell r="AK1440">
            <v>2020</v>
          </cell>
          <cell r="AL1440" t="str">
            <v>13-Mar-2025</v>
          </cell>
          <cell r="AM1440">
            <v>29112</v>
          </cell>
          <cell r="AN1440">
            <v>6688</v>
          </cell>
          <cell r="AO1440">
            <v>35800</v>
          </cell>
          <cell r="AP1440">
            <v>888</v>
          </cell>
          <cell r="AQ1440">
            <v>0</v>
          </cell>
          <cell r="AR1440">
            <v>888</v>
          </cell>
          <cell r="AS1440">
            <v>888</v>
          </cell>
          <cell r="AT1440">
            <v>0</v>
          </cell>
          <cell r="AU1440">
            <v>888</v>
          </cell>
          <cell r="AV1440">
            <v>22</v>
          </cell>
          <cell r="AW1440">
            <v>151</v>
          </cell>
          <cell r="AX1440" t="str">
            <v>151-180</v>
          </cell>
          <cell r="BB1440" t="str">
            <v>Open</v>
          </cell>
          <cell r="BE1440">
            <v>0</v>
          </cell>
          <cell r="BF1440" t="str">
            <v>SSF3369456</v>
          </cell>
          <cell r="BG1440" t="str">
            <v>9981548008</v>
          </cell>
          <cell r="BH1440" t="str">
            <v>Akash Sharma/SF0088189</v>
          </cell>
          <cell r="BI1440" t="str">
            <v>Tele Call Success</v>
          </cell>
        </row>
        <row r="1441">
          <cell r="Y1441">
            <v>352601400</v>
          </cell>
          <cell r="Z1441" t="str">
            <v>PRIYANKA GOYAL</v>
          </cell>
          <cell r="AA1441" t="str">
            <v>21-Aug-2023</v>
          </cell>
          <cell r="AB1441">
            <v>42000</v>
          </cell>
          <cell r="AC1441" t="str">
            <v>Wed</v>
          </cell>
          <cell r="AD1441">
            <v>24</v>
          </cell>
          <cell r="AE1441" t="str">
            <v>1</v>
          </cell>
          <cell r="AF1441" t="str">
            <v>1 Yrs</v>
          </cell>
          <cell r="AG1441" t="str">
            <v>21 Aug 2023</v>
          </cell>
          <cell r="AH1441" t="str">
            <v>&lt;= 2 Years</v>
          </cell>
          <cell r="AI1441" t="str">
            <v>04-Oct-2023</v>
          </cell>
          <cell r="AJ1441">
            <v>2240</v>
          </cell>
          <cell r="AK1441">
            <v>2240</v>
          </cell>
          <cell r="AL1441" t="str">
            <v>05-Jul-2024</v>
          </cell>
          <cell r="AM1441">
            <v>11355.71</v>
          </cell>
          <cell r="AN1441">
            <v>6564.29</v>
          </cell>
          <cell r="AO1441">
            <v>17920</v>
          </cell>
          <cell r="AP1441">
            <v>30644.29</v>
          </cell>
          <cell r="AQ1441">
            <v>5906.71</v>
          </cell>
          <cell r="AR1441">
            <v>36551</v>
          </cell>
          <cell r="AS1441">
            <v>25629.27</v>
          </cell>
          <cell r="AT1441">
            <v>5730.73</v>
          </cell>
          <cell r="AU1441">
            <v>31360</v>
          </cell>
          <cell r="AV1441">
            <v>22</v>
          </cell>
          <cell r="AW1441">
            <v>424</v>
          </cell>
          <cell r="AX1441" t="str">
            <v>&gt;180</v>
          </cell>
          <cell r="BB1441" t="str">
            <v>Open</v>
          </cell>
          <cell r="BE1441">
            <v>0</v>
          </cell>
          <cell r="BF1441" t="str">
            <v>SSF4353653</v>
          </cell>
          <cell r="BG1441" t="str">
            <v>7000704680</v>
          </cell>
          <cell r="BH1441" t="str">
            <v>Akash Sharma/SF0088189</v>
          </cell>
          <cell r="BI1441" t="str">
            <v>Tele Call Success</v>
          </cell>
        </row>
        <row r="1442">
          <cell r="Y1442">
            <v>352615362</v>
          </cell>
          <cell r="Z1442" t="str">
            <v>MEENAKSHI SHRMA</v>
          </cell>
          <cell r="AA1442" t="str">
            <v>22-Aug-2023</v>
          </cell>
          <cell r="AB1442">
            <v>42000</v>
          </cell>
          <cell r="AC1442" t="str">
            <v>tue</v>
          </cell>
          <cell r="AD1442">
            <v>24</v>
          </cell>
          <cell r="AE1442" t="str">
            <v>1</v>
          </cell>
          <cell r="AF1442" t="str">
            <v>1 Yrs</v>
          </cell>
          <cell r="AG1442" t="str">
            <v>22 Aug 2023</v>
          </cell>
          <cell r="AH1442" t="str">
            <v>&lt;= 2 Years</v>
          </cell>
          <cell r="AI1442" t="str">
            <v>03-Oct-2023</v>
          </cell>
          <cell r="AJ1442">
            <v>2240</v>
          </cell>
          <cell r="AK1442">
            <v>2240</v>
          </cell>
          <cell r="AL1442" t="str">
            <v>01-Jul-2025</v>
          </cell>
          <cell r="AM1442">
            <v>37031.85</v>
          </cell>
          <cell r="AN1442">
            <v>12248.15</v>
          </cell>
          <cell r="AO1442">
            <v>49280</v>
          </cell>
          <cell r="AP1442">
            <v>4968.1499999999996</v>
          </cell>
          <cell r="AQ1442">
            <v>173.85</v>
          </cell>
          <cell r="AR1442">
            <v>5142</v>
          </cell>
          <cell r="AS1442">
            <v>0</v>
          </cell>
          <cell r="AT1442">
            <v>0</v>
          </cell>
          <cell r="AU1442">
            <v>0</v>
          </cell>
          <cell r="AV1442">
            <v>22</v>
          </cell>
          <cell r="AW1442">
            <v>0</v>
          </cell>
          <cell r="AX1442" t="str">
            <v>Standard</v>
          </cell>
          <cell r="BB1442" t="str">
            <v>Open</v>
          </cell>
          <cell r="BE1442">
            <v>0</v>
          </cell>
          <cell r="BF1442" t="str">
            <v>SSF2826070</v>
          </cell>
          <cell r="BG1442" t="str">
            <v>9993113593</v>
          </cell>
          <cell r="BH1442" t="str">
            <v>Akash Sharma/SF0088189</v>
          </cell>
          <cell r="BI1442" t="str">
            <v>Tele Call Not Success</v>
          </cell>
        </row>
        <row r="1443">
          <cell r="Y1443">
            <v>352615914</v>
          </cell>
          <cell r="Z1443" t="str">
            <v>SANGITA BAI</v>
          </cell>
          <cell r="AA1443" t="str">
            <v>22-Aug-2023</v>
          </cell>
          <cell r="AB1443">
            <v>42000</v>
          </cell>
          <cell r="AC1443" t="str">
            <v>Mon</v>
          </cell>
          <cell r="AD1443">
            <v>24</v>
          </cell>
          <cell r="AE1443" t="str">
            <v>1</v>
          </cell>
          <cell r="AF1443" t="str">
            <v>1 Yrs</v>
          </cell>
          <cell r="AG1443" t="str">
            <v>22 Aug 2023</v>
          </cell>
          <cell r="AH1443" t="str">
            <v>&lt;= 2 Years</v>
          </cell>
          <cell r="AI1443" t="str">
            <v>04-Oct-2023</v>
          </cell>
          <cell r="AJ1443">
            <v>2240</v>
          </cell>
          <cell r="AK1443">
            <v>2240</v>
          </cell>
          <cell r="AL1443" t="str">
            <v>21-Jul-2025</v>
          </cell>
          <cell r="AM1443">
            <v>37029.279999999999</v>
          </cell>
          <cell r="AN1443">
            <v>12250.72</v>
          </cell>
          <cell r="AO1443">
            <v>49280</v>
          </cell>
          <cell r="AP1443">
            <v>4970.72</v>
          </cell>
          <cell r="AQ1443">
            <v>174.28</v>
          </cell>
          <cell r="AR1443">
            <v>5145</v>
          </cell>
          <cell r="AS1443">
            <v>0</v>
          </cell>
          <cell r="AT1443">
            <v>0</v>
          </cell>
          <cell r="AU1443">
            <v>0</v>
          </cell>
          <cell r="AV1443">
            <v>22</v>
          </cell>
          <cell r="AW1443">
            <v>0</v>
          </cell>
          <cell r="AX1443" t="str">
            <v>Standard</v>
          </cell>
          <cell r="BB1443" t="str">
            <v>Open</v>
          </cell>
          <cell r="BE1443">
            <v>0</v>
          </cell>
          <cell r="BF1443" t="str">
            <v>SSF4063566</v>
          </cell>
          <cell r="BG1443" t="str">
            <v>8103496863</v>
          </cell>
          <cell r="BH1443" t="str">
            <v>Akash Sharma/SF0088189</v>
          </cell>
          <cell r="BI1443" t="str">
            <v>Tele Call Not Success</v>
          </cell>
        </row>
        <row r="1444">
          <cell r="Y1444">
            <v>352619036</v>
          </cell>
          <cell r="Z1444" t="str">
            <v>BHAGA BAI</v>
          </cell>
          <cell r="AA1444" t="str">
            <v>22-Aug-2023</v>
          </cell>
          <cell r="AB1444">
            <v>38000</v>
          </cell>
          <cell r="AC1444" t="str">
            <v>Tue</v>
          </cell>
          <cell r="AD1444">
            <v>24</v>
          </cell>
          <cell r="AE1444" t="str">
            <v>1</v>
          </cell>
          <cell r="AF1444" t="str">
            <v>1 Yrs</v>
          </cell>
          <cell r="AG1444" t="str">
            <v>22 Aug 2023</v>
          </cell>
          <cell r="AH1444" t="str">
            <v>&lt;= 2 Years</v>
          </cell>
          <cell r="AI1444" t="str">
            <v>03-Oct-2023</v>
          </cell>
          <cell r="AJ1444">
            <v>2030</v>
          </cell>
          <cell r="AK1444">
            <v>2030</v>
          </cell>
          <cell r="AL1444" t="str">
            <v>01-Jul-2025</v>
          </cell>
          <cell r="AM1444">
            <v>33596.65</v>
          </cell>
          <cell r="AN1444">
            <v>11063.35</v>
          </cell>
          <cell r="AO1444">
            <v>44660</v>
          </cell>
          <cell r="AP1444">
            <v>4403.3500000000004</v>
          </cell>
          <cell r="AQ1444">
            <v>153.65</v>
          </cell>
          <cell r="AR1444">
            <v>4557</v>
          </cell>
          <cell r="AS1444">
            <v>0</v>
          </cell>
          <cell r="AT1444">
            <v>0</v>
          </cell>
          <cell r="AU1444">
            <v>0</v>
          </cell>
          <cell r="AV1444">
            <v>22</v>
          </cell>
          <cell r="AW1444">
            <v>0</v>
          </cell>
          <cell r="AX1444" t="str">
            <v>Standard</v>
          </cell>
          <cell r="BB1444" t="str">
            <v>Open</v>
          </cell>
          <cell r="BE1444">
            <v>0</v>
          </cell>
          <cell r="BF1444" t="str">
            <v>SSF4361599</v>
          </cell>
          <cell r="BG1444" t="str">
            <v>8815576998</v>
          </cell>
          <cell r="BH1444" t="str">
            <v>Akash Sharma/SF0088189</v>
          </cell>
          <cell r="BI1444" t="str">
            <v>Tele Call Not Success</v>
          </cell>
        </row>
        <row r="1445">
          <cell r="Y1445">
            <v>352619876</v>
          </cell>
          <cell r="Z1445" t="str">
            <v>GUDDI BADODIYA</v>
          </cell>
          <cell r="AA1445" t="str">
            <v>23-Aug-2023</v>
          </cell>
          <cell r="AB1445">
            <v>42000</v>
          </cell>
          <cell r="AC1445" t="str">
            <v>Tue</v>
          </cell>
          <cell r="AD1445">
            <v>24</v>
          </cell>
          <cell r="AE1445" t="str">
            <v>1</v>
          </cell>
          <cell r="AF1445" t="str">
            <v>1 Yrs</v>
          </cell>
          <cell r="AG1445" t="str">
            <v>23 Aug 2023</v>
          </cell>
          <cell r="AH1445" t="str">
            <v>&lt;= 2 Years</v>
          </cell>
          <cell r="AI1445" t="str">
            <v>03-Oct-2023</v>
          </cell>
          <cell r="AJ1445">
            <v>2240</v>
          </cell>
          <cell r="AK1445">
            <v>2240</v>
          </cell>
          <cell r="AL1445" t="str">
            <v>05-Apr-2025</v>
          </cell>
          <cell r="AM1445">
            <v>25073.68</v>
          </cell>
          <cell r="AN1445">
            <v>10766.32</v>
          </cell>
          <cell r="AO1445">
            <v>35840</v>
          </cell>
          <cell r="AP1445">
            <v>16926.32</v>
          </cell>
          <cell r="AQ1445">
            <v>1609.68</v>
          </cell>
          <cell r="AR1445">
            <v>18536</v>
          </cell>
          <cell r="AS1445">
            <v>12002.49</v>
          </cell>
          <cell r="AT1445">
            <v>1437.51</v>
          </cell>
          <cell r="AU1445">
            <v>13440</v>
          </cell>
          <cell r="AV1445">
            <v>22</v>
          </cell>
          <cell r="AW1445">
            <v>180</v>
          </cell>
          <cell r="AX1445" t="str">
            <v>151-180</v>
          </cell>
          <cell r="BB1445" t="str">
            <v>Open</v>
          </cell>
          <cell r="BE1445">
            <v>0</v>
          </cell>
          <cell r="BF1445" t="str">
            <v>SSF4362026</v>
          </cell>
          <cell r="BG1445" t="str">
            <v>8223862065</v>
          </cell>
          <cell r="BH1445" t="str">
            <v>Akash Sharma/SF0088189</v>
          </cell>
          <cell r="BI1445" t="str">
            <v>Tele Call Success</v>
          </cell>
        </row>
        <row r="1446">
          <cell r="Y1446">
            <v>352620497</v>
          </cell>
          <cell r="Z1446" t="str">
            <v>RUKASANA</v>
          </cell>
          <cell r="AA1446" t="str">
            <v>22-Aug-2023</v>
          </cell>
          <cell r="AB1446">
            <v>49000</v>
          </cell>
          <cell r="AC1446" t="str">
            <v>Tue</v>
          </cell>
          <cell r="AD1446">
            <v>24</v>
          </cell>
          <cell r="AE1446" t="str">
            <v>5</v>
          </cell>
          <cell r="AF1446" t="str">
            <v>9 Yrs</v>
          </cell>
          <cell r="AG1446" t="str">
            <v>07 Dec 2020</v>
          </cell>
          <cell r="AH1446" t="str">
            <v>&gt; 6 to 10 Years</v>
          </cell>
          <cell r="AI1446" t="str">
            <v>06-Oct-2023</v>
          </cell>
          <cell r="AJ1446">
            <v>2620</v>
          </cell>
          <cell r="AK1446">
            <v>2620</v>
          </cell>
          <cell r="AL1446" t="str">
            <v>16-Jul-2025</v>
          </cell>
          <cell r="AM1446">
            <v>43376.27</v>
          </cell>
          <cell r="AN1446">
            <v>14263.73</v>
          </cell>
          <cell r="AO1446">
            <v>57640</v>
          </cell>
          <cell r="AP1446">
            <v>5623.73</v>
          </cell>
          <cell r="AQ1446">
            <v>183.27</v>
          </cell>
          <cell r="AR1446">
            <v>5807</v>
          </cell>
          <cell r="AS1446">
            <v>0</v>
          </cell>
          <cell r="AT1446">
            <v>0</v>
          </cell>
          <cell r="AU1446">
            <v>0</v>
          </cell>
          <cell r="AV1446">
            <v>22</v>
          </cell>
          <cell r="AW1446">
            <v>0</v>
          </cell>
          <cell r="AX1446" t="str">
            <v>Standard</v>
          </cell>
          <cell r="BB1446" t="str">
            <v>Open</v>
          </cell>
          <cell r="BE1446">
            <v>0</v>
          </cell>
          <cell r="BF1446" t="str">
            <v>SID2125081977</v>
          </cell>
          <cell r="BG1446" t="str">
            <v>9630722456</v>
          </cell>
          <cell r="BH1446" t="str">
            <v>Akash Sharma/SF0088189</v>
          </cell>
          <cell r="BI1446" t="str">
            <v>Tele Call Not Success</v>
          </cell>
        </row>
        <row r="1447">
          <cell r="Y1447">
            <v>352639207</v>
          </cell>
          <cell r="Z1447" t="str">
            <v>GOURA PATEL</v>
          </cell>
          <cell r="AA1447" t="str">
            <v>23-Aug-2023</v>
          </cell>
          <cell r="AB1447">
            <v>42000</v>
          </cell>
          <cell r="AC1447" t="str">
            <v>Wed</v>
          </cell>
          <cell r="AD1447">
            <v>24</v>
          </cell>
          <cell r="AE1447" t="str">
            <v>1</v>
          </cell>
          <cell r="AF1447" t="str">
            <v>1 Yrs</v>
          </cell>
          <cell r="AG1447" t="str">
            <v>23 Aug 2023</v>
          </cell>
          <cell r="AH1447" t="str">
            <v>&lt;= 2 Years</v>
          </cell>
          <cell r="AI1447" t="str">
            <v>04-Oct-2023</v>
          </cell>
          <cell r="AJ1447">
            <v>2240</v>
          </cell>
          <cell r="AK1447">
            <v>2240</v>
          </cell>
          <cell r="AL1447" t="str">
            <v>02-Jul-2025</v>
          </cell>
          <cell r="AM1447">
            <v>28938.82</v>
          </cell>
          <cell r="AN1447">
            <v>11401.18</v>
          </cell>
          <cell r="AO1447">
            <v>40340</v>
          </cell>
          <cell r="AP1447">
            <v>13061.18</v>
          </cell>
          <cell r="AQ1447">
            <v>977.82</v>
          </cell>
          <cell r="AR1447">
            <v>14039</v>
          </cell>
          <cell r="AS1447">
            <v>8134.78</v>
          </cell>
          <cell r="AT1447">
            <v>805.22</v>
          </cell>
          <cell r="AU1447">
            <v>8940</v>
          </cell>
          <cell r="AV1447">
            <v>22</v>
          </cell>
          <cell r="AW1447">
            <v>305</v>
          </cell>
          <cell r="AX1447" t="str">
            <v>&gt;180</v>
          </cell>
          <cell r="BB1447" t="str">
            <v>Open</v>
          </cell>
          <cell r="BE1447">
            <v>0</v>
          </cell>
          <cell r="BF1447" t="str">
            <v>SSF4372156</v>
          </cell>
          <cell r="BG1447" t="str">
            <v>9009829811</v>
          </cell>
          <cell r="BH1447" t="str">
            <v>Akash Sharma/SF0088189</v>
          </cell>
          <cell r="BI1447" t="str">
            <v>Tele Call Not Success</v>
          </cell>
        </row>
        <row r="1448">
          <cell r="Y1448">
            <v>352647430</v>
          </cell>
          <cell r="Z1448" t="str">
            <v>REKHA BAI</v>
          </cell>
          <cell r="AA1448" t="str">
            <v>24-Aug-2023</v>
          </cell>
          <cell r="AB1448">
            <v>42000</v>
          </cell>
          <cell r="AC1448" t="str">
            <v>tue</v>
          </cell>
          <cell r="AD1448">
            <v>24</v>
          </cell>
          <cell r="AE1448" t="str">
            <v>1</v>
          </cell>
          <cell r="AF1448" t="str">
            <v>1 Yrs</v>
          </cell>
          <cell r="AG1448" t="str">
            <v>24 Aug 2023</v>
          </cell>
          <cell r="AH1448" t="str">
            <v>&lt;= 2 Years</v>
          </cell>
          <cell r="AI1448" t="str">
            <v>03-Oct-2023</v>
          </cell>
          <cell r="AJ1448">
            <v>2240</v>
          </cell>
          <cell r="AK1448">
            <v>2240</v>
          </cell>
          <cell r="AL1448" t="str">
            <v>19-Feb-2025</v>
          </cell>
          <cell r="AM1448">
            <v>27029.16</v>
          </cell>
          <cell r="AN1448">
            <v>11050.84</v>
          </cell>
          <cell r="AO1448">
            <v>38080</v>
          </cell>
          <cell r="AP1448">
            <v>14970.84</v>
          </cell>
          <cell r="AQ1448">
            <v>1279.1600000000001</v>
          </cell>
          <cell r="AR1448">
            <v>16250</v>
          </cell>
          <cell r="AS1448">
            <v>10091.299999999999</v>
          </cell>
          <cell r="AT1448">
            <v>1108.7</v>
          </cell>
          <cell r="AU1448">
            <v>11200</v>
          </cell>
          <cell r="AV1448">
            <v>22</v>
          </cell>
          <cell r="AW1448">
            <v>180</v>
          </cell>
          <cell r="AX1448" t="str">
            <v>151-180</v>
          </cell>
          <cell r="BB1448" t="str">
            <v>Open</v>
          </cell>
          <cell r="BE1448">
            <v>0</v>
          </cell>
          <cell r="BF1448" t="str">
            <v>SSF4353705</v>
          </cell>
          <cell r="BG1448" t="str">
            <v>9993441780</v>
          </cell>
          <cell r="BH1448" t="str">
            <v>Akash Sharma/SF0088189</v>
          </cell>
          <cell r="BI1448" t="str">
            <v>Tele Call Success</v>
          </cell>
        </row>
        <row r="1449">
          <cell r="Y1449">
            <v>352647556</v>
          </cell>
          <cell r="Z1449" t="str">
            <v>RAMILA KOLI</v>
          </cell>
          <cell r="AA1449" t="str">
            <v>24-Aug-2023</v>
          </cell>
          <cell r="AB1449">
            <v>42000</v>
          </cell>
          <cell r="AC1449" t="str">
            <v>Fri</v>
          </cell>
          <cell r="AD1449">
            <v>24</v>
          </cell>
          <cell r="AE1449" t="str">
            <v>1</v>
          </cell>
          <cell r="AF1449" t="str">
            <v>1 Yrs</v>
          </cell>
          <cell r="AG1449" t="str">
            <v>24 Aug 2023</v>
          </cell>
          <cell r="AH1449" t="str">
            <v>&lt;= 2 Years</v>
          </cell>
          <cell r="AI1449" t="str">
            <v>03-Oct-2023</v>
          </cell>
          <cell r="AJ1449">
            <v>2240</v>
          </cell>
          <cell r="AK1449">
            <v>2240</v>
          </cell>
          <cell r="AL1449" t="str">
            <v>04-Jul-2025</v>
          </cell>
          <cell r="AM1449">
            <v>37120.46</v>
          </cell>
          <cell r="AN1449">
            <v>12159.54</v>
          </cell>
          <cell r="AO1449">
            <v>49280</v>
          </cell>
          <cell r="AP1449">
            <v>4879.54</v>
          </cell>
          <cell r="AQ1449">
            <v>170.46</v>
          </cell>
          <cell r="AR1449">
            <v>5050</v>
          </cell>
          <cell r="AS1449">
            <v>2123.02</v>
          </cell>
          <cell r="AT1449">
            <v>116.98</v>
          </cell>
          <cell r="AU1449">
            <v>2240</v>
          </cell>
          <cell r="AV1449">
            <v>23</v>
          </cell>
          <cell r="AW1449">
            <v>2</v>
          </cell>
          <cell r="AX1449" t="str">
            <v>1-30 Days</v>
          </cell>
          <cell r="BB1449" t="str">
            <v>Open</v>
          </cell>
          <cell r="BE1449">
            <v>0</v>
          </cell>
          <cell r="BF1449" t="str">
            <v>SSF4376172</v>
          </cell>
          <cell r="BG1449" t="str">
            <v>8120158359</v>
          </cell>
          <cell r="BH1449" t="str">
            <v>Akash Sharma/SF0088189</v>
          </cell>
          <cell r="BI1449" t="str">
            <v>Visited</v>
          </cell>
        </row>
        <row r="1450">
          <cell r="Y1450">
            <v>352648213</v>
          </cell>
          <cell r="Z1450" t="str">
            <v>AAREFA SHEIKH</v>
          </cell>
          <cell r="AA1450" t="str">
            <v>25-Aug-2023</v>
          </cell>
          <cell r="AB1450">
            <v>42000</v>
          </cell>
          <cell r="AC1450" t="str">
            <v>Thu</v>
          </cell>
          <cell r="AD1450">
            <v>24</v>
          </cell>
          <cell r="AE1450" t="str">
            <v>1</v>
          </cell>
          <cell r="AF1450" t="str">
            <v>1 Yrs</v>
          </cell>
          <cell r="AG1450" t="str">
            <v>25 Aug 2023</v>
          </cell>
          <cell r="AH1450" t="str">
            <v>&lt;= 2 Years</v>
          </cell>
          <cell r="AI1450" t="str">
            <v>05-Oct-2023</v>
          </cell>
          <cell r="AJ1450">
            <v>2240</v>
          </cell>
          <cell r="AK1450">
            <v>2240</v>
          </cell>
          <cell r="AL1450" t="str">
            <v>04-Dec-2024</v>
          </cell>
          <cell r="AM1450">
            <v>17999.04</v>
          </cell>
          <cell r="AN1450">
            <v>8880.9599999999991</v>
          </cell>
          <cell r="AO1450">
            <v>26880</v>
          </cell>
          <cell r="AP1450">
            <v>24000.959999999999</v>
          </cell>
          <cell r="AQ1450">
            <v>3411.04</v>
          </cell>
          <cell r="AR1450">
            <v>27412</v>
          </cell>
          <cell r="AS1450">
            <v>19157.86</v>
          </cell>
          <cell r="AT1450">
            <v>3242.14</v>
          </cell>
          <cell r="AU1450">
            <v>22400</v>
          </cell>
          <cell r="AV1450">
            <v>22</v>
          </cell>
          <cell r="AW1450">
            <v>304</v>
          </cell>
          <cell r="AX1450" t="str">
            <v>&gt;180</v>
          </cell>
          <cell r="BB1450" t="str">
            <v>Open</v>
          </cell>
          <cell r="BE1450">
            <v>0</v>
          </cell>
          <cell r="BF1450" t="str">
            <v>SSF4376540</v>
          </cell>
          <cell r="BG1450" t="str">
            <v>9179191092</v>
          </cell>
          <cell r="BH1450" t="str">
            <v>Akash Sharma/SF0088189</v>
          </cell>
          <cell r="BI1450" t="str">
            <v>Tele Call Not Success</v>
          </cell>
        </row>
        <row r="1451">
          <cell r="Y1451">
            <v>352648320</v>
          </cell>
          <cell r="Z1451" t="str">
            <v>PIRU BAI</v>
          </cell>
          <cell r="AA1451" t="str">
            <v>25-Aug-2023</v>
          </cell>
          <cell r="AB1451">
            <v>42000</v>
          </cell>
          <cell r="AC1451" t="str">
            <v>tue</v>
          </cell>
          <cell r="AD1451">
            <v>24</v>
          </cell>
          <cell r="AE1451" t="str">
            <v>1</v>
          </cell>
          <cell r="AF1451" t="str">
            <v>1 Yrs</v>
          </cell>
          <cell r="AG1451" t="str">
            <v>25 Aug 2023</v>
          </cell>
          <cell r="AH1451" t="str">
            <v>&lt;= 2 Years</v>
          </cell>
          <cell r="AI1451" t="str">
            <v>03-Oct-2023</v>
          </cell>
          <cell r="AJ1451">
            <v>2240</v>
          </cell>
          <cell r="AK1451">
            <v>2240</v>
          </cell>
          <cell r="AL1451" t="str">
            <v>01-Jul-2025</v>
          </cell>
          <cell r="AM1451">
            <v>37164.75</v>
          </cell>
          <cell r="AN1451">
            <v>12115.25</v>
          </cell>
          <cell r="AO1451">
            <v>49280</v>
          </cell>
          <cell r="AP1451">
            <v>4835.25</v>
          </cell>
          <cell r="AQ1451">
            <v>168.75</v>
          </cell>
          <cell r="AR1451">
            <v>5004</v>
          </cell>
          <cell r="AS1451">
            <v>0</v>
          </cell>
          <cell r="AT1451">
            <v>0</v>
          </cell>
          <cell r="AU1451">
            <v>0</v>
          </cell>
          <cell r="AV1451">
            <v>22</v>
          </cell>
          <cell r="AW1451">
            <v>0</v>
          </cell>
          <cell r="AX1451" t="str">
            <v>Standard</v>
          </cell>
          <cell r="BB1451" t="str">
            <v>Open</v>
          </cell>
          <cell r="BE1451">
            <v>0</v>
          </cell>
          <cell r="BF1451" t="str">
            <v>SSF4376613</v>
          </cell>
          <cell r="BG1451" t="str">
            <v>9302285890</v>
          </cell>
          <cell r="BH1451" t="str">
            <v>Akash Sharma/SF0088189</v>
          </cell>
          <cell r="BI1451" t="str">
            <v>Tele Call Not Success</v>
          </cell>
        </row>
        <row r="1452">
          <cell r="Y1452">
            <v>352648965</v>
          </cell>
          <cell r="Z1452" t="str">
            <v>RANI MEGHVAL</v>
          </cell>
          <cell r="AA1452" t="str">
            <v>24-Aug-2023</v>
          </cell>
          <cell r="AB1452">
            <v>50000</v>
          </cell>
          <cell r="AC1452" t="str">
            <v>Wed</v>
          </cell>
          <cell r="AD1452">
            <v>24</v>
          </cell>
          <cell r="AE1452" t="str">
            <v>4</v>
          </cell>
          <cell r="AF1452" t="str">
            <v>1 Yrs</v>
          </cell>
          <cell r="AG1452" t="str">
            <v>13 Jan 2021</v>
          </cell>
          <cell r="AH1452" t="str">
            <v>&lt;= 2 Years</v>
          </cell>
          <cell r="AI1452" t="str">
            <v>04-Oct-2023</v>
          </cell>
          <cell r="AJ1452">
            <v>2670</v>
          </cell>
          <cell r="AK1452">
            <v>2670</v>
          </cell>
          <cell r="AL1452" t="str">
            <v>12-Mar-2025</v>
          </cell>
          <cell r="AM1452">
            <v>34571.49</v>
          </cell>
          <cell r="AN1452">
            <v>13488.51</v>
          </cell>
          <cell r="AO1452">
            <v>48060</v>
          </cell>
          <cell r="AP1452">
            <v>15428.51</v>
          </cell>
          <cell r="AQ1452">
            <v>1170.49</v>
          </cell>
          <cell r="AR1452">
            <v>16599</v>
          </cell>
          <cell r="AS1452">
            <v>9708.1299999999992</v>
          </cell>
          <cell r="AT1452">
            <v>971.87</v>
          </cell>
          <cell r="AU1452">
            <v>10680</v>
          </cell>
          <cell r="AV1452">
            <v>22</v>
          </cell>
          <cell r="AW1452">
            <v>123</v>
          </cell>
          <cell r="AX1452" t="str">
            <v>121-150</v>
          </cell>
          <cell r="BB1452" t="str">
            <v>Open</v>
          </cell>
          <cell r="BE1452">
            <v>0</v>
          </cell>
          <cell r="BF1452" t="str">
            <v>SID2125682739</v>
          </cell>
          <cell r="BG1452" t="str">
            <v>7723895254</v>
          </cell>
          <cell r="BH1452" t="str">
            <v>Akash Sharma/SF0088189</v>
          </cell>
          <cell r="BI1452" t="str">
            <v>Tele Call Success</v>
          </cell>
        </row>
        <row r="1453">
          <cell r="Y1453">
            <v>352649193</v>
          </cell>
          <cell r="Z1453" t="str">
            <v>TARU BAI</v>
          </cell>
          <cell r="AA1453" t="str">
            <v>24-Aug-2023</v>
          </cell>
          <cell r="AB1453">
            <v>42000</v>
          </cell>
          <cell r="AC1453" t="str">
            <v>Thu</v>
          </cell>
          <cell r="AD1453">
            <v>24</v>
          </cell>
          <cell r="AE1453" t="str">
            <v>1</v>
          </cell>
          <cell r="AF1453" t="str">
            <v>1 Yrs</v>
          </cell>
          <cell r="AG1453" t="str">
            <v>24 Aug 2023</v>
          </cell>
          <cell r="AH1453" t="str">
            <v>&lt;= 2 Years</v>
          </cell>
          <cell r="AI1453" t="str">
            <v>05-Oct-2023</v>
          </cell>
          <cell r="AJ1453">
            <v>2240</v>
          </cell>
          <cell r="AK1453">
            <v>2240</v>
          </cell>
          <cell r="AL1453" t="str">
            <v>07-Jul-2025</v>
          </cell>
          <cell r="AM1453">
            <v>37112.589999999997</v>
          </cell>
          <cell r="AN1453">
            <v>12167.41</v>
          </cell>
          <cell r="AO1453">
            <v>49280</v>
          </cell>
          <cell r="AP1453">
            <v>4887.41</v>
          </cell>
          <cell r="AQ1453">
            <v>170.59</v>
          </cell>
          <cell r="AR1453">
            <v>5058</v>
          </cell>
          <cell r="AS1453">
            <v>0</v>
          </cell>
          <cell r="AT1453">
            <v>0</v>
          </cell>
          <cell r="AU1453">
            <v>0</v>
          </cell>
          <cell r="AV1453">
            <v>22</v>
          </cell>
          <cell r="AW1453">
            <v>0</v>
          </cell>
          <cell r="AX1453" t="str">
            <v>Standard</v>
          </cell>
          <cell r="BB1453" t="str">
            <v>Open</v>
          </cell>
          <cell r="BE1453">
            <v>0</v>
          </cell>
          <cell r="BF1453" t="str">
            <v>SSF4377133</v>
          </cell>
          <cell r="BG1453" t="str">
            <v>6232465777</v>
          </cell>
          <cell r="BH1453" t="str">
            <v>Akash Sharma/SF0088189</v>
          </cell>
          <cell r="BI1453" t="str">
            <v>Tele Call Not Success</v>
          </cell>
        </row>
        <row r="1454">
          <cell r="Y1454">
            <v>352649264</v>
          </cell>
          <cell r="Z1454" t="str">
            <v>SUNITA</v>
          </cell>
          <cell r="AA1454" t="str">
            <v>24-Aug-2023</v>
          </cell>
          <cell r="AB1454">
            <v>42000</v>
          </cell>
          <cell r="AC1454" t="str">
            <v>Wed</v>
          </cell>
          <cell r="AD1454">
            <v>24</v>
          </cell>
          <cell r="AE1454" t="str">
            <v>1</v>
          </cell>
          <cell r="AF1454" t="str">
            <v>1 Yrs</v>
          </cell>
          <cell r="AG1454" t="str">
            <v>24 Aug 2023</v>
          </cell>
          <cell r="AH1454" t="str">
            <v>&lt;= 2 Years</v>
          </cell>
          <cell r="AI1454" t="str">
            <v>04-Oct-2023</v>
          </cell>
          <cell r="AJ1454">
            <v>2240</v>
          </cell>
          <cell r="AK1454">
            <v>2240</v>
          </cell>
          <cell r="AL1454" t="str">
            <v>13-May-2025</v>
          </cell>
          <cell r="AM1454">
            <v>30969.98</v>
          </cell>
          <cell r="AN1454">
            <v>11590.02</v>
          </cell>
          <cell r="AO1454">
            <v>42560</v>
          </cell>
          <cell r="AP1454">
            <v>11030.02</v>
          </cell>
          <cell r="AQ1454">
            <v>742.98</v>
          </cell>
          <cell r="AR1454">
            <v>11773</v>
          </cell>
          <cell r="AS1454">
            <v>6147.91</v>
          </cell>
          <cell r="AT1454">
            <v>572.09</v>
          </cell>
          <cell r="AU1454">
            <v>6720</v>
          </cell>
          <cell r="AV1454">
            <v>22</v>
          </cell>
          <cell r="AW1454">
            <v>88</v>
          </cell>
          <cell r="AX1454" t="str">
            <v>61-90</v>
          </cell>
          <cell r="BB1454" t="str">
            <v>Open</v>
          </cell>
          <cell r="BE1454">
            <v>0</v>
          </cell>
          <cell r="BF1454" t="str">
            <v>SSF4377171</v>
          </cell>
          <cell r="BG1454" t="str">
            <v>9926960595</v>
          </cell>
          <cell r="BH1454" t="str">
            <v>Akash Sharma/SF0088189</v>
          </cell>
          <cell r="BI1454" t="str">
            <v>Visited</v>
          </cell>
        </row>
        <row r="1455">
          <cell r="Y1455">
            <v>352649438</v>
          </cell>
          <cell r="Z1455" t="str">
            <v>SANGITA BHEEL</v>
          </cell>
          <cell r="AA1455" t="str">
            <v>24-Aug-2023</v>
          </cell>
          <cell r="AB1455">
            <v>42000</v>
          </cell>
          <cell r="AC1455" t="str">
            <v>Thu</v>
          </cell>
          <cell r="AD1455">
            <v>24</v>
          </cell>
          <cell r="AE1455" t="str">
            <v>1</v>
          </cell>
          <cell r="AF1455" t="str">
            <v>1 Yrs</v>
          </cell>
          <cell r="AG1455" t="str">
            <v>24 Aug 2023</v>
          </cell>
          <cell r="AH1455" t="str">
            <v>&lt;= 2 Years</v>
          </cell>
          <cell r="AI1455" t="str">
            <v>05-Oct-2023</v>
          </cell>
          <cell r="AJ1455">
            <v>2240</v>
          </cell>
          <cell r="AK1455">
            <v>2240</v>
          </cell>
          <cell r="AL1455" t="str">
            <v>07-Jul-2025</v>
          </cell>
          <cell r="AM1455">
            <v>37112.589999999997</v>
          </cell>
          <cell r="AN1455">
            <v>12167.41</v>
          </cell>
          <cell r="AO1455">
            <v>49280</v>
          </cell>
          <cell r="AP1455">
            <v>4887.41</v>
          </cell>
          <cell r="AQ1455">
            <v>170.59</v>
          </cell>
          <cell r="AR1455">
            <v>5058</v>
          </cell>
          <cell r="AS1455">
            <v>0</v>
          </cell>
          <cell r="AT1455">
            <v>0</v>
          </cell>
          <cell r="AU1455">
            <v>0</v>
          </cell>
          <cell r="AV1455">
            <v>22</v>
          </cell>
          <cell r="AW1455">
            <v>0</v>
          </cell>
          <cell r="AX1455" t="str">
            <v>Standard</v>
          </cell>
          <cell r="BB1455" t="str">
            <v>Open</v>
          </cell>
          <cell r="BE1455">
            <v>0</v>
          </cell>
          <cell r="BF1455" t="str">
            <v>SSF4377250</v>
          </cell>
          <cell r="BG1455" t="str">
            <v>7240872625</v>
          </cell>
          <cell r="BH1455" t="str">
            <v>Akash Sharma/SF0088189</v>
          </cell>
          <cell r="BI1455" t="str">
            <v>Tele Call Not Success</v>
          </cell>
        </row>
        <row r="1456">
          <cell r="Y1456">
            <v>352649587</v>
          </cell>
          <cell r="Z1456" t="str">
            <v>KOMAL BAI SHINDE</v>
          </cell>
          <cell r="AA1456" t="str">
            <v>24-Aug-2023</v>
          </cell>
          <cell r="AB1456">
            <v>52000</v>
          </cell>
          <cell r="AC1456" t="str">
            <v>Fri</v>
          </cell>
          <cell r="AD1456">
            <v>24</v>
          </cell>
          <cell r="AE1456" t="str">
            <v>2</v>
          </cell>
          <cell r="AF1456" t="str">
            <v>4 Yrs</v>
          </cell>
          <cell r="AG1456" t="str">
            <v>04 Nov 2020</v>
          </cell>
          <cell r="AH1456" t="str">
            <v>&gt; 2 to 4 Years</v>
          </cell>
          <cell r="AI1456" t="str">
            <v>06-Oct-2023</v>
          </cell>
          <cell r="AJ1456">
            <v>2780</v>
          </cell>
          <cell r="AK1456">
            <v>2780</v>
          </cell>
          <cell r="AL1456" t="str">
            <v>01-Aug-2025</v>
          </cell>
          <cell r="AM1456">
            <v>48797.81</v>
          </cell>
          <cell r="AN1456">
            <v>15142.19</v>
          </cell>
          <cell r="AO1456">
            <v>63940</v>
          </cell>
          <cell r="AP1456">
            <v>3202.19</v>
          </cell>
          <cell r="AQ1456">
            <v>76.81</v>
          </cell>
          <cell r="AR1456">
            <v>3279</v>
          </cell>
          <cell r="AS1456">
            <v>0</v>
          </cell>
          <cell r="AT1456">
            <v>0</v>
          </cell>
          <cell r="AU1456">
            <v>0</v>
          </cell>
          <cell r="AV1456">
            <v>23</v>
          </cell>
          <cell r="AW1456">
            <v>0</v>
          </cell>
          <cell r="AX1456" t="str">
            <v>Standard</v>
          </cell>
          <cell r="BB1456" t="str">
            <v>Open</v>
          </cell>
          <cell r="BE1456">
            <v>0</v>
          </cell>
          <cell r="BF1456" t="str">
            <v>SID951375956052</v>
          </cell>
          <cell r="BG1456" t="str">
            <v>8780583582</v>
          </cell>
          <cell r="BH1456" t="str">
            <v>Akash Sharma/SF0088189</v>
          </cell>
          <cell r="BI1456" t="str">
            <v>Tele Call Not Success</v>
          </cell>
        </row>
        <row r="1457">
          <cell r="Y1457">
            <v>352661561</v>
          </cell>
          <cell r="Z1457" t="str">
            <v>AAMNA BEE KHAN</v>
          </cell>
          <cell r="AA1457" t="str">
            <v>25-Aug-2023</v>
          </cell>
          <cell r="AB1457">
            <v>32000</v>
          </cell>
          <cell r="AC1457" t="str">
            <v>Wed</v>
          </cell>
          <cell r="AD1457">
            <v>24</v>
          </cell>
          <cell r="AE1457" t="str">
            <v>1</v>
          </cell>
          <cell r="AF1457" t="str">
            <v>1 Yrs</v>
          </cell>
          <cell r="AG1457" t="str">
            <v>25 Aug 2023</v>
          </cell>
          <cell r="AH1457" t="str">
            <v>&lt;= 2 Years</v>
          </cell>
          <cell r="AI1457" t="str">
            <v>04-Oct-2023</v>
          </cell>
          <cell r="AJ1457">
            <v>1710</v>
          </cell>
          <cell r="AK1457">
            <v>1710</v>
          </cell>
          <cell r="AL1457" t="str">
            <v>07-Jul-2025</v>
          </cell>
          <cell r="AM1457">
            <v>28405.77</v>
          </cell>
          <cell r="AN1457">
            <v>9214.23</v>
          </cell>
          <cell r="AO1457">
            <v>37620</v>
          </cell>
          <cell r="AP1457">
            <v>3594.23</v>
          </cell>
          <cell r="AQ1457">
            <v>124.77</v>
          </cell>
          <cell r="AR1457">
            <v>3719</v>
          </cell>
          <cell r="AS1457">
            <v>0</v>
          </cell>
          <cell r="AT1457">
            <v>0</v>
          </cell>
          <cell r="AU1457">
            <v>0</v>
          </cell>
          <cell r="AV1457">
            <v>22</v>
          </cell>
          <cell r="AW1457">
            <v>0</v>
          </cell>
          <cell r="AX1457" t="str">
            <v>Standard</v>
          </cell>
          <cell r="BB1457" t="str">
            <v>Open</v>
          </cell>
          <cell r="BE1457">
            <v>0</v>
          </cell>
          <cell r="BF1457" t="str">
            <v>SSF2876819</v>
          </cell>
          <cell r="BG1457" t="str">
            <v>9752923963</v>
          </cell>
          <cell r="BH1457" t="str">
            <v>Akash Sharma/SF0088189</v>
          </cell>
          <cell r="BI1457" t="str">
            <v>Tele Call Not Success</v>
          </cell>
        </row>
        <row r="1458">
          <cell r="Y1458">
            <v>352661563</v>
          </cell>
          <cell r="Z1458" t="str">
            <v>SHAHIN KHAN</v>
          </cell>
          <cell r="AA1458" t="str">
            <v>25-Aug-2023</v>
          </cell>
          <cell r="AB1458">
            <v>42000</v>
          </cell>
          <cell r="AC1458" t="str">
            <v>Wed</v>
          </cell>
          <cell r="AD1458">
            <v>24</v>
          </cell>
          <cell r="AE1458" t="str">
            <v>1</v>
          </cell>
          <cell r="AF1458" t="str">
            <v>1 Yrs</v>
          </cell>
          <cell r="AG1458" t="str">
            <v>25 Aug 2023</v>
          </cell>
          <cell r="AH1458" t="str">
            <v>&lt;= 2 Years</v>
          </cell>
          <cell r="AI1458" t="str">
            <v>04-Oct-2023</v>
          </cell>
          <cell r="AJ1458">
            <v>2240</v>
          </cell>
          <cell r="AK1458">
            <v>2240</v>
          </cell>
          <cell r="AL1458" t="str">
            <v>08-Jul-2025</v>
          </cell>
          <cell r="AM1458">
            <v>37162.19</v>
          </cell>
          <cell r="AN1458">
            <v>12117.81</v>
          </cell>
          <cell r="AO1458">
            <v>49280</v>
          </cell>
          <cell r="AP1458">
            <v>4837.8100000000004</v>
          </cell>
          <cell r="AQ1458">
            <v>168.19</v>
          </cell>
          <cell r="AR1458">
            <v>5006</v>
          </cell>
          <cell r="AS1458">
            <v>0</v>
          </cell>
          <cell r="AT1458">
            <v>0</v>
          </cell>
          <cell r="AU1458">
            <v>0</v>
          </cell>
          <cell r="AV1458">
            <v>22</v>
          </cell>
          <cell r="AW1458">
            <v>0</v>
          </cell>
          <cell r="AX1458" t="str">
            <v>Standard</v>
          </cell>
          <cell r="BB1458" t="str">
            <v>Open</v>
          </cell>
          <cell r="BE1458">
            <v>0</v>
          </cell>
          <cell r="BF1458" t="str">
            <v>SSF4383182</v>
          </cell>
          <cell r="BG1458" t="str">
            <v>9993761838</v>
          </cell>
          <cell r="BH1458" t="str">
            <v>Akash Sharma/SF0088189</v>
          </cell>
          <cell r="BI1458" t="str">
            <v>Tele Call Not Success</v>
          </cell>
        </row>
        <row r="1459">
          <cell r="Y1459">
            <v>352666499</v>
          </cell>
          <cell r="Z1459" t="str">
            <v>MUMTAJ BEE</v>
          </cell>
          <cell r="AA1459" t="str">
            <v>26-Aug-2023</v>
          </cell>
          <cell r="AB1459">
            <v>35000</v>
          </cell>
          <cell r="AC1459" t="str">
            <v>Wed</v>
          </cell>
          <cell r="AD1459">
            <v>24</v>
          </cell>
          <cell r="AE1459" t="str">
            <v>1</v>
          </cell>
          <cell r="AF1459" t="str">
            <v>1 Yrs</v>
          </cell>
          <cell r="AG1459" t="str">
            <v>26 Aug 2023</v>
          </cell>
          <cell r="AH1459" t="str">
            <v>&lt;= 2 Years</v>
          </cell>
          <cell r="AI1459" t="str">
            <v>04-Oct-2023</v>
          </cell>
          <cell r="AJ1459">
            <v>1870</v>
          </cell>
          <cell r="AK1459">
            <v>1870</v>
          </cell>
          <cell r="AL1459" t="str">
            <v>02-Jul-2025</v>
          </cell>
          <cell r="AM1459">
            <v>31097.07</v>
          </cell>
          <cell r="AN1459">
            <v>10042.93</v>
          </cell>
          <cell r="AO1459">
            <v>41140</v>
          </cell>
          <cell r="AP1459">
            <v>3902.93</v>
          </cell>
          <cell r="AQ1459">
            <v>135.07</v>
          </cell>
          <cell r="AR1459">
            <v>4038</v>
          </cell>
          <cell r="AS1459">
            <v>0</v>
          </cell>
          <cell r="AT1459">
            <v>0</v>
          </cell>
          <cell r="AU1459">
            <v>0</v>
          </cell>
          <cell r="AV1459">
            <v>22</v>
          </cell>
          <cell r="AW1459">
            <v>0</v>
          </cell>
          <cell r="AX1459" t="str">
            <v>Standard</v>
          </cell>
          <cell r="BB1459" t="str">
            <v>Open</v>
          </cell>
          <cell r="BE1459">
            <v>0</v>
          </cell>
          <cell r="BF1459" t="str">
            <v>SSF4153072</v>
          </cell>
          <cell r="BG1459" t="str">
            <v>7869409658</v>
          </cell>
          <cell r="BH1459" t="str">
            <v>Akash Sharma/SF0088189</v>
          </cell>
          <cell r="BI1459" t="str">
            <v>Tele Call Not Success</v>
          </cell>
        </row>
        <row r="1460">
          <cell r="Y1460">
            <v>352677272</v>
          </cell>
          <cell r="Z1460" t="str">
            <v>KALU BAI</v>
          </cell>
          <cell r="AA1460" t="str">
            <v>25-Aug-2023</v>
          </cell>
          <cell r="AB1460">
            <v>42000</v>
          </cell>
          <cell r="AC1460" t="str">
            <v>Tue</v>
          </cell>
          <cell r="AD1460">
            <v>24</v>
          </cell>
          <cell r="AE1460" t="str">
            <v>1</v>
          </cell>
          <cell r="AF1460" t="str">
            <v>1 Yrs</v>
          </cell>
          <cell r="AG1460" t="str">
            <v>25 Aug 2023</v>
          </cell>
          <cell r="AH1460" t="str">
            <v>&lt;= 2 Years</v>
          </cell>
          <cell r="AI1460" t="str">
            <v>03-Oct-2023</v>
          </cell>
          <cell r="AJ1460">
            <v>2240</v>
          </cell>
          <cell r="AK1460">
            <v>2240</v>
          </cell>
          <cell r="AL1460" t="str">
            <v>02-Jun-2025</v>
          </cell>
          <cell r="AM1460">
            <v>29022.91</v>
          </cell>
          <cell r="AN1460">
            <v>11297.09</v>
          </cell>
          <cell r="AO1460">
            <v>40320</v>
          </cell>
          <cell r="AP1460">
            <v>12977.09</v>
          </cell>
          <cell r="AQ1460">
            <v>986.91</v>
          </cell>
          <cell r="AR1460">
            <v>13964</v>
          </cell>
          <cell r="AS1460">
            <v>8141.84</v>
          </cell>
          <cell r="AT1460">
            <v>818.16</v>
          </cell>
          <cell r="AU1460">
            <v>8960</v>
          </cell>
          <cell r="AV1460">
            <v>22</v>
          </cell>
          <cell r="AW1460">
            <v>124</v>
          </cell>
          <cell r="AX1460" t="str">
            <v>121-150</v>
          </cell>
          <cell r="BB1460" t="str">
            <v>Open</v>
          </cell>
          <cell r="BE1460">
            <v>0</v>
          </cell>
          <cell r="BF1460" t="str">
            <v>SSF4390572</v>
          </cell>
          <cell r="BG1460" t="str">
            <v>9106173107</v>
          </cell>
          <cell r="BH1460" t="str">
            <v>Akash Sharma/SF0088189</v>
          </cell>
          <cell r="BI1460" t="str">
            <v>Tele Call Success</v>
          </cell>
        </row>
        <row r="1461">
          <cell r="Y1461">
            <v>352679538</v>
          </cell>
          <cell r="Z1461" t="str">
            <v>KHURSHID MEWATI</v>
          </cell>
          <cell r="AA1461" t="str">
            <v>25-Aug-2023</v>
          </cell>
          <cell r="AB1461">
            <v>41000</v>
          </cell>
          <cell r="AC1461" t="str">
            <v>Thu</v>
          </cell>
          <cell r="AD1461">
            <v>24</v>
          </cell>
          <cell r="AE1461" t="str">
            <v>1</v>
          </cell>
          <cell r="AF1461" t="str">
            <v>1 Yrs</v>
          </cell>
          <cell r="AG1461" t="str">
            <v>25 Aug 2023</v>
          </cell>
          <cell r="AH1461" t="str">
            <v>&lt;= 2 Years</v>
          </cell>
          <cell r="AI1461" t="str">
            <v>05-Oct-2023</v>
          </cell>
          <cell r="AJ1461">
            <v>2190</v>
          </cell>
          <cell r="AK1461">
            <v>2190</v>
          </cell>
          <cell r="AL1461" t="str">
            <v>03-Jul-2025</v>
          </cell>
          <cell r="AM1461">
            <v>36363.94</v>
          </cell>
          <cell r="AN1461">
            <v>11816.06</v>
          </cell>
          <cell r="AO1461">
            <v>48180</v>
          </cell>
          <cell r="AP1461">
            <v>4636.0600000000004</v>
          </cell>
          <cell r="AQ1461">
            <v>160.94</v>
          </cell>
          <cell r="AR1461">
            <v>4797</v>
          </cell>
          <cell r="AS1461">
            <v>0</v>
          </cell>
          <cell r="AT1461">
            <v>0</v>
          </cell>
          <cell r="AU1461">
            <v>0</v>
          </cell>
          <cell r="AV1461">
            <v>22</v>
          </cell>
          <cell r="AW1461">
            <v>0</v>
          </cell>
          <cell r="AX1461" t="str">
            <v>Standard</v>
          </cell>
          <cell r="BB1461" t="str">
            <v>Open</v>
          </cell>
          <cell r="BE1461">
            <v>0</v>
          </cell>
          <cell r="BF1461" t="str">
            <v>SSF4370753</v>
          </cell>
          <cell r="BG1461" t="str">
            <v>9893455101</v>
          </cell>
          <cell r="BH1461" t="str">
            <v>Akash Sharma/SF0088189</v>
          </cell>
          <cell r="BI1461" t="str">
            <v>Tele Call Not Success</v>
          </cell>
        </row>
        <row r="1462">
          <cell r="Y1462">
            <v>352680029</v>
          </cell>
          <cell r="Z1462" t="str">
            <v>BALI BAI</v>
          </cell>
          <cell r="AA1462" t="str">
            <v>26-Aug-2023</v>
          </cell>
          <cell r="AB1462">
            <v>62000</v>
          </cell>
          <cell r="AC1462" t="str">
            <v>Thu</v>
          </cell>
          <cell r="AD1462">
            <v>24</v>
          </cell>
          <cell r="AE1462" t="str">
            <v>11</v>
          </cell>
          <cell r="AF1462" t="str">
            <v>11 Yrs</v>
          </cell>
          <cell r="AG1462" t="str">
            <v>18 Mar 2020</v>
          </cell>
          <cell r="AH1462" t="str">
            <v>&gt; 10 Years</v>
          </cell>
          <cell r="AI1462" t="str">
            <v>04-Oct-2023</v>
          </cell>
          <cell r="AJ1462">
            <v>3310</v>
          </cell>
          <cell r="AK1462">
            <v>3310</v>
          </cell>
          <cell r="AL1462" t="str">
            <v>06-Jul-2025</v>
          </cell>
          <cell r="AM1462">
            <v>55015.57</v>
          </cell>
          <cell r="AN1462">
            <v>17804.43</v>
          </cell>
          <cell r="AO1462">
            <v>72820</v>
          </cell>
          <cell r="AP1462">
            <v>6984.43</v>
          </cell>
          <cell r="AQ1462">
            <v>241.57</v>
          </cell>
          <cell r="AR1462">
            <v>7226</v>
          </cell>
          <cell r="AS1462">
            <v>0</v>
          </cell>
          <cell r="AT1462">
            <v>0</v>
          </cell>
          <cell r="AU1462">
            <v>0</v>
          </cell>
          <cell r="AV1462">
            <v>22</v>
          </cell>
          <cell r="AW1462">
            <v>0</v>
          </cell>
          <cell r="AX1462" t="str">
            <v>Standard</v>
          </cell>
          <cell r="BB1462" t="str">
            <v>Open</v>
          </cell>
          <cell r="BE1462">
            <v>0</v>
          </cell>
          <cell r="BF1462" t="str">
            <v>CID087101479</v>
          </cell>
          <cell r="BG1462" t="str">
            <v>9407134235</v>
          </cell>
          <cell r="BH1462" t="str">
            <v>Akash Sharma/SF0088189</v>
          </cell>
          <cell r="BI1462" t="str">
            <v>Tele Call Not Success</v>
          </cell>
        </row>
        <row r="1463">
          <cell r="Y1463">
            <v>352680139</v>
          </cell>
          <cell r="Z1463" t="str">
            <v>RUPA BAI BHAYAL</v>
          </cell>
          <cell r="AA1463" t="str">
            <v>26-Aug-2023</v>
          </cell>
          <cell r="AB1463">
            <v>42000</v>
          </cell>
          <cell r="AC1463" t="str">
            <v>tue</v>
          </cell>
          <cell r="AD1463">
            <v>24</v>
          </cell>
          <cell r="AE1463" t="str">
            <v>1</v>
          </cell>
          <cell r="AF1463" t="str">
            <v>1 Yrs</v>
          </cell>
          <cell r="AG1463" t="str">
            <v>26 Aug 2023</v>
          </cell>
          <cell r="AH1463" t="str">
            <v>&lt;= 2 Years</v>
          </cell>
          <cell r="AI1463" t="str">
            <v>03-Oct-2023</v>
          </cell>
          <cell r="AJ1463">
            <v>2240</v>
          </cell>
          <cell r="AK1463">
            <v>2240</v>
          </cell>
          <cell r="AL1463" t="str">
            <v>05-Jul-2025</v>
          </cell>
          <cell r="AM1463">
            <v>37209.08</v>
          </cell>
          <cell r="AN1463">
            <v>12070.92</v>
          </cell>
          <cell r="AO1463">
            <v>49280</v>
          </cell>
          <cell r="AP1463">
            <v>4790.92</v>
          </cell>
          <cell r="AQ1463">
            <v>166.08</v>
          </cell>
          <cell r="AR1463">
            <v>4957</v>
          </cell>
          <cell r="AS1463">
            <v>0</v>
          </cell>
          <cell r="AT1463">
            <v>0</v>
          </cell>
          <cell r="AU1463">
            <v>0</v>
          </cell>
          <cell r="AV1463">
            <v>22</v>
          </cell>
          <cell r="AW1463">
            <v>0</v>
          </cell>
          <cell r="AX1463" t="str">
            <v>Standard</v>
          </cell>
          <cell r="BB1463" t="str">
            <v>Open</v>
          </cell>
          <cell r="BE1463">
            <v>0</v>
          </cell>
          <cell r="BF1463" t="str">
            <v>SSF4391895</v>
          </cell>
          <cell r="BG1463" t="str">
            <v>9344601372</v>
          </cell>
          <cell r="BH1463" t="str">
            <v>Akash Sharma/SF0088189</v>
          </cell>
          <cell r="BI1463" t="str">
            <v>Tele Call Not Success</v>
          </cell>
        </row>
        <row r="1464">
          <cell r="Y1464">
            <v>352682593</v>
          </cell>
          <cell r="Z1464" t="str">
            <v>JAYA VYAS</v>
          </cell>
          <cell r="AA1464" t="str">
            <v>26-Aug-2023</v>
          </cell>
          <cell r="AB1464">
            <v>37000</v>
          </cell>
          <cell r="AC1464" t="str">
            <v>Mon</v>
          </cell>
          <cell r="AD1464">
            <v>24</v>
          </cell>
          <cell r="AE1464" t="str">
            <v>1</v>
          </cell>
          <cell r="AF1464" t="str">
            <v>1 Yrs</v>
          </cell>
          <cell r="AG1464" t="str">
            <v>26 Aug 2023</v>
          </cell>
          <cell r="AH1464" t="str">
            <v>&lt;= 2 Years</v>
          </cell>
          <cell r="AI1464" t="str">
            <v>06-Oct-2023</v>
          </cell>
          <cell r="AJ1464">
            <v>1970</v>
          </cell>
          <cell r="AK1464">
            <v>1970</v>
          </cell>
          <cell r="AL1464" t="str">
            <v>14-Jul-2025</v>
          </cell>
          <cell r="AM1464">
            <v>32679.14</v>
          </cell>
          <cell r="AN1464">
            <v>10660.86</v>
          </cell>
          <cell r="AO1464">
            <v>43340</v>
          </cell>
          <cell r="AP1464">
            <v>4320.8599999999997</v>
          </cell>
          <cell r="AQ1464">
            <v>142.13999999999999</v>
          </cell>
          <cell r="AR1464">
            <v>4463</v>
          </cell>
          <cell r="AS1464">
            <v>0</v>
          </cell>
          <cell r="AT1464">
            <v>0</v>
          </cell>
          <cell r="AU1464">
            <v>0</v>
          </cell>
          <cell r="AV1464">
            <v>22</v>
          </cell>
          <cell r="AW1464">
            <v>0</v>
          </cell>
          <cell r="AX1464" t="str">
            <v>Standard</v>
          </cell>
          <cell r="BB1464" t="str">
            <v>Open</v>
          </cell>
          <cell r="BE1464">
            <v>0</v>
          </cell>
          <cell r="BF1464" t="str">
            <v>SSF4392647</v>
          </cell>
          <cell r="BG1464" t="str">
            <v>8319640344</v>
          </cell>
          <cell r="BH1464" t="str">
            <v>Akash Sharma/SF0088189</v>
          </cell>
          <cell r="BI1464" t="str">
            <v>Tele Call Not Success</v>
          </cell>
        </row>
        <row r="1465">
          <cell r="Y1465">
            <v>352683392</v>
          </cell>
          <cell r="Z1465" t="str">
            <v>MANJULA BAI VASARE</v>
          </cell>
          <cell r="AA1465" t="str">
            <v>26-Aug-2023</v>
          </cell>
          <cell r="AB1465">
            <v>41000</v>
          </cell>
          <cell r="AC1465" t="str">
            <v>Wed</v>
          </cell>
          <cell r="AD1465">
            <v>24</v>
          </cell>
          <cell r="AE1465" t="str">
            <v>1</v>
          </cell>
          <cell r="AF1465" t="str">
            <v>1 Yrs</v>
          </cell>
          <cell r="AG1465" t="str">
            <v>26 Aug 2023</v>
          </cell>
          <cell r="AH1465" t="str">
            <v>&lt;= 2 Years</v>
          </cell>
          <cell r="AI1465" t="str">
            <v>04-Oct-2023</v>
          </cell>
          <cell r="AJ1465">
            <v>2190</v>
          </cell>
          <cell r="AK1465">
            <v>2190</v>
          </cell>
          <cell r="AL1465" t="str">
            <v>12-Jul-2025</v>
          </cell>
          <cell r="AM1465">
            <v>36412.29</v>
          </cell>
          <cell r="AN1465">
            <v>11767.71</v>
          </cell>
          <cell r="AO1465">
            <v>48180</v>
          </cell>
          <cell r="AP1465">
            <v>4587.71</v>
          </cell>
          <cell r="AQ1465">
            <v>158.29</v>
          </cell>
          <cell r="AR1465">
            <v>4746</v>
          </cell>
          <cell r="AS1465">
            <v>0</v>
          </cell>
          <cell r="AT1465">
            <v>0</v>
          </cell>
          <cell r="AU1465">
            <v>0</v>
          </cell>
          <cell r="AV1465">
            <v>22</v>
          </cell>
          <cell r="AW1465">
            <v>0</v>
          </cell>
          <cell r="AX1465" t="str">
            <v>Standard</v>
          </cell>
          <cell r="BB1465" t="str">
            <v>Open</v>
          </cell>
          <cell r="BE1465">
            <v>0</v>
          </cell>
          <cell r="BF1465" t="str">
            <v>SSF4392920</v>
          </cell>
          <cell r="BG1465" t="str">
            <v>9981072486</v>
          </cell>
          <cell r="BH1465" t="str">
            <v>Akash Sharma/SF0088189</v>
          </cell>
          <cell r="BI1465" t="str">
            <v>Tele Call Not Success</v>
          </cell>
        </row>
        <row r="1466">
          <cell r="Y1466">
            <v>352683618</v>
          </cell>
          <cell r="Z1466" t="str">
            <v>NIMALA SOLANKI</v>
          </cell>
          <cell r="AA1466" t="str">
            <v>26-Aug-2023</v>
          </cell>
          <cell r="AB1466">
            <v>35000</v>
          </cell>
          <cell r="AC1466" t="str">
            <v>Tue</v>
          </cell>
          <cell r="AD1466">
            <v>24</v>
          </cell>
          <cell r="AE1466" t="str">
            <v>1</v>
          </cell>
          <cell r="AF1466" t="str">
            <v>1 Yrs</v>
          </cell>
          <cell r="AG1466" t="str">
            <v>26 Aug 2023</v>
          </cell>
          <cell r="AH1466" t="str">
            <v>&lt;= 2 Years</v>
          </cell>
          <cell r="AI1466" t="str">
            <v>03-Oct-2023</v>
          </cell>
          <cell r="AJ1466">
            <v>1870</v>
          </cell>
          <cell r="AK1466">
            <v>1870</v>
          </cell>
          <cell r="AL1466" t="str">
            <v>01-Jul-2025</v>
          </cell>
          <cell r="AM1466">
            <v>31099.16</v>
          </cell>
          <cell r="AN1466">
            <v>10040.84</v>
          </cell>
          <cell r="AO1466">
            <v>41140</v>
          </cell>
          <cell r="AP1466">
            <v>3900.84</v>
          </cell>
          <cell r="AQ1466">
            <v>135.16</v>
          </cell>
          <cell r="AR1466">
            <v>4036</v>
          </cell>
          <cell r="AS1466">
            <v>0</v>
          </cell>
          <cell r="AT1466">
            <v>0</v>
          </cell>
          <cell r="AU1466">
            <v>0</v>
          </cell>
          <cell r="AV1466">
            <v>22</v>
          </cell>
          <cell r="AW1466">
            <v>0</v>
          </cell>
          <cell r="AX1466" t="str">
            <v>Standard</v>
          </cell>
          <cell r="BB1466" t="str">
            <v>Open</v>
          </cell>
          <cell r="BE1466">
            <v>0</v>
          </cell>
          <cell r="BF1466" t="str">
            <v>SSF4393011</v>
          </cell>
          <cell r="BG1466" t="str">
            <v>7771825191</v>
          </cell>
          <cell r="BH1466" t="str">
            <v>Akash Sharma/SF0088189</v>
          </cell>
          <cell r="BI1466" t="str">
            <v>Tele Call Not Success</v>
          </cell>
        </row>
        <row r="1467">
          <cell r="Y1467">
            <v>352690094</v>
          </cell>
          <cell r="Z1467" t="str">
            <v>YASHMIN KHAN</v>
          </cell>
          <cell r="AA1467" t="str">
            <v>26-Aug-2023</v>
          </cell>
          <cell r="AB1467">
            <v>42000</v>
          </cell>
          <cell r="AC1467" t="str">
            <v>Mon</v>
          </cell>
          <cell r="AD1467">
            <v>24</v>
          </cell>
          <cell r="AE1467" t="str">
            <v>1</v>
          </cell>
          <cell r="AF1467" t="str">
            <v>1 Yrs</v>
          </cell>
          <cell r="AG1467" t="str">
            <v>26 Aug 2023</v>
          </cell>
          <cell r="AH1467" t="str">
            <v>&lt;= 2 Years</v>
          </cell>
          <cell r="AI1467" t="str">
            <v>04-Oct-2023</v>
          </cell>
          <cell r="AJ1467">
            <v>2240</v>
          </cell>
          <cell r="AK1467">
            <v>2240</v>
          </cell>
          <cell r="AL1467" t="str">
            <v>01-Oct-2024</v>
          </cell>
          <cell r="AM1467">
            <v>14715.33</v>
          </cell>
          <cell r="AN1467">
            <v>7684.67</v>
          </cell>
          <cell r="AO1467">
            <v>22400</v>
          </cell>
          <cell r="AP1467">
            <v>27284.67</v>
          </cell>
          <cell r="AQ1467">
            <v>4555.33</v>
          </cell>
          <cell r="AR1467">
            <v>31840</v>
          </cell>
          <cell r="AS1467">
            <v>22491.14</v>
          </cell>
          <cell r="AT1467">
            <v>4388.8599999999997</v>
          </cell>
          <cell r="AU1467">
            <v>26880</v>
          </cell>
          <cell r="AV1467">
            <v>22</v>
          </cell>
          <cell r="AW1467">
            <v>356</v>
          </cell>
          <cell r="AX1467" t="str">
            <v>&gt;180</v>
          </cell>
          <cell r="BB1467" t="str">
            <v>Open</v>
          </cell>
          <cell r="BE1467">
            <v>0</v>
          </cell>
          <cell r="BF1467" t="str">
            <v>SSF3975586</v>
          </cell>
          <cell r="BG1467" t="str">
            <v>6261593244</v>
          </cell>
          <cell r="BH1467" t="str">
            <v>Akash Sharma/SF0088189</v>
          </cell>
          <cell r="BI1467" t="str">
            <v>Tele Call Success</v>
          </cell>
        </row>
        <row r="1468">
          <cell r="Y1468">
            <v>352700136</v>
          </cell>
          <cell r="Z1468" t="str">
            <v>MAMTA JOGI</v>
          </cell>
          <cell r="AA1468" t="str">
            <v>26-Aug-2023</v>
          </cell>
          <cell r="AB1468">
            <v>32000</v>
          </cell>
          <cell r="AC1468" t="str">
            <v>Wed</v>
          </cell>
          <cell r="AD1468">
            <v>24</v>
          </cell>
          <cell r="AE1468" t="str">
            <v>1</v>
          </cell>
          <cell r="AF1468" t="str">
            <v>1 Yrs</v>
          </cell>
          <cell r="AG1468" t="str">
            <v>26 Aug 2023</v>
          </cell>
          <cell r="AH1468" t="str">
            <v>&lt;= 2 Years</v>
          </cell>
          <cell r="AI1468" t="str">
            <v>04-Oct-2023</v>
          </cell>
          <cell r="AJ1468">
            <v>1710</v>
          </cell>
          <cell r="AK1468">
            <v>1710</v>
          </cell>
          <cell r="AL1468" t="str">
            <v>11-Jan-2025</v>
          </cell>
          <cell r="AM1468">
            <v>19314.34</v>
          </cell>
          <cell r="AN1468">
            <v>8045.66</v>
          </cell>
          <cell r="AO1468">
            <v>27360</v>
          </cell>
          <cell r="AP1468">
            <v>12685.66</v>
          </cell>
          <cell r="AQ1468">
            <v>1258.3399999999999</v>
          </cell>
          <cell r="AR1468">
            <v>13944</v>
          </cell>
          <cell r="AS1468">
            <v>9125.1200000000008</v>
          </cell>
          <cell r="AT1468">
            <v>1134.8800000000001</v>
          </cell>
          <cell r="AU1468">
            <v>10260</v>
          </cell>
          <cell r="AV1468">
            <v>22</v>
          </cell>
          <cell r="AW1468">
            <v>179</v>
          </cell>
          <cell r="AX1468" t="str">
            <v>151-180</v>
          </cell>
          <cell r="BB1468" t="str">
            <v>Open</v>
          </cell>
          <cell r="BE1468">
            <v>0</v>
          </cell>
          <cell r="BF1468" t="str">
            <v>SSF4316056</v>
          </cell>
          <cell r="BG1468" t="str">
            <v>7693877255</v>
          </cell>
          <cell r="BH1468" t="str">
            <v>Akash Sharma/SF0088189</v>
          </cell>
          <cell r="BI1468" t="str">
            <v>Tele Call Success</v>
          </cell>
        </row>
        <row r="1469">
          <cell r="Y1469">
            <v>352700724</v>
          </cell>
          <cell r="Z1469" t="str">
            <v>SADHANA PAWAR</v>
          </cell>
          <cell r="AA1469" t="str">
            <v>27-Aug-2023</v>
          </cell>
          <cell r="AB1469">
            <v>42000</v>
          </cell>
          <cell r="AC1469" t="str">
            <v>Fri</v>
          </cell>
          <cell r="AD1469">
            <v>24</v>
          </cell>
          <cell r="AE1469" t="str">
            <v>1</v>
          </cell>
          <cell r="AF1469" t="str">
            <v>1 Yrs</v>
          </cell>
          <cell r="AG1469" t="str">
            <v>27 Aug 2023</v>
          </cell>
          <cell r="AH1469" t="str">
            <v>&lt;= 2 Years</v>
          </cell>
          <cell r="AI1469" t="str">
            <v>06-Oct-2023</v>
          </cell>
          <cell r="AJ1469">
            <v>2240</v>
          </cell>
          <cell r="AK1469">
            <v>2240</v>
          </cell>
          <cell r="AL1469" t="str">
            <v>04-Jul-2025</v>
          </cell>
          <cell r="AM1469">
            <v>37243.74</v>
          </cell>
          <cell r="AN1469">
            <v>12036.26</v>
          </cell>
          <cell r="AO1469">
            <v>49280</v>
          </cell>
          <cell r="AP1469">
            <v>4756.26</v>
          </cell>
          <cell r="AQ1469">
            <v>153.74</v>
          </cell>
          <cell r="AR1469">
            <v>4910</v>
          </cell>
          <cell r="AS1469">
            <v>2148.7800000000002</v>
          </cell>
          <cell r="AT1469">
            <v>91.22</v>
          </cell>
          <cell r="AU1469">
            <v>2240</v>
          </cell>
          <cell r="AV1469">
            <v>23</v>
          </cell>
          <cell r="AW1469">
            <v>2</v>
          </cell>
          <cell r="AX1469" t="str">
            <v>1-30 Days</v>
          </cell>
          <cell r="BB1469" t="str">
            <v>Open</v>
          </cell>
          <cell r="BE1469">
            <v>0</v>
          </cell>
          <cell r="BF1469" t="str">
            <v>SSF4400854</v>
          </cell>
          <cell r="BG1469" t="str">
            <v>9109922374</v>
          </cell>
          <cell r="BH1469" t="str">
            <v>Akash Sharma/SF0088189</v>
          </cell>
          <cell r="BI1469" t="str">
            <v>Visited</v>
          </cell>
        </row>
        <row r="1470">
          <cell r="Y1470">
            <v>352705257</v>
          </cell>
          <cell r="Z1470" t="str">
            <v>SHABANA</v>
          </cell>
          <cell r="AA1470" t="str">
            <v>27-Aug-2023</v>
          </cell>
          <cell r="AB1470">
            <v>30000</v>
          </cell>
          <cell r="AC1470" t="str">
            <v>Wed</v>
          </cell>
          <cell r="AD1470">
            <v>18</v>
          </cell>
          <cell r="AE1470" t="str">
            <v>0</v>
          </cell>
          <cell r="AF1470" t="str">
            <v>2 Yrs</v>
          </cell>
          <cell r="AG1470" t="str">
            <v>16 Mar 2023</v>
          </cell>
          <cell r="AH1470" t="str">
            <v>&lt;= 2 Years</v>
          </cell>
          <cell r="AI1470" t="str">
            <v>04-Oct-2023</v>
          </cell>
          <cell r="AJ1470">
            <v>2020</v>
          </cell>
          <cell r="AK1470">
            <v>2020</v>
          </cell>
          <cell r="AL1470" t="str">
            <v>01-Oct-2024</v>
          </cell>
          <cell r="AM1470">
            <v>20380.78</v>
          </cell>
          <cell r="AN1470">
            <v>5879.22</v>
          </cell>
          <cell r="AO1470">
            <v>26260</v>
          </cell>
          <cell r="AP1470">
            <v>9619.2199999999993</v>
          </cell>
          <cell r="AQ1470">
            <v>633.78</v>
          </cell>
          <cell r="AR1470">
            <v>10253</v>
          </cell>
          <cell r="AS1470">
            <v>9619.2199999999993</v>
          </cell>
          <cell r="AT1470">
            <v>633.78</v>
          </cell>
          <cell r="AU1470">
            <v>10253</v>
          </cell>
          <cell r="AV1470">
            <v>22</v>
          </cell>
          <cell r="AW1470">
            <v>305</v>
          </cell>
          <cell r="AX1470" t="str">
            <v>&gt;180</v>
          </cell>
          <cell r="BB1470" t="str">
            <v>Open</v>
          </cell>
          <cell r="BE1470">
            <v>0</v>
          </cell>
          <cell r="BF1470" t="str">
            <v>SSF3085301</v>
          </cell>
          <cell r="BG1470" t="str">
            <v>9893273748</v>
          </cell>
          <cell r="BH1470" t="str">
            <v>Akash Sharma/SF0088189</v>
          </cell>
          <cell r="BI1470" t="str">
            <v>Tele Call Success</v>
          </cell>
        </row>
        <row r="1471">
          <cell r="Y1471">
            <v>352714303</v>
          </cell>
          <cell r="Z1471" t="str">
            <v>RUMALI MEHTA</v>
          </cell>
          <cell r="AA1471" t="str">
            <v>28-Aug-2023</v>
          </cell>
          <cell r="AB1471">
            <v>42000</v>
          </cell>
          <cell r="AC1471" t="str">
            <v>Tue</v>
          </cell>
          <cell r="AD1471">
            <v>24</v>
          </cell>
          <cell r="AE1471" t="str">
            <v>1</v>
          </cell>
          <cell r="AF1471" t="str">
            <v>1 Yrs</v>
          </cell>
          <cell r="AG1471" t="str">
            <v>28 Aug 2023</v>
          </cell>
          <cell r="AH1471" t="str">
            <v>&lt;= 2 Years</v>
          </cell>
          <cell r="AI1471" t="str">
            <v>05-Oct-2023</v>
          </cell>
          <cell r="AJ1471">
            <v>2240</v>
          </cell>
          <cell r="AK1471">
            <v>2240</v>
          </cell>
          <cell r="AL1471" t="str">
            <v>08-Jul-2025</v>
          </cell>
          <cell r="AM1471">
            <v>37289.81</v>
          </cell>
          <cell r="AN1471">
            <v>11990.19</v>
          </cell>
          <cell r="AO1471">
            <v>49280</v>
          </cell>
          <cell r="AP1471">
            <v>4710.1899999999996</v>
          </cell>
          <cell r="AQ1471">
            <v>162.81</v>
          </cell>
          <cell r="AR1471">
            <v>4873</v>
          </cell>
          <cell r="AS1471">
            <v>0</v>
          </cell>
          <cell r="AT1471">
            <v>0</v>
          </cell>
          <cell r="AU1471">
            <v>0</v>
          </cell>
          <cell r="AV1471">
            <v>22</v>
          </cell>
          <cell r="AW1471">
            <v>0</v>
          </cell>
          <cell r="AX1471" t="str">
            <v>Standard</v>
          </cell>
          <cell r="BB1471" t="str">
            <v>Open</v>
          </cell>
          <cell r="BE1471">
            <v>0</v>
          </cell>
          <cell r="BF1471" t="str">
            <v>SSF4406587</v>
          </cell>
          <cell r="BG1471" t="str">
            <v>9106869735</v>
          </cell>
          <cell r="BH1471" t="str">
            <v>Akash Sharma/SF0088189</v>
          </cell>
          <cell r="BI1471" t="str">
            <v>Tele Call Not Success</v>
          </cell>
        </row>
        <row r="1472">
          <cell r="Y1472">
            <v>352714977</v>
          </cell>
          <cell r="Z1472" t="str">
            <v>SANGITA BAI GANAVE</v>
          </cell>
          <cell r="AA1472" t="str">
            <v>27-Aug-2023</v>
          </cell>
          <cell r="AB1472">
            <v>42000</v>
          </cell>
          <cell r="AC1472" t="str">
            <v>Tue</v>
          </cell>
          <cell r="AD1472">
            <v>24</v>
          </cell>
          <cell r="AE1472" t="str">
            <v>1</v>
          </cell>
          <cell r="AF1472" t="str">
            <v>1 Yrs</v>
          </cell>
          <cell r="AG1472" t="str">
            <v>27 Aug 2023</v>
          </cell>
          <cell r="AH1472" t="str">
            <v>&lt;= 2 Years</v>
          </cell>
          <cell r="AI1472" t="str">
            <v>03-Oct-2023</v>
          </cell>
          <cell r="AJ1472">
            <v>2240</v>
          </cell>
          <cell r="AK1472">
            <v>2240</v>
          </cell>
          <cell r="AL1472" t="str">
            <v>28-Mar-2025</v>
          </cell>
          <cell r="AM1472">
            <v>13075.94</v>
          </cell>
          <cell r="AN1472">
            <v>7084.06</v>
          </cell>
          <cell r="AO1472">
            <v>20160</v>
          </cell>
          <cell r="AP1472">
            <v>28924.06</v>
          </cell>
          <cell r="AQ1472">
            <v>5106.9399999999996</v>
          </cell>
          <cell r="AR1472">
            <v>34031</v>
          </cell>
          <cell r="AS1472">
            <v>24177.39</v>
          </cell>
          <cell r="AT1472">
            <v>4942.6099999999997</v>
          </cell>
          <cell r="AU1472">
            <v>29120</v>
          </cell>
          <cell r="AV1472">
            <v>22</v>
          </cell>
          <cell r="AW1472">
            <v>397</v>
          </cell>
          <cell r="AX1472" t="str">
            <v>&gt;180</v>
          </cell>
          <cell r="BB1472" t="str">
            <v>Open</v>
          </cell>
          <cell r="BE1472">
            <v>0</v>
          </cell>
          <cell r="BF1472" t="str">
            <v>SSF3978476</v>
          </cell>
          <cell r="BG1472" t="str">
            <v>9644412435</v>
          </cell>
          <cell r="BH1472" t="str">
            <v>Akash Sharma/SF0088189</v>
          </cell>
          <cell r="BI1472" t="str">
            <v>Tele Call Success</v>
          </cell>
        </row>
        <row r="1473">
          <cell r="Y1473">
            <v>352721366</v>
          </cell>
          <cell r="Z1473" t="str">
            <v>GRISHMA CHOUHAN</v>
          </cell>
          <cell r="AA1473" t="str">
            <v>27-Aug-2023</v>
          </cell>
          <cell r="AB1473">
            <v>36000</v>
          </cell>
          <cell r="AC1473" t="str">
            <v>Tue</v>
          </cell>
          <cell r="AD1473">
            <v>24</v>
          </cell>
          <cell r="AE1473" t="str">
            <v>1</v>
          </cell>
          <cell r="AF1473" t="str">
            <v>1 Yrs</v>
          </cell>
          <cell r="AG1473" t="str">
            <v>27 Aug 2023</v>
          </cell>
          <cell r="AH1473" t="str">
            <v>&lt;= 2 Years</v>
          </cell>
          <cell r="AI1473" t="str">
            <v>06-Oct-2023</v>
          </cell>
          <cell r="AJ1473">
            <v>1920</v>
          </cell>
          <cell r="AK1473">
            <v>1920</v>
          </cell>
          <cell r="AL1473" t="str">
            <v>01-Oct-2024</v>
          </cell>
          <cell r="AM1473">
            <v>17006.25</v>
          </cell>
          <cell r="AN1473">
            <v>7953.75</v>
          </cell>
          <cell r="AO1473">
            <v>24960</v>
          </cell>
          <cell r="AP1473">
            <v>18993.75</v>
          </cell>
          <cell r="AQ1473">
            <v>2495.25</v>
          </cell>
          <cell r="AR1473">
            <v>21489</v>
          </cell>
          <cell r="AS1473">
            <v>14916.97</v>
          </cell>
          <cell r="AT1473">
            <v>2363.0300000000002</v>
          </cell>
          <cell r="AU1473">
            <v>17280</v>
          </cell>
          <cell r="AV1473">
            <v>22</v>
          </cell>
          <cell r="AW1473">
            <v>299</v>
          </cell>
          <cell r="AX1473" t="str">
            <v>&gt;180</v>
          </cell>
          <cell r="BB1473" t="str">
            <v>Open</v>
          </cell>
          <cell r="BE1473">
            <v>0</v>
          </cell>
          <cell r="BF1473" t="str">
            <v>SSF4409282</v>
          </cell>
          <cell r="BG1473" t="str">
            <v>9685601377</v>
          </cell>
          <cell r="BH1473" t="str">
            <v>Akash Sharma/SF0088189</v>
          </cell>
          <cell r="BI1473" t="str">
            <v>Tele Call Not Success</v>
          </cell>
        </row>
        <row r="1474">
          <cell r="Y1474">
            <v>352729908</v>
          </cell>
          <cell r="Z1474" t="str">
            <v>LAXMI</v>
          </cell>
          <cell r="AA1474" t="str">
            <v>28-Aug-2023</v>
          </cell>
          <cell r="AB1474">
            <v>42000</v>
          </cell>
          <cell r="AC1474" t="str">
            <v>Thu</v>
          </cell>
          <cell r="AD1474">
            <v>24</v>
          </cell>
          <cell r="AE1474" t="str">
            <v>1</v>
          </cell>
          <cell r="AF1474" t="str">
            <v>1 Yrs</v>
          </cell>
          <cell r="AG1474" t="str">
            <v>28 Aug 2023</v>
          </cell>
          <cell r="AH1474" t="str">
            <v>&lt;= 2 Years</v>
          </cell>
          <cell r="AI1474" t="str">
            <v>05-Oct-2023</v>
          </cell>
          <cell r="AJ1474">
            <v>2240</v>
          </cell>
          <cell r="AK1474">
            <v>2240</v>
          </cell>
          <cell r="AL1474" t="str">
            <v>07-Jul-2025</v>
          </cell>
          <cell r="AM1474">
            <v>37289.81</v>
          </cell>
          <cell r="AN1474">
            <v>11990.19</v>
          </cell>
          <cell r="AO1474">
            <v>49280</v>
          </cell>
          <cell r="AP1474">
            <v>4710.1899999999996</v>
          </cell>
          <cell r="AQ1474">
            <v>162.81</v>
          </cell>
          <cell r="AR1474">
            <v>4873</v>
          </cell>
          <cell r="AS1474">
            <v>0</v>
          </cell>
          <cell r="AT1474">
            <v>0</v>
          </cell>
          <cell r="AU1474">
            <v>0</v>
          </cell>
          <cell r="AV1474">
            <v>22</v>
          </cell>
          <cell r="AW1474">
            <v>0</v>
          </cell>
          <cell r="AX1474" t="str">
            <v>Standard</v>
          </cell>
          <cell r="BB1474" t="str">
            <v>Open</v>
          </cell>
          <cell r="BE1474">
            <v>0</v>
          </cell>
          <cell r="BF1474" t="str">
            <v>SSF4362230</v>
          </cell>
          <cell r="BG1474" t="str">
            <v>9399954546</v>
          </cell>
          <cell r="BH1474" t="str">
            <v>Akash Sharma/SF0088189</v>
          </cell>
          <cell r="BI1474" t="str">
            <v>Tele Call Not Success</v>
          </cell>
        </row>
        <row r="1475">
          <cell r="Y1475">
            <v>352730789</v>
          </cell>
          <cell r="Z1475" t="str">
            <v>HASINA KHAN</v>
          </cell>
          <cell r="AA1475" t="str">
            <v>30-Nov-2023</v>
          </cell>
          <cell r="AB1475">
            <v>42000</v>
          </cell>
          <cell r="AC1475" t="str">
            <v>Wed</v>
          </cell>
          <cell r="AD1475">
            <v>24</v>
          </cell>
          <cell r="AE1475" t="str">
            <v>1</v>
          </cell>
          <cell r="AF1475" t="str">
            <v>1 Yrs</v>
          </cell>
          <cell r="AG1475" t="str">
            <v>30 Nov 2023</v>
          </cell>
          <cell r="AH1475" t="str">
            <v>&lt;= 2 Years</v>
          </cell>
          <cell r="AI1475" t="str">
            <v>01-Jan-2024</v>
          </cell>
          <cell r="AJ1475">
            <v>2240</v>
          </cell>
          <cell r="AK1475">
            <v>2240</v>
          </cell>
          <cell r="AL1475" t="str">
            <v>14-May-2025</v>
          </cell>
          <cell r="AM1475">
            <v>27447.63</v>
          </cell>
          <cell r="AN1475">
            <v>10632.37</v>
          </cell>
          <cell r="AO1475">
            <v>38080</v>
          </cell>
          <cell r="AP1475">
            <v>14552.37</v>
          </cell>
          <cell r="AQ1475">
            <v>1255.6300000000001</v>
          </cell>
          <cell r="AR1475">
            <v>15808</v>
          </cell>
          <cell r="AS1475">
            <v>3911.67</v>
          </cell>
          <cell r="AT1475">
            <v>568.33000000000004</v>
          </cell>
          <cell r="AU1475">
            <v>4480</v>
          </cell>
          <cell r="AV1475">
            <v>19</v>
          </cell>
          <cell r="AW1475">
            <v>53</v>
          </cell>
          <cell r="AX1475" t="str">
            <v>31-60</v>
          </cell>
          <cell r="BB1475" t="str">
            <v>Open</v>
          </cell>
          <cell r="BE1475">
            <v>0</v>
          </cell>
          <cell r="BF1475" t="str">
            <v>SSF4160667</v>
          </cell>
          <cell r="BG1475" t="str">
            <v>6264385174</v>
          </cell>
          <cell r="BH1475" t="str">
            <v>Akash Sharma/SF0088189</v>
          </cell>
          <cell r="BI1475" t="str">
            <v>Visited</v>
          </cell>
        </row>
        <row r="1476">
          <cell r="Y1476">
            <v>352731516</v>
          </cell>
          <cell r="Z1476" t="str">
            <v>SALITA BAI</v>
          </cell>
          <cell r="AA1476" t="str">
            <v>28-Aug-2023</v>
          </cell>
          <cell r="AB1476">
            <v>52000</v>
          </cell>
          <cell r="AC1476" t="str">
            <v>Tue</v>
          </cell>
          <cell r="AD1476">
            <v>24</v>
          </cell>
          <cell r="AE1476" t="str">
            <v>4</v>
          </cell>
          <cell r="AF1476" t="str">
            <v>7 Yrs</v>
          </cell>
          <cell r="AG1476" t="str">
            <v>12 Sep 2020</v>
          </cell>
          <cell r="AH1476" t="str">
            <v>&gt; 6 to 10 Years</v>
          </cell>
          <cell r="AI1476" t="str">
            <v>03-Oct-2023</v>
          </cell>
          <cell r="AJ1476">
            <v>2780</v>
          </cell>
          <cell r="AK1476">
            <v>2780</v>
          </cell>
          <cell r="AL1476" t="str">
            <v>01-Jan-2025</v>
          </cell>
          <cell r="AM1476">
            <v>29179.59</v>
          </cell>
          <cell r="AN1476">
            <v>12520.41</v>
          </cell>
          <cell r="AO1476">
            <v>41700</v>
          </cell>
          <cell r="AP1476">
            <v>22820.41</v>
          </cell>
          <cell r="AQ1476">
            <v>2471.59</v>
          </cell>
          <cell r="AR1476">
            <v>25292</v>
          </cell>
          <cell r="AS1476">
            <v>17181.689999999999</v>
          </cell>
          <cell r="AT1476">
            <v>2278.31</v>
          </cell>
          <cell r="AU1476">
            <v>19460</v>
          </cell>
          <cell r="AV1476">
            <v>22</v>
          </cell>
          <cell r="AW1476">
            <v>208</v>
          </cell>
          <cell r="AX1476" t="str">
            <v>&gt;180</v>
          </cell>
          <cell r="BB1476" t="str">
            <v>Open</v>
          </cell>
          <cell r="BE1476">
            <v>0</v>
          </cell>
          <cell r="BF1476" t="str">
            <v>SID2125214688</v>
          </cell>
          <cell r="BG1476" t="str">
            <v>8878400230</v>
          </cell>
          <cell r="BH1476" t="str">
            <v>Akash Sharma/SF0088189</v>
          </cell>
          <cell r="BI1476" t="str">
            <v>Tele Call Success</v>
          </cell>
        </row>
        <row r="1477">
          <cell r="Y1477">
            <v>352731722</v>
          </cell>
          <cell r="Z1477" t="str">
            <v>SITA BAI</v>
          </cell>
          <cell r="AA1477" t="str">
            <v>28-Aug-2023</v>
          </cell>
          <cell r="AB1477">
            <v>30000</v>
          </cell>
          <cell r="AC1477" t="str">
            <v>Thu</v>
          </cell>
          <cell r="AD1477">
            <v>18</v>
          </cell>
          <cell r="AE1477" t="str">
            <v>0</v>
          </cell>
          <cell r="AF1477" t="str">
            <v>11 Yrs</v>
          </cell>
          <cell r="AG1477" t="str">
            <v>19 Nov 2020</v>
          </cell>
          <cell r="AH1477" t="str">
            <v>&gt; 10 Years</v>
          </cell>
          <cell r="AI1477" t="str">
            <v>05-Oct-2023</v>
          </cell>
          <cell r="AJ1477">
            <v>2020</v>
          </cell>
          <cell r="AK1477">
            <v>2020</v>
          </cell>
          <cell r="AL1477" t="str">
            <v>02-Sep-2024</v>
          </cell>
          <cell r="AM1477">
            <v>18600.439999999999</v>
          </cell>
          <cell r="AN1477">
            <v>5639.56</v>
          </cell>
          <cell r="AO1477">
            <v>24240</v>
          </cell>
          <cell r="AP1477">
            <v>11399.56</v>
          </cell>
          <cell r="AQ1477">
            <v>849.44</v>
          </cell>
          <cell r="AR1477">
            <v>12249</v>
          </cell>
          <cell r="AS1477">
            <v>11399.56</v>
          </cell>
          <cell r="AT1477">
            <v>849.44</v>
          </cell>
          <cell r="AU1477">
            <v>12249</v>
          </cell>
          <cell r="AV1477">
            <v>22</v>
          </cell>
          <cell r="AW1477">
            <v>423</v>
          </cell>
          <cell r="AX1477" t="str">
            <v>&gt;180</v>
          </cell>
          <cell r="BB1477" t="str">
            <v>Open</v>
          </cell>
          <cell r="BE1477">
            <v>0</v>
          </cell>
          <cell r="BF1477" t="str">
            <v>CID087101346</v>
          </cell>
          <cell r="BG1477" t="str">
            <v>9754697492</v>
          </cell>
          <cell r="BH1477" t="str">
            <v>Akash Sharma/SF0088189</v>
          </cell>
          <cell r="BI1477" t="str">
            <v>Tele Call Not Success</v>
          </cell>
        </row>
        <row r="1478">
          <cell r="Y1478">
            <v>352735184</v>
          </cell>
          <cell r="Z1478" t="str">
            <v>DURGA BAI</v>
          </cell>
          <cell r="AA1478" t="str">
            <v>29-Aug-2023</v>
          </cell>
          <cell r="AB1478">
            <v>42000</v>
          </cell>
          <cell r="AC1478" t="str">
            <v>tue</v>
          </cell>
          <cell r="AD1478">
            <v>24</v>
          </cell>
          <cell r="AE1478" t="str">
            <v>1</v>
          </cell>
          <cell r="AF1478" t="str">
            <v>1 Yrs</v>
          </cell>
          <cell r="AG1478" t="str">
            <v>29 Aug 2023</v>
          </cell>
          <cell r="AH1478" t="str">
            <v>&lt;= 2 Years</v>
          </cell>
          <cell r="AI1478" t="str">
            <v>03-Oct-2023</v>
          </cell>
          <cell r="AJ1478">
            <v>2240</v>
          </cell>
          <cell r="AK1478">
            <v>2240</v>
          </cell>
          <cell r="AL1478" t="str">
            <v>01-Jul-2025</v>
          </cell>
          <cell r="AM1478">
            <v>37341.97</v>
          </cell>
          <cell r="AN1478">
            <v>11938.03</v>
          </cell>
          <cell r="AO1478">
            <v>49280</v>
          </cell>
          <cell r="AP1478">
            <v>4658.03</v>
          </cell>
          <cell r="AQ1478">
            <v>160.97</v>
          </cell>
          <cell r="AR1478">
            <v>4819</v>
          </cell>
          <cell r="AS1478">
            <v>0</v>
          </cell>
          <cell r="AT1478">
            <v>0</v>
          </cell>
          <cell r="AU1478">
            <v>0</v>
          </cell>
          <cell r="AV1478">
            <v>22</v>
          </cell>
          <cell r="AW1478">
            <v>0</v>
          </cell>
          <cell r="AX1478" t="str">
            <v>Standard</v>
          </cell>
          <cell r="BB1478" t="str">
            <v>Open</v>
          </cell>
          <cell r="BE1478">
            <v>0</v>
          </cell>
          <cell r="BF1478" t="str">
            <v>SSF4414026</v>
          </cell>
          <cell r="BG1478" t="str">
            <v>9669739240</v>
          </cell>
          <cell r="BH1478" t="str">
            <v>Akash Sharma/SF0088189</v>
          </cell>
          <cell r="BI1478" t="str">
            <v>Tele Call Not Success</v>
          </cell>
        </row>
        <row r="1479">
          <cell r="Y1479">
            <v>352743149</v>
          </cell>
          <cell r="Z1479" t="str">
            <v>MANISHA</v>
          </cell>
          <cell r="AA1479" t="str">
            <v>02-Sep-2023</v>
          </cell>
          <cell r="AB1479">
            <v>42000</v>
          </cell>
          <cell r="AC1479" t="str">
            <v>Tue</v>
          </cell>
          <cell r="AD1479">
            <v>24</v>
          </cell>
          <cell r="AE1479" t="str">
            <v>1</v>
          </cell>
          <cell r="AF1479" t="str">
            <v>1 Yrs</v>
          </cell>
          <cell r="AG1479" t="str">
            <v>02 Sep 2023</v>
          </cell>
          <cell r="AH1479" t="str">
            <v>&lt;= 2 Years</v>
          </cell>
          <cell r="AI1479" t="str">
            <v>03-Oct-2023</v>
          </cell>
          <cell r="AJ1479">
            <v>2240</v>
          </cell>
          <cell r="AK1479">
            <v>2240</v>
          </cell>
          <cell r="AL1479" t="str">
            <v>02-Nov-2024</v>
          </cell>
          <cell r="AM1479">
            <v>20098.8</v>
          </cell>
          <cell r="AN1479">
            <v>9021.2000000000007</v>
          </cell>
          <cell r="AO1479">
            <v>29120</v>
          </cell>
          <cell r="AP1479">
            <v>21901.200000000001</v>
          </cell>
          <cell r="AQ1479">
            <v>2892.8</v>
          </cell>
          <cell r="AR1479">
            <v>24794</v>
          </cell>
          <cell r="AS1479">
            <v>17420.39</v>
          </cell>
          <cell r="AT1479">
            <v>2739.61</v>
          </cell>
          <cell r="AU1479">
            <v>20160</v>
          </cell>
          <cell r="AV1479">
            <v>22</v>
          </cell>
          <cell r="AW1479">
            <v>334</v>
          </cell>
          <cell r="AX1479" t="str">
            <v>&gt;180</v>
          </cell>
          <cell r="BB1479" t="str">
            <v>Open</v>
          </cell>
          <cell r="BE1479">
            <v>0</v>
          </cell>
          <cell r="BF1479" t="str">
            <v>SSF4417401</v>
          </cell>
          <cell r="BG1479" t="str">
            <v>6267144759</v>
          </cell>
          <cell r="BH1479" t="str">
            <v>Akash Sharma/SF0088189</v>
          </cell>
          <cell r="BI1479" t="str">
            <v>Tele Call Success</v>
          </cell>
        </row>
        <row r="1480">
          <cell r="Y1480">
            <v>352745665</v>
          </cell>
          <cell r="Z1480" t="str">
            <v>LEELA PATEL</v>
          </cell>
          <cell r="AA1480" t="str">
            <v>29-Aug-2023</v>
          </cell>
          <cell r="AB1480">
            <v>42000</v>
          </cell>
          <cell r="AC1480" t="str">
            <v>tue</v>
          </cell>
          <cell r="AD1480">
            <v>24</v>
          </cell>
          <cell r="AE1480" t="str">
            <v>1</v>
          </cell>
          <cell r="AF1480" t="str">
            <v>1 Yrs</v>
          </cell>
          <cell r="AG1480" t="str">
            <v>29 Aug 2023</v>
          </cell>
          <cell r="AH1480" t="str">
            <v>&lt;= 2 Years</v>
          </cell>
          <cell r="AI1480" t="str">
            <v>03-Oct-2023</v>
          </cell>
          <cell r="AJ1480">
            <v>2240</v>
          </cell>
          <cell r="AK1480">
            <v>2240</v>
          </cell>
          <cell r="AL1480" t="str">
            <v>01-Jul-2025</v>
          </cell>
          <cell r="AM1480">
            <v>37341.97</v>
          </cell>
          <cell r="AN1480">
            <v>11938.03</v>
          </cell>
          <cell r="AO1480">
            <v>49280</v>
          </cell>
          <cell r="AP1480">
            <v>4658.03</v>
          </cell>
          <cell r="AQ1480">
            <v>160.97</v>
          </cell>
          <cell r="AR1480">
            <v>4819</v>
          </cell>
          <cell r="AS1480">
            <v>0</v>
          </cell>
          <cell r="AT1480">
            <v>0</v>
          </cell>
          <cell r="AU1480">
            <v>0</v>
          </cell>
          <cell r="AV1480">
            <v>22</v>
          </cell>
          <cell r="AW1480">
            <v>0</v>
          </cell>
          <cell r="AX1480" t="str">
            <v>Standard</v>
          </cell>
          <cell r="BB1480" t="str">
            <v>Open</v>
          </cell>
          <cell r="BE1480">
            <v>0</v>
          </cell>
          <cell r="BF1480" t="str">
            <v>SSF4418691</v>
          </cell>
          <cell r="BG1480" t="str">
            <v>9907988317</v>
          </cell>
          <cell r="BH1480" t="str">
            <v>Akash Sharma/SF0088189</v>
          </cell>
          <cell r="BI1480" t="str">
            <v>Tele Call Not Success</v>
          </cell>
        </row>
        <row r="1481">
          <cell r="Y1481">
            <v>352747525</v>
          </cell>
          <cell r="Z1481" t="str">
            <v>SAPNA DHANGAR</v>
          </cell>
          <cell r="AA1481" t="str">
            <v>29-Aug-2023</v>
          </cell>
          <cell r="AB1481">
            <v>42000</v>
          </cell>
          <cell r="AC1481" t="str">
            <v>tue</v>
          </cell>
          <cell r="AD1481">
            <v>24</v>
          </cell>
          <cell r="AE1481" t="str">
            <v>1</v>
          </cell>
          <cell r="AF1481" t="str">
            <v>1 Yrs</v>
          </cell>
          <cell r="AG1481" t="str">
            <v>29 Aug 2023</v>
          </cell>
          <cell r="AH1481" t="str">
            <v>&lt;= 2 Years</v>
          </cell>
          <cell r="AI1481" t="str">
            <v>03-Oct-2023</v>
          </cell>
          <cell r="AJ1481">
            <v>2240</v>
          </cell>
          <cell r="AK1481">
            <v>2240</v>
          </cell>
          <cell r="AL1481" t="str">
            <v>03-Sep-2024</v>
          </cell>
          <cell r="AM1481">
            <v>18168.560000000001</v>
          </cell>
          <cell r="AN1481">
            <v>8711.44</v>
          </cell>
          <cell r="AO1481">
            <v>26880</v>
          </cell>
          <cell r="AP1481">
            <v>23831.439999999999</v>
          </cell>
          <cell r="AQ1481">
            <v>3387.56</v>
          </cell>
          <cell r="AR1481">
            <v>27219</v>
          </cell>
          <cell r="AS1481">
            <v>19173.41</v>
          </cell>
          <cell r="AT1481">
            <v>3226.59</v>
          </cell>
          <cell r="AU1481">
            <v>22400</v>
          </cell>
          <cell r="AV1481">
            <v>22</v>
          </cell>
          <cell r="AW1481">
            <v>306</v>
          </cell>
          <cell r="AX1481" t="str">
            <v>&gt;180</v>
          </cell>
          <cell r="BB1481" t="str">
            <v>Open</v>
          </cell>
          <cell r="BE1481">
            <v>0</v>
          </cell>
          <cell r="BF1481" t="str">
            <v>SSF4376068</v>
          </cell>
          <cell r="BG1481" t="str">
            <v>9998893342</v>
          </cell>
          <cell r="BH1481" t="str">
            <v>Akash Sharma/SF0088189</v>
          </cell>
          <cell r="BI1481" t="str">
            <v>Tele Call Success</v>
          </cell>
        </row>
        <row r="1482">
          <cell r="Y1482">
            <v>352749399</v>
          </cell>
          <cell r="Z1482" t="str">
            <v>FARIDA BEE</v>
          </cell>
          <cell r="AA1482" t="str">
            <v>29-Aug-2023</v>
          </cell>
          <cell r="AB1482">
            <v>42000</v>
          </cell>
          <cell r="AC1482" t="str">
            <v>Thu</v>
          </cell>
          <cell r="AD1482">
            <v>24</v>
          </cell>
          <cell r="AE1482" t="str">
            <v>1</v>
          </cell>
          <cell r="AF1482" t="str">
            <v>1 Yrs</v>
          </cell>
          <cell r="AG1482" t="str">
            <v>29 Aug 2023</v>
          </cell>
          <cell r="AH1482" t="str">
            <v>&lt;= 2 Years</v>
          </cell>
          <cell r="AI1482" t="str">
            <v>05-Oct-2023</v>
          </cell>
          <cell r="AJ1482">
            <v>2240</v>
          </cell>
          <cell r="AK1482">
            <v>2240</v>
          </cell>
          <cell r="AL1482" t="str">
            <v>03-Jul-2025</v>
          </cell>
          <cell r="AM1482">
            <v>37334.120000000003</v>
          </cell>
          <cell r="AN1482">
            <v>11945.88</v>
          </cell>
          <cell r="AO1482">
            <v>49280</v>
          </cell>
          <cell r="AP1482">
            <v>4665.88</v>
          </cell>
          <cell r="AQ1482">
            <v>161.12</v>
          </cell>
          <cell r="AR1482">
            <v>4827</v>
          </cell>
          <cell r="AS1482">
            <v>0</v>
          </cell>
          <cell r="AT1482">
            <v>0</v>
          </cell>
          <cell r="AU1482">
            <v>0</v>
          </cell>
          <cell r="AV1482">
            <v>22</v>
          </cell>
          <cell r="AW1482">
            <v>0</v>
          </cell>
          <cell r="AX1482" t="str">
            <v>Standard</v>
          </cell>
          <cell r="BB1482" t="str">
            <v>Open</v>
          </cell>
          <cell r="BE1482">
            <v>0</v>
          </cell>
          <cell r="BF1482" t="str">
            <v>SSF4420438</v>
          </cell>
          <cell r="BG1482" t="str">
            <v>9589247247</v>
          </cell>
          <cell r="BH1482" t="str">
            <v>Akash Sharma/SF0088189</v>
          </cell>
          <cell r="BI1482" t="str">
            <v>Tele Call Not Success</v>
          </cell>
        </row>
        <row r="1483">
          <cell r="Y1483">
            <v>352750649</v>
          </cell>
          <cell r="Z1483" t="str">
            <v>KALA BAI SOLANKI</v>
          </cell>
          <cell r="AA1483" t="str">
            <v>29-Aug-2023</v>
          </cell>
          <cell r="AB1483">
            <v>12000</v>
          </cell>
          <cell r="AC1483" t="str">
            <v>Mon</v>
          </cell>
          <cell r="AD1483">
            <v>18</v>
          </cell>
          <cell r="AE1483" t="str">
            <v>0</v>
          </cell>
          <cell r="AF1483" t="str">
            <v>11 Yrs</v>
          </cell>
          <cell r="AG1483" t="str">
            <v>21 Jan 2021</v>
          </cell>
          <cell r="AH1483" t="str">
            <v>&gt; 10 Years</v>
          </cell>
          <cell r="AI1483" t="str">
            <v>06-Oct-2023</v>
          </cell>
          <cell r="AJ1483">
            <v>810</v>
          </cell>
          <cell r="AK1483">
            <v>810</v>
          </cell>
          <cell r="AL1483" t="str">
            <v>12-Dec-2024</v>
          </cell>
          <cell r="AM1483">
            <v>9672.9599999999991</v>
          </cell>
          <cell r="AN1483">
            <v>2477.04</v>
          </cell>
          <cell r="AO1483">
            <v>12150</v>
          </cell>
          <cell r="AP1483">
            <v>2327.04</v>
          </cell>
          <cell r="AQ1483">
            <v>97.96</v>
          </cell>
          <cell r="AR1483">
            <v>2425</v>
          </cell>
          <cell r="AS1483">
            <v>2327.04</v>
          </cell>
          <cell r="AT1483">
            <v>97.96</v>
          </cell>
          <cell r="AU1483">
            <v>2425</v>
          </cell>
          <cell r="AV1483">
            <v>23</v>
          </cell>
          <cell r="AW1483">
            <v>237</v>
          </cell>
          <cell r="AX1483" t="str">
            <v>&gt;180</v>
          </cell>
          <cell r="BB1483" t="str">
            <v>Open</v>
          </cell>
          <cell r="BE1483">
            <v>0</v>
          </cell>
          <cell r="BF1483" t="str">
            <v>CID087109613</v>
          </cell>
          <cell r="BG1483" t="str">
            <v>6267361204</v>
          </cell>
          <cell r="BH1483" t="str">
            <v>Akash Sharma/SF0088189</v>
          </cell>
          <cell r="BI1483" t="str">
            <v>Tele Call Success</v>
          </cell>
        </row>
        <row r="1484">
          <cell r="Y1484">
            <v>352751700</v>
          </cell>
          <cell r="Z1484" t="str">
            <v>GIRJA BAI WASKALE</v>
          </cell>
          <cell r="AA1484" t="str">
            <v>29-Aug-2023</v>
          </cell>
          <cell r="AB1484">
            <v>80000</v>
          </cell>
          <cell r="AC1484" t="str">
            <v>Thu</v>
          </cell>
          <cell r="AD1484">
            <v>24</v>
          </cell>
          <cell r="AE1484" t="str">
            <v>8</v>
          </cell>
          <cell r="AF1484" t="str">
            <v>1 Yrs</v>
          </cell>
          <cell r="AG1484" t="str">
            <v>29 Jan 2021</v>
          </cell>
          <cell r="AH1484" t="str">
            <v>&lt;= 2 Years</v>
          </cell>
          <cell r="AI1484" t="str">
            <v>05-Oct-2023</v>
          </cell>
          <cell r="AJ1484">
            <v>4270</v>
          </cell>
          <cell r="AK1484">
            <v>4270</v>
          </cell>
          <cell r="AL1484" t="str">
            <v>05-Jun-2025</v>
          </cell>
          <cell r="AM1484">
            <v>44793.89</v>
          </cell>
          <cell r="AN1484">
            <v>19256.11</v>
          </cell>
          <cell r="AO1484">
            <v>64050</v>
          </cell>
          <cell r="AP1484">
            <v>35206.11</v>
          </cell>
          <cell r="AQ1484">
            <v>3781.89</v>
          </cell>
          <cell r="AR1484">
            <v>38988</v>
          </cell>
          <cell r="AS1484">
            <v>26410.42</v>
          </cell>
          <cell r="AT1484">
            <v>3479.58</v>
          </cell>
          <cell r="AU1484">
            <v>29890</v>
          </cell>
          <cell r="AV1484">
            <v>22</v>
          </cell>
          <cell r="AW1484">
            <v>213</v>
          </cell>
          <cell r="AX1484" t="str">
            <v>&gt;180</v>
          </cell>
          <cell r="BB1484" t="str">
            <v>Open</v>
          </cell>
          <cell r="BE1484">
            <v>0</v>
          </cell>
          <cell r="BF1484" t="str">
            <v>CID087103725</v>
          </cell>
          <cell r="BG1484" t="str">
            <v>7770969477</v>
          </cell>
          <cell r="BH1484" t="str">
            <v>Akash Sharma/SF0088189</v>
          </cell>
          <cell r="BI1484" t="str">
            <v>Tele Call Not Success</v>
          </cell>
        </row>
        <row r="1485">
          <cell r="Y1485">
            <v>352757178</v>
          </cell>
          <cell r="Z1485" t="str">
            <v>SIMRAN PARMAR</v>
          </cell>
          <cell r="AA1485" t="str">
            <v>01-Sep-2023</v>
          </cell>
          <cell r="AB1485">
            <v>35000</v>
          </cell>
          <cell r="AC1485" t="str">
            <v>Wed</v>
          </cell>
          <cell r="AD1485">
            <v>24</v>
          </cell>
          <cell r="AE1485" t="str">
            <v>1</v>
          </cell>
          <cell r="AF1485" t="str">
            <v>1 Yrs</v>
          </cell>
          <cell r="AG1485" t="str">
            <v>01 Sep 2023</v>
          </cell>
          <cell r="AH1485" t="str">
            <v>&lt;= 2 Years</v>
          </cell>
          <cell r="AI1485" t="str">
            <v>04-Oct-2023</v>
          </cell>
          <cell r="AJ1485">
            <v>1870</v>
          </cell>
          <cell r="AK1485">
            <v>1870</v>
          </cell>
          <cell r="AL1485" t="str">
            <v>04-Jul-2025</v>
          </cell>
          <cell r="AM1485">
            <v>31318.639999999999</v>
          </cell>
          <cell r="AN1485">
            <v>9821.36</v>
          </cell>
          <cell r="AO1485">
            <v>41140</v>
          </cell>
          <cell r="AP1485">
            <v>3681.36</v>
          </cell>
          <cell r="AQ1485">
            <v>125.64</v>
          </cell>
          <cell r="AR1485">
            <v>3807</v>
          </cell>
          <cell r="AS1485">
            <v>0</v>
          </cell>
          <cell r="AT1485">
            <v>0</v>
          </cell>
          <cell r="AU1485">
            <v>0</v>
          </cell>
          <cell r="AV1485">
            <v>22</v>
          </cell>
          <cell r="AW1485">
            <v>0</v>
          </cell>
          <cell r="AX1485" t="str">
            <v>Standard</v>
          </cell>
          <cell r="BB1485" t="str">
            <v>Open</v>
          </cell>
          <cell r="BE1485">
            <v>0</v>
          </cell>
          <cell r="BF1485" t="str">
            <v>SSF4423460</v>
          </cell>
          <cell r="BG1485" t="str">
            <v>8349131936</v>
          </cell>
          <cell r="BH1485" t="str">
            <v>Akash Sharma/SF0088189</v>
          </cell>
          <cell r="BI1485" t="str">
            <v>Visited</v>
          </cell>
        </row>
        <row r="1486">
          <cell r="Y1486">
            <v>352757807</v>
          </cell>
          <cell r="Z1486" t="str">
            <v>KIRAN THAKUR</v>
          </cell>
          <cell r="AA1486" t="str">
            <v>01-Sep-2023</v>
          </cell>
          <cell r="AB1486">
            <v>35000</v>
          </cell>
          <cell r="AC1486" t="str">
            <v>Wed</v>
          </cell>
          <cell r="AD1486">
            <v>24</v>
          </cell>
          <cell r="AE1486" t="str">
            <v>1</v>
          </cell>
          <cell r="AF1486" t="str">
            <v>1 Yrs</v>
          </cell>
          <cell r="AG1486" t="str">
            <v>01 Sep 2023</v>
          </cell>
          <cell r="AH1486" t="str">
            <v>&lt;= 2 Years</v>
          </cell>
          <cell r="AI1486" t="str">
            <v>04-Oct-2023</v>
          </cell>
          <cell r="AJ1486">
            <v>1870</v>
          </cell>
          <cell r="AK1486">
            <v>1870</v>
          </cell>
          <cell r="AL1486" t="str">
            <v>09-May-2024</v>
          </cell>
          <cell r="AM1486">
            <v>9795.7800000000007</v>
          </cell>
          <cell r="AN1486">
            <v>5164.22</v>
          </cell>
          <cell r="AO1486">
            <v>14960</v>
          </cell>
          <cell r="AP1486">
            <v>25204.22</v>
          </cell>
          <cell r="AQ1486">
            <v>4782.78</v>
          </cell>
          <cell r="AR1486">
            <v>29987</v>
          </cell>
          <cell r="AS1486">
            <v>21522.86</v>
          </cell>
          <cell r="AT1486">
            <v>4657.1400000000003</v>
          </cell>
          <cell r="AU1486">
            <v>26180</v>
          </cell>
          <cell r="AV1486">
            <v>22</v>
          </cell>
          <cell r="AW1486">
            <v>424</v>
          </cell>
          <cell r="AX1486" t="str">
            <v>&gt;180</v>
          </cell>
          <cell r="BB1486" t="str">
            <v>Open</v>
          </cell>
          <cell r="BE1486">
            <v>0</v>
          </cell>
          <cell r="BF1486" t="str">
            <v>SSF4423765</v>
          </cell>
          <cell r="BG1486" t="str">
            <v>9755930289</v>
          </cell>
          <cell r="BH1486" t="str">
            <v>Akash Sharma/SF0088189</v>
          </cell>
          <cell r="BI1486" t="str">
            <v>Tele Call Not Success</v>
          </cell>
        </row>
        <row r="1487">
          <cell r="Y1487">
            <v>352779683</v>
          </cell>
          <cell r="Z1487" t="str">
            <v>RADHABAI SISODIYA</v>
          </cell>
          <cell r="AA1487" t="str">
            <v>01-Sep-2023</v>
          </cell>
          <cell r="AB1487">
            <v>42000</v>
          </cell>
          <cell r="AC1487" t="str">
            <v>Fri</v>
          </cell>
          <cell r="AD1487">
            <v>24</v>
          </cell>
          <cell r="AE1487" t="str">
            <v>1</v>
          </cell>
          <cell r="AF1487" t="str">
            <v>1 Yrs</v>
          </cell>
          <cell r="AG1487" t="str">
            <v>01 Sep 2023</v>
          </cell>
          <cell r="AH1487" t="str">
            <v>&lt;= 2 Years</v>
          </cell>
          <cell r="AI1487" t="str">
            <v>06-Oct-2023</v>
          </cell>
          <cell r="AJ1487">
            <v>2240</v>
          </cell>
          <cell r="AK1487">
            <v>2240</v>
          </cell>
          <cell r="AL1487" t="str">
            <v>04-Jul-2025</v>
          </cell>
          <cell r="AM1487">
            <v>35352.720000000001</v>
          </cell>
          <cell r="AN1487">
            <v>11697.28</v>
          </cell>
          <cell r="AO1487">
            <v>47050</v>
          </cell>
          <cell r="AP1487">
            <v>6647.28</v>
          </cell>
          <cell r="AQ1487">
            <v>261.72000000000003</v>
          </cell>
          <cell r="AR1487">
            <v>6909</v>
          </cell>
          <cell r="AS1487">
            <v>4265.55</v>
          </cell>
          <cell r="AT1487">
            <v>204.45</v>
          </cell>
          <cell r="AU1487">
            <v>4470</v>
          </cell>
          <cell r="AV1487">
            <v>23</v>
          </cell>
          <cell r="AW1487">
            <v>30</v>
          </cell>
          <cell r="AX1487" t="str">
            <v>1-30 Days</v>
          </cell>
          <cell r="BB1487" t="str">
            <v>Open</v>
          </cell>
          <cell r="BE1487">
            <v>0</v>
          </cell>
          <cell r="BF1487" t="str">
            <v>SSF4433842</v>
          </cell>
          <cell r="BG1487" t="str">
            <v>9755119905</v>
          </cell>
          <cell r="BH1487" t="str">
            <v>Akash Sharma/SF0088189</v>
          </cell>
          <cell r="BI1487" t="str">
            <v>Visited</v>
          </cell>
        </row>
        <row r="1488">
          <cell r="Y1488">
            <v>352788180</v>
          </cell>
          <cell r="Z1488" t="str">
            <v>MAMTA CHOUHAN</v>
          </cell>
          <cell r="AA1488" t="str">
            <v>02-Sep-2023</v>
          </cell>
          <cell r="AB1488">
            <v>42000</v>
          </cell>
          <cell r="AC1488" t="str">
            <v>Wed</v>
          </cell>
          <cell r="AD1488">
            <v>24</v>
          </cell>
          <cell r="AE1488" t="str">
            <v>1</v>
          </cell>
          <cell r="AF1488" t="str">
            <v>1 Yrs</v>
          </cell>
          <cell r="AG1488" t="str">
            <v>02 Sep 2023</v>
          </cell>
          <cell r="AH1488" t="str">
            <v>&lt;= 2 Years</v>
          </cell>
          <cell r="AI1488" t="str">
            <v>04-Oct-2023</v>
          </cell>
          <cell r="AJ1488">
            <v>2240</v>
          </cell>
          <cell r="AK1488">
            <v>2240</v>
          </cell>
          <cell r="AL1488" t="str">
            <v>18-Jul-2025</v>
          </cell>
          <cell r="AM1488">
            <v>37516.58</v>
          </cell>
          <cell r="AN1488">
            <v>11763.42</v>
          </cell>
          <cell r="AO1488">
            <v>49280</v>
          </cell>
          <cell r="AP1488">
            <v>4483.42</v>
          </cell>
          <cell r="AQ1488">
            <v>152.58000000000001</v>
          </cell>
          <cell r="AR1488">
            <v>4636</v>
          </cell>
          <cell r="AS1488">
            <v>0</v>
          </cell>
          <cell r="AT1488">
            <v>0</v>
          </cell>
          <cell r="AU1488">
            <v>0</v>
          </cell>
          <cell r="AV1488">
            <v>22</v>
          </cell>
          <cell r="AW1488">
            <v>0</v>
          </cell>
          <cell r="AX1488" t="str">
            <v>Standard</v>
          </cell>
          <cell r="BB1488" t="str">
            <v>Open</v>
          </cell>
          <cell r="BE1488">
            <v>0</v>
          </cell>
          <cell r="BF1488" t="str">
            <v>SSF3720125</v>
          </cell>
          <cell r="BG1488" t="str">
            <v>8629939903</v>
          </cell>
          <cell r="BH1488" t="str">
            <v>Akash Sharma/SF0088189</v>
          </cell>
          <cell r="BI1488" t="str">
            <v>Tele Call Not Success</v>
          </cell>
        </row>
        <row r="1489">
          <cell r="Y1489">
            <v>352789831</v>
          </cell>
          <cell r="Z1489" t="str">
            <v>JINI MEGHWAL</v>
          </cell>
          <cell r="AA1489" t="str">
            <v>02-Sep-2023</v>
          </cell>
          <cell r="AB1489">
            <v>42000</v>
          </cell>
          <cell r="AC1489" t="str">
            <v>Fri</v>
          </cell>
          <cell r="AD1489">
            <v>24</v>
          </cell>
          <cell r="AE1489" t="str">
            <v>1</v>
          </cell>
          <cell r="AF1489" t="str">
            <v>1 Yrs</v>
          </cell>
          <cell r="AG1489" t="str">
            <v>02 Sep 2023</v>
          </cell>
          <cell r="AH1489" t="str">
            <v>&lt;= 2 Years</v>
          </cell>
          <cell r="AI1489" t="str">
            <v>06-Oct-2023</v>
          </cell>
          <cell r="AJ1489">
            <v>2240</v>
          </cell>
          <cell r="AK1489">
            <v>2240</v>
          </cell>
          <cell r="AL1489" t="str">
            <v>01-Aug-2025</v>
          </cell>
          <cell r="AM1489">
            <v>39663.43</v>
          </cell>
          <cell r="AN1489">
            <v>11856.57</v>
          </cell>
          <cell r="AO1489">
            <v>51520</v>
          </cell>
          <cell r="AP1489">
            <v>2336.5700000000002</v>
          </cell>
          <cell r="AQ1489">
            <v>56.43</v>
          </cell>
          <cell r="AR1489">
            <v>2393</v>
          </cell>
          <cell r="AS1489">
            <v>0</v>
          </cell>
          <cell r="AT1489">
            <v>0</v>
          </cell>
          <cell r="AU1489">
            <v>0</v>
          </cell>
          <cell r="AV1489">
            <v>23</v>
          </cell>
          <cell r="AW1489">
            <v>93</v>
          </cell>
          <cell r="AX1489" t="str">
            <v>91-120</v>
          </cell>
          <cell r="BB1489" t="str">
            <v>Open</v>
          </cell>
          <cell r="BE1489">
            <v>0</v>
          </cell>
          <cell r="BF1489" t="str">
            <v>SSF3769322</v>
          </cell>
          <cell r="BG1489" t="str">
            <v>9754549197</v>
          </cell>
          <cell r="BH1489" t="str">
            <v>Akash Sharma/SF0088189</v>
          </cell>
          <cell r="BI1489" t="str">
            <v>Visited</v>
          </cell>
        </row>
        <row r="1490">
          <cell r="Y1490">
            <v>352790858</v>
          </cell>
          <cell r="Z1490" t="str">
            <v>JHINGALI BARIYA</v>
          </cell>
          <cell r="AA1490" t="str">
            <v>02-Sep-2023</v>
          </cell>
          <cell r="AB1490">
            <v>42000</v>
          </cell>
          <cell r="AC1490" t="str">
            <v>Wed</v>
          </cell>
          <cell r="AD1490">
            <v>24</v>
          </cell>
          <cell r="AE1490" t="str">
            <v>1</v>
          </cell>
          <cell r="AF1490" t="str">
            <v>1 Yrs</v>
          </cell>
          <cell r="AG1490" t="str">
            <v>02 Sep 2023</v>
          </cell>
          <cell r="AH1490" t="str">
            <v>&lt;= 2 Years</v>
          </cell>
          <cell r="AI1490" t="str">
            <v>04-Oct-2023</v>
          </cell>
          <cell r="AJ1490">
            <v>2240</v>
          </cell>
          <cell r="AK1490">
            <v>2240</v>
          </cell>
          <cell r="AL1490" t="str">
            <v>21-Jul-2025</v>
          </cell>
          <cell r="AM1490">
            <v>37516.58</v>
          </cell>
          <cell r="AN1490">
            <v>11763.42</v>
          </cell>
          <cell r="AO1490">
            <v>49280</v>
          </cell>
          <cell r="AP1490">
            <v>4483.42</v>
          </cell>
          <cell r="AQ1490">
            <v>152.58000000000001</v>
          </cell>
          <cell r="AR1490">
            <v>4636</v>
          </cell>
          <cell r="AS1490">
            <v>0</v>
          </cell>
          <cell r="AT1490">
            <v>0</v>
          </cell>
          <cell r="AU1490">
            <v>0</v>
          </cell>
          <cell r="AV1490">
            <v>22</v>
          </cell>
          <cell r="AW1490">
            <v>0</v>
          </cell>
          <cell r="AX1490" t="str">
            <v>Standard</v>
          </cell>
          <cell r="BB1490" t="str">
            <v>Open</v>
          </cell>
          <cell r="BE1490">
            <v>0</v>
          </cell>
          <cell r="BF1490" t="str">
            <v>SSF4438808</v>
          </cell>
          <cell r="BG1490" t="str">
            <v>9179586803</v>
          </cell>
          <cell r="BH1490" t="str">
            <v>Akash Sharma/SF0088189</v>
          </cell>
          <cell r="BI1490" t="str">
            <v>Tele Call Not Success</v>
          </cell>
        </row>
        <row r="1491">
          <cell r="Y1491">
            <v>352795741</v>
          </cell>
          <cell r="Z1491" t="str">
            <v>LALITA</v>
          </cell>
          <cell r="AA1491" t="str">
            <v>02-Sep-2023</v>
          </cell>
          <cell r="AB1491">
            <v>35000</v>
          </cell>
          <cell r="AC1491" t="str">
            <v>tue</v>
          </cell>
          <cell r="AD1491">
            <v>24</v>
          </cell>
          <cell r="AE1491" t="str">
            <v>1</v>
          </cell>
          <cell r="AF1491" t="str">
            <v>1 Yrs</v>
          </cell>
          <cell r="AG1491" t="str">
            <v>02 Sep 2023</v>
          </cell>
          <cell r="AH1491" t="str">
            <v>&lt;= 2 Years</v>
          </cell>
          <cell r="AI1491" t="str">
            <v>03-Oct-2023</v>
          </cell>
          <cell r="AJ1491">
            <v>1870</v>
          </cell>
          <cell r="AK1491">
            <v>1870</v>
          </cell>
          <cell r="AL1491" t="str">
            <v>01-Jul-2025</v>
          </cell>
          <cell r="AM1491">
            <v>31357.599999999999</v>
          </cell>
          <cell r="AN1491">
            <v>9782.4</v>
          </cell>
          <cell r="AO1491">
            <v>41140</v>
          </cell>
          <cell r="AP1491">
            <v>3642.4</v>
          </cell>
          <cell r="AQ1491">
            <v>123.6</v>
          </cell>
          <cell r="AR1491">
            <v>3766</v>
          </cell>
          <cell r="AS1491">
            <v>0</v>
          </cell>
          <cell r="AT1491">
            <v>0</v>
          </cell>
          <cell r="AU1491">
            <v>0</v>
          </cell>
          <cell r="AV1491">
            <v>22</v>
          </cell>
          <cell r="AW1491">
            <v>0</v>
          </cell>
          <cell r="AX1491" t="str">
            <v>Standard</v>
          </cell>
          <cell r="BB1491" t="str">
            <v>Open</v>
          </cell>
          <cell r="BE1491">
            <v>0</v>
          </cell>
          <cell r="BF1491" t="str">
            <v>SSF4441273</v>
          </cell>
          <cell r="BG1491" t="str">
            <v>7224853631</v>
          </cell>
          <cell r="BH1491" t="str">
            <v>Akash Sharma/SF0088189</v>
          </cell>
          <cell r="BI1491" t="str">
            <v>Tele Call Not Success</v>
          </cell>
        </row>
        <row r="1492">
          <cell r="Y1492">
            <v>352799359</v>
          </cell>
          <cell r="Z1492" t="str">
            <v>PRAMILA ARYA</v>
          </cell>
          <cell r="AA1492" t="str">
            <v>02-Sep-2023</v>
          </cell>
          <cell r="AB1492">
            <v>35000</v>
          </cell>
          <cell r="AC1492" t="str">
            <v>Mon</v>
          </cell>
          <cell r="AD1492">
            <v>24</v>
          </cell>
          <cell r="AE1492" t="str">
            <v>1</v>
          </cell>
          <cell r="AF1492" t="str">
            <v>1 Yrs</v>
          </cell>
          <cell r="AG1492" t="str">
            <v>02 Sep 2023</v>
          </cell>
          <cell r="AH1492" t="str">
            <v>&lt;= 2 Years</v>
          </cell>
          <cell r="AI1492" t="str">
            <v>02-Oct-2023</v>
          </cell>
          <cell r="AJ1492">
            <v>1870</v>
          </cell>
          <cell r="AK1492">
            <v>1870</v>
          </cell>
          <cell r="AL1492" t="str">
            <v>09-Feb-2025</v>
          </cell>
          <cell r="AM1492">
            <v>18254.189999999999</v>
          </cell>
          <cell r="AN1492">
            <v>7925.81</v>
          </cell>
          <cell r="AO1492">
            <v>26180</v>
          </cell>
          <cell r="AP1492">
            <v>16745.810000000001</v>
          </cell>
          <cell r="AQ1492">
            <v>1971.19</v>
          </cell>
          <cell r="AR1492">
            <v>18717</v>
          </cell>
          <cell r="AS1492">
            <v>13094.64</v>
          </cell>
          <cell r="AT1492">
            <v>1865.36</v>
          </cell>
          <cell r="AU1492">
            <v>14960</v>
          </cell>
          <cell r="AV1492">
            <v>22</v>
          </cell>
          <cell r="AW1492">
            <v>237</v>
          </cell>
          <cell r="AX1492" t="str">
            <v>&gt;180</v>
          </cell>
          <cell r="BB1492" t="str">
            <v>Open</v>
          </cell>
          <cell r="BE1492">
            <v>0</v>
          </cell>
          <cell r="BF1492" t="str">
            <v>SSF4442930</v>
          </cell>
          <cell r="BG1492" t="str">
            <v>8817314593</v>
          </cell>
          <cell r="BH1492" t="str">
            <v>Akash Sharma/SF0088189</v>
          </cell>
          <cell r="BI1492" t="str">
            <v>Tele Call Not Success</v>
          </cell>
        </row>
        <row r="1493">
          <cell r="Y1493">
            <v>352799372</v>
          </cell>
          <cell r="Z1493" t="str">
            <v>PUSHPA PRAJAPAT</v>
          </cell>
          <cell r="AA1493" t="str">
            <v>02-Sep-2023</v>
          </cell>
          <cell r="AB1493">
            <v>42000</v>
          </cell>
          <cell r="AC1493" t="str">
            <v>tue</v>
          </cell>
          <cell r="AD1493">
            <v>24</v>
          </cell>
          <cell r="AE1493" t="str">
            <v>1</v>
          </cell>
          <cell r="AF1493" t="str">
            <v>1 Yrs</v>
          </cell>
          <cell r="AG1493" t="str">
            <v>02 Sep 2023</v>
          </cell>
          <cell r="AH1493" t="str">
            <v>&lt;= 2 Years</v>
          </cell>
          <cell r="AI1493" t="str">
            <v>03-Oct-2023</v>
          </cell>
          <cell r="AJ1493">
            <v>2240</v>
          </cell>
          <cell r="AK1493">
            <v>2240</v>
          </cell>
          <cell r="AL1493" t="str">
            <v>05-Jul-2025</v>
          </cell>
          <cell r="AM1493">
            <v>37519.19</v>
          </cell>
          <cell r="AN1493">
            <v>11760.81</v>
          </cell>
          <cell r="AO1493">
            <v>49280</v>
          </cell>
          <cell r="AP1493">
            <v>4480.8100000000004</v>
          </cell>
          <cell r="AQ1493">
            <v>153.19</v>
          </cell>
          <cell r="AR1493">
            <v>4634</v>
          </cell>
          <cell r="AS1493">
            <v>0</v>
          </cell>
          <cell r="AT1493">
            <v>0</v>
          </cell>
          <cell r="AU1493">
            <v>0</v>
          </cell>
          <cell r="AV1493">
            <v>22</v>
          </cell>
          <cell r="AW1493">
            <v>0</v>
          </cell>
          <cell r="AX1493" t="str">
            <v>Standard</v>
          </cell>
          <cell r="BB1493" t="str">
            <v>Open</v>
          </cell>
          <cell r="BE1493">
            <v>0</v>
          </cell>
          <cell r="BF1493" t="str">
            <v>SSF4442935</v>
          </cell>
          <cell r="BG1493" t="str">
            <v>9977792564</v>
          </cell>
          <cell r="BH1493" t="str">
            <v>Akash Sharma/SF0088189</v>
          </cell>
          <cell r="BI1493" t="str">
            <v>Tele Call Not Success</v>
          </cell>
        </row>
        <row r="1494">
          <cell r="Y1494">
            <v>352805825</v>
          </cell>
          <cell r="Z1494" t="str">
            <v>RIHANA BEE</v>
          </cell>
          <cell r="AA1494" t="str">
            <v>02-Sep-2023</v>
          </cell>
          <cell r="AB1494">
            <v>42000</v>
          </cell>
          <cell r="AC1494" t="str">
            <v>Wed</v>
          </cell>
          <cell r="AD1494">
            <v>24</v>
          </cell>
          <cell r="AE1494" t="str">
            <v>1</v>
          </cell>
          <cell r="AF1494" t="str">
            <v>1 Yrs</v>
          </cell>
          <cell r="AG1494" t="str">
            <v>02 Sep 2023</v>
          </cell>
          <cell r="AH1494" t="str">
            <v>&lt;= 2 Years</v>
          </cell>
          <cell r="AI1494" t="str">
            <v>04-Oct-2023</v>
          </cell>
          <cell r="AJ1494">
            <v>2240</v>
          </cell>
          <cell r="AK1494">
            <v>2240</v>
          </cell>
          <cell r="AL1494" t="str">
            <v>05-Jul-2025</v>
          </cell>
          <cell r="AM1494">
            <v>37516.58</v>
          </cell>
          <cell r="AN1494">
            <v>11763.42</v>
          </cell>
          <cell r="AO1494">
            <v>49280</v>
          </cell>
          <cell r="AP1494">
            <v>4483.42</v>
          </cell>
          <cell r="AQ1494">
            <v>152.58000000000001</v>
          </cell>
          <cell r="AR1494">
            <v>4636</v>
          </cell>
          <cell r="AS1494">
            <v>0</v>
          </cell>
          <cell r="AT1494">
            <v>0</v>
          </cell>
          <cell r="AU1494">
            <v>0</v>
          </cell>
          <cell r="AV1494">
            <v>22</v>
          </cell>
          <cell r="AW1494">
            <v>0</v>
          </cell>
          <cell r="AX1494" t="str">
            <v>Standard</v>
          </cell>
          <cell r="BB1494" t="str">
            <v>Open</v>
          </cell>
          <cell r="BE1494">
            <v>0</v>
          </cell>
          <cell r="BF1494" t="str">
            <v>SSF4413075</v>
          </cell>
          <cell r="BG1494" t="str">
            <v>8085690486</v>
          </cell>
          <cell r="BH1494" t="str">
            <v>Akash Sharma/SF0088189</v>
          </cell>
          <cell r="BI1494" t="str">
            <v>Tele Call Not Success</v>
          </cell>
        </row>
        <row r="1495">
          <cell r="Y1495">
            <v>352808431</v>
          </cell>
          <cell r="Z1495" t="str">
            <v>GEETA RATHOR</v>
          </cell>
          <cell r="AA1495" t="str">
            <v>14-Sep-2023</v>
          </cell>
          <cell r="AB1495">
            <v>42000</v>
          </cell>
          <cell r="AC1495" t="str">
            <v>Wed</v>
          </cell>
          <cell r="AD1495">
            <v>24</v>
          </cell>
          <cell r="AE1495" t="str">
            <v>1</v>
          </cell>
          <cell r="AF1495" t="str">
            <v>1 Yrs</v>
          </cell>
          <cell r="AG1495" t="str">
            <v>14 Sep 2023</v>
          </cell>
          <cell r="AH1495" t="str">
            <v>&lt;= 2 Years</v>
          </cell>
          <cell r="AI1495" t="str">
            <v>04-Oct-2023</v>
          </cell>
          <cell r="AJ1495">
            <v>2240</v>
          </cell>
          <cell r="AK1495">
            <v>2240</v>
          </cell>
          <cell r="AL1495" t="str">
            <v>02-Jul-2025</v>
          </cell>
          <cell r="AM1495">
            <v>38048.199999999997</v>
          </cell>
          <cell r="AN1495">
            <v>11231.8</v>
          </cell>
          <cell r="AO1495">
            <v>49280</v>
          </cell>
          <cell r="AP1495">
            <v>3951.8</v>
          </cell>
          <cell r="AQ1495">
            <v>130.19999999999999</v>
          </cell>
          <cell r="AR1495">
            <v>4082</v>
          </cell>
          <cell r="AS1495">
            <v>0</v>
          </cell>
          <cell r="AT1495">
            <v>0</v>
          </cell>
          <cell r="AU1495">
            <v>0</v>
          </cell>
          <cell r="AV1495">
            <v>22</v>
          </cell>
          <cell r="AW1495">
            <v>0</v>
          </cell>
          <cell r="AX1495" t="str">
            <v>Standard</v>
          </cell>
          <cell r="BB1495" t="str">
            <v>Open</v>
          </cell>
          <cell r="BE1495">
            <v>0</v>
          </cell>
          <cell r="BF1495" t="str">
            <v>SSF4013546</v>
          </cell>
          <cell r="BG1495" t="str">
            <v>9301778952</v>
          </cell>
          <cell r="BH1495" t="str">
            <v>Akash Sharma/SF0088189</v>
          </cell>
          <cell r="BI1495" t="str">
            <v>Tele Call Not Success</v>
          </cell>
        </row>
        <row r="1496">
          <cell r="Y1496">
            <v>352809403</v>
          </cell>
          <cell r="Z1496" t="str">
            <v>UMA BAI</v>
          </cell>
          <cell r="AA1496" t="str">
            <v>02-Sep-2023</v>
          </cell>
          <cell r="AB1496">
            <v>73000</v>
          </cell>
          <cell r="AC1496" t="str">
            <v>Thu</v>
          </cell>
          <cell r="AD1496">
            <v>24</v>
          </cell>
          <cell r="AE1496" t="str">
            <v>8</v>
          </cell>
          <cell r="AF1496" t="str">
            <v>10 Yrs</v>
          </cell>
          <cell r="AG1496" t="str">
            <v>26 Mar 2021</v>
          </cell>
          <cell r="AH1496" t="str">
            <v>&gt; 6 to 10 Years</v>
          </cell>
          <cell r="AI1496" t="str">
            <v>05-Oct-2023</v>
          </cell>
          <cell r="AJ1496">
            <v>3900</v>
          </cell>
          <cell r="AK1496">
            <v>3900</v>
          </cell>
          <cell r="AL1496" t="str">
            <v>03-Jul-2025</v>
          </cell>
          <cell r="AM1496">
            <v>65381.72</v>
          </cell>
          <cell r="AN1496">
            <v>20418.28</v>
          </cell>
          <cell r="AO1496">
            <v>85800</v>
          </cell>
          <cell r="AP1496">
            <v>7618.28</v>
          </cell>
          <cell r="AQ1496">
            <v>257.72000000000003</v>
          </cell>
          <cell r="AR1496">
            <v>7876</v>
          </cell>
          <cell r="AS1496">
            <v>0</v>
          </cell>
          <cell r="AT1496">
            <v>0</v>
          </cell>
          <cell r="AU1496">
            <v>0</v>
          </cell>
          <cell r="AV1496">
            <v>22</v>
          </cell>
          <cell r="AW1496">
            <v>0</v>
          </cell>
          <cell r="AX1496" t="str">
            <v>Standard</v>
          </cell>
          <cell r="BB1496" t="str">
            <v>Open</v>
          </cell>
          <cell r="BE1496">
            <v>0</v>
          </cell>
          <cell r="BF1496" t="str">
            <v>CID087101658</v>
          </cell>
          <cell r="BG1496" t="str">
            <v>9893940150</v>
          </cell>
          <cell r="BH1496" t="str">
            <v>Akash Sharma/SF0088189</v>
          </cell>
          <cell r="BI1496" t="str">
            <v>Tele Call Not Success</v>
          </cell>
        </row>
        <row r="1497">
          <cell r="Y1497">
            <v>352814274</v>
          </cell>
          <cell r="Z1497" t="str">
            <v>RENU BAI</v>
          </cell>
          <cell r="AA1497" t="str">
            <v>06-Sep-2023</v>
          </cell>
          <cell r="AB1497">
            <v>42000</v>
          </cell>
          <cell r="AC1497" t="str">
            <v>Tue</v>
          </cell>
          <cell r="AD1497">
            <v>24</v>
          </cell>
          <cell r="AE1497" t="str">
            <v>1</v>
          </cell>
          <cell r="AF1497" t="str">
            <v>1 Yrs</v>
          </cell>
          <cell r="AG1497" t="str">
            <v>06 Sep 2023</v>
          </cell>
          <cell r="AH1497" t="str">
            <v>&lt;= 2 Years</v>
          </cell>
          <cell r="AI1497" t="str">
            <v>07-Nov-2023</v>
          </cell>
          <cell r="AJ1497">
            <v>2240</v>
          </cell>
          <cell r="AK1497">
            <v>2240</v>
          </cell>
          <cell r="AL1497" t="str">
            <v>10-Jul-2025</v>
          </cell>
          <cell r="AM1497">
            <v>34274.769999999997</v>
          </cell>
          <cell r="AN1497">
            <v>12765.23</v>
          </cell>
          <cell r="AO1497">
            <v>47040</v>
          </cell>
          <cell r="AP1497">
            <v>7725.23</v>
          </cell>
          <cell r="AQ1497">
            <v>378.78</v>
          </cell>
          <cell r="AR1497">
            <v>8104.01</v>
          </cell>
          <cell r="AS1497">
            <v>0</v>
          </cell>
          <cell r="AT1497">
            <v>0</v>
          </cell>
          <cell r="AU1497">
            <v>0</v>
          </cell>
          <cell r="AV1497">
            <v>21</v>
          </cell>
          <cell r="AW1497">
            <v>0</v>
          </cell>
          <cell r="AX1497" t="str">
            <v>Standard</v>
          </cell>
          <cell r="BB1497" t="str">
            <v>Open</v>
          </cell>
          <cell r="BE1497">
            <v>0</v>
          </cell>
          <cell r="BF1497" t="str">
            <v>SSF4356718</v>
          </cell>
          <cell r="BG1497" t="str">
            <v>7828630523</v>
          </cell>
          <cell r="BH1497" t="str">
            <v>Akash Sharma/SF0088189</v>
          </cell>
          <cell r="BI1497" t="str">
            <v>Tele Call Not Success</v>
          </cell>
        </row>
        <row r="1498">
          <cell r="Y1498">
            <v>352819013</v>
          </cell>
          <cell r="Z1498" t="str">
            <v>SILU BAI</v>
          </cell>
          <cell r="AA1498" t="str">
            <v>02-Sep-2023</v>
          </cell>
          <cell r="AB1498">
            <v>42000</v>
          </cell>
          <cell r="AC1498" t="str">
            <v>tue</v>
          </cell>
          <cell r="AD1498">
            <v>24</v>
          </cell>
          <cell r="AE1498" t="str">
            <v>1</v>
          </cell>
          <cell r="AF1498" t="str">
            <v>1 Yrs</v>
          </cell>
          <cell r="AG1498" t="str">
            <v>02 Sep 2023</v>
          </cell>
          <cell r="AH1498" t="str">
            <v>&lt;= 2 Years</v>
          </cell>
          <cell r="AI1498" t="str">
            <v>03-Oct-2023</v>
          </cell>
          <cell r="AJ1498">
            <v>2240</v>
          </cell>
          <cell r="AK1498">
            <v>2240</v>
          </cell>
          <cell r="AL1498" t="str">
            <v>01-Jul-2025</v>
          </cell>
          <cell r="AM1498">
            <v>37519.19</v>
          </cell>
          <cell r="AN1498">
            <v>11760.81</v>
          </cell>
          <cell r="AO1498">
            <v>49280</v>
          </cell>
          <cell r="AP1498">
            <v>4480.8100000000004</v>
          </cell>
          <cell r="AQ1498">
            <v>153.19</v>
          </cell>
          <cell r="AR1498">
            <v>4634</v>
          </cell>
          <cell r="AS1498">
            <v>0</v>
          </cell>
          <cell r="AT1498">
            <v>0</v>
          </cell>
          <cell r="AU1498">
            <v>0</v>
          </cell>
          <cell r="AV1498">
            <v>22</v>
          </cell>
          <cell r="AW1498">
            <v>0</v>
          </cell>
          <cell r="AX1498" t="str">
            <v>Standard</v>
          </cell>
          <cell r="BB1498" t="str">
            <v>Open</v>
          </cell>
          <cell r="BE1498">
            <v>0</v>
          </cell>
          <cell r="BF1498" t="str">
            <v>SSF4450550</v>
          </cell>
          <cell r="BG1498" t="str">
            <v>7772876855</v>
          </cell>
          <cell r="BH1498" t="str">
            <v>Akash Sharma/SF0088189</v>
          </cell>
          <cell r="BI1498" t="str">
            <v>Tele Call Not Success</v>
          </cell>
        </row>
        <row r="1499">
          <cell r="Y1499">
            <v>352829124</v>
          </cell>
          <cell r="Z1499" t="str">
            <v>KANCHAN UKHDIYA</v>
          </cell>
          <cell r="AA1499" t="str">
            <v>02-Sep-2023</v>
          </cell>
          <cell r="AB1499">
            <v>42000</v>
          </cell>
          <cell r="AC1499" t="str">
            <v>tue</v>
          </cell>
          <cell r="AD1499">
            <v>24</v>
          </cell>
          <cell r="AE1499" t="str">
            <v>1</v>
          </cell>
          <cell r="AF1499" t="str">
            <v>1 Yrs</v>
          </cell>
          <cell r="AG1499" t="str">
            <v>02 Sep 2023</v>
          </cell>
          <cell r="AH1499" t="str">
            <v>&lt;= 2 Years</v>
          </cell>
          <cell r="AI1499" t="str">
            <v>03-Oct-2023</v>
          </cell>
          <cell r="AJ1499">
            <v>2240</v>
          </cell>
          <cell r="AK1499">
            <v>2240</v>
          </cell>
          <cell r="AL1499" t="str">
            <v>01-Jul-2025</v>
          </cell>
          <cell r="AM1499">
            <v>37519.19</v>
          </cell>
          <cell r="AN1499">
            <v>11760.81</v>
          </cell>
          <cell r="AO1499">
            <v>49280</v>
          </cell>
          <cell r="AP1499">
            <v>4480.8100000000004</v>
          </cell>
          <cell r="AQ1499">
            <v>153.19</v>
          </cell>
          <cell r="AR1499">
            <v>4634</v>
          </cell>
          <cell r="AS1499">
            <v>0</v>
          </cell>
          <cell r="AT1499">
            <v>0</v>
          </cell>
          <cell r="AU1499">
            <v>0</v>
          </cell>
          <cell r="AV1499">
            <v>22</v>
          </cell>
          <cell r="AW1499">
            <v>0</v>
          </cell>
          <cell r="AX1499" t="str">
            <v>Standard</v>
          </cell>
          <cell r="BB1499" t="str">
            <v>Open</v>
          </cell>
          <cell r="BE1499">
            <v>0</v>
          </cell>
          <cell r="BF1499" t="str">
            <v>SSF4454528</v>
          </cell>
          <cell r="BG1499" t="str">
            <v>9755346388</v>
          </cell>
          <cell r="BH1499" t="str">
            <v>Akash Sharma/SF0088189</v>
          </cell>
          <cell r="BI1499" t="str">
            <v>Tele Call Not Success</v>
          </cell>
        </row>
        <row r="1500">
          <cell r="Y1500">
            <v>352830408</v>
          </cell>
          <cell r="Z1500" t="str">
            <v>GANGA BAI KHAKRIYA</v>
          </cell>
          <cell r="AA1500" t="str">
            <v>02-Sep-2023</v>
          </cell>
          <cell r="AB1500">
            <v>80000</v>
          </cell>
          <cell r="AC1500" t="str">
            <v>tue</v>
          </cell>
          <cell r="AD1500">
            <v>24</v>
          </cell>
          <cell r="AE1500" t="str">
            <v>7</v>
          </cell>
          <cell r="AF1500" t="str">
            <v>11 Yrs</v>
          </cell>
          <cell r="AG1500" t="str">
            <v>27 Aug 2020</v>
          </cell>
          <cell r="AH1500" t="str">
            <v>&gt; 10 Years</v>
          </cell>
          <cell r="AI1500" t="str">
            <v>03-Oct-2023</v>
          </cell>
          <cell r="AJ1500">
            <v>4270</v>
          </cell>
          <cell r="AK1500">
            <v>4270</v>
          </cell>
          <cell r="AL1500" t="str">
            <v>06-Jul-2025</v>
          </cell>
          <cell r="AM1500">
            <v>71556.679999999993</v>
          </cell>
          <cell r="AN1500">
            <v>22383.32</v>
          </cell>
          <cell r="AO1500">
            <v>93940</v>
          </cell>
          <cell r="AP1500">
            <v>8443.32</v>
          </cell>
          <cell r="AQ1500">
            <v>286.68</v>
          </cell>
          <cell r="AR1500">
            <v>8730</v>
          </cell>
          <cell r="AS1500">
            <v>0</v>
          </cell>
          <cell r="AT1500">
            <v>0</v>
          </cell>
          <cell r="AU1500">
            <v>0</v>
          </cell>
          <cell r="AV1500">
            <v>22</v>
          </cell>
          <cell r="AW1500">
            <v>0</v>
          </cell>
          <cell r="AX1500" t="str">
            <v>Standard</v>
          </cell>
          <cell r="BB1500" t="str">
            <v>Open</v>
          </cell>
          <cell r="BE1500">
            <v>0</v>
          </cell>
          <cell r="BF1500" t="str">
            <v>CID087109872</v>
          </cell>
          <cell r="BG1500" t="str">
            <v>8223997562</v>
          </cell>
          <cell r="BH1500" t="str">
            <v>Akash Sharma/SF0088189</v>
          </cell>
          <cell r="BI1500" t="str">
            <v>Tele Call Not Success</v>
          </cell>
        </row>
        <row r="1501">
          <cell r="Y1501">
            <v>352831581</v>
          </cell>
          <cell r="Z1501" t="str">
            <v>SUBHADRA MUJALDE</v>
          </cell>
          <cell r="AA1501" t="str">
            <v>02-Sep-2023</v>
          </cell>
          <cell r="AB1501">
            <v>80000</v>
          </cell>
          <cell r="AC1501" t="str">
            <v>tue</v>
          </cell>
          <cell r="AD1501">
            <v>24</v>
          </cell>
          <cell r="AE1501" t="str">
            <v>8</v>
          </cell>
          <cell r="AF1501" t="str">
            <v>11 Yrs</v>
          </cell>
          <cell r="AG1501" t="str">
            <v>02 Nov 2020</v>
          </cell>
          <cell r="AH1501" t="str">
            <v>&gt; 10 Years</v>
          </cell>
          <cell r="AI1501" t="str">
            <v>03-Oct-2023</v>
          </cell>
          <cell r="AJ1501">
            <v>4270</v>
          </cell>
          <cell r="AK1501">
            <v>4270</v>
          </cell>
          <cell r="AL1501" t="str">
            <v>01-Jul-2025</v>
          </cell>
          <cell r="AM1501">
            <v>71556.679999999993</v>
          </cell>
          <cell r="AN1501">
            <v>22383.32</v>
          </cell>
          <cell r="AO1501">
            <v>93940</v>
          </cell>
          <cell r="AP1501">
            <v>8443.32</v>
          </cell>
          <cell r="AQ1501">
            <v>286.68</v>
          </cell>
          <cell r="AR1501">
            <v>8730</v>
          </cell>
          <cell r="AS1501">
            <v>0</v>
          </cell>
          <cell r="AT1501">
            <v>0</v>
          </cell>
          <cell r="AU1501">
            <v>0</v>
          </cell>
          <cell r="AV1501">
            <v>22</v>
          </cell>
          <cell r="AW1501">
            <v>0</v>
          </cell>
          <cell r="AX1501" t="str">
            <v>Standard</v>
          </cell>
          <cell r="BB1501" t="str">
            <v>Open</v>
          </cell>
          <cell r="BE1501">
            <v>0</v>
          </cell>
          <cell r="BF1501" t="str">
            <v>CID087109388</v>
          </cell>
          <cell r="BG1501" t="str">
            <v>9244176834</v>
          </cell>
          <cell r="BH1501" t="str">
            <v>Akash Sharma/SF0088189</v>
          </cell>
          <cell r="BI1501" t="str">
            <v>Visited</v>
          </cell>
        </row>
        <row r="1502">
          <cell r="Y1502">
            <v>352835844</v>
          </cell>
          <cell r="Z1502" t="str">
            <v>SUBHADRA BAI</v>
          </cell>
          <cell r="AA1502" t="str">
            <v>02-Sep-2023</v>
          </cell>
          <cell r="AB1502">
            <v>42000</v>
          </cell>
          <cell r="AC1502" t="str">
            <v>tue</v>
          </cell>
          <cell r="AD1502">
            <v>24</v>
          </cell>
          <cell r="AE1502" t="str">
            <v>1</v>
          </cell>
          <cell r="AF1502" t="str">
            <v>1 Yrs</v>
          </cell>
          <cell r="AG1502" t="str">
            <v>02 Sep 2023</v>
          </cell>
          <cell r="AH1502" t="str">
            <v>&lt;= 2 Years</v>
          </cell>
          <cell r="AI1502" t="str">
            <v>03-Oct-2023</v>
          </cell>
          <cell r="AJ1502">
            <v>2240</v>
          </cell>
          <cell r="AK1502">
            <v>2240</v>
          </cell>
          <cell r="AL1502" t="str">
            <v>05-Jul-2025</v>
          </cell>
          <cell r="AM1502">
            <v>37519.19</v>
          </cell>
          <cell r="AN1502">
            <v>11760.81</v>
          </cell>
          <cell r="AO1502">
            <v>49280</v>
          </cell>
          <cell r="AP1502">
            <v>4480.8100000000004</v>
          </cell>
          <cell r="AQ1502">
            <v>153.19</v>
          </cell>
          <cell r="AR1502">
            <v>4634</v>
          </cell>
          <cell r="AS1502">
            <v>0</v>
          </cell>
          <cell r="AT1502">
            <v>0</v>
          </cell>
          <cell r="AU1502">
            <v>0</v>
          </cell>
          <cell r="AV1502">
            <v>22</v>
          </cell>
          <cell r="AW1502">
            <v>0</v>
          </cell>
          <cell r="AX1502" t="str">
            <v>Standard</v>
          </cell>
          <cell r="BB1502" t="str">
            <v>Open</v>
          </cell>
          <cell r="BE1502">
            <v>0</v>
          </cell>
          <cell r="BF1502" t="str">
            <v>SSF4457066</v>
          </cell>
          <cell r="BG1502" t="str">
            <v>9294885705</v>
          </cell>
          <cell r="BH1502" t="str">
            <v>Akash Sharma/SF0088189</v>
          </cell>
          <cell r="BI1502" t="str">
            <v>Tele Call Not Success</v>
          </cell>
        </row>
        <row r="1503">
          <cell r="Y1503">
            <v>352836603</v>
          </cell>
          <cell r="Z1503" t="str">
            <v>MIRA BAI</v>
          </cell>
          <cell r="AA1503" t="str">
            <v>02-Sep-2023</v>
          </cell>
          <cell r="AB1503">
            <v>52000</v>
          </cell>
          <cell r="AC1503" t="str">
            <v>tue</v>
          </cell>
          <cell r="AD1503">
            <v>24</v>
          </cell>
          <cell r="AE1503" t="str">
            <v>9</v>
          </cell>
          <cell r="AF1503" t="str">
            <v>11 Yrs</v>
          </cell>
          <cell r="AG1503" t="str">
            <v>19 Dec 2020</v>
          </cell>
          <cell r="AH1503" t="str">
            <v>&gt; 10 Years</v>
          </cell>
          <cell r="AI1503" t="str">
            <v>03-Oct-2023</v>
          </cell>
          <cell r="AJ1503">
            <v>2780</v>
          </cell>
          <cell r="AK1503">
            <v>2780</v>
          </cell>
          <cell r="AL1503" t="str">
            <v>01-Jul-2025</v>
          </cell>
          <cell r="AM1503">
            <v>46635.56</v>
          </cell>
          <cell r="AN1503">
            <v>14524.44</v>
          </cell>
          <cell r="AO1503">
            <v>61160</v>
          </cell>
          <cell r="AP1503">
            <v>5364.44</v>
          </cell>
          <cell r="AQ1503">
            <v>181.56</v>
          </cell>
          <cell r="AR1503">
            <v>5546</v>
          </cell>
          <cell r="AS1503">
            <v>0</v>
          </cell>
          <cell r="AT1503">
            <v>0</v>
          </cell>
          <cell r="AU1503">
            <v>0</v>
          </cell>
          <cell r="AV1503">
            <v>22</v>
          </cell>
          <cell r="AW1503">
            <v>0</v>
          </cell>
          <cell r="AX1503" t="str">
            <v>Standard</v>
          </cell>
          <cell r="BB1503" t="str">
            <v>Open</v>
          </cell>
          <cell r="BE1503">
            <v>0</v>
          </cell>
          <cell r="BF1503" t="str">
            <v>CID087103955</v>
          </cell>
          <cell r="BG1503" t="str">
            <v>9977815657</v>
          </cell>
          <cell r="BH1503" t="str">
            <v>Akash Sharma/SF0088189</v>
          </cell>
          <cell r="BI1503" t="str">
            <v>Tele Call Not Success</v>
          </cell>
        </row>
        <row r="1504">
          <cell r="Y1504">
            <v>352841160</v>
          </cell>
          <cell r="Z1504" t="str">
            <v>LAL BAI BHEEL</v>
          </cell>
          <cell r="AA1504" t="str">
            <v>02-Sep-2023</v>
          </cell>
          <cell r="AB1504">
            <v>73000</v>
          </cell>
          <cell r="AC1504" t="str">
            <v>Tue</v>
          </cell>
          <cell r="AD1504">
            <v>24</v>
          </cell>
          <cell r="AE1504" t="str">
            <v>4</v>
          </cell>
          <cell r="AF1504" t="str">
            <v>8 Yrs</v>
          </cell>
          <cell r="AG1504" t="str">
            <v>29 Oct 2019</v>
          </cell>
          <cell r="AH1504" t="str">
            <v>&gt; 6 to 10 Years</v>
          </cell>
          <cell r="AI1504" t="str">
            <v>03-Oct-2023</v>
          </cell>
          <cell r="AJ1504">
            <v>3900</v>
          </cell>
          <cell r="AK1504">
            <v>3900</v>
          </cell>
          <cell r="AL1504" t="str">
            <v>02-Aug-2025</v>
          </cell>
          <cell r="AM1504">
            <v>45340.97</v>
          </cell>
          <cell r="AN1504">
            <v>18559.03</v>
          </cell>
          <cell r="AO1504">
            <v>63900</v>
          </cell>
          <cell r="AP1504">
            <v>27659.03</v>
          </cell>
          <cell r="AQ1504">
            <v>2102.9699999999998</v>
          </cell>
          <cell r="AR1504">
            <v>29762</v>
          </cell>
          <cell r="AS1504">
            <v>20054.18</v>
          </cell>
          <cell r="AT1504">
            <v>1845.82</v>
          </cell>
          <cell r="AU1504">
            <v>21900</v>
          </cell>
          <cell r="AV1504">
            <v>22</v>
          </cell>
          <cell r="AW1504">
            <v>173</v>
          </cell>
          <cell r="AX1504" t="str">
            <v>151-180</v>
          </cell>
          <cell r="BB1504" t="str">
            <v>Open</v>
          </cell>
          <cell r="BE1504">
            <v>0</v>
          </cell>
          <cell r="BF1504" t="str">
            <v>SID2125615930</v>
          </cell>
          <cell r="BG1504" t="str">
            <v>7611177680</v>
          </cell>
          <cell r="BH1504" t="str">
            <v>Akash Sharma/SF0088189</v>
          </cell>
          <cell r="BI1504" t="str">
            <v>Tele Call Not Success</v>
          </cell>
        </row>
        <row r="1505">
          <cell r="Y1505">
            <v>352842349</v>
          </cell>
          <cell r="Z1505" t="str">
            <v>SAJNI</v>
          </cell>
          <cell r="AA1505" t="str">
            <v>02-Sep-2023</v>
          </cell>
          <cell r="AB1505">
            <v>42000</v>
          </cell>
          <cell r="AC1505" t="str">
            <v>Wed</v>
          </cell>
          <cell r="AD1505">
            <v>24</v>
          </cell>
          <cell r="AE1505" t="str">
            <v>1</v>
          </cell>
          <cell r="AF1505" t="str">
            <v>1 Yrs</v>
          </cell>
          <cell r="AG1505" t="str">
            <v>02 Sep 2023</v>
          </cell>
          <cell r="AH1505" t="str">
            <v>&lt;= 2 Years</v>
          </cell>
          <cell r="AI1505" t="str">
            <v>04-Oct-2023</v>
          </cell>
          <cell r="AJ1505">
            <v>2240</v>
          </cell>
          <cell r="AK1505">
            <v>2240</v>
          </cell>
          <cell r="AL1505" t="str">
            <v>02-Jul-2025</v>
          </cell>
          <cell r="AM1505">
            <v>37516.58</v>
          </cell>
          <cell r="AN1505">
            <v>11763.42</v>
          </cell>
          <cell r="AO1505">
            <v>49280</v>
          </cell>
          <cell r="AP1505">
            <v>4483.42</v>
          </cell>
          <cell r="AQ1505">
            <v>152.58000000000001</v>
          </cell>
          <cell r="AR1505">
            <v>4636</v>
          </cell>
          <cell r="AS1505">
            <v>0</v>
          </cell>
          <cell r="AT1505">
            <v>0</v>
          </cell>
          <cell r="AU1505">
            <v>0</v>
          </cell>
          <cell r="AV1505">
            <v>22</v>
          </cell>
          <cell r="AW1505">
            <v>0</v>
          </cell>
          <cell r="AX1505" t="str">
            <v>Standard</v>
          </cell>
          <cell r="BB1505" t="str">
            <v>Open</v>
          </cell>
          <cell r="BE1505">
            <v>0</v>
          </cell>
          <cell r="BF1505" t="str">
            <v>SSF4459895</v>
          </cell>
          <cell r="BG1505" t="str">
            <v>6263732595</v>
          </cell>
          <cell r="BH1505" t="str">
            <v>Akash Sharma/SF0088189</v>
          </cell>
          <cell r="BI1505" t="str">
            <v>Tele Call Not Success</v>
          </cell>
        </row>
        <row r="1506">
          <cell r="Y1506">
            <v>352844563</v>
          </cell>
          <cell r="Z1506" t="str">
            <v>MANISHA GOYAL</v>
          </cell>
          <cell r="AA1506" t="str">
            <v>02-Sep-2023</v>
          </cell>
          <cell r="AB1506">
            <v>42000</v>
          </cell>
          <cell r="AC1506" t="str">
            <v>Wed</v>
          </cell>
          <cell r="AD1506">
            <v>24</v>
          </cell>
          <cell r="AE1506" t="str">
            <v>1</v>
          </cell>
          <cell r="AF1506" t="str">
            <v>1 Yrs</v>
          </cell>
          <cell r="AG1506" t="str">
            <v>02 Sep 2023</v>
          </cell>
          <cell r="AH1506" t="str">
            <v>&lt;= 2 Years</v>
          </cell>
          <cell r="AI1506" t="str">
            <v>04-Oct-2023</v>
          </cell>
          <cell r="AJ1506">
            <v>2240</v>
          </cell>
          <cell r="AK1506">
            <v>2240</v>
          </cell>
          <cell r="AL1506" t="str">
            <v>02-Jul-2025</v>
          </cell>
          <cell r="AM1506">
            <v>37516.58</v>
          </cell>
          <cell r="AN1506">
            <v>11763.42</v>
          </cell>
          <cell r="AO1506">
            <v>49280</v>
          </cell>
          <cell r="AP1506">
            <v>4483.42</v>
          </cell>
          <cell r="AQ1506">
            <v>152.58000000000001</v>
          </cell>
          <cell r="AR1506">
            <v>4636</v>
          </cell>
          <cell r="AS1506">
            <v>0</v>
          </cell>
          <cell r="AT1506">
            <v>0</v>
          </cell>
          <cell r="AU1506">
            <v>0</v>
          </cell>
          <cell r="AV1506">
            <v>22</v>
          </cell>
          <cell r="AW1506">
            <v>0</v>
          </cell>
          <cell r="AX1506" t="str">
            <v>Standard</v>
          </cell>
          <cell r="BB1506" t="str">
            <v>Open</v>
          </cell>
          <cell r="BE1506">
            <v>0</v>
          </cell>
          <cell r="BF1506" t="str">
            <v>SSF3804461</v>
          </cell>
          <cell r="BG1506" t="str">
            <v>7869554551</v>
          </cell>
          <cell r="BH1506" t="str">
            <v>Akash Sharma/SF0088189</v>
          </cell>
          <cell r="BI1506" t="str">
            <v>Tele Call Not Success</v>
          </cell>
        </row>
        <row r="1507">
          <cell r="Y1507">
            <v>352847474</v>
          </cell>
          <cell r="Z1507" t="str">
            <v>AFSANA MANSOORI</v>
          </cell>
          <cell r="AA1507" t="str">
            <v>02-Sep-2023</v>
          </cell>
          <cell r="AB1507">
            <v>42000</v>
          </cell>
          <cell r="AC1507" t="str">
            <v>Wed</v>
          </cell>
          <cell r="AD1507">
            <v>24</v>
          </cell>
          <cell r="AE1507" t="str">
            <v>1</v>
          </cell>
          <cell r="AF1507" t="str">
            <v>1 Yrs</v>
          </cell>
          <cell r="AG1507" t="str">
            <v>02 Sep 2023</v>
          </cell>
          <cell r="AH1507" t="str">
            <v>&lt;= 2 Years</v>
          </cell>
          <cell r="AI1507" t="str">
            <v>04-Oct-2023</v>
          </cell>
          <cell r="AJ1507">
            <v>2240</v>
          </cell>
          <cell r="AK1507">
            <v>2240</v>
          </cell>
          <cell r="AL1507" t="str">
            <v>02-Jul-2025</v>
          </cell>
          <cell r="AM1507">
            <v>37516.58</v>
          </cell>
          <cell r="AN1507">
            <v>11763.42</v>
          </cell>
          <cell r="AO1507">
            <v>49280</v>
          </cell>
          <cell r="AP1507">
            <v>4483.42</v>
          </cell>
          <cell r="AQ1507">
            <v>152.58000000000001</v>
          </cell>
          <cell r="AR1507">
            <v>4636</v>
          </cell>
          <cell r="AS1507">
            <v>0</v>
          </cell>
          <cell r="AT1507">
            <v>0</v>
          </cell>
          <cell r="AU1507">
            <v>0</v>
          </cell>
          <cell r="AV1507">
            <v>22</v>
          </cell>
          <cell r="AW1507">
            <v>0</v>
          </cell>
          <cell r="AX1507" t="str">
            <v>Standard</v>
          </cell>
          <cell r="BB1507" t="str">
            <v>Open</v>
          </cell>
          <cell r="BE1507">
            <v>0</v>
          </cell>
          <cell r="BF1507" t="str">
            <v>SSF4462033</v>
          </cell>
          <cell r="BG1507" t="str">
            <v>9343876449</v>
          </cell>
          <cell r="BH1507" t="str">
            <v>Akash Sharma/SF0088189</v>
          </cell>
          <cell r="BI1507" t="str">
            <v>Tele Call Not Success</v>
          </cell>
        </row>
        <row r="1508">
          <cell r="Y1508">
            <v>352851224</v>
          </cell>
          <cell r="Z1508" t="str">
            <v>MAMTA CHOUHAN</v>
          </cell>
          <cell r="AA1508" t="str">
            <v>07-Sep-2023</v>
          </cell>
          <cell r="AB1508">
            <v>80000</v>
          </cell>
          <cell r="AC1508" t="str">
            <v>tue</v>
          </cell>
          <cell r="AD1508">
            <v>24</v>
          </cell>
          <cell r="AE1508" t="str">
            <v>10</v>
          </cell>
          <cell r="AF1508" t="str">
            <v>1 Yrs</v>
          </cell>
          <cell r="AG1508" t="str">
            <v>13 Jan 2021</v>
          </cell>
          <cell r="AH1508" t="str">
            <v>&lt;= 2 Years</v>
          </cell>
          <cell r="AI1508" t="str">
            <v>03-Oct-2023</v>
          </cell>
          <cell r="AJ1508">
            <v>4270</v>
          </cell>
          <cell r="AK1508">
            <v>4270</v>
          </cell>
          <cell r="AL1508" t="str">
            <v>01-Jul-2025</v>
          </cell>
          <cell r="AM1508">
            <v>71978.63</v>
          </cell>
          <cell r="AN1508">
            <v>21961.37</v>
          </cell>
          <cell r="AO1508">
            <v>93940</v>
          </cell>
          <cell r="AP1508">
            <v>8021.37</v>
          </cell>
          <cell r="AQ1508">
            <v>268.63</v>
          </cell>
          <cell r="AR1508">
            <v>8290</v>
          </cell>
          <cell r="AS1508">
            <v>0</v>
          </cell>
          <cell r="AT1508">
            <v>0</v>
          </cell>
          <cell r="AU1508">
            <v>0</v>
          </cell>
          <cell r="AV1508">
            <v>22</v>
          </cell>
          <cell r="AW1508">
            <v>0</v>
          </cell>
          <cell r="AX1508" t="str">
            <v>Standard</v>
          </cell>
          <cell r="BB1508" t="str">
            <v>Open</v>
          </cell>
          <cell r="BE1508">
            <v>0</v>
          </cell>
          <cell r="BF1508" t="str">
            <v>CID087103343</v>
          </cell>
          <cell r="BG1508" t="str">
            <v>7489694087</v>
          </cell>
          <cell r="BH1508" t="str">
            <v>Akash Sharma/SF0088189</v>
          </cell>
          <cell r="BI1508" t="str">
            <v>Tele Call Not Success</v>
          </cell>
        </row>
        <row r="1509">
          <cell r="Y1509">
            <v>352851258</v>
          </cell>
          <cell r="Z1509" t="str">
            <v>NIRMALA BAI</v>
          </cell>
          <cell r="AA1509" t="str">
            <v>03-Sep-2023</v>
          </cell>
          <cell r="AB1509">
            <v>42000</v>
          </cell>
          <cell r="AC1509" t="str">
            <v>Tue</v>
          </cell>
          <cell r="AD1509">
            <v>24</v>
          </cell>
          <cell r="AE1509" t="str">
            <v>1</v>
          </cell>
          <cell r="AF1509" t="str">
            <v>1 Yrs</v>
          </cell>
          <cell r="AG1509" t="str">
            <v>03 Sep 2023</v>
          </cell>
          <cell r="AH1509" t="str">
            <v>&lt;= 2 Years</v>
          </cell>
          <cell r="AI1509" t="str">
            <v>03-Oct-2023</v>
          </cell>
          <cell r="AJ1509">
            <v>2240</v>
          </cell>
          <cell r="AK1509">
            <v>2240</v>
          </cell>
          <cell r="AL1509" t="str">
            <v>20-Jun-2025</v>
          </cell>
          <cell r="AM1509">
            <v>35449.11</v>
          </cell>
          <cell r="AN1509">
            <v>11590.89</v>
          </cell>
          <cell r="AO1509">
            <v>47040</v>
          </cell>
          <cell r="AP1509">
            <v>6550.89</v>
          </cell>
          <cell r="AQ1509">
            <v>277.11</v>
          </cell>
          <cell r="AR1509">
            <v>6828</v>
          </cell>
          <cell r="AS1509">
            <v>2114.37</v>
          </cell>
          <cell r="AT1509">
            <v>125.63</v>
          </cell>
          <cell r="AU1509">
            <v>2240</v>
          </cell>
          <cell r="AV1509">
            <v>22</v>
          </cell>
          <cell r="AW1509">
            <v>33</v>
          </cell>
          <cell r="AX1509" t="str">
            <v>31-60</v>
          </cell>
          <cell r="BB1509" t="str">
            <v>Open</v>
          </cell>
          <cell r="BE1509">
            <v>0</v>
          </cell>
          <cell r="BF1509" t="str">
            <v>SSF4463815</v>
          </cell>
          <cell r="BG1509" t="str">
            <v>7509609114</v>
          </cell>
          <cell r="BH1509" t="str">
            <v>Akash Sharma/SF0088189</v>
          </cell>
          <cell r="BI1509" t="str">
            <v>Visited</v>
          </cell>
        </row>
        <row r="1510">
          <cell r="Y1510">
            <v>352853642</v>
          </cell>
          <cell r="Z1510" t="str">
            <v>MATHURA BADLE</v>
          </cell>
          <cell r="AA1510" t="str">
            <v>07-Sep-2023</v>
          </cell>
          <cell r="AB1510">
            <v>42000</v>
          </cell>
          <cell r="AC1510" t="str">
            <v>Fri</v>
          </cell>
          <cell r="AD1510">
            <v>24</v>
          </cell>
          <cell r="AE1510" t="str">
            <v>1</v>
          </cell>
          <cell r="AF1510" t="str">
            <v>1 Yrs</v>
          </cell>
          <cell r="AG1510" t="str">
            <v>07 Sep 2023</v>
          </cell>
          <cell r="AH1510" t="str">
            <v>&lt;= 2 Years</v>
          </cell>
          <cell r="AI1510" t="str">
            <v>06-Oct-2023</v>
          </cell>
          <cell r="AJ1510">
            <v>2240</v>
          </cell>
          <cell r="AK1510">
            <v>2240</v>
          </cell>
          <cell r="AL1510" t="str">
            <v>01-Aug-2025</v>
          </cell>
          <cell r="AM1510">
            <v>39889.19</v>
          </cell>
          <cell r="AN1510">
            <v>11630.81</v>
          </cell>
          <cell r="AO1510">
            <v>51520</v>
          </cell>
          <cell r="AP1510">
            <v>2110.81</v>
          </cell>
          <cell r="AQ1510">
            <v>51.19</v>
          </cell>
          <cell r="AR1510">
            <v>2162</v>
          </cell>
          <cell r="AS1510">
            <v>0</v>
          </cell>
          <cell r="AT1510">
            <v>0</v>
          </cell>
          <cell r="AU1510">
            <v>0</v>
          </cell>
          <cell r="AV1510">
            <v>23</v>
          </cell>
          <cell r="AW1510">
            <v>0</v>
          </cell>
          <cell r="AX1510" t="str">
            <v>Standard</v>
          </cell>
          <cell r="BB1510" t="str">
            <v>Open</v>
          </cell>
          <cell r="BE1510">
            <v>0</v>
          </cell>
          <cell r="BF1510" t="str">
            <v>SSF4465054</v>
          </cell>
          <cell r="BG1510" t="str">
            <v>7222917151</v>
          </cell>
          <cell r="BH1510" t="str">
            <v>Akash Sharma/SF0088189</v>
          </cell>
          <cell r="BI1510" t="str">
            <v>Tele Call Not Success</v>
          </cell>
        </row>
        <row r="1511">
          <cell r="Y1511">
            <v>352858904</v>
          </cell>
          <cell r="Z1511" t="str">
            <v>ALKA GOYAL</v>
          </cell>
          <cell r="AA1511" t="str">
            <v>06-Sep-2023</v>
          </cell>
          <cell r="AB1511">
            <v>42000</v>
          </cell>
          <cell r="AC1511" t="str">
            <v>Mon</v>
          </cell>
          <cell r="AD1511">
            <v>24</v>
          </cell>
          <cell r="AE1511" t="str">
            <v>1</v>
          </cell>
          <cell r="AF1511" t="str">
            <v>1 Yrs</v>
          </cell>
          <cell r="AG1511" t="str">
            <v>06 Sep 2023</v>
          </cell>
          <cell r="AH1511" t="str">
            <v>&lt;= 2 Years</v>
          </cell>
          <cell r="AI1511" t="str">
            <v>06-Nov-2023</v>
          </cell>
          <cell r="AJ1511">
            <v>2240</v>
          </cell>
          <cell r="AK1511">
            <v>2240</v>
          </cell>
          <cell r="AL1511" t="str">
            <v>16-Jul-2025</v>
          </cell>
          <cell r="AM1511">
            <v>34247.49</v>
          </cell>
          <cell r="AN1511">
            <v>12792.51</v>
          </cell>
          <cell r="AO1511">
            <v>47040</v>
          </cell>
          <cell r="AP1511">
            <v>7752.51</v>
          </cell>
          <cell r="AQ1511">
            <v>341.87</v>
          </cell>
          <cell r="AR1511">
            <v>8094.38</v>
          </cell>
          <cell r="AS1511">
            <v>0</v>
          </cell>
          <cell r="AT1511">
            <v>0</v>
          </cell>
          <cell r="AU1511">
            <v>0</v>
          </cell>
          <cell r="AV1511">
            <v>21</v>
          </cell>
          <cell r="AW1511">
            <v>0</v>
          </cell>
          <cell r="AX1511" t="str">
            <v>Standard</v>
          </cell>
          <cell r="BB1511" t="str">
            <v>Open</v>
          </cell>
          <cell r="BE1511">
            <v>0</v>
          </cell>
          <cell r="BF1511" t="str">
            <v>SSF4466904</v>
          </cell>
          <cell r="BG1511" t="str">
            <v>7509386129</v>
          </cell>
          <cell r="BH1511" t="str">
            <v>Akash Sharma/SF0088189</v>
          </cell>
          <cell r="BI1511" t="str">
            <v>Tele Call Not Success</v>
          </cell>
        </row>
        <row r="1512">
          <cell r="Y1512">
            <v>352867530</v>
          </cell>
          <cell r="Z1512" t="str">
            <v>SULTANA MANSURI</v>
          </cell>
          <cell r="AA1512" t="str">
            <v>06-Sep-2023</v>
          </cell>
          <cell r="AB1512">
            <v>42000</v>
          </cell>
          <cell r="AC1512" t="str">
            <v>Thu</v>
          </cell>
          <cell r="AD1512">
            <v>24</v>
          </cell>
          <cell r="AE1512" t="str">
            <v>1</v>
          </cell>
          <cell r="AF1512" t="str">
            <v>1 Yrs</v>
          </cell>
          <cell r="AG1512" t="str">
            <v>06 Sep 2023</v>
          </cell>
          <cell r="AH1512" t="str">
            <v>&lt;= 2 Years</v>
          </cell>
          <cell r="AI1512" t="str">
            <v>05-Oct-2023</v>
          </cell>
          <cell r="AJ1512">
            <v>2240</v>
          </cell>
          <cell r="AK1512">
            <v>2240</v>
          </cell>
          <cell r="AL1512" t="str">
            <v>03-Jul-2025</v>
          </cell>
          <cell r="AM1512">
            <v>34263.08</v>
          </cell>
          <cell r="AN1512">
            <v>12776.92</v>
          </cell>
          <cell r="AO1512">
            <v>47040</v>
          </cell>
          <cell r="AP1512">
            <v>7736.92</v>
          </cell>
          <cell r="AQ1512">
            <v>362.56</v>
          </cell>
          <cell r="AR1512">
            <v>8099.48</v>
          </cell>
          <cell r="AS1512">
            <v>0</v>
          </cell>
          <cell r="AT1512">
            <v>0</v>
          </cell>
          <cell r="AU1512">
            <v>0</v>
          </cell>
          <cell r="AV1512">
            <v>21</v>
          </cell>
          <cell r="AW1512">
            <v>0</v>
          </cell>
          <cell r="AX1512" t="str">
            <v>Standard</v>
          </cell>
          <cell r="BB1512" t="str">
            <v>Open</v>
          </cell>
          <cell r="BE1512">
            <v>0</v>
          </cell>
          <cell r="BF1512" t="str">
            <v>SSF4470850</v>
          </cell>
          <cell r="BG1512" t="str">
            <v>7770969006</v>
          </cell>
          <cell r="BH1512" t="str">
            <v>Akash Sharma/SF0088189</v>
          </cell>
          <cell r="BI1512" t="str">
            <v>Tele Call Not Success</v>
          </cell>
        </row>
        <row r="1513">
          <cell r="Y1513">
            <v>352867705</v>
          </cell>
          <cell r="Z1513" t="str">
            <v>SANTOSHI</v>
          </cell>
          <cell r="AA1513" t="str">
            <v>06-Sep-2023</v>
          </cell>
          <cell r="AB1513">
            <v>42000</v>
          </cell>
          <cell r="AC1513" t="str">
            <v>Tue</v>
          </cell>
          <cell r="AD1513">
            <v>24</v>
          </cell>
          <cell r="AE1513" t="str">
            <v>1</v>
          </cell>
          <cell r="AF1513" t="str">
            <v>1 Yrs</v>
          </cell>
          <cell r="AG1513" t="str">
            <v>06 Sep 2023</v>
          </cell>
          <cell r="AH1513" t="str">
            <v>&lt;= 2 Years</v>
          </cell>
          <cell r="AI1513" t="str">
            <v>07-Nov-2023</v>
          </cell>
          <cell r="AJ1513">
            <v>2240</v>
          </cell>
          <cell r="AK1513">
            <v>2240</v>
          </cell>
          <cell r="AL1513" t="str">
            <v>01-Jul-2025</v>
          </cell>
          <cell r="AM1513">
            <v>34274.769999999997</v>
          </cell>
          <cell r="AN1513">
            <v>12765.23</v>
          </cell>
          <cell r="AO1513">
            <v>47040</v>
          </cell>
          <cell r="AP1513">
            <v>7725.23</v>
          </cell>
          <cell r="AQ1513">
            <v>378.78</v>
          </cell>
          <cell r="AR1513">
            <v>8104.01</v>
          </cell>
          <cell r="AS1513">
            <v>0</v>
          </cell>
          <cell r="AT1513">
            <v>0</v>
          </cell>
          <cell r="AU1513">
            <v>0</v>
          </cell>
          <cell r="AV1513">
            <v>21</v>
          </cell>
          <cell r="AW1513">
            <v>0</v>
          </cell>
          <cell r="AX1513" t="str">
            <v>Standard</v>
          </cell>
          <cell r="BB1513" t="str">
            <v>Open</v>
          </cell>
          <cell r="BE1513">
            <v>0</v>
          </cell>
          <cell r="BF1513" t="str">
            <v>SSF4470900</v>
          </cell>
          <cell r="BG1513" t="str">
            <v>6266411943</v>
          </cell>
          <cell r="BH1513" t="str">
            <v>Akash Sharma/SF0088189</v>
          </cell>
          <cell r="BI1513" t="str">
            <v>Tele Call Not Success</v>
          </cell>
        </row>
        <row r="1514">
          <cell r="Y1514">
            <v>352869811</v>
          </cell>
          <cell r="Z1514" t="str">
            <v>SHARDA PANVAR</v>
          </cell>
          <cell r="AA1514" t="str">
            <v>06-Sep-2023</v>
          </cell>
          <cell r="AB1514">
            <v>42000</v>
          </cell>
          <cell r="AC1514" t="str">
            <v>Mon</v>
          </cell>
          <cell r="AD1514">
            <v>24</v>
          </cell>
          <cell r="AE1514" t="str">
            <v>1</v>
          </cell>
          <cell r="AF1514" t="str">
            <v>1 Yrs</v>
          </cell>
          <cell r="AG1514" t="str">
            <v>06 Sep 2023</v>
          </cell>
          <cell r="AH1514" t="str">
            <v>&lt;= 2 Years</v>
          </cell>
          <cell r="AI1514" t="str">
            <v>01-Nov-2023</v>
          </cell>
          <cell r="AJ1514">
            <v>2240</v>
          </cell>
          <cell r="AK1514">
            <v>2240</v>
          </cell>
          <cell r="AL1514" t="str">
            <v>10-May-2025</v>
          </cell>
          <cell r="AM1514">
            <v>26110.28</v>
          </cell>
          <cell r="AN1514">
            <v>11729.72</v>
          </cell>
          <cell r="AO1514">
            <v>37840</v>
          </cell>
          <cell r="AP1514">
            <v>15889.72</v>
          </cell>
          <cell r="AQ1514">
            <v>1404.99</v>
          </cell>
          <cell r="AR1514">
            <v>17294.71</v>
          </cell>
          <cell r="AS1514">
            <v>8157.29</v>
          </cell>
          <cell r="AT1514">
            <v>1042.71</v>
          </cell>
          <cell r="AU1514">
            <v>9200</v>
          </cell>
          <cell r="AV1514">
            <v>21</v>
          </cell>
          <cell r="AW1514">
            <v>174</v>
          </cell>
          <cell r="AX1514" t="str">
            <v>151-180</v>
          </cell>
          <cell r="BB1514" t="str">
            <v>Open</v>
          </cell>
          <cell r="BE1514">
            <v>0</v>
          </cell>
          <cell r="BF1514" t="str">
            <v>SSF4445781</v>
          </cell>
          <cell r="BG1514" t="str">
            <v>8815227527</v>
          </cell>
          <cell r="BH1514" t="str">
            <v>Akash Sharma/SF0088189</v>
          </cell>
          <cell r="BI1514" t="str">
            <v>Tele Call Not Success</v>
          </cell>
        </row>
        <row r="1515">
          <cell r="Y1515">
            <v>352877738</v>
          </cell>
          <cell r="Z1515" t="str">
            <v>RUKYYA QUEIRESHI</v>
          </cell>
          <cell r="AA1515" t="str">
            <v>07-Sep-2023</v>
          </cell>
          <cell r="AB1515">
            <v>42000</v>
          </cell>
          <cell r="AC1515" t="str">
            <v>Tue</v>
          </cell>
          <cell r="AD1515">
            <v>24</v>
          </cell>
          <cell r="AE1515" t="str">
            <v>1</v>
          </cell>
          <cell r="AF1515" t="str">
            <v>1 Yrs</v>
          </cell>
          <cell r="AG1515" t="str">
            <v>07 Sep 2023</v>
          </cell>
          <cell r="AH1515" t="str">
            <v>&lt;= 2 Years</v>
          </cell>
          <cell r="AI1515" t="str">
            <v>01-Nov-2023</v>
          </cell>
          <cell r="AJ1515">
            <v>2240</v>
          </cell>
          <cell r="AK1515">
            <v>2240</v>
          </cell>
          <cell r="AL1515" t="str">
            <v>09-Apr-2024</v>
          </cell>
          <cell r="AM1515">
            <v>7770.19</v>
          </cell>
          <cell r="AN1515">
            <v>5669.81</v>
          </cell>
          <cell r="AO1515">
            <v>13440</v>
          </cell>
          <cell r="AP1515">
            <v>34229.81</v>
          </cell>
          <cell r="AQ1515">
            <v>7418.68</v>
          </cell>
          <cell r="AR1515">
            <v>41648.49</v>
          </cell>
          <cell r="AS1515">
            <v>26540.83</v>
          </cell>
          <cell r="AT1515">
            <v>7059.17</v>
          </cell>
          <cell r="AU1515">
            <v>33600</v>
          </cell>
          <cell r="AV1515">
            <v>21</v>
          </cell>
          <cell r="AW1515">
            <v>446</v>
          </cell>
          <cell r="AX1515" t="str">
            <v>&gt;180</v>
          </cell>
          <cell r="BB1515" t="str">
            <v>Open</v>
          </cell>
          <cell r="BE1515">
            <v>0</v>
          </cell>
          <cell r="BF1515" t="str">
            <v>SSF4474776</v>
          </cell>
          <cell r="BG1515" t="str">
            <v>7869399334</v>
          </cell>
          <cell r="BH1515" t="str">
            <v>Akash Sharma/SF0088189</v>
          </cell>
          <cell r="BI1515" t="str">
            <v>Tele Call Not Success</v>
          </cell>
        </row>
        <row r="1516">
          <cell r="Y1516">
            <v>352882934</v>
          </cell>
          <cell r="Z1516" t="str">
            <v>SARIKA</v>
          </cell>
          <cell r="AA1516" t="str">
            <v>07-Sep-2023</v>
          </cell>
          <cell r="AB1516">
            <v>42000</v>
          </cell>
          <cell r="AC1516" t="str">
            <v>Wed</v>
          </cell>
          <cell r="AD1516">
            <v>24</v>
          </cell>
          <cell r="AE1516" t="str">
            <v>1</v>
          </cell>
          <cell r="AF1516" t="str">
            <v>1 Yrs</v>
          </cell>
          <cell r="AG1516" t="str">
            <v>07 Sep 2023</v>
          </cell>
          <cell r="AH1516" t="str">
            <v>&lt;= 2 Years</v>
          </cell>
          <cell r="AI1516" t="str">
            <v>01-Nov-2023</v>
          </cell>
          <cell r="AJ1516">
            <v>2240</v>
          </cell>
          <cell r="AK1516">
            <v>2240</v>
          </cell>
          <cell r="AL1516" t="str">
            <v>09-Jul-2025</v>
          </cell>
          <cell r="AM1516">
            <v>34311.019999999997</v>
          </cell>
          <cell r="AN1516">
            <v>12728.98</v>
          </cell>
          <cell r="AO1516">
            <v>47040</v>
          </cell>
          <cell r="AP1516">
            <v>7688.98</v>
          </cell>
          <cell r="AQ1516">
            <v>359.51</v>
          </cell>
          <cell r="AR1516">
            <v>8048.49</v>
          </cell>
          <cell r="AS1516">
            <v>0</v>
          </cell>
          <cell r="AT1516">
            <v>0</v>
          </cell>
          <cell r="AU1516">
            <v>0</v>
          </cell>
          <cell r="AV1516">
            <v>21</v>
          </cell>
          <cell r="AW1516">
            <v>0</v>
          </cell>
          <cell r="AX1516" t="str">
            <v>Standard</v>
          </cell>
          <cell r="BB1516" t="str">
            <v>Open</v>
          </cell>
          <cell r="BE1516">
            <v>0</v>
          </cell>
          <cell r="BF1516" t="str">
            <v>SSF4477300</v>
          </cell>
          <cell r="BG1516" t="str">
            <v>7723846631</v>
          </cell>
          <cell r="BH1516" t="str">
            <v>Akash Sharma/SF0088189</v>
          </cell>
          <cell r="BI1516" t="str">
            <v>Tele Call Not Success</v>
          </cell>
        </row>
        <row r="1517">
          <cell r="Y1517">
            <v>352884257</v>
          </cell>
          <cell r="Z1517" t="str">
            <v>ANJALEE SOLANKI</v>
          </cell>
          <cell r="AA1517" t="str">
            <v>07-Sep-2023</v>
          </cell>
          <cell r="AB1517">
            <v>36000</v>
          </cell>
          <cell r="AC1517" t="str">
            <v>Mon</v>
          </cell>
          <cell r="AD1517">
            <v>24</v>
          </cell>
          <cell r="AE1517" t="str">
            <v>1</v>
          </cell>
          <cell r="AF1517" t="str">
            <v>1 Yrs</v>
          </cell>
          <cell r="AG1517" t="str">
            <v>07 Sep 2023</v>
          </cell>
          <cell r="AH1517" t="str">
            <v>&lt;= 2 Years</v>
          </cell>
          <cell r="AI1517" t="str">
            <v>06-Nov-2023</v>
          </cell>
          <cell r="AJ1517">
            <v>1920</v>
          </cell>
          <cell r="AK1517">
            <v>1920</v>
          </cell>
          <cell r="AL1517" t="str">
            <v>19-Feb-2025</v>
          </cell>
          <cell r="AM1517">
            <v>21017.439999999999</v>
          </cell>
          <cell r="AN1517">
            <v>9702.56</v>
          </cell>
          <cell r="AO1517">
            <v>30720</v>
          </cell>
          <cell r="AP1517">
            <v>14982.56</v>
          </cell>
          <cell r="AQ1517">
            <v>1515.85</v>
          </cell>
          <cell r="AR1517">
            <v>16498.41</v>
          </cell>
          <cell r="AS1517">
            <v>8374.7999999999993</v>
          </cell>
          <cell r="AT1517">
            <v>1225.2</v>
          </cell>
          <cell r="AU1517">
            <v>9600</v>
          </cell>
          <cell r="AV1517">
            <v>21</v>
          </cell>
          <cell r="AW1517">
            <v>146</v>
          </cell>
          <cell r="AX1517" t="str">
            <v>121-150</v>
          </cell>
          <cell r="BB1517" t="str">
            <v>Open</v>
          </cell>
          <cell r="BE1517">
            <v>0</v>
          </cell>
          <cell r="BF1517" t="str">
            <v>SSF4477752</v>
          </cell>
          <cell r="BG1517" t="str">
            <v>9098398018</v>
          </cell>
          <cell r="BH1517" t="str">
            <v>Akash Sharma/SF0088189</v>
          </cell>
          <cell r="BI1517" t="str">
            <v>Tele Call Not Success</v>
          </cell>
        </row>
        <row r="1518">
          <cell r="Y1518">
            <v>352889206</v>
          </cell>
          <cell r="Z1518" t="str">
            <v>SHARADA</v>
          </cell>
          <cell r="AA1518" t="str">
            <v>07-Sep-2023</v>
          </cell>
          <cell r="AB1518">
            <v>30000</v>
          </cell>
          <cell r="AC1518" t="str">
            <v>Wed</v>
          </cell>
          <cell r="AD1518">
            <v>18</v>
          </cell>
          <cell r="AE1518" t="str">
            <v>0</v>
          </cell>
          <cell r="AF1518" t="str">
            <v>2 Yrs</v>
          </cell>
          <cell r="AG1518" t="str">
            <v>28 Nov 2022</v>
          </cell>
          <cell r="AH1518" t="str">
            <v>&lt;= 2 Years</v>
          </cell>
          <cell r="AI1518" t="str">
            <v>01-Nov-2023</v>
          </cell>
          <cell r="AJ1518">
            <v>2020</v>
          </cell>
          <cell r="AK1518">
            <v>2020</v>
          </cell>
          <cell r="AL1518" t="str">
            <v>22-Jul-2024</v>
          </cell>
          <cell r="AM1518">
            <v>13002.64</v>
          </cell>
          <cell r="AN1518">
            <v>5177.3599999999997</v>
          </cell>
          <cell r="AO1518">
            <v>18180</v>
          </cell>
          <cell r="AP1518">
            <v>16997.36</v>
          </cell>
          <cell r="AQ1518">
            <v>1900.25</v>
          </cell>
          <cell r="AR1518">
            <v>18897.61</v>
          </cell>
          <cell r="AS1518">
            <v>16997.36</v>
          </cell>
          <cell r="AT1518">
            <v>1900.25</v>
          </cell>
          <cell r="AU1518">
            <v>18897.61</v>
          </cell>
          <cell r="AV1518">
            <v>21</v>
          </cell>
          <cell r="AW1518">
            <v>361</v>
          </cell>
          <cell r="AX1518" t="str">
            <v>&gt;180</v>
          </cell>
          <cell r="BB1518" t="str">
            <v>Open</v>
          </cell>
          <cell r="BE1518">
            <v>0</v>
          </cell>
          <cell r="BF1518" t="str">
            <v>SSF2995433</v>
          </cell>
          <cell r="BG1518" t="str">
            <v>6266989096</v>
          </cell>
          <cell r="BH1518" t="str">
            <v>Akash Sharma/SF0088189</v>
          </cell>
          <cell r="BI1518" t="str">
            <v>Tele Call Not Success</v>
          </cell>
        </row>
        <row r="1519">
          <cell r="Y1519">
            <v>352889468</v>
          </cell>
          <cell r="Z1519" t="str">
            <v>SALMA MANSURI</v>
          </cell>
          <cell r="AA1519" t="str">
            <v>07-Sep-2023</v>
          </cell>
          <cell r="AB1519">
            <v>40000</v>
          </cell>
          <cell r="AC1519" t="str">
            <v>Thu</v>
          </cell>
          <cell r="AD1519">
            <v>24</v>
          </cell>
          <cell r="AE1519" t="str">
            <v>1</v>
          </cell>
          <cell r="AF1519" t="str">
            <v>1 Yrs</v>
          </cell>
          <cell r="AG1519" t="str">
            <v>07 Sep 2023</v>
          </cell>
          <cell r="AH1519" t="str">
            <v>&lt;= 2 Years</v>
          </cell>
          <cell r="AI1519" t="str">
            <v>01-Nov-2023</v>
          </cell>
          <cell r="AJ1519">
            <v>2130</v>
          </cell>
          <cell r="AK1519">
            <v>2130</v>
          </cell>
          <cell r="AL1519" t="str">
            <v>05-Jul-2025</v>
          </cell>
          <cell r="AM1519">
            <v>32590.6</v>
          </cell>
          <cell r="AN1519">
            <v>12139.4</v>
          </cell>
          <cell r="AO1519">
            <v>44730</v>
          </cell>
          <cell r="AP1519">
            <v>7409.4</v>
          </cell>
          <cell r="AQ1519">
            <v>348.09</v>
          </cell>
          <cell r="AR1519">
            <v>7757.49</v>
          </cell>
          <cell r="AS1519">
            <v>0</v>
          </cell>
          <cell r="AT1519">
            <v>0</v>
          </cell>
          <cell r="AU1519">
            <v>0</v>
          </cell>
          <cell r="AV1519">
            <v>21</v>
          </cell>
          <cell r="AW1519">
            <v>0</v>
          </cell>
          <cell r="AX1519" t="str">
            <v>Standard</v>
          </cell>
          <cell r="BB1519" t="str">
            <v>Open</v>
          </cell>
          <cell r="BE1519">
            <v>0</v>
          </cell>
          <cell r="BF1519" t="str">
            <v>SSF4479539</v>
          </cell>
          <cell r="BG1519" t="str">
            <v>8827972180</v>
          </cell>
          <cell r="BH1519" t="str">
            <v>Akash Sharma/SF0088189</v>
          </cell>
          <cell r="BI1519" t="str">
            <v>Tele Call Not Success</v>
          </cell>
        </row>
        <row r="1520">
          <cell r="Y1520">
            <v>352899348</v>
          </cell>
          <cell r="Z1520" t="str">
            <v>JIJI SLAT</v>
          </cell>
          <cell r="AA1520" t="str">
            <v>07-Sep-2023</v>
          </cell>
          <cell r="AB1520">
            <v>35000</v>
          </cell>
          <cell r="AC1520" t="str">
            <v>Thu</v>
          </cell>
          <cell r="AD1520">
            <v>24</v>
          </cell>
          <cell r="AE1520" t="str">
            <v>1</v>
          </cell>
          <cell r="AF1520" t="str">
            <v>1 Yrs</v>
          </cell>
          <cell r="AG1520" t="str">
            <v>07 Sep 2023</v>
          </cell>
          <cell r="AH1520" t="str">
            <v>&lt;= 2 Years</v>
          </cell>
          <cell r="AI1520" t="str">
            <v>02-Nov-2023</v>
          </cell>
          <cell r="AJ1520">
            <v>1870</v>
          </cell>
          <cell r="AK1520">
            <v>1870</v>
          </cell>
          <cell r="AL1520" t="str">
            <v>03-Jul-2025</v>
          </cell>
          <cell r="AM1520">
            <v>28675.43</v>
          </cell>
          <cell r="AN1520">
            <v>10594.57</v>
          </cell>
          <cell r="AO1520">
            <v>39270</v>
          </cell>
          <cell r="AP1520">
            <v>6324.57</v>
          </cell>
          <cell r="AQ1520">
            <v>294.13</v>
          </cell>
          <cell r="AR1520">
            <v>6618.7</v>
          </cell>
          <cell r="AS1520">
            <v>0</v>
          </cell>
          <cell r="AT1520">
            <v>0</v>
          </cell>
          <cell r="AU1520">
            <v>0</v>
          </cell>
          <cell r="AV1520">
            <v>21</v>
          </cell>
          <cell r="AW1520">
            <v>0</v>
          </cell>
          <cell r="AX1520" t="str">
            <v>Standard</v>
          </cell>
          <cell r="BB1520" t="str">
            <v>Open</v>
          </cell>
          <cell r="BE1520">
            <v>0</v>
          </cell>
          <cell r="BF1520" t="str">
            <v>SSF4483918</v>
          </cell>
          <cell r="BG1520" t="str">
            <v>8305931972</v>
          </cell>
          <cell r="BH1520" t="str">
            <v>Akash Sharma/SF0088189</v>
          </cell>
          <cell r="BI1520" t="str">
            <v>Tele Call Not Success</v>
          </cell>
        </row>
        <row r="1521">
          <cell r="Y1521">
            <v>352900877</v>
          </cell>
          <cell r="Z1521" t="str">
            <v>MALAMALA BAI SALAT</v>
          </cell>
          <cell r="AA1521" t="str">
            <v>07-Sep-2023</v>
          </cell>
          <cell r="AB1521">
            <v>35000</v>
          </cell>
          <cell r="AC1521" t="str">
            <v>Thu</v>
          </cell>
          <cell r="AD1521">
            <v>24</v>
          </cell>
          <cell r="AE1521" t="str">
            <v>1</v>
          </cell>
          <cell r="AF1521" t="str">
            <v>1 Yrs</v>
          </cell>
          <cell r="AG1521" t="str">
            <v>07 Sep 2023</v>
          </cell>
          <cell r="AH1521" t="str">
            <v>&lt;= 2 Years</v>
          </cell>
          <cell r="AI1521" t="str">
            <v>02-Nov-2023</v>
          </cell>
          <cell r="AJ1521">
            <v>1870</v>
          </cell>
          <cell r="AK1521">
            <v>1870</v>
          </cell>
          <cell r="AL1521" t="str">
            <v>03-Jul-2025</v>
          </cell>
          <cell r="AM1521">
            <v>28675.43</v>
          </cell>
          <cell r="AN1521">
            <v>10594.57</v>
          </cell>
          <cell r="AO1521">
            <v>39270</v>
          </cell>
          <cell r="AP1521">
            <v>6324.57</v>
          </cell>
          <cell r="AQ1521">
            <v>294.13</v>
          </cell>
          <cell r="AR1521">
            <v>6618.7</v>
          </cell>
          <cell r="AS1521">
            <v>0</v>
          </cell>
          <cell r="AT1521">
            <v>0</v>
          </cell>
          <cell r="AU1521">
            <v>0</v>
          </cell>
          <cell r="AV1521">
            <v>21</v>
          </cell>
          <cell r="AW1521">
            <v>0</v>
          </cell>
          <cell r="AX1521" t="str">
            <v>Standard</v>
          </cell>
          <cell r="BB1521" t="str">
            <v>Open</v>
          </cell>
          <cell r="BE1521">
            <v>0</v>
          </cell>
          <cell r="BF1521" t="str">
            <v>SSF4484621</v>
          </cell>
          <cell r="BG1521" t="str">
            <v>7000166531</v>
          </cell>
          <cell r="BH1521" t="str">
            <v>Akash Sharma/SF0088189</v>
          </cell>
          <cell r="BI1521" t="str">
            <v>Tele Call Not Success</v>
          </cell>
        </row>
        <row r="1522">
          <cell r="Y1522">
            <v>352904330</v>
          </cell>
          <cell r="Z1522" t="str">
            <v>POOJA</v>
          </cell>
          <cell r="AA1522" t="str">
            <v>14-Sep-2023</v>
          </cell>
          <cell r="AB1522">
            <v>41000</v>
          </cell>
          <cell r="AC1522" t="str">
            <v>Fri</v>
          </cell>
          <cell r="AD1522">
            <v>24</v>
          </cell>
          <cell r="AE1522" t="str">
            <v>1</v>
          </cell>
          <cell r="AF1522" t="str">
            <v>1 Yrs</v>
          </cell>
          <cell r="AG1522" t="str">
            <v>14 Sep 2023</v>
          </cell>
          <cell r="AH1522" t="str">
            <v>&lt;= 2 Years</v>
          </cell>
          <cell r="AI1522" t="str">
            <v>06-Oct-2023</v>
          </cell>
          <cell r="AJ1522">
            <v>2190</v>
          </cell>
          <cell r="AK1522">
            <v>2190</v>
          </cell>
          <cell r="AL1522" t="str">
            <v>01-Aug-2025</v>
          </cell>
          <cell r="AM1522">
            <v>39344.879999999997</v>
          </cell>
          <cell r="AN1522">
            <v>11025.12</v>
          </cell>
          <cell r="AO1522">
            <v>50370</v>
          </cell>
          <cell r="AP1522">
            <v>1655.12</v>
          </cell>
          <cell r="AQ1522">
            <v>39.880000000000003</v>
          </cell>
          <cell r="AR1522">
            <v>1695</v>
          </cell>
          <cell r="AS1522">
            <v>0</v>
          </cell>
          <cell r="AT1522">
            <v>0</v>
          </cell>
          <cell r="AU1522">
            <v>0</v>
          </cell>
          <cell r="AV1522">
            <v>23</v>
          </cell>
          <cell r="AW1522">
            <v>0</v>
          </cell>
          <cell r="AX1522" t="str">
            <v>Standard</v>
          </cell>
          <cell r="BB1522" t="str">
            <v>Open</v>
          </cell>
          <cell r="BE1522">
            <v>0</v>
          </cell>
          <cell r="BF1522" t="str">
            <v>SSF4211430</v>
          </cell>
          <cell r="BG1522" t="str">
            <v>8889596290</v>
          </cell>
          <cell r="BH1522" t="str">
            <v>Akash Sharma/SF0088189</v>
          </cell>
          <cell r="BI1522" t="str">
            <v>Tele Call Not Success</v>
          </cell>
        </row>
        <row r="1523">
          <cell r="Y1523">
            <v>352904962</v>
          </cell>
          <cell r="Z1523" t="str">
            <v>GAYATRI</v>
          </cell>
          <cell r="AA1523" t="str">
            <v>07-Sep-2023</v>
          </cell>
          <cell r="AB1523">
            <v>42000</v>
          </cell>
          <cell r="AC1523" t="str">
            <v>tue</v>
          </cell>
          <cell r="AD1523">
            <v>24</v>
          </cell>
          <cell r="AE1523" t="str">
            <v>1</v>
          </cell>
          <cell r="AF1523" t="str">
            <v>1 Yrs</v>
          </cell>
          <cell r="AG1523" t="str">
            <v>07 Sep 2023</v>
          </cell>
          <cell r="AH1523" t="str">
            <v>&lt;= 2 Years</v>
          </cell>
          <cell r="AI1523" t="str">
            <v>07-Nov-2023</v>
          </cell>
          <cell r="AJ1523">
            <v>2240</v>
          </cell>
          <cell r="AK1523">
            <v>2240</v>
          </cell>
          <cell r="AL1523" t="str">
            <v>06-Jul-2025</v>
          </cell>
          <cell r="AM1523">
            <v>34318.06</v>
          </cell>
          <cell r="AN1523">
            <v>12721.94</v>
          </cell>
          <cell r="AO1523">
            <v>47040</v>
          </cell>
          <cell r="AP1523">
            <v>7681.94</v>
          </cell>
          <cell r="AQ1523">
            <v>375.82</v>
          </cell>
          <cell r="AR1523">
            <v>8057.76</v>
          </cell>
          <cell r="AS1523">
            <v>0</v>
          </cell>
          <cell r="AT1523">
            <v>0</v>
          </cell>
          <cell r="AU1523">
            <v>0</v>
          </cell>
          <cell r="AV1523">
            <v>21</v>
          </cell>
          <cell r="AW1523">
            <v>0</v>
          </cell>
          <cell r="AX1523" t="str">
            <v>Standard</v>
          </cell>
          <cell r="BB1523" t="str">
            <v>Open</v>
          </cell>
          <cell r="BE1523">
            <v>0</v>
          </cell>
          <cell r="BF1523" t="str">
            <v>SSF4486254</v>
          </cell>
          <cell r="BG1523" t="str">
            <v>7067571672</v>
          </cell>
          <cell r="BH1523" t="str">
            <v>Akash Sharma/SF0088189</v>
          </cell>
          <cell r="BI1523" t="str">
            <v>Tele Call Not Success</v>
          </cell>
        </row>
        <row r="1524">
          <cell r="Y1524">
            <v>352905365</v>
          </cell>
          <cell r="Z1524" t="str">
            <v>SANTOSHI JAHAGEER</v>
          </cell>
          <cell r="AA1524" t="str">
            <v>07-Sep-2023</v>
          </cell>
          <cell r="AB1524">
            <v>42000</v>
          </cell>
          <cell r="AC1524" t="str">
            <v>tue</v>
          </cell>
          <cell r="AD1524">
            <v>24</v>
          </cell>
          <cell r="AE1524" t="str">
            <v>1</v>
          </cell>
          <cell r="AF1524" t="str">
            <v>1 Yrs</v>
          </cell>
          <cell r="AG1524" t="str">
            <v>07 Sep 2023</v>
          </cell>
          <cell r="AH1524" t="str">
            <v>&lt;= 2 Years</v>
          </cell>
          <cell r="AI1524" t="str">
            <v>07-Nov-2023</v>
          </cell>
          <cell r="AJ1524">
            <v>2240</v>
          </cell>
          <cell r="AK1524">
            <v>2240</v>
          </cell>
          <cell r="AL1524" t="str">
            <v>09-Jul-2025</v>
          </cell>
          <cell r="AM1524">
            <v>34318.06</v>
          </cell>
          <cell r="AN1524">
            <v>12721.94</v>
          </cell>
          <cell r="AO1524">
            <v>47040</v>
          </cell>
          <cell r="AP1524">
            <v>7681.94</v>
          </cell>
          <cell r="AQ1524">
            <v>375.82</v>
          </cell>
          <cell r="AR1524">
            <v>8057.76</v>
          </cell>
          <cell r="AS1524">
            <v>0</v>
          </cell>
          <cell r="AT1524">
            <v>0</v>
          </cell>
          <cell r="AU1524">
            <v>0</v>
          </cell>
          <cell r="AV1524">
            <v>21</v>
          </cell>
          <cell r="AW1524">
            <v>0</v>
          </cell>
          <cell r="AX1524" t="str">
            <v>Standard</v>
          </cell>
          <cell r="BB1524" t="str">
            <v>Open</v>
          </cell>
          <cell r="BE1524">
            <v>0</v>
          </cell>
          <cell r="BF1524" t="str">
            <v>SSF4486366</v>
          </cell>
          <cell r="BG1524" t="str">
            <v>7089335269</v>
          </cell>
          <cell r="BH1524" t="str">
            <v>Akash Sharma/SF0088189</v>
          </cell>
          <cell r="BI1524" t="str">
            <v>Visited</v>
          </cell>
        </row>
        <row r="1525">
          <cell r="Y1525">
            <v>352908610</v>
          </cell>
          <cell r="Z1525" t="str">
            <v>SALITA BAI MEHTA</v>
          </cell>
          <cell r="AA1525" t="str">
            <v>07-Sep-2023</v>
          </cell>
          <cell r="AB1525">
            <v>72000</v>
          </cell>
          <cell r="AC1525" t="str">
            <v>Tue</v>
          </cell>
          <cell r="AD1525">
            <v>24</v>
          </cell>
          <cell r="AE1525" t="str">
            <v>7</v>
          </cell>
          <cell r="AF1525" t="str">
            <v>9 Yrs</v>
          </cell>
          <cell r="AG1525" t="str">
            <v>25 Dec 2020</v>
          </cell>
          <cell r="AH1525" t="str">
            <v>&gt; 6 to 10 Years</v>
          </cell>
          <cell r="AI1525" t="str">
            <v>02-Nov-2023</v>
          </cell>
          <cell r="AJ1525">
            <v>3840</v>
          </cell>
          <cell r="AK1525">
            <v>3840</v>
          </cell>
          <cell r="AL1525" t="str">
            <v>30-Jun-2025</v>
          </cell>
          <cell r="AM1525">
            <v>55291.69</v>
          </cell>
          <cell r="AN1525">
            <v>21508.31</v>
          </cell>
          <cell r="AO1525">
            <v>76800</v>
          </cell>
          <cell r="AP1525">
            <v>16708.310000000001</v>
          </cell>
          <cell r="AQ1525">
            <v>937.22</v>
          </cell>
          <cell r="AR1525">
            <v>17645.53</v>
          </cell>
          <cell r="AS1525">
            <v>3519.57</v>
          </cell>
          <cell r="AT1525">
            <v>320.43</v>
          </cell>
          <cell r="AU1525">
            <v>3840</v>
          </cell>
          <cell r="AV1525">
            <v>21</v>
          </cell>
          <cell r="AW1525">
            <v>26</v>
          </cell>
          <cell r="AX1525" t="str">
            <v>1-30 Days</v>
          </cell>
          <cell r="BB1525" t="str">
            <v>Open</v>
          </cell>
          <cell r="BE1525">
            <v>0</v>
          </cell>
          <cell r="BF1525" t="str">
            <v>CID087111118</v>
          </cell>
          <cell r="BG1525" t="str">
            <v>6263562664</v>
          </cell>
          <cell r="BH1525" t="str">
            <v>Akash Sharma/SF0088189</v>
          </cell>
          <cell r="BI1525" t="str">
            <v>Visited</v>
          </cell>
        </row>
        <row r="1526">
          <cell r="Y1526">
            <v>352909578</v>
          </cell>
          <cell r="Z1526" t="str">
            <v>RUBINA BI MANSURI</v>
          </cell>
          <cell r="AA1526" t="str">
            <v>07-Sep-2023</v>
          </cell>
          <cell r="AB1526">
            <v>42000</v>
          </cell>
          <cell r="AC1526" t="str">
            <v>Thu</v>
          </cell>
          <cell r="AD1526">
            <v>24</v>
          </cell>
          <cell r="AE1526" t="str">
            <v>1</v>
          </cell>
          <cell r="AF1526" t="str">
            <v>1 Yrs</v>
          </cell>
          <cell r="AG1526" t="str">
            <v>07 Sep 2023</v>
          </cell>
          <cell r="AH1526" t="str">
            <v>&lt;= 2 Years</v>
          </cell>
          <cell r="AI1526" t="str">
            <v>02-Nov-2023</v>
          </cell>
          <cell r="AJ1526">
            <v>2240</v>
          </cell>
          <cell r="AK1526">
            <v>2240</v>
          </cell>
          <cell r="AL1526" t="str">
            <v>14-Jul-2025</v>
          </cell>
          <cell r="AM1526">
            <v>34306.53</v>
          </cell>
          <cell r="AN1526">
            <v>12733.47</v>
          </cell>
          <cell r="AO1526">
            <v>47040</v>
          </cell>
          <cell r="AP1526">
            <v>7693.47</v>
          </cell>
          <cell r="AQ1526">
            <v>359.79</v>
          </cell>
          <cell r="AR1526">
            <v>8053.26</v>
          </cell>
          <cell r="AS1526">
            <v>0</v>
          </cell>
          <cell r="AT1526">
            <v>0</v>
          </cell>
          <cell r="AU1526">
            <v>0</v>
          </cell>
          <cell r="AV1526">
            <v>21</v>
          </cell>
          <cell r="AW1526">
            <v>0</v>
          </cell>
          <cell r="AX1526" t="str">
            <v>Standard</v>
          </cell>
          <cell r="BB1526" t="str">
            <v>Open</v>
          </cell>
          <cell r="BE1526">
            <v>0</v>
          </cell>
          <cell r="BF1526" t="str">
            <v>SSF4487723</v>
          </cell>
          <cell r="BG1526" t="str">
            <v>9752166949</v>
          </cell>
          <cell r="BH1526" t="str">
            <v>Akash Sharma/SF0088189</v>
          </cell>
          <cell r="BI1526" t="str">
            <v>Tele Call Not Success</v>
          </cell>
        </row>
        <row r="1527">
          <cell r="Y1527">
            <v>352918931</v>
          </cell>
          <cell r="Z1527" t="str">
            <v>ANITA YADAV</v>
          </cell>
          <cell r="AA1527" t="str">
            <v>07-Sep-2023</v>
          </cell>
          <cell r="AB1527">
            <v>42000</v>
          </cell>
          <cell r="AC1527" t="str">
            <v>Tue</v>
          </cell>
          <cell r="AD1527">
            <v>24</v>
          </cell>
          <cell r="AE1527" t="str">
            <v>1</v>
          </cell>
          <cell r="AF1527" t="str">
            <v>1 Yrs</v>
          </cell>
          <cell r="AG1527" t="str">
            <v>07 Sep 2023</v>
          </cell>
          <cell r="AH1527" t="str">
            <v>&lt;= 2 Years</v>
          </cell>
          <cell r="AI1527" t="str">
            <v>03-Oct-2023</v>
          </cell>
          <cell r="AJ1527">
            <v>2240</v>
          </cell>
          <cell r="AK1527">
            <v>2240</v>
          </cell>
          <cell r="AL1527" t="str">
            <v>01-Jul-2025</v>
          </cell>
          <cell r="AM1527">
            <v>37740.67</v>
          </cell>
          <cell r="AN1527">
            <v>11539.33</v>
          </cell>
          <cell r="AO1527">
            <v>49280</v>
          </cell>
          <cell r="AP1527">
            <v>4259.33</v>
          </cell>
          <cell r="AQ1527">
            <v>143.66999999999999</v>
          </cell>
          <cell r="AR1527">
            <v>4403</v>
          </cell>
          <cell r="AS1527">
            <v>0</v>
          </cell>
          <cell r="AT1527">
            <v>0</v>
          </cell>
          <cell r="AU1527">
            <v>0</v>
          </cell>
          <cell r="AV1527">
            <v>22</v>
          </cell>
          <cell r="AW1527">
            <v>0</v>
          </cell>
          <cell r="AX1527" t="str">
            <v>Standard</v>
          </cell>
          <cell r="BB1527" t="str">
            <v>Open</v>
          </cell>
          <cell r="BE1527">
            <v>0</v>
          </cell>
          <cell r="BF1527" t="str">
            <v>SSF4491576</v>
          </cell>
          <cell r="BG1527" t="str">
            <v>7771935159</v>
          </cell>
          <cell r="BH1527" t="str">
            <v>Akash Sharma/SF0088189</v>
          </cell>
          <cell r="BI1527" t="str">
            <v>Tele Call Not Success</v>
          </cell>
        </row>
        <row r="1528">
          <cell r="Y1528">
            <v>352921316</v>
          </cell>
          <cell r="Z1528" t="str">
            <v>SARKI BAI</v>
          </cell>
          <cell r="AA1528" t="str">
            <v>07-Sep-2023</v>
          </cell>
          <cell r="AB1528">
            <v>42000</v>
          </cell>
          <cell r="AC1528" t="str">
            <v>Mon</v>
          </cell>
          <cell r="AD1528">
            <v>24</v>
          </cell>
          <cell r="AE1528" t="str">
            <v>1</v>
          </cell>
          <cell r="AF1528" t="str">
            <v>1 Yrs</v>
          </cell>
          <cell r="AG1528" t="str">
            <v>07 Sep 2023</v>
          </cell>
          <cell r="AH1528" t="str">
            <v>&lt;= 2 Years</v>
          </cell>
          <cell r="AI1528" t="str">
            <v>03-Oct-2023</v>
          </cell>
          <cell r="AJ1528">
            <v>2240</v>
          </cell>
          <cell r="AK1528">
            <v>2240</v>
          </cell>
          <cell r="AL1528" t="str">
            <v>14-Jul-2025</v>
          </cell>
          <cell r="AM1528">
            <v>37740.67</v>
          </cell>
          <cell r="AN1528">
            <v>11539.33</v>
          </cell>
          <cell r="AO1528">
            <v>49280</v>
          </cell>
          <cell r="AP1528">
            <v>4259.33</v>
          </cell>
          <cell r="AQ1528">
            <v>143.66999999999999</v>
          </cell>
          <cell r="AR1528">
            <v>4403</v>
          </cell>
          <cell r="AS1528">
            <v>0</v>
          </cell>
          <cell r="AT1528">
            <v>0</v>
          </cell>
          <cell r="AU1528">
            <v>0</v>
          </cell>
          <cell r="AV1528">
            <v>22</v>
          </cell>
          <cell r="AW1528">
            <v>0</v>
          </cell>
          <cell r="AX1528" t="str">
            <v>Standard</v>
          </cell>
          <cell r="BB1528" t="str">
            <v>Open</v>
          </cell>
          <cell r="BE1528">
            <v>0</v>
          </cell>
          <cell r="BF1528" t="str">
            <v>SSF4492214</v>
          </cell>
          <cell r="BG1528" t="str">
            <v>9589138720</v>
          </cell>
          <cell r="BH1528" t="str">
            <v>Akash Sharma/SF0088189</v>
          </cell>
          <cell r="BI1528" t="str">
            <v>Tele Call Not Success</v>
          </cell>
        </row>
        <row r="1529">
          <cell r="Y1529">
            <v>352928677</v>
          </cell>
          <cell r="Z1529" t="str">
            <v>MANJU BAI</v>
          </cell>
          <cell r="AA1529" t="str">
            <v>07-Sep-2023</v>
          </cell>
          <cell r="AB1529">
            <v>42000</v>
          </cell>
          <cell r="AC1529" t="str">
            <v>Tue</v>
          </cell>
          <cell r="AD1529">
            <v>24</v>
          </cell>
          <cell r="AE1529" t="str">
            <v>1</v>
          </cell>
          <cell r="AF1529" t="str">
            <v>1 Yrs</v>
          </cell>
          <cell r="AG1529" t="str">
            <v>07 Sep 2023</v>
          </cell>
          <cell r="AH1529" t="str">
            <v>&lt;= 2 Years</v>
          </cell>
          <cell r="AI1529" t="str">
            <v>03-Oct-2023</v>
          </cell>
          <cell r="AJ1529">
            <v>2240</v>
          </cell>
          <cell r="AK1529">
            <v>2240</v>
          </cell>
          <cell r="AL1529" t="str">
            <v>01-Jul-2025</v>
          </cell>
          <cell r="AM1529">
            <v>37740.67</v>
          </cell>
          <cell r="AN1529">
            <v>11539.33</v>
          </cell>
          <cell r="AO1529">
            <v>49280</v>
          </cell>
          <cell r="AP1529">
            <v>4259.33</v>
          </cell>
          <cell r="AQ1529">
            <v>143.66999999999999</v>
          </cell>
          <cell r="AR1529">
            <v>4403</v>
          </cell>
          <cell r="AS1529">
            <v>0</v>
          </cell>
          <cell r="AT1529">
            <v>0</v>
          </cell>
          <cell r="AU1529">
            <v>0</v>
          </cell>
          <cell r="AV1529">
            <v>22</v>
          </cell>
          <cell r="AW1529">
            <v>0</v>
          </cell>
          <cell r="AX1529" t="str">
            <v>Standard</v>
          </cell>
          <cell r="BB1529" t="str">
            <v>Open</v>
          </cell>
          <cell r="BE1529">
            <v>0</v>
          </cell>
          <cell r="BF1529" t="str">
            <v>SSF4495150</v>
          </cell>
          <cell r="BG1529" t="str">
            <v>9685600700</v>
          </cell>
          <cell r="BH1529" t="str">
            <v>Akash Sharma/SF0088189</v>
          </cell>
          <cell r="BI1529" t="str">
            <v>Tele Call Not Success</v>
          </cell>
        </row>
        <row r="1530">
          <cell r="Y1530">
            <v>352931798</v>
          </cell>
          <cell r="Z1530" t="str">
            <v>PRAMILA CHOUHAN</v>
          </cell>
          <cell r="AA1530" t="str">
            <v>07-Sep-2023</v>
          </cell>
          <cell r="AB1530">
            <v>30000</v>
          </cell>
          <cell r="AC1530" t="str">
            <v>Thu</v>
          </cell>
          <cell r="AD1530">
            <v>18</v>
          </cell>
          <cell r="AE1530" t="str">
            <v>0</v>
          </cell>
          <cell r="AF1530" t="str">
            <v>2 Yrs</v>
          </cell>
          <cell r="AG1530" t="str">
            <v>26 Feb 2023</v>
          </cell>
          <cell r="AH1530" t="str">
            <v>&lt;= 2 Years</v>
          </cell>
          <cell r="AI1530" t="str">
            <v>05-Oct-2023</v>
          </cell>
          <cell r="AJ1530">
            <v>2020</v>
          </cell>
          <cell r="AK1530">
            <v>2020</v>
          </cell>
          <cell r="AL1530" t="str">
            <v>21-Feb-2025</v>
          </cell>
          <cell r="AM1530">
            <v>28177.85</v>
          </cell>
          <cell r="AN1530">
            <v>6162.15</v>
          </cell>
          <cell r="AO1530">
            <v>34340</v>
          </cell>
          <cell r="AP1530">
            <v>1822.15</v>
          </cell>
          <cell r="AQ1530">
            <v>35.85</v>
          </cell>
          <cell r="AR1530">
            <v>1858</v>
          </cell>
          <cell r="AS1530">
            <v>1822.15</v>
          </cell>
          <cell r="AT1530">
            <v>35.85</v>
          </cell>
          <cell r="AU1530">
            <v>1858</v>
          </cell>
          <cell r="AV1530">
            <v>22</v>
          </cell>
          <cell r="AW1530">
            <v>150</v>
          </cell>
          <cell r="AX1530" t="str">
            <v>121-150</v>
          </cell>
          <cell r="BB1530" t="str">
            <v>Open</v>
          </cell>
          <cell r="BE1530">
            <v>0</v>
          </cell>
          <cell r="BF1530" t="str">
            <v>SSF3311500</v>
          </cell>
          <cell r="BG1530" t="str">
            <v>9131255171</v>
          </cell>
          <cell r="BH1530" t="str">
            <v>Akash Sharma/SF0088189</v>
          </cell>
          <cell r="BI1530" t="str">
            <v>Tele Call Not Success</v>
          </cell>
        </row>
        <row r="1531">
          <cell r="Y1531">
            <v>352941352</v>
          </cell>
          <cell r="Z1531" t="str">
            <v>sandhya</v>
          </cell>
          <cell r="AA1531" t="str">
            <v>07-Sep-2023</v>
          </cell>
          <cell r="AB1531">
            <v>42000</v>
          </cell>
          <cell r="AC1531" t="str">
            <v>Tue</v>
          </cell>
          <cell r="AD1531">
            <v>24</v>
          </cell>
          <cell r="AE1531" t="str">
            <v>1</v>
          </cell>
          <cell r="AF1531" t="str">
            <v>1 Yrs</v>
          </cell>
          <cell r="AG1531" t="str">
            <v>07 Sep 2023</v>
          </cell>
          <cell r="AH1531" t="str">
            <v>&lt;= 2 Years</v>
          </cell>
          <cell r="AI1531" t="str">
            <v>03-Oct-2023</v>
          </cell>
          <cell r="AJ1531">
            <v>2240</v>
          </cell>
          <cell r="AK1531">
            <v>2240</v>
          </cell>
          <cell r="AL1531" t="str">
            <v>14-Jul-2025</v>
          </cell>
          <cell r="AM1531">
            <v>37740.67</v>
          </cell>
          <cell r="AN1531">
            <v>11539.33</v>
          </cell>
          <cell r="AO1531">
            <v>49280</v>
          </cell>
          <cell r="AP1531">
            <v>4259.33</v>
          </cell>
          <cell r="AQ1531">
            <v>143.66999999999999</v>
          </cell>
          <cell r="AR1531">
            <v>4403</v>
          </cell>
          <cell r="AS1531">
            <v>0</v>
          </cell>
          <cell r="AT1531">
            <v>0</v>
          </cell>
          <cell r="AU1531">
            <v>0</v>
          </cell>
          <cell r="AV1531">
            <v>22</v>
          </cell>
          <cell r="AW1531">
            <v>0</v>
          </cell>
          <cell r="AX1531" t="str">
            <v>Standard</v>
          </cell>
          <cell r="BB1531" t="str">
            <v>Open</v>
          </cell>
          <cell r="BE1531">
            <v>0</v>
          </cell>
          <cell r="BF1531" t="str">
            <v>SSF4500992</v>
          </cell>
          <cell r="BG1531" t="str">
            <v>6260295803</v>
          </cell>
          <cell r="BH1531" t="str">
            <v>Akash Sharma/SF0088189</v>
          </cell>
          <cell r="BI1531" t="str">
            <v>Tele Call Not Success</v>
          </cell>
        </row>
        <row r="1532">
          <cell r="Y1532">
            <v>352943920</v>
          </cell>
          <cell r="Z1532" t="str">
            <v>BUDI PRAJAPAT</v>
          </cell>
          <cell r="AA1532" t="str">
            <v>07-Sep-2023</v>
          </cell>
          <cell r="AB1532">
            <v>42000</v>
          </cell>
          <cell r="AC1532" t="str">
            <v>Tue</v>
          </cell>
          <cell r="AD1532">
            <v>24</v>
          </cell>
          <cell r="AE1532" t="str">
            <v>1</v>
          </cell>
          <cell r="AF1532" t="str">
            <v>1 Yrs</v>
          </cell>
          <cell r="AG1532" t="str">
            <v>07 Sep 2023</v>
          </cell>
          <cell r="AH1532" t="str">
            <v>&lt;= 2 Years</v>
          </cell>
          <cell r="AI1532" t="str">
            <v>03-Oct-2023</v>
          </cell>
          <cell r="AJ1532">
            <v>2240</v>
          </cell>
          <cell r="AK1532">
            <v>2240</v>
          </cell>
          <cell r="AL1532" t="str">
            <v>08-Jul-2025</v>
          </cell>
          <cell r="AM1532">
            <v>37740.67</v>
          </cell>
          <cell r="AN1532">
            <v>11539.33</v>
          </cell>
          <cell r="AO1532">
            <v>49280</v>
          </cell>
          <cell r="AP1532">
            <v>4259.33</v>
          </cell>
          <cell r="AQ1532">
            <v>143.66999999999999</v>
          </cell>
          <cell r="AR1532">
            <v>4403</v>
          </cell>
          <cell r="AS1532">
            <v>0</v>
          </cell>
          <cell r="AT1532">
            <v>0</v>
          </cell>
          <cell r="AU1532">
            <v>0</v>
          </cell>
          <cell r="AV1532">
            <v>22</v>
          </cell>
          <cell r="AW1532">
            <v>0</v>
          </cell>
          <cell r="AX1532" t="str">
            <v>Standard</v>
          </cell>
          <cell r="BB1532" t="str">
            <v>Open</v>
          </cell>
          <cell r="BE1532">
            <v>0</v>
          </cell>
          <cell r="BF1532" t="str">
            <v>SSF4501960</v>
          </cell>
          <cell r="BG1532" t="str">
            <v>7000310054</v>
          </cell>
          <cell r="BH1532" t="str">
            <v>Akash Sharma/SF0088189</v>
          </cell>
          <cell r="BI1532" t="str">
            <v>Tele Call Not Success</v>
          </cell>
        </row>
        <row r="1533">
          <cell r="Y1533">
            <v>352944525</v>
          </cell>
          <cell r="Z1533" t="str">
            <v>POOJA VASARE</v>
          </cell>
          <cell r="AA1533" t="str">
            <v>11-Sep-2023</v>
          </cell>
          <cell r="AB1533">
            <v>42000</v>
          </cell>
          <cell r="AC1533" t="str">
            <v>Wed</v>
          </cell>
          <cell r="AD1533">
            <v>24</v>
          </cell>
          <cell r="AE1533" t="str">
            <v>1</v>
          </cell>
          <cell r="AF1533" t="str">
            <v>1 Yrs</v>
          </cell>
          <cell r="AG1533" t="str">
            <v>11 Sep 2023</v>
          </cell>
          <cell r="AH1533" t="str">
            <v>&lt;= 2 Years</v>
          </cell>
          <cell r="AI1533" t="str">
            <v>04-Oct-2023</v>
          </cell>
          <cell r="AJ1533">
            <v>2240</v>
          </cell>
          <cell r="AK1533">
            <v>2240</v>
          </cell>
          <cell r="AL1533" t="str">
            <v>12-Jul-2025</v>
          </cell>
          <cell r="AM1533">
            <v>37915.300000000003</v>
          </cell>
          <cell r="AN1533">
            <v>11364.7</v>
          </cell>
          <cell r="AO1533">
            <v>49280</v>
          </cell>
          <cell r="AP1533">
            <v>4084.7</v>
          </cell>
          <cell r="AQ1533">
            <v>135.30000000000001</v>
          </cell>
          <cell r="AR1533">
            <v>4220</v>
          </cell>
          <cell r="AS1533">
            <v>0</v>
          </cell>
          <cell r="AT1533">
            <v>0</v>
          </cell>
          <cell r="AU1533">
            <v>0</v>
          </cell>
          <cell r="AV1533">
            <v>22</v>
          </cell>
          <cell r="AW1533">
            <v>0</v>
          </cell>
          <cell r="AX1533" t="str">
            <v>Standard</v>
          </cell>
          <cell r="BB1533" t="str">
            <v>Open</v>
          </cell>
          <cell r="BE1533">
            <v>0</v>
          </cell>
          <cell r="BF1533" t="str">
            <v>SSF4502227</v>
          </cell>
          <cell r="BG1533" t="str">
            <v>7400939908</v>
          </cell>
          <cell r="BH1533" t="str">
            <v>Akash Sharma/SF0088189</v>
          </cell>
          <cell r="BI1533" t="str">
            <v>Tele Call Not Success</v>
          </cell>
        </row>
        <row r="1534">
          <cell r="Y1534">
            <v>352944802</v>
          </cell>
          <cell r="Z1534" t="str">
            <v>JYOTI THAKRIYA</v>
          </cell>
          <cell r="AA1534" t="str">
            <v>11-Sep-2023</v>
          </cell>
          <cell r="AB1534">
            <v>42000</v>
          </cell>
          <cell r="AC1534" t="str">
            <v>Wed</v>
          </cell>
          <cell r="AD1534">
            <v>24</v>
          </cell>
          <cell r="AE1534" t="str">
            <v>1</v>
          </cell>
          <cell r="AF1534" t="str">
            <v>1 Yrs</v>
          </cell>
          <cell r="AG1534" t="str">
            <v>11 Sep 2023</v>
          </cell>
          <cell r="AH1534" t="str">
            <v>&lt;= 2 Years</v>
          </cell>
          <cell r="AI1534" t="str">
            <v>04-Oct-2023</v>
          </cell>
          <cell r="AJ1534">
            <v>2240</v>
          </cell>
          <cell r="AK1534">
            <v>2240</v>
          </cell>
          <cell r="AL1534" t="str">
            <v>02-Jul-2025</v>
          </cell>
          <cell r="AM1534">
            <v>37915.300000000003</v>
          </cell>
          <cell r="AN1534">
            <v>11364.7</v>
          </cell>
          <cell r="AO1534">
            <v>49280</v>
          </cell>
          <cell r="AP1534">
            <v>4084.7</v>
          </cell>
          <cell r="AQ1534">
            <v>135.30000000000001</v>
          </cell>
          <cell r="AR1534">
            <v>4220</v>
          </cell>
          <cell r="AS1534">
            <v>0</v>
          </cell>
          <cell r="AT1534">
            <v>0</v>
          </cell>
          <cell r="AU1534">
            <v>0</v>
          </cell>
          <cell r="AV1534">
            <v>22</v>
          </cell>
          <cell r="AW1534">
            <v>0</v>
          </cell>
          <cell r="AX1534" t="str">
            <v>Standard</v>
          </cell>
          <cell r="BB1534" t="str">
            <v>Open</v>
          </cell>
          <cell r="BE1534">
            <v>0</v>
          </cell>
          <cell r="BF1534" t="str">
            <v>SSF4502351</v>
          </cell>
          <cell r="BG1534" t="str">
            <v>8815637302</v>
          </cell>
          <cell r="BH1534" t="str">
            <v>Akash Sharma/SF0088189</v>
          </cell>
          <cell r="BI1534" t="str">
            <v>Tele Call Not Success</v>
          </cell>
        </row>
        <row r="1535">
          <cell r="Y1535">
            <v>352956047</v>
          </cell>
          <cell r="Z1535" t="str">
            <v>AYSHA MANSURI</v>
          </cell>
          <cell r="AA1535" t="str">
            <v>11-Sep-2023</v>
          </cell>
          <cell r="AB1535">
            <v>42000</v>
          </cell>
          <cell r="AC1535" t="str">
            <v>Thu</v>
          </cell>
          <cell r="AD1535">
            <v>24</v>
          </cell>
          <cell r="AE1535" t="str">
            <v>1</v>
          </cell>
          <cell r="AF1535" t="str">
            <v>1 Yrs</v>
          </cell>
          <cell r="AG1535" t="str">
            <v>11 Sep 2023</v>
          </cell>
          <cell r="AH1535" t="str">
            <v>&lt;= 2 Years</v>
          </cell>
          <cell r="AI1535" t="str">
            <v>05-Oct-2023</v>
          </cell>
          <cell r="AJ1535">
            <v>2240</v>
          </cell>
          <cell r="AK1535">
            <v>2240</v>
          </cell>
          <cell r="AL1535" t="str">
            <v>03-Jul-2025</v>
          </cell>
          <cell r="AM1535">
            <v>37910.03</v>
          </cell>
          <cell r="AN1535">
            <v>11369.97</v>
          </cell>
          <cell r="AO1535">
            <v>49280</v>
          </cell>
          <cell r="AP1535">
            <v>4089.97</v>
          </cell>
          <cell r="AQ1535">
            <v>136.03</v>
          </cell>
          <cell r="AR1535">
            <v>4226</v>
          </cell>
          <cell r="AS1535">
            <v>0</v>
          </cell>
          <cell r="AT1535">
            <v>0</v>
          </cell>
          <cell r="AU1535">
            <v>0</v>
          </cell>
          <cell r="AV1535">
            <v>22</v>
          </cell>
          <cell r="AW1535">
            <v>0</v>
          </cell>
          <cell r="AX1535" t="str">
            <v>Standard</v>
          </cell>
          <cell r="BB1535" t="str">
            <v>Open</v>
          </cell>
          <cell r="BE1535">
            <v>0</v>
          </cell>
          <cell r="BF1535" t="str">
            <v>SSF4508071</v>
          </cell>
          <cell r="BG1535" t="str">
            <v>9981524073</v>
          </cell>
          <cell r="BH1535" t="str">
            <v>Akash Sharma/SF0088189</v>
          </cell>
          <cell r="BI1535" t="str">
            <v>Tele Call Not Success</v>
          </cell>
        </row>
        <row r="1536">
          <cell r="Y1536">
            <v>352960213</v>
          </cell>
          <cell r="Z1536" t="str">
            <v>APEKSHA BARDE</v>
          </cell>
          <cell r="AA1536" t="str">
            <v>11-Sep-2023</v>
          </cell>
          <cell r="AB1536">
            <v>37000</v>
          </cell>
          <cell r="AC1536" t="str">
            <v>Fri</v>
          </cell>
          <cell r="AD1536">
            <v>24</v>
          </cell>
          <cell r="AE1536" t="str">
            <v>1</v>
          </cell>
          <cell r="AF1536" t="str">
            <v>1 Yrs</v>
          </cell>
          <cell r="AG1536" t="str">
            <v>11 Sep 2023</v>
          </cell>
          <cell r="AH1536" t="str">
            <v>&lt;= 2 Years</v>
          </cell>
          <cell r="AI1536" t="str">
            <v>06-Oct-2023</v>
          </cell>
          <cell r="AJ1536">
            <v>1970</v>
          </cell>
          <cell r="AK1536">
            <v>1970</v>
          </cell>
          <cell r="AL1536" t="str">
            <v>04-Jul-2025</v>
          </cell>
          <cell r="AM1536">
            <v>33303.58</v>
          </cell>
          <cell r="AN1536">
            <v>10036.42</v>
          </cell>
          <cell r="AO1536">
            <v>43340</v>
          </cell>
          <cell r="AP1536">
            <v>3696.42</v>
          </cell>
          <cell r="AQ1536">
            <v>114.58</v>
          </cell>
          <cell r="AR1536">
            <v>3811</v>
          </cell>
          <cell r="AS1536">
            <v>1899.11</v>
          </cell>
          <cell r="AT1536">
            <v>70.89</v>
          </cell>
          <cell r="AU1536">
            <v>1970</v>
          </cell>
          <cell r="AV1536">
            <v>23</v>
          </cell>
          <cell r="AW1536">
            <v>2</v>
          </cell>
          <cell r="AX1536" t="str">
            <v>1-30 Days</v>
          </cell>
          <cell r="BB1536" t="str">
            <v>Open</v>
          </cell>
          <cell r="BE1536">
            <v>0</v>
          </cell>
          <cell r="BF1536" t="str">
            <v>SSF4510175</v>
          </cell>
          <cell r="BG1536" t="str">
            <v>9617275310</v>
          </cell>
          <cell r="BH1536" t="str">
            <v>Akash Sharma/SF0088189</v>
          </cell>
          <cell r="BI1536" t="str">
            <v>Visited</v>
          </cell>
        </row>
        <row r="1537">
          <cell r="Y1537">
            <v>352960445</v>
          </cell>
          <cell r="Z1537" t="str">
            <v>PREMLATA GUPTA</v>
          </cell>
          <cell r="AA1537" t="str">
            <v>11-Sep-2023</v>
          </cell>
          <cell r="AB1537">
            <v>42000</v>
          </cell>
          <cell r="AC1537" t="str">
            <v>Wed</v>
          </cell>
          <cell r="AD1537">
            <v>24</v>
          </cell>
          <cell r="AE1537" t="str">
            <v>1</v>
          </cell>
          <cell r="AF1537" t="str">
            <v>1 Yrs</v>
          </cell>
          <cell r="AG1537" t="str">
            <v>11 Sep 2023</v>
          </cell>
          <cell r="AH1537" t="str">
            <v>&lt;= 2 Years</v>
          </cell>
          <cell r="AI1537" t="str">
            <v>04-Oct-2023</v>
          </cell>
          <cell r="AJ1537">
            <v>2240</v>
          </cell>
          <cell r="AK1537">
            <v>2240</v>
          </cell>
          <cell r="AL1537" t="str">
            <v>15-Nov-2024</v>
          </cell>
          <cell r="AM1537">
            <v>16868.36</v>
          </cell>
          <cell r="AN1537">
            <v>7771.64</v>
          </cell>
          <cell r="AO1537">
            <v>24640</v>
          </cell>
          <cell r="AP1537">
            <v>25131.64</v>
          </cell>
          <cell r="AQ1537">
            <v>3728.36</v>
          </cell>
          <cell r="AR1537">
            <v>28860</v>
          </cell>
          <cell r="AS1537">
            <v>21046.94</v>
          </cell>
          <cell r="AT1537">
            <v>3593.06</v>
          </cell>
          <cell r="AU1537">
            <v>24640</v>
          </cell>
          <cell r="AV1537">
            <v>22</v>
          </cell>
          <cell r="AW1537">
            <v>333</v>
          </cell>
          <cell r="AX1537" t="str">
            <v>&gt;180</v>
          </cell>
          <cell r="BB1537" t="str">
            <v>Open</v>
          </cell>
          <cell r="BE1537">
            <v>0</v>
          </cell>
          <cell r="BF1537" t="str">
            <v>SSF4510251</v>
          </cell>
          <cell r="BG1537" t="str">
            <v>7024390319</v>
          </cell>
          <cell r="BH1537" t="str">
            <v>Akash Sharma/SF0088189</v>
          </cell>
          <cell r="BI1537" t="str">
            <v>Tele Call Success</v>
          </cell>
        </row>
        <row r="1538">
          <cell r="Y1538">
            <v>352963850</v>
          </cell>
          <cell r="Z1538" t="str">
            <v>RUNAKI</v>
          </cell>
          <cell r="AA1538" t="str">
            <v>15-Sep-2023</v>
          </cell>
          <cell r="AB1538">
            <v>42000</v>
          </cell>
          <cell r="AC1538" t="str">
            <v>Thu</v>
          </cell>
          <cell r="AD1538">
            <v>24</v>
          </cell>
          <cell r="AE1538" t="str">
            <v>1</v>
          </cell>
          <cell r="AF1538" t="str">
            <v>1 Yrs</v>
          </cell>
          <cell r="AG1538" t="str">
            <v>15 Sep 2023</v>
          </cell>
          <cell r="AH1538" t="str">
            <v>&lt;= 2 Years</v>
          </cell>
          <cell r="AI1538" t="str">
            <v>04-Oct-2023</v>
          </cell>
          <cell r="AJ1538">
            <v>2240</v>
          </cell>
          <cell r="AK1538">
            <v>2240</v>
          </cell>
          <cell r="AL1538" t="str">
            <v>26-Jun-2025</v>
          </cell>
          <cell r="AM1538">
            <v>33883.83</v>
          </cell>
          <cell r="AN1538">
            <v>10916.17</v>
          </cell>
          <cell r="AO1538">
            <v>44800</v>
          </cell>
          <cell r="AP1538">
            <v>8116.17</v>
          </cell>
          <cell r="AQ1538">
            <v>398.83</v>
          </cell>
          <cell r="AR1538">
            <v>8515</v>
          </cell>
          <cell r="AS1538">
            <v>4208.67</v>
          </cell>
          <cell r="AT1538">
            <v>271.33</v>
          </cell>
          <cell r="AU1538">
            <v>4480</v>
          </cell>
          <cell r="AV1538">
            <v>22</v>
          </cell>
          <cell r="AW1538">
            <v>59</v>
          </cell>
          <cell r="AX1538" t="str">
            <v>31-60</v>
          </cell>
          <cell r="BB1538" t="str">
            <v>Open</v>
          </cell>
          <cell r="BE1538">
            <v>0</v>
          </cell>
          <cell r="BF1538" t="str">
            <v>SSF4511418</v>
          </cell>
          <cell r="BG1538" t="str">
            <v>9770665545</v>
          </cell>
          <cell r="BH1538" t="str">
            <v>Akash Sharma/SF0088189</v>
          </cell>
          <cell r="BI1538" t="str">
            <v>Visited</v>
          </cell>
        </row>
        <row r="1539">
          <cell r="Y1539">
            <v>352982238</v>
          </cell>
          <cell r="Z1539" t="str">
            <v>MAMTA PARMAR</v>
          </cell>
          <cell r="AA1539" t="str">
            <v>14-Sep-2023</v>
          </cell>
          <cell r="AB1539">
            <v>42000</v>
          </cell>
          <cell r="AC1539" t="str">
            <v>Wed</v>
          </cell>
          <cell r="AD1539">
            <v>24</v>
          </cell>
          <cell r="AE1539" t="str">
            <v>1</v>
          </cell>
          <cell r="AF1539" t="str">
            <v>1 Yrs</v>
          </cell>
          <cell r="AG1539" t="str">
            <v>14 Sep 2023</v>
          </cell>
          <cell r="AH1539" t="str">
            <v>&lt;= 2 Years</v>
          </cell>
          <cell r="AI1539" t="str">
            <v>04-Oct-2023</v>
          </cell>
          <cell r="AJ1539">
            <v>2240</v>
          </cell>
          <cell r="AK1539">
            <v>2240</v>
          </cell>
          <cell r="AL1539" t="str">
            <v>16-Jul-2025</v>
          </cell>
          <cell r="AM1539">
            <v>38048.199999999997</v>
          </cell>
          <cell r="AN1539">
            <v>11231.8</v>
          </cell>
          <cell r="AO1539">
            <v>49280</v>
          </cell>
          <cell r="AP1539">
            <v>3951.8</v>
          </cell>
          <cell r="AQ1539">
            <v>130.19999999999999</v>
          </cell>
          <cell r="AR1539">
            <v>4082</v>
          </cell>
          <cell r="AS1539">
            <v>0</v>
          </cell>
          <cell r="AT1539">
            <v>0</v>
          </cell>
          <cell r="AU1539">
            <v>0</v>
          </cell>
          <cell r="AV1539">
            <v>22</v>
          </cell>
          <cell r="AW1539">
            <v>0</v>
          </cell>
          <cell r="AX1539" t="str">
            <v>Standard</v>
          </cell>
          <cell r="BB1539" t="str">
            <v>Open</v>
          </cell>
          <cell r="BE1539">
            <v>0</v>
          </cell>
          <cell r="BF1539" t="str">
            <v>SSF4520704</v>
          </cell>
          <cell r="BG1539" t="str">
            <v>9977228646</v>
          </cell>
          <cell r="BH1539" t="str">
            <v>Akash Sharma/SF0088189</v>
          </cell>
          <cell r="BI1539" t="str">
            <v>Visited</v>
          </cell>
        </row>
        <row r="1540">
          <cell r="Y1540">
            <v>352985623</v>
          </cell>
          <cell r="Z1540" t="str">
            <v>SURMA BAI MINAVAR</v>
          </cell>
          <cell r="AA1540" t="str">
            <v>14-Sep-2023</v>
          </cell>
          <cell r="AB1540">
            <v>42000</v>
          </cell>
          <cell r="AC1540" t="str">
            <v>Tue</v>
          </cell>
          <cell r="AD1540">
            <v>24</v>
          </cell>
          <cell r="AE1540" t="str">
            <v>1</v>
          </cell>
          <cell r="AF1540" t="str">
            <v>1 Yrs</v>
          </cell>
          <cell r="AG1540" t="str">
            <v>14 Sep 2023</v>
          </cell>
          <cell r="AH1540" t="str">
            <v>&lt;= 2 Years</v>
          </cell>
          <cell r="AI1540" t="str">
            <v>03-Oct-2023</v>
          </cell>
          <cell r="AJ1540">
            <v>2240</v>
          </cell>
          <cell r="AK1540">
            <v>2240</v>
          </cell>
          <cell r="AL1540" t="str">
            <v>29-Jan-2025</v>
          </cell>
          <cell r="AM1540">
            <v>22266.14</v>
          </cell>
          <cell r="AN1540">
            <v>9113.86</v>
          </cell>
          <cell r="AO1540">
            <v>31380</v>
          </cell>
          <cell r="AP1540">
            <v>19733.86</v>
          </cell>
          <cell r="AQ1540">
            <v>2245.14</v>
          </cell>
          <cell r="AR1540">
            <v>21979</v>
          </cell>
          <cell r="AS1540">
            <v>15784.65</v>
          </cell>
          <cell r="AT1540">
            <v>2115.35</v>
          </cell>
          <cell r="AU1540">
            <v>17900</v>
          </cell>
          <cell r="AV1540">
            <v>22</v>
          </cell>
          <cell r="AW1540">
            <v>243</v>
          </cell>
          <cell r="AX1540" t="str">
            <v>&gt;180</v>
          </cell>
          <cell r="BB1540" t="str">
            <v>Open</v>
          </cell>
          <cell r="BE1540">
            <v>0</v>
          </cell>
          <cell r="BF1540" t="str">
            <v>SSF4522026</v>
          </cell>
          <cell r="BG1540" t="str">
            <v>7772934388</v>
          </cell>
          <cell r="BH1540" t="str">
            <v>Akash Sharma/SF0088189</v>
          </cell>
          <cell r="BI1540" t="str">
            <v>Tele Call Not Success</v>
          </cell>
        </row>
        <row r="1541">
          <cell r="Y1541">
            <v>352995445</v>
          </cell>
          <cell r="Z1541" t="str">
            <v>SHANU SISODIYA</v>
          </cell>
          <cell r="AA1541" t="str">
            <v>15-Sep-2023</v>
          </cell>
          <cell r="AB1541">
            <v>42000</v>
          </cell>
          <cell r="AC1541" t="str">
            <v>Wed</v>
          </cell>
          <cell r="AD1541">
            <v>24</v>
          </cell>
          <cell r="AE1541" t="str">
            <v>1</v>
          </cell>
          <cell r="AF1541" t="str">
            <v>1 Yrs</v>
          </cell>
          <cell r="AG1541" t="str">
            <v>15 Sep 2023</v>
          </cell>
          <cell r="AH1541" t="str">
            <v>&lt;= 2 Years</v>
          </cell>
          <cell r="AI1541" t="str">
            <v>02-Oct-2023</v>
          </cell>
          <cell r="AJ1541">
            <v>2240</v>
          </cell>
          <cell r="AK1541">
            <v>2240</v>
          </cell>
          <cell r="AL1541" t="str">
            <v>07-Jan-2025</v>
          </cell>
          <cell r="AM1541">
            <v>22330.82</v>
          </cell>
          <cell r="AN1541">
            <v>9029.18</v>
          </cell>
          <cell r="AO1541">
            <v>31360</v>
          </cell>
          <cell r="AP1541">
            <v>19669.18</v>
          </cell>
          <cell r="AQ1541">
            <v>2272.8200000000002</v>
          </cell>
          <cell r="AR1541">
            <v>21942</v>
          </cell>
          <cell r="AS1541">
            <v>15755.99</v>
          </cell>
          <cell r="AT1541">
            <v>2164.0100000000002</v>
          </cell>
          <cell r="AU1541">
            <v>17920</v>
          </cell>
          <cell r="AV1541">
            <v>22</v>
          </cell>
          <cell r="AW1541">
            <v>263</v>
          </cell>
          <cell r="AX1541" t="str">
            <v>&gt;180</v>
          </cell>
          <cell r="BB1541" t="str">
            <v>Open</v>
          </cell>
          <cell r="BE1541">
            <v>0</v>
          </cell>
          <cell r="BF1541" t="str">
            <v>SSF4526854</v>
          </cell>
          <cell r="BG1541" t="str">
            <v>7610578423</v>
          </cell>
          <cell r="BH1541" t="str">
            <v>Akash Sharma/SF0088189</v>
          </cell>
          <cell r="BI1541" t="str">
            <v>Tele Call Success</v>
          </cell>
        </row>
        <row r="1542">
          <cell r="Y1542">
            <v>352995905</v>
          </cell>
          <cell r="Z1542" t="str">
            <v>LAXMI</v>
          </cell>
          <cell r="AA1542" t="str">
            <v>15-Sep-2023</v>
          </cell>
          <cell r="AB1542">
            <v>42000</v>
          </cell>
          <cell r="AC1542" t="str">
            <v>Tue</v>
          </cell>
          <cell r="AD1542">
            <v>24</v>
          </cell>
          <cell r="AE1542" t="str">
            <v>1</v>
          </cell>
          <cell r="AF1542" t="str">
            <v>1 Yrs</v>
          </cell>
          <cell r="AG1542" t="str">
            <v>15 Sep 2023</v>
          </cell>
          <cell r="AH1542" t="str">
            <v>&lt;= 2 Years</v>
          </cell>
          <cell r="AI1542" t="str">
            <v>03-Oct-2023</v>
          </cell>
          <cell r="AJ1542">
            <v>2240</v>
          </cell>
          <cell r="AK1542">
            <v>2240</v>
          </cell>
          <cell r="AL1542" t="str">
            <v>01-Jul-2025</v>
          </cell>
          <cell r="AM1542">
            <v>38095.11</v>
          </cell>
          <cell r="AN1542">
            <v>11184.89</v>
          </cell>
          <cell r="AO1542">
            <v>49280</v>
          </cell>
          <cell r="AP1542">
            <v>3904.89</v>
          </cell>
          <cell r="AQ1542">
            <v>128.11000000000001</v>
          </cell>
          <cell r="AR1542">
            <v>4033</v>
          </cell>
          <cell r="AS1542">
            <v>0</v>
          </cell>
          <cell r="AT1542">
            <v>0</v>
          </cell>
          <cell r="AU1542">
            <v>0</v>
          </cell>
          <cell r="AV1542">
            <v>22</v>
          </cell>
          <cell r="AW1542">
            <v>0</v>
          </cell>
          <cell r="AX1542" t="str">
            <v>Standard</v>
          </cell>
          <cell r="BB1542" t="str">
            <v>Open</v>
          </cell>
          <cell r="BE1542">
            <v>0</v>
          </cell>
          <cell r="BF1542" t="str">
            <v>SSF4527119</v>
          </cell>
          <cell r="BG1542" t="str">
            <v>8719875469</v>
          </cell>
          <cell r="BH1542" t="str">
            <v>Akash Sharma/SF0088189</v>
          </cell>
          <cell r="BI1542" t="str">
            <v>Tele Call Not Success</v>
          </cell>
        </row>
        <row r="1543">
          <cell r="Y1543">
            <v>353001938</v>
          </cell>
          <cell r="Z1543" t="str">
            <v>MANJU BAI PRJAPAT</v>
          </cell>
          <cell r="AA1543" t="str">
            <v>15-Sep-2023</v>
          </cell>
          <cell r="AB1543">
            <v>42000</v>
          </cell>
          <cell r="AC1543" t="str">
            <v>Tue</v>
          </cell>
          <cell r="AD1543">
            <v>24</v>
          </cell>
          <cell r="AE1543" t="str">
            <v>1</v>
          </cell>
          <cell r="AF1543" t="str">
            <v>1 Yrs</v>
          </cell>
          <cell r="AG1543" t="str">
            <v>15 Sep 2023</v>
          </cell>
          <cell r="AH1543" t="str">
            <v>&lt;= 2 Years</v>
          </cell>
          <cell r="AI1543" t="str">
            <v>03-Oct-2023</v>
          </cell>
          <cell r="AJ1543">
            <v>2240</v>
          </cell>
          <cell r="AK1543">
            <v>2240</v>
          </cell>
          <cell r="AL1543" t="str">
            <v>01-Jul-2025</v>
          </cell>
          <cell r="AM1543">
            <v>38095.11</v>
          </cell>
          <cell r="AN1543">
            <v>11184.89</v>
          </cell>
          <cell r="AO1543">
            <v>49280</v>
          </cell>
          <cell r="AP1543">
            <v>3904.89</v>
          </cell>
          <cell r="AQ1543">
            <v>128.11000000000001</v>
          </cell>
          <cell r="AR1543">
            <v>4033</v>
          </cell>
          <cell r="AS1543">
            <v>0</v>
          </cell>
          <cell r="AT1543">
            <v>0</v>
          </cell>
          <cell r="AU1543">
            <v>0</v>
          </cell>
          <cell r="AV1543">
            <v>22</v>
          </cell>
          <cell r="AW1543">
            <v>0</v>
          </cell>
          <cell r="AX1543" t="str">
            <v>Standard</v>
          </cell>
          <cell r="BB1543" t="str">
            <v>Open</v>
          </cell>
          <cell r="BE1543">
            <v>0</v>
          </cell>
          <cell r="BF1543" t="str">
            <v>SSF4530399</v>
          </cell>
          <cell r="BG1543" t="str">
            <v>9981140814</v>
          </cell>
          <cell r="BH1543" t="str">
            <v>Akash Sharma/SF0088189</v>
          </cell>
          <cell r="BI1543" t="str">
            <v>Tele Call Not Success</v>
          </cell>
        </row>
        <row r="1544">
          <cell r="Y1544">
            <v>353006035</v>
          </cell>
          <cell r="Z1544" t="str">
            <v>GENDA BAI BARELA</v>
          </cell>
          <cell r="AA1544" t="str">
            <v>15-Sep-2023</v>
          </cell>
          <cell r="AB1544">
            <v>42000</v>
          </cell>
          <cell r="AC1544" t="str">
            <v>Tue</v>
          </cell>
          <cell r="AD1544">
            <v>24</v>
          </cell>
          <cell r="AE1544" t="str">
            <v>1</v>
          </cell>
          <cell r="AF1544" t="str">
            <v>1 Yrs</v>
          </cell>
          <cell r="AG1544" t="str">
            <v>15 Sep 2023</v>
          </cell>
          <cell r="AH1544" t="str">
            <v>&lt;= 2 Years</v>
          </cell>
          <cell r="AI1544" t="str">
            <v>03-Oct-2023</v>
          </cell>
          <cell r="AJ1544">
            <v>2240</v>
          </cell>
          <cell r="AK1544">
            <v>2240</v>
          </cell>
          <cell r="AL1544" t="str">
            <v>09-Jul-2025</v>
          </cell>
          <cell r="AM1544">
            <v>38095.11</v>
          </cell>
          <cell r="AN1544">
            <v>11184.89</v>
          </cell>
          <cell r="AO1544">
            <v>49280</v>
          </cell>
          <cell r="AP1544">
            <v>3904.89</v>
          </cell>
          <cell r="AQ1544">
            <v>128.11000000000001</v>
          </cell>
          <cell r="AR1544">
            <v>4033</v>
          </cell>
          <cell r="AS1544">
            <v>0</v>
          </cell>
          <cell r="AT1544">
            <v>0</v>
          </cell>
          <cell r="AU1544">
            <v>0</v>
          </cell>
          <cell r="AV1544">
            <v>22</v>
          </cell>
          <cell r="AW1544">
            <v>0</v>
          </cell>
          <cell r="AX1544" t="str">
            <v>Standard</v>
          </cell>
          <cell r="BB1544" t="str">
            <v>Open</v>
          </cell>
          <cell r="BE1544">
            <v>0</v>
          </cell>
          <cell r="BF1544" t="str">
            <v>SSF4532232</v>
          </cell>
          <cell r="BG1544" t="str">
            <v>6267792936</v>
          </cell>
          <cell r="BH1544" t="str">
            <v>Akash Sharma/SF0088189</v>
          </cell>
          <cell r="BI1544" t="str">
            <v>Tele Call Not Success</v>
          </cell>
        </row>
        <row r="1545">
          <cell r="Y1545">
            <v>353006371</v>
          </cell>
          <cell r="Z1545" t="str">
            <v>SONU JAMARE</v>
          </cell>
          <cell r="AA1545" t="str">
            <v>15-Sep-2023</v>
          </cell>
          <cell r="AB1545">
            <v>42000</v>
          </cell>
          <cell r="AC1545" t="str">
            <v>Tue</v>
          </cell>
          <cell r="AD1545">
            <v>24</v>
          </cell>
          <cell r="AE1545" t="str">
            <v>1</v>
          </cell>
          <cell r="AF1545" t="str">
            <v>1 Yrs</v>
          </cell>
          <cell r="AG1545" t="str">
            <v>15 Sep 2023</v>
          </cell>
          <cell r="AH1545" t="str">
            <v>&lt;= 2 Years</v>
          </cell>
          <cell r="AI1545" t="str">
            <v>03-Oct-2023</v>
          </cell>
          <cell r="AJ1545">
            <v>2240</v>
          </cell>
          <cell r="AK1545">
            <v>2240</v>
          </cell>
          <cell r="AL1545" t="str">
            <v>11-Jul-2025</v>
          </cell>
          <cell r="AM1545">
            <v>38095.11</v>
          </cell>
          <cell r="AN1545">
            <v>11184.89</v>
          </cell>
          <cell r="AO1545">
            <v>49280</v>
          </cell>
          <cell r="AP1545">
            <v>3904.89</v>
          </cell>
          <cell r="AQ1545">
            <v>128.11000000000001</v>
          </cell>
          <cell r="AR1545">
            <v>4033</v>
          </cell>
          <cell r="AS1545">
            <v>0</v>
          </cell>
          <cell r="AT1545">
            <v>0</v>
          </cell>
          <cell r="AU1545">
            <v>0</v>
          </cell>
          <cell r="AV1545">
            <v>22</v>
          </cell>
          <cell r="AW1545">
            <v>0</v>
          </cell>
          <cell r="AX1545" t="str">
            <v>Standard</v>
          </cell>
          <cell r="BB1545" t="str">
            <v>Open</v>
          </cell>
          <cell r="BE1545">
            <v>0</v>
          </cell>
          <cell r="BF1545" t="str">
            <v>SSF4532399</v>
          </cell>
          <cell r="BG1545" t="str">
            <v>6261793935</v>
          </cell>
          <cell r="BH1545" t="str">
            <v>Akash Sharma/SF0088189</v>
          </cell>
          <cell r="BI1545" t="str">
            <v>Tele Call Not Success</v>
          </cell>
        </row>
        <row r="1546">
          <cell r="Y1546">
            <v>353015431</v>
          </cell>
          <cell r="Z1546" t="str">
            <v>CHAMKA JAMRE</v>
          </cell>
          <cell r="AA1546" t="str">
            <v>18-Sep-2023</v>
          </cell>
          <cell r="AB1546">
            <v>42000</v>
          </cell>
          <cell r="AC1546" t="str">
            <v>Mon</v>
          </cell>
          <cell r="AD1546">
            <v>24</v>
          </cell>
          <cell r="AE1546" t="str">
            <v>1</v>
          </cell>
          <cell r="AF1546" t="str">
            <v>1 Yrs</v>
          </cell>
          <cell r="AG1546" t="str">
            <v>18 Sep 2023</v>
          </cell>
          <cell r="AH1546" t="str">
            <v>&lt;= 2 Years</v>
          </cell>
          <cell r="AI1546" t="str">
            <v>01-Nov-2023</v>
          </cell>
          <cell r="AJ1546">
            <v>2240</v>
          </cell>
          <cell r="AK1546">
            <v>2240</v>
          </cell>
          <cell r="AL1546" t="str">
            <v>14-Jul-2025</v>
          </cell>
          <cell r="AM1546">
            <v>34789.19</v>
          </cell>
          <cell r="AN1546">
            <v>12250.81</v>
          </cell>
          <cell r="AO1546">
            <v>47040</v>
          </cell>
          <cell r="AP1546">
            <v>7210.81</v>
          </cell>
          <cell r="AQ1546">
            <v>329.09</v>
          </cell>
          <cell r="AR1546">
            <v>7539.9</v>
          </cell>
          <cell r="AS1546">
            <v>0</v>
          </cell>
          <cell r="AT1546">
            <v>0</v>
          </cell>
          <cell r="AU1546">
            <v>0</v>
          </cell>
          <cell r="AV1546">
            <v>21</v>
          </cell>
          <cell r="AW1546">
            <v>0</v>
          </cell>
          <cell r="AX1546" t="str">
            <v>Standard</v>
          </cell>
          <cell r="BB1546" t="str">
            <v>Open</v>
          </cell>
          <cell r="BE1546">
            <v>0</v>
          </cell>
          <cell r="BF1546" t="str">
            <v>SSF4536677</v>
          </cell>
          <cell r="BG1546" t="str">
            <v>7879458151</v>
          </cell>
          <cell r="BH1546" t="str">
            <v>Akash Sharma/SF0088189</v>
          </cell>
          <cell r="BI1546" t="str">
            <v>Tele Call Not Success</v>
          </cell>
        </row>
        <row r="1547">
          <cell r="Y1547">
            <v>353050765</v>
          </cell>
          <cell r="Z1547" t="str">
            <v>RUHINA MANSURI</v>
          </cell>
          <cell r="AA1547" t="str">
            <v>18-Sep-2023</v>
          </cell>
          <cell r="AB1547">
            <v>42000</v>
          </cell>
          <cell r="AC1547" t="str">
            <v>Thu</v>
          </cell>
          <cell r="AD1547">
            <v>24</v>
          </cell>
          <cell r="AE1547" t="str">
            <v>1</v>
          </cell>
          <cell r="AF1547" t="str">
            <v>1 Yrs</v>
          </cell>
          <cell r="AG1547" t="str">
            <v>18 Sep 2023</v>
          </cell>
          <cell r="AH1547" t="str">
            <v>&lt;= 2 Years</v>
          </cell>
          <cell r="AI1547" t="str">
            <v>02-Nov-2023</v>
          </cell>
          <cell r="AJ1547">
            <v>2240</v>
          </cell>
          <cell r="AK1547">
            <v>2240</v>
          </cell>
          <cell r="AL1547" t="str">
            <v>03-Jul-2025</v>
          </cell>
          <cell r="AM1547">
            <v>34784.71</v>
          </cell>
          <cell r="AN1547">
            <v>12255.29</v>
          </cell>
          <cell r="AO1547">
            <v>47040</v>
          </cell>
          <cell r="AP1547">
            <v>7215.29</v>
          </cell>
          <cell r="AQ1547">
            <v>329.37</v>
          </cell>
          <cell r="AR1547">
            <v>7544.66</v>
          </cell>
          <cell r="AS1547">
            <v>0</v>
          </cell>
          <cell r="AT1547">
            <v>0</v>
          </cell>
          <cell r="AU1547">
            <v>0</v>
          </cell>
          <cell r="AV1547">
            <v>21</v>
          </cell>
          <cell r="AW1547">
            <v>0</v>
          </cell>
          <cell r="AX1547" t="str">
            <v>Standard</v>
          </cell>
          <cell r="BB1547" t="str">
            <v>Open</v>
          </cell>
          <cell r="BE1547">
            <v>0</v>
          </cell>
          <cell r="BF1547" t="str">
            <v>SSF4552553</v>
          </cell>
          <cell r="BG1547" t="str">
            <v>8871471145</v>
          </cell>
          <cell r="BH1547" t="str">
            <v>Akash Sharma/SF0088189</v>
          </cell>
          <cell r="BI1547" t="str">
            <v>Tele Call Not Success</v>
          </cell>
        </row>
        <row r="1548">
          <cell r="Y1548">
            <v>353060680</v>
          </cell>
          <cell r="Z1548" t="str">
            <v>PRAMILA KUSHWAH</v>
          </cell>
          <cell r="AA1548" t="str">
            <v>19-Sep-2023</v>
          </cell>
          <cell r="AB1548">
            <v>42000</v>
          </cell>
          <cell r="AC1548" t="str">
            <v>Tue</v>
          </cell>
          <cell r="AD1548">
            <v>24</v>
          </cell>
          <cell r="AE1548" t="str">
            <v>1</v>
          </cell>
          <cell r="AF1548" t="str">
            <v>1 Yrs</v>
          </cell>
          <cell r="AG1548" t="str">
            <v>19 Sep 2023</v>
          </cell>
          <cell r="AH1548" t="str">
            <v>&lt;= 2 Years</v>
          </cell>
          <cell r="AI1548" t="str">
            <v>02-Nov-2023</v>
          </cell>
          <cell r="AJ1548">
            <v>2240</v>
          </cell>
          <cell r="AK1548">
            <v>2240</v>
          </cell>
          <cell r="AL1548" t="str">
            <v>26-Jul-2025</v>
          </cell>
          <cell r="AM1548">
            <v>34828.18</v>
          </cell>
          <cell r="AN1548">
            <v>12211.82</v>
          </cell>
          <cell r="AO1548">
            <v>47040</v>
          </cell>
          <cell r="AP1548">
            <v>7171.82</v>
          </cell>
          <cell r="AQ1548">
            <v>326.61</v>
          </cell>
          <cell r="AR1548">
            <v>7498.43</v>
          </cell>
          <cell r="AS1548">
            <v>0</v>
          </cell>
          <cell r="AT1548">
            <v>0</v>
          </cell>
          <cell r="AU1548">
            <v>0</v>
          </cell>
          <cell r="AV1548">
            <v>21</v>
          </cell>
          <cell r="AW1548">
            <v>0</v>
          </cell>
          <cell r="AX1548" t="str">
            <v>Standard</v>
          </cell>
          <cell r="BB1548" t="str">
            <v>Open</v>
          </cell>
          <cell r="BE1548">
            <v>0</v>
          </cell>
          <cell r="BF1548" t="str">
            <v>SSF4557878</v>
          </cell>
          <cell r="BG1548" t="str">
            <v>9669680302</v>
          </cell>
          <cell r="BH1548" t="str">
            <v>Akash Sharma/SF0088189</v>
          </cell>
          <cell r="BI1548" t="str">
            <v>Tele Call Not Success</v>
          </cell>
        </row>
        <row r="1549">
          <cell r="Y1549">
            <v>353061005</v>
          </cell>
          <cell r="Z1549" t="str">
            <v>JYOTI DALAL</v>
          </cell>
          <cell r="AA1549" t="str">
            <v>20-Sep-2023</v>
          </cell>
          <cell r="AB1549">
            <v>42000</v>
          </cell>
          <cell r="AC1549" t="str">
            <v>Tue</v>
          </cell>
          <cell r="AD1549">
            <v>24</v>
          </cell>
          <cell r="AE1549" t="str">
            <v>1</v>
          </cell>
          <cell r="AF1549" t="str">
            <v>1 Yrs</v>
          </cell>
          <cell r="AG1549" t="str">
            <v>20 Sep 2023</v>
          </cell>
          <cell r="AH1549" t="str">
            <v>&lt;= 2 Years</v>
          </cell>
          <cell r="AI1549" t="str">
            <v>03-Nov-2023</v>
          </cell>
          <cell r="AJ1549">
            <v>2240</v>
          </cell>
          <cell r="AK1549">
            <v>2240</v>
          </cell>
          <cell r="AL1549" t="str">
            <v>08-Jul-2025</v>
          </cell>
          <cell r="AM1549">
            <v>34870.730000000003</v>
          </cell>
          <cell r="AN1549">
            <v>12169.27</v>
          </cell>
          <cell r="AO1549">
            <v>47040</v>
          </cell>
          <cell r="AP1549">
            <v>7129.27</v>
          </cell>
          <cell r="AQ1549">
            <v>312.95999999999998</v>
          </cell>
          <cell r="AR1549">
            <v>7442.23</v>
          </cell>
          <cell r="AS1549">
            <v>0</v>
          </cell>
          <cell r="AT1549">
            <v>0</v>
          </cell>
          <cell r="AU1549">
            <v>0</v>
          </cell>
          <cell r="AV1549">
            <v>21</v>
          </cell>
          <cell r="AW1549">
            <v>0</v>
          </cell>
          <cell r="AX1549" t="str">
            <v>Standard</v>
          </cell>
          <cell r="BB1549" t="str">
            <v>Open</v>
          </cell>
          <cell r="BE1549">
            <v>0</v>
          </cell>
          <cell r="BF1549" t="str">
            <v>SSF4558006</v>
          </cell>
          <cell r="BG1549" t="str">
            <v>7089447659</v>
          </cell>
          <cell r="BH1549" t="str">
            <v>Akash Sharma/SF0088189</v>
          </cell>
          <cell r="BI1549" t="str">
            <v>Tele Call Not Success</v>
          </cell>
        </row>
        <row r="1550">
          <cell r="Y1550">
            <v>353061065</v>
          </cell>
          <cell r="Z1550" t="str">
            <v>MAMTA CHOUHAN</v>
          </cell>
          <cell r="AA1550" t="str">
            <v>19-Sep-2023</v>
          </cell>
          <cell r="AB1550">
            <v>42000</v>
          </cell>
          <cell r="AC1550" t="str">
            <v>Wed</v>
          </cell>
          <cell r="AD1550">
            <v>24</v>
          </cell>
          <cell r="AE1550" t="str">
            <v>1</v>
          </cell>
          <cell r="AF1550" t="str">
            <v>1 Yrs</v>
          </cell>
          <cell r="AG1550" t="str">
            <v>19 Sep 2023</v>
          </cell>
          <cell r="AH1550" t="str">
            <v>&lt;= 2 Years</v>
          </cell>
          <cell r="AI1550" t="str">
            <v>01-Nov-2023</v>
          </cell>
          <cell r="AJ1550">
            <v>2240</v>
          </cell>
          <cell r="AK1550">
            <v>2240</v>
          </cell>
          <cell r="AL1550" t="str">
            <v>05-Jul-2025</v>
          </cell>
          <cell r="AM1550">
            <v>34832.65</v>
          </cell>
          <cell r="AN1550">
            <v>12207.35</v>
          </cell>
          <cell r="AO1550">
            <v>47040</v>
          </cell>
          <cell r="AP1550">
            <v>7167.35</v>
          </cell>
          <cell r="AQ1550">
            <v>326.32</v>
          </cell>
          <cell r="AR1550">
            <v>7493.67</v>
          </cell>
          <cell r="AS1550">
            <v>0</v>
          </cell>
          <cell r="AT1550">
            <v>0</v>
          </cell>
          <cell r="AU1550">
            <v>0</v>
          </cell>
          <cell r="AV1550">
            <v>21</v>
          </cell>
          <cell r="AW1550">
            <v>0</v>
          </cell>
          <cell r="AX1550" t="str">
            <v>Standard</v>
          </cell>
          <cell r="BB1550" t="str">
            <v>Open</v>
          </cell>
          <cell r="BE1550">
            <v>0</v>
          </cell>
          <cell r="BF1550" t="str">
            <v>SSF4558029</v>
          </cell>
          <cell r="BG1550" t="str">
            <v>9111513406</v>
          </cell>
          <cell r="BH1550" t="str">
            <v>Akash Sharma/SF0088189</v>
          </cell>
          <cell r="BI1550" t="str">
            <v>Tele Call Success</v>
          </cell>
        </row>
        <row r="1551">
          <cell r="Y1551">
            <v>353063672</v>
          </cell>
          <cell r="Z1551" t="str">
            <v>LALEETA</v>
          </cell>
          <cell r="AA1551" t="str">
            <v>19-Sep-2023</v>
          </cell>
          <cell r="AB1551">
            <v>42000</v>
          </cell>
          <cell r="AC1551" t="str">
            <v>Tue</v>
          </cell>
          <cell r="AD1551">
            <v>24</v>
          </cell>
          <cell r="AE1551" t="str">
            <v>1</v>
          </cell>
          <cell r="AF1551" t="str">
            <v>1 Yrs</v>
          </cell>
          <cell r="AG1551" t="str">
            <v>19 Sep 2023</v>
          </cell>
          <cell r="AH1551" t="str">
            <v>&lt;= 2 Years</v>
          </cell>
          <cell r="AI1551" t="str">
            <v>07-Nov-2023</v>
          </cell>
          <cell r="AJ1551">
            <v>2240</v>
          </cell>
          <cell r="AK1551">
            <v>2240</v>
          </cell>
          <cell r="AL1551" t="str">
            <v>06-Jun-2025</v>
          </cell>
          <cell r="AM1551">
            <v>26875.79</v>
          </cell>
          <cell r="AN1551">
            <v>11204.21</v>
          </cell>
          <cell r="AO1551">
            <v>38080</v>
          </cell>
          <cell r="AP1551">
            <v>15124.21</v>
          </cell>
          <cell r="AQ1551">
            <v>1338.74</v>
          </cell>
          <cell r="AR1551">
            <v>16462.95</v>
          </cell>
          <cell r="AS1551">
            <v>7961.44</v>
          </cell>
          <cell r="AT1551">
            <v>998.56</v>
          </cell>
          <cell r="AU1551">
            <v>8960</v>
          </cell>
          <cell r="AV1551">
            <v>21</v>
          </cell>
          <cell r="AW1551">
            <v>124</v>
          </cell>
          <cell r="AX1551" t="str">
            <v>121-150</v>
          </cell>
          <cell r="BB1551" t="str">
            <v>Open</v>
          </cell>
          <cell r="BE1551">
            <v>0</v>
          </cell>
          <cell r="BF1551" t="str">
            <v>SSF4559296</v>
          </cell>
          <cell r="BG1551" t="str">
            <v>9981140823</v>
          </cell>
          <cell r="BH1551" t="str">
            <v>Akash Sharma/SF0088189</v>
          </cell>
          <cell r="BI1551" t="str">
            <v>Tele Call Success</v>
          </cell>
        </row>
        <row r="1552">
          <cell r="Y1552">
            <v>353072405</v>
          </cell>
          <cell r="Z1552" t="str">
            <v>RINKU</v>
          </cell>
          <cell r="AA1552" t="str">
            <v>20-Sep-2023</v>
          </cell>
          <cell r="AB1552">
            <v>42000</v>
          </cell>
          <cell r="AC1552" t="str">
            <v>Wed</v>
          </cell>
          <cell r="AD1552">
            <v>24</v>
          </cell>
          <cell r="AE1552" t="str">
            <v>5</v>
          </cell>
          <cell r="AF1552" t="str">
            <v>1 Yrs</v>
          </cell>
          <cell r="AG1552" t="str">
            <v>04 Dec 2019</v>
          </cell>
          <cell r="AH1552" t="str">
            <v>&lt;= 2 Years</v>
          </cell>
          <cell r="AI1552" t="str">
            <v>01-Nov-2023</v>
          </cell>
          <cell r="AJ1552">
            <v>2240</v>
          </cell>
          <cell r="AK1552">
            <v>2240</v>
          </cell>
          <cell r="AL1552" t="str">
            <v>02-Jul-2025</v>
          </cell>
          <cell r="AM1552">
            <v>34876.120000000003</v>
          </cell>
          <cell r="AN1552">
            <v>12163.88</v>
          </cell>
          <cell r="AO1552">
            <v>47040</v>
          </cell>
          <cell r="AP1552">
            <v>7123.88</v>
          </cell>
          <cell r="AQ1552">
            <v>323.56</v>
          </cell>
          <cell r="AR1552">
            <v>7447.44</v>
          </cell>
          <cell r="AS1552">
            <v>0</v>
          </cell>
          <cell r="AT1552">
            <v>0</v>
          </cell>
          <cell r="AU1552">
            <v>0</v>
          </cell>
          <cell r="AV1552">
            <v>21</v>
          </cell>
          <cell r="AW1552">
            <v>0</v>
          </cell>
          <cell r="AX1552" t="str">
            <v>Standard</v>
          </cell>
          <cell r="BB1552" t="str">
            <v>Open</v>
          </cell>
          <cell r="BE1552">
            <v>0</v>
          </cell>
          <cell r="BF1552" t="str">
            <v>SID2125152010</v>
          </cell>
          <cell r="BG1552" t="str">
            <v>8305219738</v>
          </cell>
          <cell r="BH1552" t="str">
            <v>Akash Sharma/SF0088189</v>
          </cell>
          <cell r="BI1552" t="str">
            <v>Tele Call Success</v>
          </cell>
        </row>
        <row r="1553">
          <cell r="Y1553">
            <v>353072625</v>
          </cell>
          <cell r="Z1553" t="str">
            <v>MRS LATA</v>
          </cell>
          <cell r="AA1553" t="str">
            <v>21-Sep-2023</v>
          </cell>
          <cell r="AB1553">
            <v>42000</v>
          </cell>
          <cell r="AC1553" t="str">
            <v>Tue</v>
          </cell>
          <cell r="AD1553">
            <v>24</v>
          </cell>
          <cell r="AE1553" t="str">
            <v>1</v>
          </cell>
          <cell r="AF1553" t="str">
            <v>1 Yrs</v>
          </cell>
          <cell r="AG1553" t="str">
            <v>21 Sep 2023</v>
          </cell>
          <cell r="AH1553" t="str">
            <v>&lt;= 2 Years</v>
          </cell>
          <cell r="AI1553" t="str">
            <v>07-Nov-2023</v>
          </cell>
          <cell r="AJ1553">
            <v>2240</v>
          </cell>
          <cell r="AK1553">
            <v>2240</v>
          </cell>
          <cell r="AL1553" t="str">
            <v>24-Jul-2025</v>
          </cell>
          <cell r="AM1553">
            <v>34923.760000000002</v>
          </cell>
          <cell r="AN1553">
            <v>12116.24</v>
          </cell>
          <cell r="AO1553">
            <v>47040</v>
          </cell>
          <cell r="AP1553">
            <v>7076.24</v>
          </cell>
          <cell r="AQ1553">
            <v>334.25</v>
          </cell>
          <cell r="AR1553">
            <v>7410.49</v>
          </cell>
          <cell r="AS1553">
            <v>0</v>
          </cell>
          <cell r="AT1553">
            <v>0</v>
          </cell>
          <cell r="AU1553">
            <v>0</v>
          </cell>
          <cell r="AV1553">
            <v>21</v>
          </cell>
          <cell r="AW1553">
            <v>0</v>
          </cell>
          <cell r="AX1553" t="str">
            <v>Standard</v>
          </cell>
          <cell r="BB1553" t="str">
            <v>Open</v>
          </cell>
          <cell r="BE1553">
            <v>0</v>
          </cell>
          <cell r="BF1553" t="str">
            <v>SSF4492360</v>
          </cell>
          <cell r="BG1553" t="str">
            <v>8641002716</v>
          </cell>
          <cell r="BH1553" t="str">
            <v>Akash Sharma/SF0088189</v>
          </cell>
          <cell r="BI1553" t="str">
            <v>Tele Call Success</v>
          </cell>
        </row>
        <row r="1554">
          <cell r="Y1554">
            <v>353074121</v>
          </cell>
          <cell r="Z1554" t="str">
            <v>AMITA JAMRE</v>
          </cell>
          <cell r="AA1554" t="str">
            <v>21-Sep-2023</v>
          </cell>
          <cell r="AB1554">
            <v>42000</v>
          </cell>
          <cell r="AC1554" t="str">
            <v>Mon</v>
          </cell>
          <cell r="AD1554">
            <v>24</v>
          </cell>
          <cell r="AE1554" t="str">
            <v>1</v>
          </cell>
          <cell r="AF1554" t="str">
            <v>1 Yrs</v>
          </cell>
          <cell r="AG1554" t="str">
            <v>21 Sep 2023</v>
          </cell>
          <cell r="AH1554" t="str">
            <v>&lt;= 2 Years</v>
          </cell>
          <cell r="AI1554" t="str">
            <v>07-Nov-2023</v>
          </cell>
          <cell r="AJ1554">
            <v>2240</v>
          </cell>
          <cell r="AK1554">
            <v>2240</v>
          </cell>
          <cell r="AL1554" t="str">
            <v>15-Jul-2025</v>
          </cell>
          <cell r="AM1554">
            <v>34923.760000000002</v>
          </cell>
          <cell r="AN1554">
            <v>12116.24</v>
          </cell>
          <cell r="AO1554">
            <v>47040</v>
          </cell>
          <cell r="AP1554">
            <v>7076.24</v>
          </cell>
          <cell r="AQ1554">
            <v>334.25</v>
          </cell>
          <cell r="AR1554">
            <v>7410.49</v>
          </cell>
          <cell r="AS1554">
            <v>0</v>
          </cell>
          <cell r="AT1554">
            <v>0</v>
          </cell>
          <cell r="AU1554">
            <v>0</v>
          </cell>
          <cell r="AV1554">
            <v>21</v>
          </cell>
          <cell r="AW1554">
            <v>0</v>
          </cell>
          <cell r="AX1554" t="str">
            <v>Standard</v>
          </cell>
          <cell r="BB1554" t="str">
            <v>Open</v>
          </cell>
          <cell r="BE1554">
            <v>0</v>
          </cell>
          <cell r="BF1554" t="str">
            <v>SSF4565065</v>
          </cell>
          <cell r="BG1554" t="str">
            <v>9977445716</v>
          </cell>
          <cell r="BH1554" t="str">
            <v>Akash Sharma/SF0088189</v>
          </cell>
          <cell r="BI1554" t="str">
            <v>Tele Call Success</v>
          </cell>
        </row>
        <row r="1555">
          <cell r="Y1555">
            <v>353074222</v>
          </cell>
          <cell r="Z1555" t="str">
            <v>BANARAS</v>
          </cell>
          <cell r="AA1555" t="str">
            <v>20-Sep-2023</v>
          </cell>
          <cell r="AB1555">
            <v>80000</v>
          </cell>
          <cell r="AC1555" t="str">
            <v>tue</v>
          </cell>
          <cell r="AD1555">
            <v>24</v>
          </cell>
          <cell r="AE1555" t="str">
            <v>11</v>
          </cell>
          <cell r="AF1555" t="str">
            <v>10 Yrs</v>
          </cell>
          <cell r="AG1555" t="str">
            <v>19 Mar 2020</v>
          </cell>
          <cell r="AH1555" t="str">
            <v>&gt; 10 Years</v>
          </cell>
          <cell r="AI1555" t="str">
            <v>07-Nov-2023</v>
          </cell>
          <cell r="AJ1555">
            <v>4270</v>
          </cell>
          <cell r="AK1555">
            <v>4270</v>
          </cell>
          <cell r="AL1555" t="str">
            <v>11-Aug-2024</v>
          </cell>
          <cell r="AM1555">
            <v>22577.68</v>
          </cell>
          <cell r="AN1555">
            <v>13812.32</v>
          </cell>
          <cell r="AO1555">
            <v>36390</v>
          </cell>
          <cell r="AP1555">
            <v>57422.32</v>
          </cell>
          <cell r="AQ1555">
            <v>9968.34</v>
          </cell>
          <cell r="AR1555">
            <v>67390.66</v>
          </cell>
          <cell r="AS1555">
            <v>43947.82</v>
          </cell>
          <cell r="AT1555">
            <v>9332.18</v>
          </cell>
          <cell r="AU1555">
            <v>53280</v>
          </cell>
          <cell r="AV1555">
            <v>21</v>
          </cell>
          <cell r="AW1555">
            <v>397</v>
          </cell>
          <cell r="AX1555" t="str">
            <v>&gt;180</v>
          </cell>
          <cell r="BB1555" t="str">
            <v>Open</v>
          </cell>
          <cell r="BE1555">
            <v>0</v>
          </cell>
          <cell r="BF1555" t="str">
            <v>CID087103903</v>
          </cell>
          <cell r="BG1555" t="str">
            <v>6266051274</v>
          </cell>
          <cell r="BH1555" t="str">
            <v>Akash Sharma/SF0088189</v>
          </cell>
          <cell r="BI1555" t="str">
            <v>Tele Call Success</v>
          </cell>
        </row>
        <row r="1556">
          <cell r="Y1556">
            <v>353075374</v>
          </cell>
          <cell r="Z1556" t="str">
            <v>NURJAHA SHAH</v>
          </cell>
          <cell r="AA1556" t="str">
            <v>20-Sep-2023</v>
          </cell>
          <cell r="AB1556">
            <v>80000</v>
          </cell>
          <cell r="AC1556" t="str">
            <v>04</v>
          </cell>
          <cell r="AD1556">
            <v>24</v>
          </cell>
          <cell r="AE1556" t="str">
            <v>5</v>
          </cell>
          <cell r="AF1556" t="str">
            <v>6 Yrs</v>
          </cell>
          <cell r="AG1556" t="str">
            <v>16 Jan 2020</v>
          </cell>
          <cell r="AH1556" t="str">
            <v>&gt; 6 to 10 Years</v>
          </cell>
          <cell r="AI1556" t="str">
            <v>04-Nov-2023</v>
          </cell>
          <cell r="AJ1556">
            <v>4270</v>
          </cell>
          <cell r="AK1556">
            <v>4270</v>
          </cell>
          <cell r="AL1556" t="str">
            <v>04-Apr-2025</v>
          </cell>
          <cell r="AM1556">
            <v>27646.22</v>
          </cell>
          <cell r="AN1556">
            <v>15053.78</v>
          </cell>
          <cell r="AO1556">
            <v>42700</v>
          </cell>
          <cell r="AP1556">
            <v>52353.78</v>
          </cell>
          <cell r="AQ1556">
            <v>8718.4599999999991</v>
          </cell>
          <cell r="AR1556">
            <v>61072.24</v>
          </cell>
          <cell r="AS1556">
            <v>38852.31</v>
          </cell>
          <cell r="AT1556">
            <v>8117.69</v>
          </cell>
          <cell r="AU1556">
            <v>46970</v>
          </cell>
          <cell r="AV1556">
            <v>21</v>
          </cell>
          <cell r="AW1556">
            <v>333</v>
          </cell>
          <cell r="AX1556" t="str">
            <v>&gt;180</v>
          </cell>
          <cell r="BB1556" t="str">
            <v>Open</v>
          </cell>
          <cell r="BE1556">
            <v>0</v>
          </cell>
          <cell r="BF1556" t="str">
            <v>CID087111079</v>
          </cell>
          <cell r="BG1556" t="str">
            <v>9753777010</v>
          </cell>
          <cell r="BH1556" t="str">
            <v>Akash Sharma/SF0088189</v>
          </cell>
          <cell r="BI1556" t="str">
            <v>Tele Call Not Success</v>
          </cell>
        </row>
        <row r="1557">
          <cell r="Y1557">
            <v>353076319</v>
          </cell>
          <cell r="Z1557" t="str">
            <v>AFSANA</v>
          </cell>
          <cell r="AA1557" t="str">
            <v>20-Sep-2023</v>
          </cell>
          <cell r="AB1557">
            <v>42000</v>
          </cell>
          <cell r="AC1557" t="str">
            <v>tue</v>
          </cell>
          <cell r="AD1557">
            <v>24</v>
          </cell>
          <cell r="AE1557" t="str">
            <v>4</v>
          </cell>
          <cell r="AF1557" t="str">
            <v>4 Yrs</v>
          </cell>
          <cell r="AG1557" t="str">
            <v>27 Mar 2021</v>
          </cell>
          <cell r="AH1557" t="str">
            <v>&gt; 2 to 4 Years</v>
          </cell>
          <cell r="AI1557" t="str">
            <v>07-Nov-2023</v>
          </cell>
          <cell r="AJ1557">
            <v>2240</v>
          </cell>
          <cell r="AK1557">
            <v>2240</v>
          </cell>
          <cell r="AL1557" t="str">
            <v>24-Dec-2024</v>
          </cell>
          <cell r="AM1557">
            <v>21378.080000000002</v>
          </cell>
          <cell r="AN1557">
            <v>9981.92</v>
          </cell>
          <cell r="AO1557">
            <v>31360</v>
          </cell>
          <cell r="AP1557">
            <v>20621.919999999998</v>
          </cell>
          <cell r="AQ1557">
            <v>2514.79</v>
          </cell>
          <cell r="AR1557">
            <v>23136.71</v>
          </cell>
          <cell r="AS1557">
            <v>13502.42</v>
          </cell>
          <cell r="AT1557">
            <v>2177.58</v>
          </cell>
          <cell r="AU1557">
            <v>15680</v>
          </cell>
          <cell r="AV1557">
            <v>21</v>
          </cell>
          <cell r="AW1557">
            <v>208</v>
          </cell>
          <cell r="AX1557" t="str">
            <v>&gt;180</v>
          </cell>
          <cell r="BB1557" t="str">
            <v>Open</v>
          </cell>
          <cell r="BE1557">
            <v>0</v>
          </cell>
          <cell r="BF1557" t="str">
            <v>SID2125558911</v>
          </cell>
          <cell r="BG1557" t="str">
            <v>7509621223</v>
          </cell>
          <cell r="BH1557" t="str">
            <v>Akash Sharma/SF0088189</v>
          </cell>
          <cell r="BI1557" t="str">
            <v>Tele Call Success</v>
          </cell>
        </row>
        <row r="1558">
          <cell r="Y1558">
            <v>353078711</v>
          </cell>
          <cell r="Z1558" t="str">
            <v>HEENA</v>
          </cell>
          <cell r="AA1558" t="str">
            <v>21-Sep-2023</v>
          </cell>
          <cell r="AB1558">
            <v>42000</v>
          </cell>
          <cell r="AC1558" t="str">
            <v>tue</v>
          </cell>
          <cell r="AD1558">
            <v>24</v>
          </cell>
          <cell r="AE1558" t="str">
            <v>1</v>
          </cell>
          <cell r="AF1558" t="str">
            <v>1 Yrs</v>
          </cell>
          <cell r="AG1558" t="str">
            <v>21 Sep 2023</v>
          </cell>
          <cell r="AH1558" t="str">
            <v>&lt;= 2 Years</v>
          </cell>
          <cell r="AI1558" t="str">
            <v>07-Nov-2023</v>
          </cell>
          <cell r="AJ1558">
            <v>2240</v>
          </cell>
          <cell r="AK1558">
            <v>2240</v>
          </cell>
          <cell r="AL1558" t="str">
            <v>04-Dec-2024</v>
          </cell>
          <cell r="AM1558">
            <v>17941.82</v>
          </cell>
          <cell r="AN1558">
            <v>8938.18</v>
          </cell>
          <cell r="AO1558">
            <v>26880</v>
          </cell>
          <cell r="AP1558">
            <v>24058.18</v>
          </cell>
          <cell r="AQ1558">
            <v>3512.31</v>
          </cell>
          <cell r="AR1558">
            <v>27570.49</v>
          </cell>
          <cell r="AS1558">
            <v>16981.939999999999</v>
          </cell>
          <cell r="AT1558">
            <v>3178.06</v>
          </cell>
          <cell r="AU1558">
            <v>20160</v>
          </cell>
          <cell r="AV1558">
            <v>21</v>
          </cell>
          <cell r="AW1558">
            <v>271</v>
          </cell>
          <cell r="AX1558" t="str">
            <v>&gt;180</v>
          </cell>
          <cell r="BB1558" t="str">
            <v>Open</v>
          </cell>
          <cell r="BE1558">
            <v>0</v>
          </cell>
          <cell r="BF1558" t="str">
            <v>SSF4567584</v>
          </cell>
          <cell r="BG1558" t="str">
            <v>8889987924</v>
          </cell>
          <cell r="BH1558" t="str">
            <v>Akash Sharma/SF0088189</v>
          </cell>
          <cell r="BI1558" t="str">
            <v>Tele Call Not Success</v>
          </cell>
        </row>
        <row r="1559">
          <cell r="Y1559">
            <v>353080107</v>
          </cell>
          <cell r="Z1559" t="str">
            <v>FUBDALI BAI</v>
          </cell>
          <cell r="AA1559" t="str">
            <v>21-Sep-2023</v>
          </cell>
          <cell r="AB1559">
            <v>42000</v>
          </cell>
          <cell r="AC1559" t="str">
            <v>Mon</v>
          </cell>
          <cell r="AD1559">
            <v>24</v>
          </cell>
          <cell r="AE1559" t="str">
            <v>1</v>
          </cell>
          <cell r="AF1559" t="str">
            <v>1 Yrs</v>
          </cell>
          <cell r="AG1559" t="str">
            <v>21 Sep 2023</v>
          </cell>
          <cell r="AH1559" t="str">
            <v>&lt;= 2 Years</v>
          </cell>
          <cell r="AI1559" t="str">
            <v>07-Nov-2023</v>
          </cell>
          <cell r="AJ1559">
            <v>2240</v>
          </cell>
          <cell r="AK1559">
            <v>2240</v>
          </cell>
          <cell r="AL1559" t="str">
            <v>14-Jul-2025</v>
          </cell>
          <cell r="AM1559">
            <v>34923.760000000002</v>
          </cell>
          <cell r="AN1559">
            <v>12116.24</v>
          </cell>
          <cell r="AO1559">
            <v>47040</v>
          </cell>
          <cell r="AP1559">
            <v>7076.24</v>
          </cell>
          <cell r="AQ1559">
            <v>334.25</v>
          </cell>
          <cell r="AR1559">
            <v>7410.49</v>
          </cell>
          <cell r="AS1559">
            <v>0</v>
          </cell>
          <cell r="AT1559">
            <v>0</v>
          </cell>
          <cell r="AU1559">
            <v>0</v>
          </cell>
          <cell r="AV1559">
            <v>21</v>
          </cell>
          <cell r="AW1559">
            <v>0</v>
          </cell>
          <cell r="AX1559" t="str">
            <v>Standard</v>
          </cell>
          <cell r="BB1559" t="str">
            <v>Open</v>
          </cell>
          <cell r="BE1559">
            <v>0</v>
          </cell>
          <cell r="BF1559" t="str">
            <v>SSF4568418</v>
          </cell>
          <cell r="BG1559" t="str">
            <v>9993820467</v>
          </cell>
          <cell r="BH1559" t="str">
            <v>Akash Sharma/SF0088189</v>
          </cell>
          <cell r="BI1559" t="str">
            <v>Tele Call Success</v>
          </cell>
        </row>
        <row r="1560">
          <cell r="Y1560">
            <v>353086537</v>
          </cell>
          <cell r="Z1560" t="str">
            <v>MAMTA BAI PACHAHA</v>
          </cell>
          <cell r="AA1560" t="str">
            <v>21-Sep-2023</v>
          </cell>
          <cell r="AB1560">
            <v>30000</v>
          </cell>
          <cell r="AC1560" t="str">
            <v>Mon</v>
          </cell>
          <cell r="AD1560">
            <v>18</v>
          </cell>
          <cell r="AE1560" t="str">
            <v>0</v>
          </cell>
          <cell r="AF1560" t="str">
            <v>2 Yrs</v>
          </cell>
          <cell r="AG1560" t="str">
            <v>21 Jan 2023</v>
          </cell>
          <cell r="AH1560" t="str">
            <v>&lt;= 2 Years</v>
          </cell>
          <cell r="AI1560" t="str">
            <v>01-Nov-2023</v>
          </cell>
          <cell r="AJ1560">
            <v>2020</v>
          </cell>
          <cell r="AK1560">
            <v>2020</v>
          </cell>
          <cell r="AL1560" t="str">
            <v>02-Sep-2024</v>
          </cell>
          <cell r="AM1560">
            <v>11673.74</v>
          </cell>
          <cell r="AN1560">
            <v>4486.26</v>
          </cell>
          <cell r="AO1560">
            <v>16160</v>
          </cell>
          <cell r="AP1560">
            <v>18326.259999999998</v>
          </cell>
          <cell r="AQ1560">
            <v>2182.66</v>
          </cell>
          <cell r="AR1560">
            <v>20508.919999999998</v>
          </cell>
          <cell r="AS1560">
            <v>18326.259999999998</v>
          </cell>
          <cell r="AT1560">
            <v>2182.66</v>
          </cell>
          <cell r="AU1560">
            <v>20508.919999999998</v>
          </cell>
          <cell r="AV1560">
            <v>22</v>
          </cell>
          <cell r="AW1560">
            <v>391</v>
          </cell>
          <cell r="AX1560" t="str">
            <v>&gt;180</v>
          </cell>
          <cell r="BB1560" t="str">
            <v>Open</v>
          </cell>
          <cell r="BE1560">
            <v>0</v>
          </cell>
          <cell r="BF1560" t="str">
            <v>SSF3236608</v>
          </cell>
          <cell r="BG1560" t="str">
            <v>7869699452</v>
          </cell>
          <cell r="BH1560" t="str">
            <v>Akash Sharma/SF0088189</v>
          </cell>
          <cell r="BI1560" t="str">
            <v>Tele Call Not Success</v>
          </cell>
        </row>
        <row r="1561">
          <cell r="Y1561">
            <v>353092577</v>
          </cell>
          <cell r="Z1561" t="str">
            <v>CHHAYA</v>
          </cell>
          <cell r="AA1561" t="str">
            <v>22-Sep-2023</v>
          </cell>
          <cell r="AB1561">
            <v>42000</v>
          </cell>
          <cell r="AC1561" t="str">
            <v>Fri</v>
          </cell>
          <cell r="AD1561">
            <v>24</v>
          </cell>
          <cell r="AE1561" t="str">
            <v>1</v>
          </cell>
          <cell r="AF1561" t="str">
            <v>1 Yrs</v>
          </cell>
          <cell r="AG1561" t="str">
            <v>22 Sep 2023</v>
          </cell>
          <cell r="AH1561" t="str">
            <v>&lt;= 2 Years</v>
          </cell>
          <cell r="AI1561" t="str">
            <v>03-Nov-2023</v>
          </cell>
          <cell r="AJ1561">
            <v>2240</v>
          </cell>
          <cell r="AK1561">
            <v>2240</v>
          </cell>
          <cell r="AL1561" t="str">
            <v>02-Sep-2024</v>
          </cell>
          <cell r="AM1561">
            <v>16195.63</v>
          </cell>
          <cell r="AN1561">
            <v>8444.3700000000008</v>
          </cell>
          <cell r="AO1561">
            <v>24640</v>
          </cell>
          <cell r="AP1561">
            <v>25804.37</v>
          </cell>
          <cell r="AQ1561">
            <v>3945.63</v>
          </cell>
          <cell r="AR1561">
            <v>29750</v>
          </cell>
          <cell r="AS1561">
            <v>20866.96</v>
          </cell>
          <cell r="AT1561">
            <v>3773.04</v>
          </cell>
          <cell r="AU1561">
            <v>24640</v>
          </cell>
          <cell r="AV1561">
            <v>22</v>
          </cell>
          <cell r="AW1561">
            <v>331</v>
          </cell>
          <cell r="AX1561" t="str">
            <v>&gt;180</v>
          </cell>
          <cell r="BB1561" t="str">
            <v>Open</v>
          </cell>
          <cell r="BE1561">
            <v>0</v>
          </cell>
          <cell r="BF1561" t="str">
            <v>SSF4575030</v>
          </cell>
          <cell r="BG1561" t="str">
            <v>9327959041</v>
          </cell>
          <cell r="BH1561" t="str">
            <v>Akash Sharma/SF0088189</v>
          </cell>
          <cell r="BI1561" t="str">
            <v>Tele Call Success</v>
          </cell>
        </row>
        <row r="1562">
          <cell r="Y1562">
            <v>353103971</v>
          </cell>
          <cell r="Z1562" t="str">
            <v>KHYALI BAI BHEEL</v>
          </cell>
          <cell r="AA1562" t="str">
            <v>22-Sep-2023</v>
          </cell>
          <cell r="AB1562">
            <v>70000</v>
          </cell>
          <cell r="AC1562" t="str">
            <v>Wed</v>
          </cell>
          <cell r="AD1562">
            <v>24</v>
          </cell>
          <cell r="AE1562" t="str">
            <v>6</v>
          </cell>
          <cell r="AF1562" t="str">
            <v>11 Yrs</v>
          </cell>
          <cell r="AG1562" t="str">
            <v>24 Jun 2019</v>
          </cell>
          <cell r="AH1562" t="str">
            <v>&gt; 10 Years</v>
          </cell>
          <cell r="AI1562" t="str">
            <v>01-Nov-2023</v>
          </cell>
          <cell r="AJ1562">
            <v>3740</v>
          </cell>
          <cell r="AK1562">
            <v>3740</v>
          </cell>
          <cell r="AL1562" t="str">
            <v>02-Jul-2025</v>
          </cell>
          <cell r="AM1562">
            <v>58444.81</v>
          </cell>
          <cell r="AN1562">
            <v>20095.189999999999</v>
          </cell>
          <cell r="AO1562">
            <v>78540</v>
          </cell>
          <cell r="AP1562">
            <v>11555.19</v>
          </cell>
          <cell r="AQ1562">
            <v>518.80999999999995</v>
          </cell>
          <cell r="AR1562">
            <v>12074</v>
          </cell>
          <cell r="AS1562">
            <v>0</v>
          </cell>
          <cell r="AT1562">
            <v>0</v>
          </cell>
          <cell r="AU1562">
            <v>0</v>
          </cell>
          <cell r="AV1562">
            <v>21</v>
          </cell>
          <cell r="AW1562">
            <v>0</v>
          </cell>
          <cell r="AX1562" t="str">
            <v>Standard</v>
          </cell>
          <cell r="BB1562" t="str">
            <v>Open</v>
          </cell>
          <cell r="BE1562">
            <v>0</v>
          </cell>
          <cell r="BF1562" t="str">
            <v>CID087109693</v>
          </cell>
          <cell r="BG1562" t="str">
            <v>8817563184</v>
          </cell>
          <cell r="BH1562" t="str">
            <v>Akash Sharma/SF0088189</v>
          </cell>
          <cell r="BI1562" t="str">
            <v>Tele Call Not Success</v>
          </cell>
        </row>
        <row r="1563">
          <cell r="Y1563">
            <v>353105166</v>
          </cell>
          <cell r="Z1563" t="str">
            <v>LEELA BAI</v>
          </cell>
          <cell r="AA1563" t="str">
            <v>22-Sep-2023</v>
          </cell>
          <cell r="AB1563">
            <v>42000</v>
          </cell>
          <cell r="AC1563" t="str">
            <v>Thu</v>
          </cell>
          <cell r="AD1563">
            <v>24</v>
          </cell>
          <cell r="AE1563" t="str">
            <v>1</v>
          </cell>
          <cell r="AF1563" t="str">
            <v>1 Yrs</v>
          </cell>
          <cell r="AG1563" t="str">
            <v>22 Sep 2023</v>
          </cell>
          <cell r="AH1563" t="str">
            <v>&lt;= 2 Years</v>
          </cell>
          <cell r="AI1563" t="str">
            <v>01-Nov-2023</v>
          </cell>
          <cell r="AJ1563">
            <v>2240</v>
          </cell>
          <cell r="AK1563">
            <v>2240</v>
          </cell>
          <cell r="AL1563" t="str">
            <v>10-Jul-2025</v>
          </cell>
          <cell r="AM1563">
            <v>34963.019999999997</v>
          </cell>
          <cell r="AN1563">
            <v>12076.98</v>
          </cell>
          <cell r="AO1563">
            <v>47040</v>
          </cell>
          <cell r="AP1563">
            <v>7036.98</v>
          </cell>
          <cell r="AQ1563">
            <v>318.02</v>
          </cell>
          <cell r="AR1563">
            <v>7355</v>
          </cell>
          <cell r="AS1563">
            <v>0</v>
          </cell>
          <cell r="AT1563">
            <v>0</v>
          </cell>
          <cell r="AU1563">
            <v>0</v>
          </cell>
          <cell r="AV1563">
            <v>21</v>
          </cell>
          <cell r="AW1563">
            <v>0</v>
          </cell>
          <cell r="AX1563" t="str">
            <v>Standard</v>
          </cell>
          <cell r="BB1563" t="str">
            <v>Open</v>
          </cell>
          <cell r="BE1563">
            <v>0</v>
          </cell>
          <cell r="BF1563" t="str">
            <v>SSF4581943</v>
          </cell>
          <cell r="BG1563" t="str">
            <v>9009456617</v>
          </cell>
          <cell r="BH1563" t="str">
            <v>Akash Sharma/SF0088189</v>
          </cell>
          <cell r="BI1563" t="str">
            <v>Tele Call Not Success</v>
          </cell>
        </row>
        <row r="1564">
          <cell r="Y1564">
            <v>353106141</v>
          </cell>
          <cell r="Z1564" t="str">
            <v>SHAHIN</v>
          </cell>
          <cell r="AA1564" t="str">
            <v>22-Sep-2023</v>
          </cell>
          <cell r="AB1564">
            <v>42000</v>
          </cell>
          <cell r="AC1564" t="str">
            <v>tue</v>
          </cell>
          <cell r="AD1564">
            <v>24</v>
          </cell>
          <cell r="AE1564" t="str">
            <v>1</v>
          </cell>
          <cell r="AF1564" t="str">
            <v>1 Yrs</v>
          </cell>
          <cell r="AG1564" t="str">
            <v>22 Sep 2023</v>
          </cell>
          <cell r="AH1564" t="str">
            <v>&lt;= 2 Years</v>
          </cell>
          <cell r="AI1564" t="str">
            <v>07-Nov-2023</v>
          </cell>
          <cell r="AJ1564">
            <v>2240</v>
          </cell>
          <cell r="AK1564">
            <v>2240</v>
          </cell>
          <cell r="AL1564" t="str">
            <v>09-Jun-2025</v>
          </cell>
          <cell r="AM1564">
            <v>32901.519999999997</v>
          </cell>
          <cell r="AN1564">
            <v>11898.48</v>
          </cell>
          <cell r="AO1564">
            <v>44800</v>
          </cell>
          <cell r="AP1564">
            <v>9098.48</v>
          </cell>
          <cell r="AQ1564">
            <v>506.52</v>
          </cell>
          <cell r="AR1564">
            <v>9605</v>
          </cell>
          <cell r="AS1564">
            <v>2065.5100000000002</v>
          </cell>
          <cell r="AT1564">
            <v>174.49</v>
          </cell>
          <cell r="AU1564">
            <v>2240</v>
          </cell>
          <cell r="AV1564">
            <v>21</v>
          </cell>
          <cell r="AW1564">
            <v>89</v>
          </cell>
          <cell r="AX1564" t="str">
            <v>61-90</v>
          </cell>
          <cell r="BB1564" t="str">
            <v>Open</v>
          </cell>
          <cell r="BE1564">
            <v>0</v>
          </cell>
          <cell r="BF1564" t="str">
            <v>SSF4582374</v>
          </cell>
          <cell r="BG1564" t="str">
            <v>8305304397</v>
          </cell>
          <cell r="BH1564" t="str">
            <v>Akash Sharma/SF0088189</v>
          </cell>
          <cell r="BI1564" t="str">
            <v>Visited</v>
          </cell>
        </row>
        <row r="1565">
          <cell r="Y1565">
            <v>353111217</v>
          </cell>
          <cell r="Z1565" t="str">
            <v>RAJIYA</v>
          </cell>
          <cell r="AA1565" t="str">
            <v>23-Sep-2023</v>
          </cell>
          <cell r="AB1565">
            <v>60000</v>
          </cell>
          <cell r="AC1565" t="str">
            <v>Tue</v>
          </cell>
          <cell r="AD1565">
            <v>24</v>
          </cell>
          <cell r="AE1565" t="str">
            <v>3</v>
          </cell>
          <cell r="AF1565" t="str">
            <v>6 Yrs</v>
          </cell>
          <cell r="AG1565" t="str">
            <v>19 Oct 2019</v>
          </cell>
          <cell r="AH1565" t="str">
            <v>&gt; 6 to 10 Years</v>
          </cell>
          <cell r="AI1565" t="str">
            <v>06-Nov-2023</v>
          </cell>
          <cell r="AJ1565">
            <v>3200</v>
          </cell>
          <cell r="AK1565">
            <v>3200</v>
          </cell>
          <cell r="AL1565" t="str">
            <v>06-Feb-2025</v>
          </cell>
          <cell r="AM1565">
            <v>28149.71</v>
          </cell>
          <cell r="AN1565">
            <v>13450.29</v>
          </cell>
          <cell r="AO1565">
            <v>41600</v>
          </cell>
          <cell r="AP1565">
            <v>31850.29</v>
          </cell>
          <cell r="AQ1565">
            <v>4190.71</v>
          </cell>
          <cell r="AR1565">
            <v>36041</v>
          </cell>
          <cell r="AS1565">
            <v>21830.92</v>
          </cell>
          <cell r="AT1565">
            <v>3769.08</v>
          </cell>
          <cell r="AU1565">
            <v>25600</v>
          </cell>
          <cell r="AV1565">
            <v>21</v>
          </cell>
          <cell r="AW1565">
            <v>236</v>
          </cell>
          <cell r="AX1565" t="str">
            <v>&gt;180</v>
          </cell>
          <cell r="BB1565" t="str">
            <v>Open</v>
          </cell>
          <cell r="BE1565">
            <v>0</v>
          </cell>
          <cell r="BF1565" t="str">
            <v>SID951373926016</v>
          </cell>
          <cell r="BG1565" t="str">
            <v>9644264904</v>
          </cell>
          <cell r="BH1565" t="str">
            <v>Akash Sharma/SF0088189</v>
          </cell>
          <cell r="BI1565" t="str">
            <v>Tele Call Not Success</v>
          </cell>
        </row>
        <row r="1566">
          <cell r="Y1566">
            <v>353121934</v>
          </cell>
          <cell r="Z1566" t="str">
            <v>KAVITA</v>
          </cell>
          <cell r="AA1566" t="str">
            <v>26-Sep-2023</v>
          </cell>
          <cell r="AB1566">
            <v>32000</v>
          </cell>
          <cell r="AC1566" t="str">
            <v>Thu</v>
          </cell>
          <cell r="AD1566">
            <v>24</v>
          </cell>
          <cell r="AE1566" t="str">
            <v>1</v>
          </cell>
          <cell r="AF1566" t="str">
            <v>1 Yrs</v>
          </cell>
          <cell r="AG1566" t="str">
            <v>26 Sep 2023</v>
          </cell>
          <cell r="AH1566" t="str">
            <v>&lt;= 2 Years</v>
          </cell>
          <cell r="AI1566" t="str">
            <v>02-Nov-2023</v>
          </cell>
          <cell r="AJ1566">
            <v>1710</v>
          </cell>
          <cell r="AK1566">
            <v>1710</v>
          </cell>
          <cell r="AL1566" t="str">
            <v>25-Jul-2025</v>
          </cell>
          <cell r="AM1566">
            <v>26854.2</v>
          </cell>
          <cell r="AN1566">
            <v>9055.7999999999993</v>
          </cell>
          <cell r="AO1566">
            <v>35910</v>
          </cell>
          <cell r="AP1566">
            <v>5145.8</v>
          </cell>
          <cell r="AQ1566">
            <v>229.2</v>
          </cell>
          <cell r="AR1566">
            <v>5375</v>
          </cell>
          <cell r="AS1566">
            <v>0</v>
          </cell>
          <cell r="AT1566">
            <v>0</v>
          </cell>
          <cell r="AU1566">
            <v>0</v>
          </cell>
          <cell r="AV1566">
            <v>21</v>
          </cell>
          <cell r="AW1566">
            <v>0</v>
          </cell>
          <cell r="AX1566" t="str">
            <v>Standard</v>
          </cell>
          <cell r="BB1566" t="str">
            <v>Open</v>
          </cell>
          <cell r="BE1566">
            <v>0</v>
          </cell>
          <cell r="BF1566" t="str">
            <v>SSF4591786</v>
          </cell>
          <cell r="BG1566" t="str">
            <v>9685126103</v>
          </cell>
          <cell r="BH1566" t="str">
            <v>Akash Sharma/SF0088189</v>
          </cell>
          <cell r="BI1566" t="str">
            <v>Tele Call Not Success</v>
          </cell>
        </row>
        <row r="1567">
          <cell r="Y1567">
            <v>353125203</v>
          </cell>
          <cell r="Z1567" t="str">
            <v>REKHA BAI</v>
          </cell>
          <cell r="AA1567" t="str">
            <v>24-Sep-2023</v>
          </cell>
          <cell r="AB1567">
            <v>42000</v>
          </cell>
          <cell r="AC1567" t="str">
            <v>Tue</v>
          </cell>
          <cell r="AD1567">
            <v>24</v>
          </cell>
          <cell r="AE1567" t="str">
            <v>1</v>
          </cell>
          <cell r="AF1567" t="str">
            <v>1 Yrs</v>
          </cell>
          <cell r="AG1567" t="str">
            <v>24 Sep 2023</v>
          </cell>
          <cell r="AH1567" t="str">
            <v>&lt;= 2 Years</v>
          </cell>
          <cell r="AI1567" t="str">
            <v>07-Nov-2023</v>
          </cell>
          <cell r="AJ1567">
            <v>2240</v>
          </cell>
          <cell r="AK1567">
            <v>2240</v>
          </cell>
          <cell r="AL1567" t="str">
            <v>01-Jul-2025</v>
          </cell>
          <cell r="AM1567">
            <v>35053.53</v>
          </cell>
          <cell r="AN1567">
            <v>11986.47</v>
          </cell>
          <cell r="AO1567">
            <v>47040</v>
          </cell>
          <cell r="AP1567">
            <v>6946.47</v>
          </cell>
          <cell r="AQ1567">
            <v>325.52999999999997</v>
          </cell>
          <cell r="AR1567">
            <v>7272</v>
          </cell>
          <cell r="AS1567">
            <v>0</v>
          </cell>
          <cell r="AT1567">
            <v>0</v>
          </cell>
          <cell r="AU1567">
            <v>0</v>
          </cell>
          <cell r="AV1567">
            <v>21</v>
          </cell>
          <cell r="AW1567">
            <v>0</v>
          </cell>
          <cell r="AX1567" t="str">
            <v>Standard</v>
          </cell>
          <cell r="BB1567" t="str">
            <v>Open</v>
          </cell>
          <cell r="BE1567">
            <v>0</v>
          </cell>
          <cell r="BF1567" t="str">
            <v>SSF4593501</v>
          </cell>
          <cell r="BG1567" t="str">
            <v>7067006735</v>
          </cell>
          <cell r="BH1567" t="str">
            <v>Akash Sharma/SF0088189</v>
          </cell>
          <cell r="BI1567" t="str">
            <v>Tele Call Not Success</v>
          </cell>
        </row>
        <row r="1568">
          <cell r="Y1568">
            <v>353129455</v>
          </cell>
          <cell r="Z1568" t="str">
            <v>PEML BAI ANKAR</v>
          </cell>
          <cell r="AA1568" t="str">
            <v>23-Sep-2023</v>
          </cell>
          <cell r="AB1568">
            <v>32000</v>
          </cell>
          <cell r="AC1568" t="str">
            <v>Thu</v>
          </cell>
          <cell r="AD1568">
            <v>24</v>
          </cell>
          <cell r="AE1568" t="str">
            <v>1</v>
          </cell>
          <cell r="AF1568" t="str">
            <v>1 Yrs</v>
          </cell>
          <cell r="AG1568" t="str">
            <v>23 Sep 2023</v>
          </cell>
          <cell r="AH1568" t="str">
            <v>&lt;= 2 Years</v>
          </cell>
          <cell r="AI1568" t="str">
            <v>02-Nov-2023</v>
          </cell>
          <cell r="AJ1568">
            <v>1710</v>
          </cell>
          <cell r="AK1568">
            <v>1710</v>
          </cell>
          <cell r="AL1568" t="str">
            <v>14-Jun-2025</v>
          </cell>
          <cell r="AM1568">
            <v>25175.71</v>
          </cell>
          <cell r="AN1568">
            <v>9024.2900000000009</v>
          </cell>
          <cell r="AO1568">
            <v>34200</v>
          </cell>
          <cell r="AP1568">
            <v>6824.29</v>
          </cell>
          <cell r="AQ1568">
            <v>365.71</v>
          </cell>
          <cell r="AR1568">
            <v>7190</v>
          </cell>
          <cell r="AS1568">
            <v>1579.12</v>
          </cell>
          <cell r="AT1568">
            <v>130.88</v>
          </cell>
          <cell r="AU1568">
            <v>1710</v>
          </cell>
          <cell r="AV1568">
            <v>21</v>
          </cell>
          <cell r="AW1568">
            <v>31</v>
          </cell>
          <cell r="AX1568" t="str">
            <v>31-60</v>
          </cell>
          <cell r="BB1568" t="str">
            <v>Open</v>
          </cell>
          <cell r="BE1568">
            <v>0</v>
          </cell>
          <cell r="BF1568" t="str">
            <v>SSF4595658</v>
          </cell>
          <cell r="BG1568" t="str">
            <v>7049393955</v>
          </cell>
          <cell r="BH1568" t="str">
            <v>Akash Sharma/SF0088189</v>
          </cell>
          <cell r="BI1568" t="str">
            <v>Visited</v>
          </cell>
        </row>
        <row r="1569">
          <cell r="Y1569">
            <v>353130659</v>
          </cell>
          <cell r="Z1569" t="str">
            <v>SUNITA</v>
          </cell>
          <cell r="AA1569" t="str">
            <v>23-Sep-2023</v>
          </cell>
          <cell r="AB1569">
            <v>32000</v>
          </cell>
          <cell r="AC1569" t="str">
            <v>Wed</v>
          </cell>
          <cell r="AD1569">
            <v>24</v>
          </cell>
          <cell r="AE1569" t="str">
            <v>1</v>
          </cell>
          <cell r="AF1569" t="str">
            <v>1 Yrs</v>
          </cell>
          <cell r="AG1569" t="str">
            <v>23 Sep 2023</v>
          </cell>
          <cell r="AH1569" t="str">
            <v>&lt;= 2 Years</v>
          </cell>
          <cell r="AI1569" t="str">
            <v>01-Nov-2023</v>
          </cell>
          <cell r="AJ1569">
            <v>1710</v>
          </cell>
          <cell r="AK1569">
            <v>1710</v>
          </cell>
          <cell r="AL1569" t="str">
            <v>02-Jul-2025</v>
          </cell>
          <cell r="AM1569">
            <v>26758.18</v>
          </cell>
          <cell r="AN1569">
            <v>9151.82</v>
          </cell>
          <cell r="AO1569">
            <v>35910</v>
          </cell>
          <cell r="AP1569">
            <v>5241.82</v>
          </cell>
          <cell r="AQ1569">
            <v>235.18</v>
          </cell>
          <cell r="AR1569">
            <v>5477</v>
          </cell>
          <cell r="AS1569">
            <v>0</v>
          </cell>
          <cell r="AT1569">
            <v>0</v>
          </cell>
          <cell r="AU1569">
            <v>0</v>
          </cell>
          <cell r="AV1569">
            <v>21</v>
          </cell>
          <cell r="AW1569">
            <v>0</v>
          </cell>
          <cell r="AX1569" t="str">
            <v>Standard</v>
          </cell>
          <cell r="BB1569" t="str">
            <v>Open</v>
          </cell>
          <cell r="BE1569">
            <v>0</v>
          </cell>
          <cell r="BF1569" t="str">
            <v>SSF4596359</v>
          </cell>
          <cell r="BG1569" t="str">
            <v>9755458453</v>
          </cell>
          <cell r="BH1569" t="str">
            <v>Akash Sharma/SF0088189</v>
          </cell>
          <cell r="BI1569" t="str">
            <v>Tele Call Not Success</v>
          </cell>
        </row>
        <row r="1570">
          <cell r="Y1570">
            <v>353150145</v>
          </cell>
          <cell r="Z1570" t="str">
            <v>KARAM BAI</v>
          </cell>
          <cell r="AA1570" t="str">
            <v>25-Sep-2023</v>
          </cell>
          <cell r="AB1570">
            <v>42000</v>
          </cell>
          <cell r="AC1570" t="str">
            <v>Wed</v>
          </cell>
          <cell r="AD1570">
            <v>24</v>
          </cell>
          <cell r="AE1570" t="str">
            <v>1</v>
          </cell>
          <cell r="AF1570" t="str">
            <v>1 Yrs</v>
          </cell>
          <cell r="AG1570" t="str">
            <v>25 Sep 2023</v>
          </cell>
          <cell r="AH1570" t="str">
            <v>&lt;= 2 Years</v>
          </cell>
          <cell r="AI1570" t="str">
            <v>01-Nov-2023</v>
          </cell>
          <cell r="AJ1570">
            <v>2240</v>
          </cell>
          <cell r="AK1570">
            <v>2240</v>
          </cell>
          <cell r="AL1570" t="str">
            <v>25-Jun-2025</v>
          </cell>
          <cell r="AM1570">
            <v>27112.16</v>
          </cell>
          <cell r="AN1570">
            <v>10967.84</v>
          </cell>
          <cell r="AO1570">
            <v>38080</v>
          </cell>
          <cell r="AP1570">
            <v>14887.84</v>
          </cell>
          <cell r="AQ1570">
            <v>1289.1600000000001</v>
          </cell>
          <cell r="AR1570">
            <v>16177</v>
          </cell>
          <cell r="AS1570">
            <v>7981.3</v>
          </cell>
          <cell r="AT1570">
            <v>978.7</v>
          </cell>
          <cell r="AU1570">
            <v>8960</v>
          </cell>
          <cell r="AV1570">
            <v>21</v>
          </cell>
          <cell r="AW1570">
            <v>123</v>
          </cell>
          <cell r="AX1570" t="str">
            <v>121-150</v>
          </cell>
          <cell r="BB1570" t="str">
            <v>Open</v>
          </cell>
          <cell r="BE1570">
            <v>0</v>
          </cell>
          <cell r="BF1570" t="str">
            <v>SSF4606853</v>
          </cell>
          <cell r="BG1570" t="str">
            <v>9301859410</v>
          </cell>
          <cell r="BH1570" t="str">
            <v>Akash Sharma/SF0088189</v>
          </cell>
          <cell r="BI1570" t="str">
            <v>Tele Call Not Success</v>
          </cell>
        </row>
        <row r="1571">
          <cell r="Y1571">
            <v>353152028</v>
          </cell>
          <cell r="Z1571" t="str">
            <v>JAMNA BAI AJNARE</v>
          </cell>
          <cell r="AA1571" t="str">
            <v>26-Sep-2023</v>
          </cell>
          <cell r="AB1571">
            <v>42000</v>
          </cell>
          <cell r="AC1571" t="str">
            <v>Tue</v>
          </cell>
          <cell r="AD1571">
            <v>24</v>
          </cell>
          <cell r="AE1571" t="str">
            <v>1</v>
          </cell>
          <cell r="AF1571" t="str">
            <v>1 Yrs</v>
          </cell>
          <cell r="AG1571" t="str">
            <v>26 Sep 2023</v>
          </cell>
          <cell r="AH1571" t="str">
            <v>&lt;= 2 Years</v>
          </cell>
          <cell r="AI1571" t="str">
            <v>07-Nov-2023</v>
          </cell>
          <cell r="AJ1571">
            <v>2240</v>
          </cell>
          <cell r="AK1571">
            <v>2240</v>
          </cell>
          <cell r="AL1571" t="str">
            <v>01-Jul-2025</v>
          </cell>
          <cell r="AM1571">
            <v>35140.06</v>
          </cell>
          <cell r="AN1571">
            <v>11899.94</v>
          </cell>
          <cell r="AO1571">
            <v>47040</v>
          </cell>
          <cell r="AP1571">
            <v>6859.94</v>
          </cell>
          <cell r="AQ1571">
            <v>320.06</v>
          </cell>
          <cell r="AR1571">
            <v>7180</v>
          </cell>
          <cell r="AS1571">
            <v>0</v>
          </cell>
          <cell r="AT1571">
            <v>0</v>
          </cell>
          <cell r="AU1571">
            <v>0</v>
          </cell>
          <cell r="AV1571">
            <v>21</v>
          </cell>
          <cell r="AW1571">
            <v>0</v>
          </cell>
          <cell r="AX1571" t="str">
            <v>Standard</v>
          </cell>
          <cell r="BB1571" t="str">
            <v>Open</v>
          </cell>
          <cell r="BE1571">
            <v>0</v>
          </cell>
          <cell r="BF1571" t="str">
            <v>SSF4607555</v>
          </cell>
          <cell r="BG1571" t="str">
            <v>9981705698</v>
          </cell>
          <cell r="BH1571" t="str">
            <v>Akash Sharma/SF0088189</v>
          </cell>
          <cell r="BI1571" t="str">
            <v>Tele Call Not Success</v>
          </cell>
        </row>
        <row r="1572">
          <cell r="Y1572">
            <v>353165479</v>
          </cell>
          <cell r="Z1572" t="str">
            <v>LILA BAI SEMLE</v>
          </cell>
          <cell r="AA1572" t="str">
            <v>26-Sep-2023</v>
          </cell>
          <cell r="AB1572">
            <v>42000</v>
          </cell>
          <cell r="AC1572" t="str">
            <v>Mon</v>
          </cell>
          <cell r="AD1572">
            <v>24</v>
          </cell>
          <cell r="AE1572" t="str">
            <v>1</v>
          </cell>
          <cell r="AF1572" t="str">
            <v>1 Yrs</v>
          </cell>
          <cell r="AG1572" t="str">
            <v>26 Sep 2023</v>
          </cell>
          <cell r="AH1572" t="str">
            <v>&lt;= 2 Years</v>
          </cell>
          <cell r="AI1572" t="str">
            <v>07-Nov-2023</v>
          </cell>
          <cell r="AJ1572">
            <v>2240</v>
          </cell>
          <cell r="AK1572">
            <v>2240</v>
          </cell>
          <cell r="AL1572" t="str">
            <v>14-Jul-2025</v>
          </cell>
          <cell r="AM1572">
            <v>35140.06</v>
          </cell>
          <cell r="AN1572">
            <v>11899.94</v>
          </cell>
          <cell r="AO1572">
            <v>47040</v>
          </cell>
          <cell r="AP1572">
            <v>6859.94</v>
          </cell>
          <cell r="AQ1572">
            <v>320.06</v>
          </cell>
          <cell r="AR1572">
            <v>7180</v>
          </cell>
          <cell r="AS1572">
            <v>0</v>
          </cell>
          <cell r="AT1572">
            <v>0</v>
          </cell>
          <cell r="AU1572">
            <v>0</v>
          </cell>
          <cell r="AV1572">
            <v>21</v>
          </cell>
          <cell r="AW1572">
            <v>0</v>
          </cell>
          <cell r="AX1572" t="str">
            <v>Standard</v>
          </cell>
          <cell r="BB1572" t="str">
            <v>Open</v>
          </cell>
          <cell r="BE1572">
            <v>0</v>
          </cell>
          <cell r="BF1572" t="str">
            <v>SSF4615295</v>
          </cell>
          <cell r="BG1572" t="str">
            <v>8223847334</v>
          </cell>
          <cell r="BH1572" t="str">
            <v>Akash Sharma/SF0088189</v>
          </cell>
          <cell r="BI1572" t="str">
            <v>Tele Call Not Success</v>
          </cell>
        </row>
        <row r="1573">
          <cell r="Y1573">
            <v>353166227</v>
          </cell>
          <cell r="Z1573" t="str">
            <v>RANU BAI</v>
          </cell>
          <cell r="AA1573" t="str">
            <v>26-Sep-2023</v>
          </cell>
          <cell r="AB1573">
            <v>42000</v>
          </cell>
          <cell r="AC1573" t="str">
            <v>Tue</v>
          </cell>
          <cell r="AD1573">
            <v>24</v>
          </cell>
          <cell r="AE1573" t="str">
            <v>1</v>
          </cell>
          <cell r="AF1573" t="str">
            <v>1 Yrs</v>
          </cell>
          <cell r="AG1573" t="str">
            <v>26 Sep 2023</v>
          </cell>
          <cell r="AH1573" t="str">
            <v>&lt;= 2 Years</v>
          </cell>
          <cell r="AI1573" t="str">
            <v>03-Nov-2023</v>
          </cell>
          <cell r="AJ1573">
            <v>2240</v>
          </cell>
          <cell r="AK1573">
            <v>2240</v>
          </cell>
          <cell r="AL1573" t="str">
            <v>10-Jul-2025</v>
          </cell>
          <cell r="AM1573">
            <v>33062.910000000003</v>
          </cell>
          <cell r="AN1573">
            <v>11737.09</v>
          </cell>
          <cell r="AO1573">
            <v>44800</v>
          </cell>
          <cell r="AP1573">
            <v>8937.09</v>
          </cell>
          <cell r="AQ1573">
            <v>467.91</v>
          </cell>
          <cell r="AR1573">
            <v>9405</v>
          </cell>
          <cell r="AS1573">
            <v>2068.6</v>
          </cell>
          <cell r="AT1573">
            <v>171.4</v>
          </cell>
          <cell r="AU1573">
            <v>2240</v>
          </cell>
          <cell r="AV1573">
            <v>21</v>
          </cell>
          <cell r="AW1573">
            <v>418</v>
          </cell>
          <cell r="AX1573" t="str">
            <v>&gt;180</v>
          </cell>
          <cell r="BB1573" t="str">
            <v>Open</v>
          </cell>
          <cell r="BE1573">
            <v>0</v>
          </cell>
          <cell r="BF1573" t="str">
            <v>SSF4615588</v>
          </cell>
          <cell r="BG1573" t="str">
            <v>9826699830</v>
          </cell>
          <cell r="BH1573" t="str">
            <v>Akash Sharma/SF0088189</v>
          </cell>
          <cell r="BI1573" t="str">
            <v>Tele Call Not Success</v>
          </cell>
        </row>
        <row r="1574">
          <cell r="Y1574">
            <v>353166296</v>
          </cell>
          <cell r="Z1574" t="str">
            <v>POOJA</v>
          </cell>
          <cell r="AA1574" t="str">
            <v>26-Sep-2023</v>
          </cell>
          <cell r="AB1574">
            <v>42000</v>
          </cell>
          <cell r="AC1574" t="str">
            <v>Tue</v>
          </cell>
          <cell r="AD1574">
            <v>24</v>
          </cell>
          <cell r="AE1574" t="str">
            <v>1</v>
          </cell>
          <cell r="AF1574" t="str">
            <v>1 Yrs</v>
          </cell>
          <cell r="AG1574" t="str">
            <v>26 Sep 2023</v>
          </cell>
          <cell r="AH1574" t="str">
            <v>&lt;= 2 Years</v>
          </cell>
          <cell r="AI1574" t="str">
            <v>03-Nov-2023</v>
          </cell>
          <cell r="AJ1574">
            <v>2240</v>
          </cell>
          <cell r="AK1574">
            <v>2240</v>
          </cell>
          <cell r="AL1574" t="str">
            <v>08-Jul-2025</v>
          </cell>
          <cell r="AM1574">
            <v>35131.51</v>
          </cell>
          <cell r="AN1574">
            <v>11908.49</v>
          </cell>
          <cell r="AO1574">
            <v>47040</v>
          </cell>
          <cell r="AP1574">
            <v>6868.49</v>
          </cell>
          <cell r="AQ1574">
            <v>296.51</v>
          </cell>
          <cell r="AR1574">
            <v>7165</v>
          </cell>
          <cell r="AS1574">
            <v>0</v>
          </cell>
          <cell r="AT1574">
            <v>0</v>
          </cell>
          <cell r="AU1574">
            <v>0</v>
          </cell>
          <cell r="AV1574">
            <v>21</v>
          </cell>
          <cell r="AW1574">
            <v>0</v>
          </cell>
          <cell r="AX1574" t="str">
            <v>Standard</v>
          </cell>
          <cell r="BB1574" t="str">
            <v>Open</v>
          </cell>
          <cell r="BE1574">
            <v>0</v>
          </cell>
          <cell r="BF1574" t="str">
            <v>SSF4615616</v>
          </cell>
          <cell r="BG1574" t="str">
            <v>9755879994</v>
          </cell>
          <cell r="BH1574" t="str">
            <v>Akash Sharma/SF0088189</v>
          </cell>
          <cell r="BI1574" t="str">
            <v>Tele Call Not Success</v>
          </cell>
        </row>
        <row r="1575">
          <cell r="Y1575">
            <v>353166597</v>
          </cell>
          <cell r="Z1575" t="str">
            <v>JYOTI</v>
          </cell>
          <cell r="AA1575" t="str">
            <v>26-Sep-2023</v>
          </cell>
          <cell r="AB1575">
            <v>35000</v>
          </cell>
          <cell r="AC1575" t="str">
            <v>Wed</v>
          </cell>
          <cell r="AD1575">
            <v>24</v>
          </cell>
          <cell r="AE1575" t="str">
            <v>1</v>
          </cell>
          <cell r="AF1575" t="str">
            <v>1 Yrs</v>
          </cell>
          <cell r="AG1575" t="str">
            <v>26 Sep 2023</v>
          </cell>
          <cell r="AH1575" t="str">
            <v>&lt;= 2 Years</v>
          </cell>
          <cell r="AI1575" t="str">
            <v>07-Nov-2023</v>
          </cell>
          <cell r="AJ1575">
            <v>1870</v>
          </cell>
          <cell r="AK1575">
            <v>1870</v>
          </cell>
          <cell r="AL1575" t="str">
            <v>06-May-2025</v>
          </cell>
          <cell r="AM1575">
            <v>25944.68</v>
          </cell>
          <cell r="AN1575">
            <v>9585.32</v>
          </cell>
          <cell r="AO1575">
            <v>35530</v>
          </cell>
          <cell r="AP1575">
            <v>9055.32</v>
          </cell>
          <cell r="AQ1575">
            <v>575.67999999999995</v>
          </cell>
          <cell r="AR1575">
            <v>9631</v>
          </cell>
          <cell r="AS1575">
            <v>3425.21</v>
          </cell>
          <cell r="AT1575">
            <v>314.79000000000002</v>
          </cell>
          <cell r="AU1575">
            <v>3740</v>
          </cell>
          <cell r="AV1575">
            <v>21</v>
          </cell>
          <cell r="AW1575">
            <v>53</v>
          </cell>
          <cell r="AX1575" t="str">
            <v>31-60</v>
          </cell>
          <cell r="BB1575" t="str">
            <v>Open</v>
          </cell>
          <cell r="BE1575">
            <v>0</v>
          </cell>
          <cell r="BF1575" t="str">
            <v>SSF4615727</v>
          </cell>
          <cell r="BG1575" t="str">
            <v>9752589159</v>
          </cell>
          <cell r="BH1575" t="str">
            <v>Akash Sharma/SF0088189</v>
          </cell>
          <cell r="BI1575" t="str">
            <v>Visited</v>
          </cell>
        </row>
        <row r="1576">
          <cell r="Y1576">
            <v>353169068</v>
          </cell>
          <cell r="Z1576" t="str">
            <v>SHEETAL BAI BARELA</v>
          </cell>
          <cell r="AA1576" t="str">
            <v>26-Sep-2023</v>
          </cell>
          <cell r="AB1576">
            <v>42000</v>
          </cell>
          <cell r="AC1576" t="str">
            <v>Tue</v>
          </cell>
          <cell r="AD1576">
            <v>24</v>
          </cell>
          <cell r="AE1576" t="str">
            <v>1</v>
          </cell>
          <cell r="AF1576" t="str">
            <v>1 Yrs</v>
          </cell>
          <cell r="AG1576" t="str">
            <v>26 Sep 2023</v>
          </cell>
          <cell r="AH1576" t="str">
            <v>&lt;= 2 Years</v>
          </cell>
          <cell r="AI1576" t="str">
            <v>07-Nov-2023</v>
          </cell>
          <cell r="AJ1576">
            <v>2240</v>
          </cell>
          <cell r="AK1576">
            <v>2240</v>
          </cell>
          <cell r="AL1576" t="str">
            <v>01-Jul-2025</v>
          </cell>
          <cell r="AM1576">
            <v>35140.06</v>
          </cell>
          <cell r="AN1576">
            <v>11899.94</v>
          </cell>
          <cell r="AO1576">
            <v>47040</v>
          </cell>
          <cell r="AP1576">
            <v>6859.94</v>
          </cell>
          <cell r="AQ1576">
            <v>320.06</v>
          </cell>
          <cell r="AR1576">
            <v>7180</v>
          </cell>
          <cell r="AS1576">
            <v>0</v>
          </cell>
          <cell r="AT1576">
            <v>0</v>
          </cell>
          <cell r="AU1576">
            <v>0</v>
          </cell>
          <cell r="AV1576">
            <v>21</v>
          </cell>
          <cell r="AW1576">
            <v>0</v>
          </cell>
          <cell r="AX1576" t="str">
            <v>Standard</v>
          </cell>
          <cell r="BB1576" t="str">
            <v>Open</v>
          </cell>
          <cell r="BE1576">
            <v>0</v>
          </cell>
          <cell r="BF1576" t="str">
            <v>SSF4616910</v>
          </cell>
          <cell r="BG1576" t="str">
            <v>9009827228</v>
          </cell>
          <cell r="BH1576" t="str">
            <v>Akash Sharma/SF0088189</v>
          </cell>
          <cell r="BI1576" t="str">
            <v>Tele Call Not Success</v>
          </cell>
        </row>
        <row r="1577">
          <cell r="Y1577">
            <v>353188788</v>
          </cell>
          <cell r="Z1577" t="str">
            <v>SUNITA</v>
          </cell>
          <cell r="AA1577" t="str">
            <v>27-Sep-2023</v>
          </cell>
          <cell r="AB1577">
            <v>42000</v>
          </cell>
          <cell r="AC1577" t="str">
            <v>Tue</v>
          </cell>
          <cell r="AD1577">
            <v>24</v>
          </cell>
          <cell r="AE1577" t="str">
            <v>1</v>
          </cell>
          <cell r="AF1577" t="str">
            <v>1 Yrs</v>
          </cell>
          <cell r="AG1577" t="str">
            <v>27 Sep 2023</v>
          </cell>
          <cell r="AH1577" t="str">
            <v>&lt;= 2 Years</v>
          </cell>
          <cell r="AI1577" t="str">
            <v>07-Nov-2023</v>
          </cell>
          <cell r="AJ1577">
            <v>2240</v>
          </cell>
          <cell r="AK1577">
            <v>2240</v>
          </cell>
          <cell r="AL1577" t="str">
            <v>01-Jul-2025</v>
          </cell>
          <cell r="AM1577">
            <v>35183.370000000003</v>
          </cell>
          <cell r="AN1577">
            <v>11856.63</v>
          </cell>
          <cell r="AO1577">
            <v>47040</v>
          </cell>
          <cell r="AP1577">
            <v>6816.63</v>
          </cell>
          <cell r="AQ1577">
            <v>317.37</v>
          </cell>
          <cell r="AR1577">
            <v>7134</v>
          </cell>
          <cell r="AS1577">
            <v>0</v>
          </cell>
          <cell r="AT1577">
            <v>0</v>
          </cell>
          <cell r="AU1577">
            <v>0</v>
          </cell>
          <cell r="AV1577">
            <v>21</v>
          </cell>
          <cell r="AW1577">
            <v>0</v>
          </cell>
          <cell r="AX1577" t="str">
            <v>Standard</v>
          </cell>
          <cell r="BB1577" t="str">
            <v>Open</v>
          </cell>
          <cell r="BE1577">
            <v>0</v>
          </cell>
          <cell r="BF1577" t="str">
            <v>SSF4331994</v>
          </cell>
          <cell r="BG1577" t="str">
            <v>7489036193</v>
          </cell>
          <cell r="BH1577" t="str">
            <v>Akash Sharma/SF0088189</v>
          </cell>
          <cell r="BI1577" t="str">
            <v>Tele Call Not Success</v>
          </cell>
        </row>
        <row r="1578">
          <cell r="Y1578">
            <v>353196311</v>
          </cell>
          <cell r="Z1578" t="str">
            <v>RUKMANI TADVI</v>
          </cell>
          <cell r="AA1578" t="str">
            <v>28-Sep-2023</v>
          </cell>
          <cell r="AB1578">
            <v>42000</v>
          </cell>
          <cell r="AC1578" t="str">
            <v>Tue</v>
          </cell>
          <cell r="AD1578">
            <v>24</v>
          </cell>
          <cell r="AE1578" t="str">
            <v>1</v>
          </cell>
          <cell r="AF1578" t="str">
            <v>1 Yrs</v>
          </cell>
          <cell r="AG1578" t="str">
            <v>28 Sep 2023</v>
          </cell>
          <cell r="AH1578" t="str">
            <v>&lt;= 2 Years</v>
          </cell>
          <cell r="AI1578" t="str">
            <v>07-Nov-2023</v>
          </cell>
          <cell r="AJ1578">
            <v>2240</v>
          </cell>
          <cell r="AK1578">
            <v>2240</v>
          </cell>
          <cell r="AL1578" t="str">
            <v>01-Jul-2025</v>
          </cell>
          <cell r="AM1578">
            <v>35226.559999999998</v>
          </cell>
          <cell r="AN1578">
            <v>11813.44</v>
          </cell>
          <cell r="AO1578">
            <v>47040</v>
          </cell>
          <cell r="AP1578">
            <v>6773.44</v>
          </cell>
          <cell r="AQ1578">
            <v>313.56</v>
          </cell>
          <cell r="AR1578">
            <v>7087</v>
          </cell>
          <cell r="AS1578">
            <v>0</v>
          </cell>
          <cell r="AT1578">
            <v>0</v>
          </cell>
          <cell r="AU1578">
            <v>0</v>
          </cell>
          <cell r="AV1578">
            <v>21</v>
          </cell>
          <cell r="AW1578">
            <v>0</v>
          </cell>
          <cell r="AX1578" t="str">
            <v>Standard</v>
          </cell>
          <cell r="BB1578" t="str">
            <v>Open</v>
          </cell>
          <cell r="BE1578">
            <v>0</v>
          </cell>
          <cell r="BF1578" t="str">
            <v>SSF4331992</v>
          </cell>
          <cell r="BG1578" t="str">
            <v>7354261470</v>
          </cell>
          <cell r="BH1578" t="str">
            <v>Akash Sharma/SF0088189</v>
          </cell>
          <cell r="BI1578" t="str">
            <v>Tele Call Not Success</v>
          </cell>
        </row>
        <row r="1579">
          <cell r="Y1579">
            <v>353197566</v>
          </cell>
          <cell r="Z1579" t="str">
            <v>SUBHADRA BAI SOLANKI</v>
          </cell>
          <cell r="AA1579" t="str">
            <v>29-Sep-2023</v>
          </cell>
          <cell r="AB1579">
            <v>52000</v>
          </cell>
          <cell r="AC1579" t="str">
            <v>Mon</v>
          </cell>
          <cell r="AD1579">
            <v>24</v>
          </cell>
          <cell r="AE1579" t="str">
            <v>7</v>
          </cell>
          <cell r="AF1579" t="str">
            <v>1 Yrs</v>
          </cell>
          <cell r="AG1579" t="str">
            <v>21 Jan 2021</v>
          </cell>
          <cell r="AH1579" t="str">
            <v>&lt;= 2 Years</v>
          </cell>
          <cell r="AI1579" t="str">
            <v>03-Nov-2023</v>
          </cell>
          <cell r="AJ1579">
            <v>2780</v>
          </cell>
          <cell r="AK1579">
            <v>2780</v>
          </cell>
          <cell r="AL1579" t="str">
            <v>14-Jul-2025</v>
          </cell>
          <cell r="AM1579">
            <v>43831.01</v>
          </cell>
          <cell r="AN1579">
            <v>14548.99</v>
          </cell>
          <cell r="AO1579">
            <v>58380</v>
          </cell>
          <cell r="AP1579">
            <v>8168.99</v>
          </cell>
          <cell r="AQ1579">
            <v>346.01</v>
          </cell>
          <cell r="AR1579">
            <v>8515</v>
          </cell>
          <cell r="AS1579">
            <v>0</v>
          </cell>
          <cell r="AT1579">
            <v>0</v>
          </cell>
          <cell r="AU1579">
            <v>0</v>
          </cell>
          <cell r="AV1579">
            <v>21</v>
          </cell>
          <cell r="AW1579">
            <v>0</v>
          </cell>
          <cell r="AX1579" t="str">
            <v>Standard</v>
          </cell>
          <cell r="BB1579" t="str">
            <v>Open</v>
          </cell>
          <cell r="BE1579">
            <v>0</v>
          </cell>
          <cell r="BF1579" t="str">
            <v>CID087109615</v>
          </cell>
          <cell r="BG1579" t="str">
            <v>8815140044</v>
          </cell>
          <cell r="BH1579" t="str">
            <v>Akash Sharma/SF0088189</v>
          </cell>
          <cell r="BI1579" t="str">
            <v>Tele Call Not Success</v>
          </cell>
        </row>
        <row r="1580">
          <cell r="Y1580">
            <v>353199792</v>
          </cell>
          <cell r="Z1580" t="str">
            <v>SHIWANI ALAWA</v>
          </cell>
          <cell r="AA1580" t="str">
            <v>28-Sep-2023</v>
          </cell>
          <cell r="AB1580">
            <v>42000</v>
          </cell>
          <cell r="AC1580" t="str">
            <v>Fri</v>
          </cell>
          <cell r="AD1580">
            <v>24</v>
          </cell>
          <cell r="AE1580" t="str">
            <v>1</v>
          </cell>
          <cell r="AF1580" t="str">
            <v>1 Yrs</v>
          </cell>
          <cell r="AG1580" t="str">
            <v>28 Sep 2023</v>
          </cell>
          <cell r="AH1580" t="str">
            <v>&lt;= 2 Years</v>
          </cell>
          <cell r="AI1580" t="str">
            <v>03-Nov-2023</v>
          </cell>
          <cell r="AJ1580">
            <v>2240</v>
          </cell>
          <cell r="AK1580">
            <v>2240</v>
          </cell>
          <cell r="AL1580" t="str">
            <v>01-Aug-2025</v>
          </cell>
          <cell r="AM1580">
            <v>37328.43</v>
          </cell>
          <cell r="AN1580">
            <v>11951.57</v>
          </cell>
          <cell r="AO1580">
            <v>49280</v>
          </cell>
          <cell r="AP1580">
            <v>4671.57</v>
          </cell>
          <cell r="AQ1580">
            <v>161.43</v>
          </cell>
          <cell r="AR1580">
            <v>4833</v>
          </cell>
          <cell r="AS1580">
            <v>0</v>
          </cell>
          <cell r="AT1580">
            <v>0</v>
          </cell>
          <cell r="AU1580">
            <v>0</v>
          </cell>
          <cell r="AV1580">
            <v>22</v>
          </cell>
          <cell r="AW1580">
            <v>0</v>
          </cell>
          <cell r="AX1580" t="str">
            <v>Standard</v>
          </cell>
          <cell r="BB1580" t="str">
            <v>Open</v>
          </cell>
          <cell r="BE1580">
            <v>0</v>
          </cell>
          <cell r="BF1580" t="str">
            <v>SSF4635209</v>
          </cell>
          <cell r="BG1580" t="str">
            <v>9023202382</v>
          </cell>
          <cell r="BH1580" t="str">
            <v>Akash Sharma/SF0088189</v>
          </cell>
          <cell r="BI1580" t="str">
            <v>Tele Call Success</v>
          </cell>
        </row>
        <row r="1581">
          <cell r="Y1581">
            <v>353200148</v>
          </cell>
          <cell r="Z1581" t="str">
            <v>NANDANI RAYAK</v>
          </cell>
          <cell r="AA1581" t="str">
            <v>28-Sep-2023</v>
          </cell>
          <cell r="AB1581">
            <v>42000</v>
          </cell>
          <cell r="AC1581" t="str">
            <v>Tue</v>
          </cell>
          <cell r="AD1581">
            <v>24</v>
          </cell>
          <cell r="AE1581" t="str">
            <v>1</v>
          </cell>
          <cell r="AF1581" t="str">
            <v>1 Yrs</v>
          </cell>
          <cell r="AG1581" t="str">
            <v>28 Sep 2023</v>
          </cell>
          <cell r="AH1581" t="str">
            <v>&lt;= 2 Years</v>
          </cell>
          <cell r="AI1581" t="str">
            <v>02-Nov-2023</v>
          </cell>
          <cell r="AJ1581">
            <v>2240</v>
          </cell>
          <cell r="AK1581">
            <v>2240</v>
          </cell>
          <cell r="AL1581" t="str">
            <v>08-Jul-2025</v>
          </cell>
          <cell r="AM1581">
            <v>35219.4</v>
          </cell>
          <cell r="AN1581">
            <v>11820.6</v>
          </cell>
          <cell r="AO1581">
            <v>47040</v>
          </cell>
          <cell r="AP1581">
            <v>6780.6</v>
          </cell>
          <cell r="AQ1581">
            <v>302.39999999999998</v>
          </cell>
          <cell r="AR1581">
            <v>7083</v>
          </cell>
          <cell r="AS1581">
            <v>0</v>
          </cell>
          <cell r="AT1581">
            <v>0</v>
          </cell>
          <cell r="AU1581">
            <v>0</v>
          </cell>
          <cell r="AV1581">
            <v>21</v>
          </cell>
          <cell r="AW1581">
            <v>0</v>
          </cell>
          <cell r="AX1581" t="str">
            <v>Standard</v>
          </cell>
          <cell r="BB1581" t="str">
            <v>Open</v>
          </cell>
          <cell r="BE1581">
            <v>0</v>
          </cell>
          <cell r="BF1581" t="str">
            <v>SSF4635391</v>
          </cell>
          <cell r="BG1581" t="str">
            <v>7772891116</v>
          </cell>
          <cell r="BH1581" t="str">
            <v>Akash Sharma/SF0088189</v>
          </cell>
          <cell r="BI1581" t="str">
            <v>Tele Call Success</v>
          </cell>
        </row>
        <row r="1582">
          <cell r="Y1582">
            <v>353213793</v>
          </cell>
          <cell r="Z1582" t="str">
            <v>PAPITA CHOUHAN</v>
          </cell>
          <cell r="AA1582" t="str">
            <v>29-Sep-2023</v>
          </cell>
          <cell r="AB1582">
            <v>42000</v>
          </cell>
          <cell r="AC1582" t="str">
            <v>Wed</v>
          </cell>
          <cell r="AD1582">
            <v>24</v>
          </cell>
          <cell r="AE1582" t="str">
            <v>1</v>
          </cell>
          <cell r="AF1582" t="str">
            <v>1 Yrs</v>
          </cell>
          <cell r="AG1582" t="str">
            <v>29 Sep 2023</v>
          </cell>
          <cell r="AH1582" t="str">
            <v>&lt;= 2 Years</v>
          </cell>
          <cell r="AI1582" t="str">
            <v>01-Nov-2023</v>
          </cell>
          <cell r="AJ1582">
            <v>2240</v>
          </cell>
          <cell r="AK1582">
            <v>2240</v>
          </cell>
          <cell r="AL1582" t="str">
            <v>02-Jul-2025</v>
          </cell>
          <cell r="AM1582">
            <v>35267.31</v>
          </cell>
          <cell r="AN1582">
            <v>11772.69</v>
          </cell>
          <cell r="AO1582">
            <v>47040</v>
          </cell>
          <cell r="AP1582">
            <v>6732.69</v>
          </cell>
          <cell r="AQ1582">
            <v>299.31</v>
          </cell>
          <cell r="AR1582">
            <v>7032</v>
          </cell>
          <cell r="AS1582">
            <v>0</v>
          </cell>
          <cell r="AT1582">
            <v>0</v>
          </cell>
          <cell r="AU1582">
            <v>0</v>
          </cell>
          <cell r="AV1582">
            <v>21</v>
          </cell>
          <cell r="AW1582">
            <v>0</v>
          </cell>
          <cell r="AX1582" t="str">
            <v>Standard</v>
          </cell>
          <cell r="BB1582" t="str">
            <v>Open</v>
          </cell>
          <cell r="BE1582">
            <v>0</v>
          </cell>
          <cell r="BF1582" t="str">
            <v>SSF4643719</v>
          </cell>
          <cell r="BG1582" t="str">
            <v>8120378364</v>
          </cell>
          <cell r="BH1582" t="str">
            <v>Akash Sharma/SF0088189</v>
          </cell>
          <cell r="BI1582" t="str">
            <v>Tele Call Success</v>
          </cell>
        </row>
        <row r="1583">
          <cell r="Y1583">
            <v>353214664</v>
          </cell>
          <cell r="Z1583" t="str">
            <v>YASMIN</v>
          </cell>
          <cell r="AA1583" t="str">
            <v>29-Sep-2023</v>
          </cell>
          <cell r="AB1583">
            <v>31000</v>
          </cell>
          <cell r="AC1583" t="str">
            <v>Wed</v>
          </cell>
          <cell r="AD1583">
            <v>24</v>
          </cell>
          <cell r="AE1583" t="str">
            <v>1</v>
          </cell>
          <cell r="AF1583" t="str">
            <v>1 Yrs</v>
          </cell>
          <cell r="AG1583" t="str">
            <v>29 Sep 2023</v>
          </cell>
          <cell r="AH1583" t="str">
            <v>&lt;= 2 Years</v>
          </cell>
          <cell r="AI1583" t="str">
            <v>01-Nov-2023</v>
          </cell>
          <cell r="AJ1583">
            <v>1650</v>
          </cell>
          <cell r="AK1583">
            <v>1650</v>
          </cell>
          <cell r="AL1583" t="str">
            <v>21-May-2025</v>
          </cell>
          <cell r="AM1583">
            <v>22925.119999999999</v>
          </cell>
          <cell r="AN1583">
            <v>8424.8799999999992</v>
          </cell>
          <cell r="AO1583">
            <v>31350</v>
          </cell>
          <cell r="AP1583">
            <v>8074.88</v>
          </cell>
          <cell r="AQ1583">
            <v>508.12</v>
          </cell>
          <cell r="AR1583">
            <v>8583</v>
          </cell>
          <cell r="AS1583">
            <v>3018.95</v>
          </cell>
          <cell r="AT1583">
            <v>281.05</v>
          </cell>
          <cell r="AU1583">
            <v>3300</v>
          </cell>
          <cell r="AV1583">
            <v>21</v>
          </cell>
          <cell r="AW1583">
            <v>60</v>
          </cell>
          <cell r="AX1583" t="str">
            <v>31-60</v>
          </cell>
          <cell r="BB1583" t="str">
            <v>Open</v>
          </cell>
          <cell r="BE1583">
            <v>0</v>
          </cell>
          <cell r="BF1583" t="str">
            <v>SSF4479424</v>
          </cell>
          <cell r="BG1583" t="str">
            <v>8602125795</v>
          </cell>
          <cell r="BH1583" t="str">
            <v>Akash Sharma/SF0088189</v>
          </cell>
          <cell r="BI1583" t="str">
            <v>Visited</v>
          </cell>
        </row>
        <row r="1584">
          <cell r="Y1584">
            <v>353224097</v>
          </cell>
          <cell r="Z1584" t="str">
            <v>SHABNA BEE</v>
          </cell>
          <cell r="AA1584" t="str">
            <v>30-Sep-2023</v>
          </cell>
          <cell r="AB1584">
            <v>42000</v>
          </cell>
          <cell r="AC1584" t="str">
            <v>Wed</v>
          </cell>
          <cell r="AD1584">
            <v>24</v>
          </cell>
          <cell r="AE1584" t="str">
            <v>1</v>
          </cell>
          <cell r="AF1584" t="str">
            <v>1 Yrs</v>
          </cell>
          <cell r="AG1584" t="str">
            <v>30 Sep 2023</v>
          </cell>
          <cell r="AH1584" t="str">
            <v>&lt;= 2 Years</v>
          </cell>
          <cell r="AI1584" t="str">
            <v>01-Nov-2023</v>
          </cell>
          <cell r="AJ1584">
            <v>2240</v>
          </cell>
          <cell r="AK1584">
            <v>2240</v>
          </cell>
          <cell r="AL1584" t="str">
            <v>01-May-2024</v>
          </cell>
          <cell r="AM1584">
            <v>10102.23</v>
          </cell>
          <cell r="AN1584">
            <v>5577.77</v>
          </cell>
          <cell r="AO1584">
            <v>15680</v>
          </cell>
          <cell r="AP1584">
            <v>31897.77</v>
          </cell>
          <cell r="AQ1584">
            <v>6448.23</v>
          </cell>
          <cell r="AR1584">
            <v>38346</v>
          </cell>
          <cell r="AS1584">
            <v>25208.54</v>
          </cell>
          <cell r="AT1584">
            <v>6151.46</v>
          </cell>
          <cell r="AU1584">
            <v>31360</v>
          </cell>
          <cell r="AV1584">
            <v>21</v>
          </cell>
          <cell r="AW1584">
            <v>424</v>
          </cell>
          <cell r="AX1584" t="str">
            <v>&gt;180</v>
          </cell>
          <cell r="BB1584" t="str">
            <v>Open</v>
          </cell>
          <cell r="BE1584">
            <v>0</v>
          </cell>
          <cell r="BF1584" t="str">
            <v>SSF4650059</v>
          </cell>
          <cell r="BG1584" t="str">
            <v>8462080038</v>
          </cell>
          <cell r="BH1584" t="str">
            <v>Akash Sharma/SF0088189</v>
          </cell>
          <cell r="BI1584" t="str">
            <v>Tele Call Success</v>
          </cell>
        </row>
        <row r="1585">
          <cell r="Y1585">
            <v>353224859</v>
          </cell>
          <cell r="Z1585" t="str">
            <v>RAJNANDINI SOLANKI</v>
          </cell>
          <cell r="AA1585" t="str">
            <v>30-Sep-2023</v>
          </cell>
          <cell r="AB1585">
            <v>42000</v>
          </cell>
          <cell r="AC1585" t="str">
            <v>Tue</v>
          </cell>
          <cell r="AD1585">
            <v>24</v>
          </cell>
          <cell r="AE1585" t="str">
            <v>1</v>
          </cell>
          <cell r="AF1585" t="str">
            <v>1 Yrs</v>
          </cell>
          <cell r="AG1585" t="str">
            <v>30 Sep 2023</v>
          </cell>
          <cell r="AH1585" t="str">
            <v>&lt;= 2 Years</v>
          </cell>
          <cell r="AI1585" t="str">
            <v>03-Nov-2023</v>
          </cell>
          <cell r="AJ1585">
            <v>2240</v>
          </cell>
          <cell r="AK1585">
            <v>2240</v>
          </cell>
          <cell r="AL1585" t="str">
            <v>09-Apr-2024</v>
          </cell>
          <cell r="AM1585">
            <v>8473.8700000000008</v>
          </cell>
          <cell r="AN1585">
            <v>4966.13</v>
          </cell>
          <cell r="AO1585">
            <v>13440</v>
          </cell>
          <cell r="AP1585">
            <v>33526.129999999997</v>
          </cell>
          <cell r="AQ1585">
            <v>7053.87</v>
          </cell>
          <cell r="AR1585">
            <v>40580</v>
          </cell>
          <cell r="AS1585">
            <v>26831.56</v>
          </cell>
          <cell r="AT1585">
            <v>6768.44</v>
          </cell>
          <cell r="AU1585">
            <v>33600</v>
          </cell>
          <cell r="AV1585">
            <v>21</v>
          </cell>
          <cell r="AW1585">
            <v>446</v>
          </cell>
          <cell r="AX1585" t="str">
            <v>&gt;180</v>
          </cell>
          <cell r="BB1585" t="str">
            <v>Open</v>
          </cell>
          <cell r="BE1585">
            <v>0</v>
          </cell>
          <cell r="BF1585" t="str">
            <v>SSF4650517</v>
          </cell>
          <cell r="BG1585" t="str">
            <v>9644564227</v>
          </cell>
          <cell r="BH1585" t="str">
            <v>Akash Sharma/SF0088189</v>
          </cell>
          <cell r="BI1585" t="str">
            <v>Tele Call Not Success</v>
          </cell>
        </row>
        <row r="1586">
          <cell r="Y1586">
            <v>353226843</v>
          </cell>
          <cell r="Z1586" t="str">
            <v>AKILA BEE AHMED</v>
          </cell>
          <cell r="AA1586" t="str">
            <v>30-Sep-2023</v>
          </cell>
          <cell r="AB1586">
            <v>42000</v>
          </cell>
          <cell r="AC1586" t="str">
            <v>Tue</v>
          </cell>
          <cell r="AD1586">
            <v>24</v>
          </cell>
          <cell r="AE1586" t="str">
            <v>1</v>
          </cell>
          <cell r="AF1586" t="str">
            <v>1 Yrs</v>
          </cell>
          <cell r="AG1586" t="str">
            <v>30 Sep 2023</v>
          </cell>
          <cell r="AH1586" t="str">
            <v>&lt;= 2 Years</v>
          </cell>
          <cell r="AI1586" t="str">
            <v>01-Nov-2023</v>
          </cell>
          <cell r="AJ1586">
            <v>2240</v>
          </cell>
          <cell r="AK1586">
            <v>2240</v>
          </cell>
          <cell r="AL1586" t="str">
            <v>11-Jul-2025</v>
          </cell>
          <cell r="AM1586">
            <v>35310.769999999997</v>
          </cell>
          <cell r="AN1586">
            <v>11729.23</v>
          </cell>
          <cell r="AO1586">
            <v>47040</v>
          </cell>
          <cell r="AP1586">
            <v>6689.23</v>
          </cell>
          <cell r="AQ1586">
            <v>296.77</v>
          </cell>
          <cell r="AR1586">
            <v>6986</v>
          </cell>
          <cell r="AS1586">
            <v>0</v>
          </cell>
          <cell r="AT1586">
            <v>0</v>
          </cell>
          <cell r="AU1586">
            <v>0</v>
          </cell>
          <cell r="AV1586">
            <v>21</v>
          </cell>
          <cell r="AW1586">
            <v>0</v>
          </cell>
          <cell r="AX1586" t="str">
            <v>Standard</v>
          </cell>
          <cell r="BB1586" t="str">
            <v>Open</v>
          </cell>
          <cell r="BE1586">
            <v>0</v>
          </cell>
          <cell r="BF1586" t="str">
            <v>SSF4651753</v>
          </cell>
          <cell r="BG1586" t="str">
            <v>7509240867</v>
          </cell>
          <cell r="BH1586" t="str">
            <v>Akash Sharma/SF0088189</v>
          </cell>
          <cell r="BI1586" t="str">
            <v>Tele Call Not Success</v>
          </cell>
        </row>
        <row r="1587">
          <cell r="Y1587">
            <v>353230822</v>
          </cell>
          <cell r="Z1587" t="str">
            <v xml:space="preserve">JHUMA </v>
          </cell>
          <cell r="AA1587" t="str">
            <v>30-Sep-2023</v>
          </cell>
          <cell r="AB1587">
            <v>30000</v>
          </cell>
          <cell r="AC1587" t="str">
            <v>Tue</v>
          </cell>
          <cell r="AD1587">
            <v>18</v>
          </cell>
          <cell r="AE1587" t="str">
            <v>0</v>
          </cell>
          <cell r="AF1587" t="str">
            <v>11 Yrs</v>
          </cell>
          <cell r="AG1587" t="str">
            <v>23 Nov 2020</v>
          </cell>
          <cell r="AH1587" t="str">
            <v>&gt; 10 Years</v>
          </cell>
          <cell r="AI1587" t="str">
            <v>07-Nov-2023</v>
          </cell>
          <cell r="AJ1587">
            <v>2020</v>
          </cell>
          <cell r="AK1587">
            <v>2020</v>
          </cell>
          <cell r="AL1587" t="str">
            <v>07-Jan-2025</v>
          </cell>
          <cell r="AM1587">
            <v>18695.419999999998</v>
          </cell>
          <cell r="AN1587">
            <v>5544.58</v>
          </cell>
          <cell r="AO1587">
            <v>24240</v>
          </cell>
          <cell r="AP1587">
            <v>11304.58</v>
          </cell>
          <cell r="AQ1587">
            <v>867.42</v>
          </cell>
          <cell r="AR1587">
            <v>12172</v>
          </cell>
          <cell r="AS1587">
            <v>11304.58</v>
          </cell>
          <cell r="AT1587">
            <v>867.42</v>
          </cell>
          <cell r="AU1587">
            <v>12172</v>
          </cell>
          <cell r="AV1587">
            <v>21</v>
          </cell>
          <cell r="AW1587">
            <v>362</v>
          </cell>
          <cell r="AX1587" t="str">
            <v>&gt;180</v>
          </cell>
          <cell r="BB1587" t="str">
            <v>Open</v>
          </cell>
          <cell r="BE1587">
            <v>0</v>
          </cell>
          <cell r="BF1587" t="str">
            <v>CID087109310</v>
          </cell>
          <cell r="BG1587" t="str">
            <v>8370066969</v>
          </cell>
          <cell r="BH1587" t="str">
            <v>Akash Sharma/SF0088189</v>
          </cell>
          <cell r="BI1587" t="str">
            <v>Tele Call Success</v>
          </cell>
        </row>
        <row r="1588">
          <cell r="Y1588">
            <v>353232527</v>
          </cell>
          <cell r="Z1588" t="str">
            <v>KIRAN MORE</v>
          </cell>
          <cell r="AA1588" t="str">
            <v>30-Sep-2023</v>
          </cell>
          <cell r="AB1588">
            <v>42000</v>
          </cell>
          <cell r="AC1588" t="str">
            <v>Mon</v>
          </cell>
          <cell r="AD1588">
            <v>24</v>
          </cell>
          <cell r="AE1588" t="str">
            <v>1</v>
          </cell>
          <cell r="AF1588" t="str">
            <v>1 Yrs</v>
          </cell>
          <cell r="AG1588" t="str">
            <v>30 Sep 2023</v>
          </cell>
          <cell r="AH1588" t="str">
            <v>&lt;= 2 Years</v>
          </cell>
          <cell r="AI1588" t="str">
            <v>07-Nov-2023</v>
          </cell>
          <cell r="AJ1588">
            <v>2240</v>
          </cell>
          <cell r="AK1588">
            <v>2240</v>
          </cell>
          <cell r="AL1588" t="str">
            <v>22-Jul-2025</v>
          </cell>
          <cell r="AM1588">
            <v>31208.1</v>
          </cell>
          <cell r="AN1588">
            <v>11351.9</v>
          </cell>
          <cell r="AO1588">
            <v>42560</v>
          </cell>
          <cell r="AP1588">
            <v>10791.9</v>
          </cell>
          <cell r="AQ1588">
            <v>683.1</v>
          </cell>
          <cell r="AR1588">
            <v>11475</v>
          </cell>
          <cell r="AS1588">
            <v>4105.05</v>
          </cell>
          <cell r="AT1588">
            <v>374.95</v>
          </cell>
          <cell r="AU1588">
            <v>4480</v>
          </cell>
          <cell r="AV1588">
            <v>21</v>
          </cell>
          <cell r="AW1588">
            <v>55</v>
          </cell>
          <cell r="AX1588" t="str">
            <v>31-60</v>
          </cell>
          <cell r="BB1588" t="str">
            <v>Open</v>
          </cell>
          <cell r="BE1588">
            <v>0</v>
          </cell>
          <cell r="BF1588" t="str">
            <v>SSF4655102</v>
          </cell>
          <cell r="BG1588" t="str">
            <v>8964070946</v>
          </cell>
          <cell r="BH1588" t="str">
            <v>Akash Sharma/SF0088189</v>
          </cell>
          <cell r="BI1588" t="str">
            <v>Visited</v>
          </cell>
        </row>
        <row r="1589">
          <cell r="Y1589">
            <v>353233302</v>
          </cell>
          <cell r="Z1589" t="str">
            <v>SAYNA MANSURI</v>
          </cell>
          <cell r="AA1589" t="str">
            <v>30-Sep-2023</v>
          </cell>
          <cell r="AB1589">
            <v>42000</v>
          </cell>
          <cell r="AC1589" t="str">
            <v>Mon</v>
          </cell>
          <cell r="AD1589">
            <v>24</v>
          </cell>
          <cell r="AE1589" t="str">
            <v>1</v>
          </cell>
          <cell r="AF1589" t="str">
            <v>1 Yrs</v>
          </cell>
          <cell r="AG1589" t="str">
            <v>30 Sep 2023</v>
          </cell>
          <cell r="AH1589" t="str">
            <v>&lt;= 2 Years</v>
          </cell>
          <cell r="AI1589" t="str">
            <v>01-Nov-2023</v>
          </cell>
          <cell r="AJ1589">
            <v>2240</v>
          </cell>
          <cell r="AK1589">
            <v>2240</v>
          </cell>
          <cell r="AL1589" t="str">
            <v>23-Nov-2024</v>
          </cell>
          <cell r="AM1589">
            <v>16502.59</v>
          </cell>
          <cell r="AN1589">
            <v>8137.41</v>
          </cell>
          <cell r="AO1589">
            <v>24640</v>
          </cell>
          <cell r="AP1589">
            <v>25497.41</v>
          </cell>
          <cell r="AQ1589">
            <v>3888.59</v>
          </cell>
          <cell r="AR1589">
            <v>29386</v>
          </cell>
          <cell r="AS1589">
            <v>18808.18</v>
          </cell>
          <cell r="AT1589">
            <v>3591.82</v>
          </cell>
          <cell r="AU1589">
            <v>22400</v>
          </cell>
          <cell r="AV1589">
            <v>21</v>
          </cell>
          <cell r="AW1589">
            <v>293</v>
          </cell>
          <cell r="AX1589" t="str">
            <v>&gt;180</v>
          </cell>
          <cell r="BB1589" t="str">
            <v>Open</v>
          </cell>
          <cell r="BE1589">
            <v>0</v>
          </cell>
          <cell r="BF1589" t="str">
            <v>SSF4655514</v>
          </cell>
          <cell r="BG1589" t="str">
            <v>7247410670</v>
          </cell>
          <cell r="BH1589" t="str">
            <v>Akash Sharma/SF0088189</v>
          </cell>
          <cell r="BI1589" t="str">
            <v>Tele Call Success</v>
          </cell>
        </row>
        <row r="1590">
          <cell r="Y1590">
            <v>353233366</v>
          </cell>
          <cell r="Z1590" t="str">
            <v>REKHA SAGELIYA</v>
          </cell>
          <cell r="AA1590" t="str">
            <v>30-Sep-2023</v>
          </cell>
          <cell r="AB1590">
            <v>42000</v>
          </cell>
          <cell r="AC1590" t="str">
            <v>Mon</v>
          </cell>
          <cell r="AD1590">
            <v>24</v>
          </cell>
          <cell r="AE1590" t="str">
            <v>1</v>
          </cell>
          <cell r="AF1590" t="str">
            <v>1 Yrs</v>
          </cell>
          <cell r="AG1590" t="str">
            <v>30 Sep 2023</v>
          </cell>
          <cell r="AH1590" t="str">
            <v>&lt;= 2 Years</v>
          </cell>
          <cell r="AI1590" t="str">
            <v>01-Nov-2023</v>
          </cell>
          <cell r="AJ1590">
            <v>2240</v>
          </cell>
          <cell r="AK1590">
            <v>2240</v>
          </cell>
          <cell r="AL1590" t="str">
            <v>16-Feb-2025</v>
          </cell>
          <cell r="AM1590">
            <v>21740.97</v>
          </cell>
          <cell r="AN1590">
            <v>9619.0300000000007</v>
          </cell>
          <cell r="AO1590">
            <v>31360</v>
          </cell>
          <cell r="AP1590">
            <v>20259.03</v>
          </cell>
          <cell r="AQ1590">
            <v>2406.9699999999998</v>
          </cell>
          <cell r="AR1590">
            <v>22666</v>
          </cell>
          <cell r="AS1590">
            <v>13569.8</v>
          </cell>
          <cell r="AT1590">
            <v>2110.1999999999998</v>
          </cell>
          <cell r="AU1590">
            <v>15680</v>
          </cell>
          <cell r="AV1590">
            <v>21</v>
          </cell>
          <cell r="AW1590">
            <v>202</v>
          </cell>
          <cell r="AX1590" t="str">
            <v>&gt;180</v>
          </cell>
          <cell r="BB1590" t="str">
            <v>Open</v>
          </cell>
          <cell r="BE1590">
            <v>0</v>
          </cell>
          <cell r="BF1590" t="str">
            <v>SSF4655548</v>
          </cell>
          <cell r="BG1590" t="str">
            <v>9340792558</v>
          </cell>
          <cell r="BH1590" t="str">
            <v>Akash Sharma/SF0088189</v>
          </cell>
          <cell r="BI1590" t="str">
            <v>Tele Call Success</v>
          </cell>
        </row>
        <row r="1591">
          <cell r="Y1591">
            <v>353238146</v>
          </cell>
          <cell r="Z1591" t="str">
            <v xml:space="preserve">MRS RANU </v>
          </cell>
          <cell r="AA1591" t="str">
            <v>02-Oct-2023</v>
          </cell>
          <cell r="AB1591">
            <v>39000</v>
          </cell>
          <cell r="AC1591" t="str">
            <v>Fri</v>
          </cell>
          <cell r="AD1591">
            <v>24</v>
          </cell>
          <cell r="AE1591" t="str">
            <v>1</v>
          </cell>
          <cell r="AF1591" t="str">
            <v>1 Yrs</v>
          </cell>
          <cell r="AG1591" t="str">
            <v>02 Oct 2023</v>
          </cell>
          <cell r="AH1591" t="str">
            <v>&lt;= 2 Years</v>
          </cell>
          <cell r="AI1591" t="str">
            <v>03-Nov-2023</v>
          </cell>
          <cell r="AJ1591">
            <v>2080</v>
          </cell>
          <cell r="AK1591">
            <v>2080</v>
          </cell>
          <cell r="AL1591" t="str">
            <v>02-May-2025</v>
          </cell>
          <cell r="AM1591">
            <v>29096.34</v>
          </cell>
          <cell r="AN1591">
            <v>10423.66</v>
          </cell>
          <cell r="AO1591">
            <v>39520</v>
          </cell>
          <cell r="AP1591">
            <v>9903.66</v>
          </cell>
          <cell r="AQ1591">
            <v>652.34</v>
          </cell>
          <cell r="AR1591">
            <v>10556</v>
          </cell>
          <cell r="AS1591">
            <v>5730.31</v>
          </cell>
          <cell r="AT1591">
            <v>509.69</v>
          </cell>
          <cell r="AU1591">
            <v>6240</v>
          </cell>
          <cell r="AV1591">
            <v>22</v>
          </cell>
          <cell r="AW1591">
            <v>58</v>
          </cell>
          <cell r="AX1591" t="str">
            <v>31-60</v>
          </cell>
          <cell r="BB1591" t="str">
            <v>Open</v>
          </cell>
          <cell r="BE1591">
            <v>0</v>
          </cell>
          <cell r="BF1591" t="str">
            <v>SSF4657908</v>
          </cell>
          <cell r="BG1591" t="str">
            <v>8889696339</v>
          </cell>
          <cell r="BH1591" t="str">
            <v>Akash Sharma/SF0088189</v>
          </cell>
          <cell r="BI1591" t="str">
            <v>Visited</v>
          </cell>
        </row>
        <row r="1592">
          <cell r="Y1592">
            <v>353238388</v>
          </cell>
          <cell r="Z1592" t="str">
            <v>KOMAL</v>
          </cell>
          <cell r="AA1592" t="str">
            <v>02-Oct-2023</v>
          </cell>
          <cell r="AB1592">
            <v>39000</v>
          </cell>
          <cell r="AC1592" t="str">
            <v>Fri</v>
          </cell>
          <cell r="AD1592">
            <v>24</v>
          </cell>
          <cell r="AE1592" t="str">
            <v>1</v>
          </cell>
          <cell r="AF1592" t="str">
            <v>1 Yrs</v>
          </cell>
          <cell r="AG1592" t="str">
            <v>02 Oct 2023</v>
          </cell>
          <cell r="AH1592" t="str">
            <v>&lt;= 2 Years</v>
          </cell>
          <cell r="AI1592" t="str">
            <v>03-Nov-2023</v>
          </cell>
          <cell r="AJ1592">
            <v>2080</v>
          </cell>
          <cell r="AK1592">
            <v>2080</v>
          </cell>
          <cell r="AL1592" t="str">
            <v>02-Aug-2025</v>
          </cell>
          <cell r="AM1592">
            <v>34826.65</v>
          </cell>
          <cell r="AN1592">
            <v>10933.35</v>
          </cell>
          <cell r="AO1592">
            <v>45760</v>
          </cell>
          <cell r="AP1592">
            <v>4173.3500000000004</v>
          </cell>
          <cell r="AQ1592">
            <v>142.65</v>
          </cell>
          <cell r="AR1592">
            <v>4316</v>
          </cell>
          <cell r="AS1592">
            <v>0</v>
          </cell>
          <cell r="AT1592">
            <v>0</v>
          </cell>
          <cell r="AU1592">
            <v>0</v>
          </cell>
          <cell r="AV1592">
            <v>22</v>
          </cell>
          <cell r="AW1592">
            <v>0</v>
          </cell>
          <cell r="AX1592" t="str">
            <v>Standard</v>
          </cell>
          <cell r="BB1592" t="str">
            <v>Open</v>
          </cell>
          <cell r="BE1592">
            <v>0</v>
          </cell>
          <cell r="BF1592" t="str">
            <v>SSF4658029</v>
          </cell>
          <cell r="BG1592" t="str">
            <v>9589894655</v>
          </cell>
          <cell r="BH1592" t="str">
            <v>Akash Sharma/SF0088189</v>
          </cell>
          <cell r="BI1592" t="str">
            <v>Tele Call Not Success</v>
          </cell>
        </row>
        <row r="1593">
          <cell r="Y1593">
            <v>353238796</v>
          </cell>
          <cell r="Z1593" t="str">
            <v>MANJU NINGWAL</v>
          </cell>
          <cell r="AA1593" t="str">
            <v>02-Oct-2023</v>
          </cell>
          <cell r="AB1593">
            <v>39000</v>
          </cell>
          <cell r="AC1593" t="str">
            <v>Fri</v>
          </cell>
          <cell r="AD1593">
            <v>24</v>
          </cell>
          <cell r="AE1593" t="str">
            <v>1</v>
          </cell>
          <cell r="AF1593" t="str">
            <v>1 Yrs</v>
          </cell>
          <cell r="AG1593" t="str">
            <v>02 Oct 2023</v>
          </cell>
          <cell r="AH1593" t="str">
            <v>&lt;= 2 Years</v>
          </cell>
          <cell r="AI1593" t="str">
            <v>03-Nov-2023</v>
          </cell>
          <cell r="AJ1593">
            <v>2080</v>
          </cell>
          <cell r="AK1593">
            <v>2080</v>
          </cell>
          <cell r="AL1593" t="str">
            <v>01-Aug-2025</v>
          </cell>
          <cell r="AM1593">
            <v>32864.32</v>
          </cell>
          <cell r="AN1593">
            <v>10815.68</v>
          </cell>
          <cell r="AO1593">
            <v>43680</v>
          </cell>
          <cell r="AP1593">
            <v>6135.68</v>
          </cell>
          <cell r="AQ1593">
            <v>260.32</v>
          </cell>
          <cell r="AR1593">
            <v>6396</v>
          </cell>
          <cell r="AS1593">
            <v>1962.33</v>
          </cell>
          <cell r="AT1593">
            <v>117.67</v>
          </cell>
          <cell r="AU1593">
            <v>2080</v>
          </cell>
          <cell r="AV1593">
            <v>22</v>
          </cell>
          <cell r="AW1593">
            <v>2</v>
          </cell>
          <cell r="AX1593" t="str">
            <v>1-30 Days</v>
          </cell>
          <cell r="BB1593" t="str">
            <v>Open</v>
          </cell>
          <cell r="BE1593">
            <v>0</v>
          </cell>
          <cell r="BF1593" t="str">
            <v>SSF4658200</v>
          </cell>
          <cell r="BG1593" t="str">
            <v>7880023327</v>
          </cell>
          <cell r="BH1593" t="str">
            <v>Akash Sharma/SF0088189</v>
          </cell>
          <cell r="BI1593" t="str">
            <v>Visited</v>
          </cell>
        </row>
        <row r="1594">
          <cell r="Y1594">
            <v>353262569</v>
          </cell>
          <cell r="Z1594" t="str">
            <v>KAMLA BAI CHITAWALIYA</v>
          </cell>
          <cell r="AA1594" t="str">
            <v>02-Oct-2023</v>
          </cell>
          <cell r="AB1594">
            <v>42000</v>
          </cell>
          <cell r="AC1594" t="str">
            <v>Thu</v>
          </cell>
          <cell r="AD1594">
            <v>24</v>
          </cell>
          <cell r="AE1594" t="str">
            <v>1</v>
          </cell>
          <cell r="AF1594" t="str">
            <v>1 Yrs</v>
          </cell>
          <cell r="AG1594" t="str">
            <v>02 Oct 2023</v>
          </cell>
          <cell r="AH1594" t="str">
            <v>&lt;= 2 Years</v>
          </cell>
          <cell r="AI1594" t="str">
            <v>02-Nov-2023</v>
          </cell>
          <cell r="AJ1594">
            <v>2240</v>
          </cell>
          <cell r="AK1594">
            <v>2240</v>
          </cell>
          <cell r="AL1594" t="str">
            <v>03-Jul-2025</v>
          </cell>
          <cell r="AM1594">
            <v>35393.279999999999</v>
          </cell>
          <cell r="AN1594">
            <v>11646.72</v>
          </cell>
          <cell r="AO1594">
            <v>47040</v>
          </cell>
          <cell r="AP1594">
            <v>6606.72</v>
          </cell>
          <cell r="AQ1594">
            <v>291.27999999999997</v>
          </cell>
          <cell r="AR1594">
            <v>6898</v>
          </cell>
          <cell r="AS1594">
            <v>0</v>
          </cell>
          <cell r="AT1594">
            <v>0</v>
          </cell>
          <cell r="AU1594">
            <v>0</v>
          </cell>
          <cell r="AV1594">
            <v>21</v>
          </cell>
          <cell r="AW1594">
            <v>0</v>
          </cell>
          <cell r="AX1594" t="str">
            <v>Standard</v>
          </cell>
          <cell r="BB1594" t="str">
            <v>Open</v>
          </cell>
          <cell r="BE1594">
            <v>0</v>
          </cell>
          <cell r="BF1594" t="str">
            <v>SSF4672044</v>
          </cell>
          <cell r="BG1594" t="str">
            <v>8349575235</v>
          </cell>
          <cell r="BH1594" t="str">
            <v>Akash Sharma/SF0088189</v>
          </cell>
          <cell r="BI1594" t="str">
            <v>Tele Call Not Success</v>
          </cell>
        </row>
        <row r="1595">
          <cell r="Y1595">
            <v>353262881</v>
          </cell>
          <cell r="Z1595" t="str">
            <v>AAYASHA BEE</v>
          </cell>
          <cell r="AA1595" t="str">
            <v>04-Oct-2023</v>
          </cell>
          <cell r="AB1595">
            <v>30000</v>
          </cell>
          <cell r="AC1595" t="str">
            <v>Wed</v>
          </cell>
          <cell r="AD1595">
            <v>18</v>
          </cell>
          <cell r="AE1595" t="str">
            <v>0</v>
          </cell>
          <cell r="AF1595" t="str">
            <v>7 Yrs</v>
          </cell>
          <cell r="AG1595" t="str">
            <v>16 Dec 2019</v>
          </cell>
          <cell r="AH1595" t="str">
            <v>&gt; 6 to 10 Years</v>
          </cell>
          <cell r="AI1595" t="str">
            <v>02-Nov-2023</v>
          </cell>
          <cell r="AJ1595">
            <v>2020</v>
          </cell>
          <cell r="AK1595">
            <v>2020</v>
          </cell>
          <cell r="AL1595" t="str">
            <v>02-Sep-2024</v>
          </cell>
          <cell r="AM1595">
            <v>17019.009999999998</v>
          </cell>
          <cell r="AN1595">
            <v>5200.99</v>
          </cell>
          <cell r="AO1595">
            <v>22220</v>
          </cell>
          <cell r="AP1595">
            <v>12980.99</v>
          </cell>
          <cell r="AQ1595">
            <v>1094.01</v>
          </cell>
          <cell r="AR1595">
            <v>14075</v>
          </cell>
          <cell r="AS1595">
            <v>12980.99</v>
          </cell>
          <cell r="AT1595">
            <v>1094.01</v>
          </cell>
          <cell r="AU1595">
            <v>14075</v>
          </cell>
          <cell r="AV1595">
            <v>21</v>
          </cell>
          <cell r="AW1595">
            <v>333</v>
          </cell>
          <cell r="AX1595" t="str">
            <v>&gt;180</v>
          </cell>
          <cell r="BB1595" t="str">
            <v>Open</v>
          </cell>
          <cell r="BE1595">
            <v>0</v>
          </cell>
          <cell r="BF1595" t="str">
            <v>SID951372873428</v>
          </cell>
          <cell r="BG1595" t="str">
            <v>9630723815</v>
          </cell>
          <cell r="BH1595" t="str">
            <v>Akash Sharma/SF0088189</v>
          </cell>
          <cell r="BI1595" t="str">
            <v>Tele Call Not Success</v>
          </cell>
        </row>
        <row r="1596">
          <cell r="Y1596">
            <v>353265289</v>
          </cell>
          <cell r="Z1596" t="str">
            <v>VAISHALI UPADHYAY</v>
          </cell>
          <cell r="AA1596" t="str">
            <v>03-Oct-2023</v>
          </cell>
          <cell r="AB1596">
            <v>30000</v>
          </cell>
          <cell r="AC1596" t="str">
            <v>Thu</v>
          </cell>
          <cell r="AD1596">
            <v>18</v>
          </cell>
          <cell r="AE1596" t="str">
            <v>0</v>
          </cell>
          <cell r="AF1596" t="str">
            <v>2 Yrs</v>
          </cell>
          <cell r="AG1596" t="str">
            <v>03 Nov 2018</v>
          </cell>
          <cell r="AH1596" t="str">
            <v>&lt;= 2 Years</v>
          </cell>
          <cell r="AI1596" t="str">
            <v>02-Nov-2023</v>
          </cell>
          <cell r="AJ1596">
            <v>2020</v>
          </cell>
          <cell r="AK1596">
            <v>2020</v>
          </cell>
          <cell r="AL1596" t="str">
            <v>27-Aug-2024</v>
          </cell>
          <cell r="AM1596">
            <v>15325.5</v>
          </cell>
          <cell r="AN1596">
            <v>4874.5</v>
          </cell>
          <cell r="AO1596">
            <v>20200</v>
          </cell>
          <cell r="AP1596">
            <v>14674.5</v>
          </cell>
          <cell r="AQ1596">
            <v>1450.5</v>
          </cell>
          <cell r="AR1596">
            <v>16125</v>
          </cell>
          <cell r="AS1596">
            <v>14674.5</v>
          </cell>
          <cell r="AT1596">
            <v>1450.5</v>
          </cell>
          <cell r="AU1596">
            <v>16125</v>
          </cell>
          <cell r="AV1596">
            <v>21</v>
          </cell>
          <cell r="AW1596">
            <v>395</v>
          </cell>
          <cell r="AX1596" t="str">
            <v>&gt;180</v>
          </cell>
          <cell r="BB1596" t="str">
            <v>Open</v>
          </cell>
          <cell r="BE1596">
            <v>0</v>
          </cell>
          <cell r="BF1596" t="str">
            <v>SID951372839775</v>
          </cell>
          <cell r="BG1596" t="str">
            <v>7746804447</v>
          </cell>
          <cell r="BH1596" t="str">
            <v>Akash Sharma/SF0088189</v>
          </cell>
          <cell r="BI1596" t="str">
            <v>Tele Call Not Success</v>
          </cell>
        </row>
        <row r="1597">
          <cell r="Y1597">
            <v>353268503</v>
          </cell>
          <cell r="Z1597" t="str">
            <v>MAHAK</v>
          </cell>
          <cell r="AA1597" t="str">
            <v>04-Oct-2023</v>
          </cell>
          <cell r="AB1597">
            <v>30000</v>
          </cell>
          <cell r="AC1597" t="str">
            <v>tue</v>
          </cell>
          <cell r="AD1597">
            <v>18</v>
          </cell>
          <cell r="AE1597" t="str">
            <v>0</v>
          </cell>
          <cell r="AF1597" t="str">
            <v>2 Yrs</v>
          </cell>
          <cell r="AG1597" t="str">
            <v>04 Feb 2023</v>
          </cell>
          <cell r="AH1597" t="str">
            <v>&lt;= 2 Years</v>
          </cell>
          <cell r="AI1597" t="str">
            <v>07-Nov-2023</v>
          </cell>
          <cell r="AJ1597">
            <v>2020</v>
          </cell>
          <cell r="AK1597">
            <v>2020</v>
          </cell>
          <cell r="AL1597" t="str">
            <v>04-Mar-2025</v>
          </cell>
          <cell r="AM1597">
            <v>28081.03</v>
          </cell>
          <cell r="AN1597">
            <v>6258.97</v>
          </cell>
          <cell r="AO1597">
            <v>34340</v>
          </cell>
          <cell r="AP1597">
            <v>1918.97</v>
          </cell>
          <cell r="AQ1597">
            <v>37.03</v>
          </cell>
          <cell r="AR1597">
            <v>1956</v>
          </cell>
          <cell r="AS1597">
            <v>1918.97</v>
          </cell>
          <cell r="AT1597">
            <v>37.03</v>
          </cell>
          <cell r="AU1597">
            <v>1956</v>
          </cell>
          <cell r="AV1597">
            <v>21</v>
          </cell>
          <cell r="AW1597">
            <v>124</v>
          </cell>
          <cell r="AX1597" t="str">
            <v>121-150</v>
          </cell>
          <cell r="BB1597" t="str">
            <v>Open</v>
          </cell>
          <cell r="BE1597">
            <v>0</v>
          </cell>
          <cell r="BF1597" t="str">
            <v>SSF3315191</v>
          </cell>
          <cell r="BG1597" t="str">
            <v>7610200107</v>
          </cell>
          <cell r="BH1597" t="str">
            <v>Akash Sharma/SF0088189</v>
          </cell>
          <cell r="BI1597" t="str">
            <v>Tele Call Not Success</v>
          </cell>
        </row>
        <row r="1598">
          <cell r="Y1598">
            <v>353272146</v>
          </cell>
          <cell r="Z1598" t="str">
            <v>REHMAT KHAN</v>
          </cell>
          <cell r="AA1598" t="str">
            <v>03-Oct-2023</v>
          </cell>
          <cell r="AB1598">
            <v>42000</v>
          </cell>
          <cell r="AC1598" t="str">
            <v>Mon</v>
          </cell>
          <cell r="AD1598">
            <v>24</v>
          </cell>
          <cell r="AE1598" t="str">
            <v>1</v>
          </cell>
          <cell r="AF1598" t="str">
            <v>1 Yrs</v>
          </cell>
          <cell r="AG1598" t="str">
            <v>03 Oct 2023</v>
          </cell>
          <cell r="AH1598" t="str">
            <v>&lt;= 2 Years</v>
          </cell>
          <cell r="AI1598" t="str">
            <v>02-Nov-2023</v>
          </cell>
          <cell r="AJ1598">
            <v>2240</v>
          </cell>
          <cell r="AK1598">
            <v>2240</v>
          </cell>
          <cell r="AL1598" t="str">
            <v>14-Jul-2025</v>
          </cell>
          <cell r="AM1598">
            <v>35436.74</v>
          </cell>
          <cell r="AN1598">
            <v>11603.26</v>
          </cell>
          <cell r="AO1598">
            <v>47040</v>
          </cell>
          <cell r="AP1598">
            <v>6563.26</v>
          </cell>
          <cell r="AQ1598">
            <v>288.74</v>
          </cell>
          <cell r="AR1598">
            <v>6852</v>
          </cell>
          <cell r="AS1598">
            <v>0</v>
          </cell>
          <cell r="AT1598">
            <v>0</v>
          </cell>
          <cell r="AU1598">
            <v>0</v>
          </cell>
          <cell r="AV1598">
            <v>21</v>
          </cell>
          <cell r="AW1598">
            <v>0</v>
          </cell>
          <cell r="AX1598" t="str">
            <v>Standard</v>
          </cell>
          <cell r="BB1598" t="str">
            <v>Open</v>
          </cell>
          <cell r="BE1598">
            <v>0</v>
          </cell>
          <cell r="BF1598" t="str">
            <v>SSF4677257</v>
          </cell>
          <cell r="BG1598" t="str">
            <v>9993099199</v>
          </cell>
          <cell r="BH1598" t="str">
            <v>Akash Sharma/SF0088189</v>
          </cell>
          <cell r="BI1598" t="str">
            <v>Tele Call Not Success</v>
          </cell>
        </row>
        <row r="1599">
          <cell r="Y1599">
            <v>353273838</v>
          </cell>
          <cell r="Z1599" t="str">
            <v>HAMIDA BEE</v>
          </cell>
          <cell r="AA1599" t="str">
            <v>04-Oct-2023</v>
          </cell>
          <cell r="AB1599">
            <v>42000</v>
          </cell>
          <cell r="AC1599" t="str">
            <v>Wed</v>
          </cell>
          <cell r="AD1599">
            <v>24</v>
          </cell>
          <cell r="AE1599" t="str">
            <v>1</v>
          </cell>
          <cell r="AF1599" t="str">
            <v>1 Yrs</v>
          </cell>
          <cell r="AG1599" t="str">
            <v>04 Oct 2023</v>
          </cell>
          <cell r="AH1599" t="str">
            <v>&lt;= 2 Years</v>
          </cell>
          <cell r="AI1599" t="str">
            <v>01-Nov-2023</v>
          </cell>
          <cell r="AJ1599">
            <v>2240</v>
          </cell>
          <cell r="AK1599">
            <v>2240</v>
          </cell>
          <cell r="AL1599" t="str">
            <v>05-Jul-2025</v>
          </cell>
          <cell r="AM1599">
            <v>35484.639999999999</v>
          </cell>
          <cell r="AN1599">
            <v>11555.36</v>
          </cell>
          <cell r="AO1599">
            <v>47040</v>
          </cell>
          <cell r="AP1599">
            <v>6515.36</v>
          </cell>
          <cell r="AQ1599">
            <v>285.64</v>
          </cell>
          <cell r="AR1599">
            <v>6801</v>
          </cell>
          <cell r="AS1599">
            <v>0</v>
          </cell>
          <cell r="AT1599">
            <v>0</v>
          </cell>
          <cell r="AU1599">
            <v>0</v>
          </cell>
          <cell r="AV1599">
            <v>21</v>
          </cell>
          <cell r="AW1599">
            <v>0</v>
          </cell>
          <cell r="AX1599" t="str">
            <v>Standard</v>
          </cell>
          <cell r="BB1599" t="str">
            <v>Open</v>
          </cell>
          <cell r="BE1599">
            <v>0</v>
          </cell>
          <cell r="BF1599" t="str">
            <v>SSF4678114</v>
          </cell>
          <cell r="BG1599" t="str">
            <v>9685569457</v>
          </cell>
          <cell r="BH1599" t="str">
            <v>Akash Sharma/SF0088189</v>
          </cell>
          <cell r="BI1599" t="str">
            <v>Tele Call Not Success</v>
          </cell>
        </row>
        <row r="1600">
          <cell r="Y1600">
            <v>353273992</v>
          </cell>
          <cell r="Z1600" t="str">
            <v>BHAGYASHRI SHARMA</v>
          </cell>
          <cell r="AA1600" t="str">
            <v>04-Oct-2023</v>
          </cell>
          <cell r="AB1600">
            <v>42000</v>
          </cell>
          <cell r="AC1600" t="str">
            <v>Thu</v>
          </cell>
          <cell r="AD1600">
            <v>24</v>
          </cell>
          <cell r="AE1600" t="str">
            <v>1</v>
          </cell>
          <cell r="AF1600" t="str">
            <v>1 Yrs</v>
          </cell>
          <cell r="AG1600" t="str">
            <v>04 Oct 2023</v>
          </cell>
          <cell r="AH1600" t="str">
            <v>&lt;= 2 Years</v>
          </cell>
          <cell r="AI1600" t="str">
            <v>02-Nov-2023</v>
          </cell>
          <cell r="AJ1600">
            <v>2240</v>
          </cell>
          <cell r="AK1600">
            <v>2240</v>
          </cell>
          <cell r="AL1600" t="str">
            <v>07-Jul-2025</v>
          </cell>
          <cell r="AM1600">
            <v>35480.21</v>
          </cell>
          <cell r="AN1600">
            <v>11559.79</v>
          </cell>
          <cell r="AO1600">
            <v>47040</v>
          </cell>
          <cell r="AP1600">
            <v>6519.79</v>
          </cell>
          <cell r="AQ1600">
            <v>285.20999999999998</v>
          </cell>
          <cell r="AR1600">
            <v>6805</v>
          </cell>
          <cell r="AS1600">
            <v>0</v>
          </cell>
          <cell r="AT1600">
            <v>0</v>
          </cell>
          <cell r="AU1600">
            <v>0</v>
          </cell>
          <cell r="AV1600">
            <v>21</v>
          </cell>
          <cell r="AW1600">
            <v>0</v>
          </cell>
          <cell r="AX1600" t="str">
            <v>Standard</v>
          </cell>
          <cell r="BB1600" t="str">
            <v>Open</v>
          </cell>
          <cell r="BE1600">
            <v>0</v>
          </cell>
          <cell r="BF1600" t="str">
            <v>SSF4678155</v>
          </cell>
          <cell r="BG1600" t="str">
            <v>9516410264</v>
          </cell>
          <cell r="BH1600" t="str">
            <v>Akash Sharma/SF0088189</v>
          </cell>
          <cell r="BI1600" t="str">
            <v>Tele Call Not Success</v>
          </cell>
        </row>
        <row r="1601">
          <cell r="Y1601">
            <v>353276527</v>
          </cell>
          <cell r="Z1601" t="str">
            <v>JAMANIBAI</v>
          </cell>
          <cell r="AA1601" t="str">
            <v>04-Oct-2023</v>
          </cell>
          <cell r="AB1601">
            <v>42000</v>
          </cell>
          <cell r="AC1601" t="str">
            <v>Tue</v>
          </cell>
          <cell r="AD1601">
            <v>24</v>
          </cell>
          <cell r="AE1601" t="str">
            <v>1</v>
          </cell>
          <cell r="AF1601" t="str">
            <v>1 Yrs</v>
          </cell>
          <cell r="AG1601" t="str">
            <v>04 Oct 2023</v>
          </cell>
          <cell r="AH1601" t="str">
            <v>&lt;= 2 Years</v>
          </cell>
          <cell r="AI1601" t="str">
            <v>07-Nov-2023</v>
          </cell>
          <cell r="AJ1601">
            <v>2240</v>
          </cell>
          <cell r="AK1601">
            <v>2240</v>
          </cell>
          <cell r="AL1601" t="str">
            <v>01-Jul-2025</v>
          </cell>
          <cell r="AM1601">
            <v>35486.19</v>
          </cell>
          <cell r="AN1601">
            <v>11553.81</v>
          </cell>
          <cell r="AO1601">
            <v>47040</v>
          </cell>
          <cell r="AP1601">
            <v>6513.81</v>
          </cell>
          <cell r="AQ1601">
            <v>296.19</v>
          </cell>
          <cell r="AR1601">
            <v>6810</v>
          </cell>
          <cell r="AS1601">
            <v>0</v>
          </cell>
          <cell r="AT1601">
            <v>0</v>
          </cell>
          <cell r="AU1601">
            <v>0</v>
          </cell>
          <cell r="AV1601">
            <v>21</v>
          </cell>
          <cell r="AW1601">
            <v>0</v>
          </cell>
          <cell r="AX1601" t="str">
            <v>Standard</v>
          </cell>
          <cell r="BB1601" t="str">
            <v>Open</v>
          </cell>
          <cell r="BE1601">
            <v>0</v>
          </cell>
          <cell r="BF1601" t="str">
            <v>SSF4679150</v>
          </cell>
          <cell r="BG1601" t="str">
            <v>8120151291</v>
          </cell>
          <cell r="BH1601" t="str">
            <v>Akash Sharma/SF0088189</v>
          </cell>
          <cell r="BI1601" t="str">
            <v>Visited</v>
          </cell>
        </row>
        <row r="1602">
          <cell r="Y1602">
            <v>353277023</v>
          </cell>
          <cell r="Z1602" t="str">
            <v>JYOTI WASKLE</v>
          </cell>
          <cell r="AA1602" t="str">
            <v>04-Oct-2023</v>
          </cell>
          <cell r="AB1602">
            <v>42000</v>
          </cell>
          <cell r="AC1602" t="str">
            <v>Thu</v>
          </cell>
          <cell r="AD1602">
            <v>24</v>
          </cell>
          <cell r="AE1602" t="str">
            <v>1</v>
          </cell>
          <cell r="AF1602" t="str">
            <v>1 Yrs</v>
          </cell>
          <cell r="AG1602" t="str">
            <v>04 Oct 2023</v>
          </cell>
          <cell r="AH1602" t="str">
            <v>&lt;= 2 Years</v>
          </cell>
          <cell r="AI1602" t="str">
            <v>02-Nov-2023</v>
          </cell>
          <cell r="AJ1602">
            <v>2240</v>
          </cell>
          <cell r="AK1602">
            <v>2240</v>
          </cell>
          <cell r="AL1602" t="str">
            <v>28-Dec-2024</v>
          </cell>
          <cell r="AM1602">
            <v>21878.41</v>
          </cell>
          <cell r="AN1602">
            <v>9481.59</v>
          </cell>
          <cell r="AO1602">
            <v>31360</v>
          </cell>
          <cell r="AP1602">
            <v>20121.59</v>
          </cell>
          <cell r="AQ1602">
            <v>2363.41</v>
          </cell>
          <cell r="AR1602">
            <v>22485</v>
          </cell>
          <cell r="AS1602">
            <v>13601.8</v>
          </cell>
          <cell r="AT1602">
            <v>2078.1999999999998</v>
          </cell>
          <cell r="AU1602">
            <v>15680</v>
          </cell>
          <cell r="AV1602">
            <v>21</v>
          </cell>
          <cell r="AW1602">
            <v>213</v>
          </cell>
          <cell r="AX1602" t="str">
            <v>&gt;180</v>
          </cell>
          <cell r="BB1602" t="str">
            <v>Open</v>
          </cell>
          <cell r="BE1602">
            <v>0</v>
          </cell>
          <cell r="BF1602" t="str">
            <v>SSF4679391</v>
          </cell>
          <cell r="BG1602" t="str">
            <v>9340004213</v>
          </cell>
          <cell r="BH1602" t="str">
            <v>Akash Sharma/SF0088189</v>
          </cell>
          <cell r="BI1602" t="str">
            <v>Tele Call Not Success</v>
          </cell>
        </row>
        <row r="1603">
          <cell r="Y1603">
            <v>353278966</v>
          </cell>
          <cell r="Z1603" t="str">
            <v>LAKSHAMI CHOUHAN</v>
          </cell>
          <cell r="AA1603" t="str">
            <v>06-Oct-2023</v>
          </cell>
          <cell r="AB1603">
            <v>30000</v>
          </cell>
          <cell r="AC1603" t="str">
            <v>tue</v>
          </cell>
          <cell r="AD1603">
            <v>18</v>
          </cell>
          <cell r="AE1603" t="str">
            <v>0</v>
          </cell>
          <cell r="AF1603" t="str">
            <v>2 Yrs</v>
          </cell>
          <cell r="AG1603" t="str">
            <v>07 Jan 2020</v>
          </cell>
          <cell r="AH1603" t="str">
            <v>&lt;= 2 Years</v>
          </cell>
          <cell r="AI1603" t="str">
            <v>07-Nov-2023</v>
          </cell>
          <cell r="AJ1603">
            <v>2020</v>
          </cell>
          <cell r="AK1603">
            <v>2020</v>
          </cell>
          <cell r="AL1603" t="str">
            <v>07-Mar-2025</v>
          </cell>
          <cell r="AM1603">
            <v>28138.06</v>
          </cell>
          <cell r="AN1603">
            <v>6201.94</v>
          </cell>
          <cell r="AO1603">
            <v>34340</v>
          </cell>
          <cell r="AP1603">
            <v>1861.94</v>
          </cell>
          <cell r="AQ1603">
            <v>36.06</v>
          </cell>
          <cell r="AR1603">
            <v>1898</v>
          </cell>
          <cell r="AS1603">
            <v>1861.94</v>
          </cell>
          <cell r="AT1603">
            <v>36.06</v>
          </cell>
          <cell r="AU1603">
            <v>1898</v>
          </cell>
          <cell r="AV1603">
            <v>21</v>
          </cell>
          <cell r="AW1603">
            <v>152</v>
          </cell>
          <cell r="AX1603" t="str">
            <v>151-180</v>
          </cell>
          <cell r="BB1603" t="str">
            <v>Open</v>
          </cell>
          <cell r="BE1603">
            <v>0</v>
          </cell>
          <cell r="BF1603" t="str">
            <v>CID087101678</v>
          </cell>
          <cell r="BG1603" t="str">
            <v>7745927404</v>
          </cell>
          <cell r="BH1603" t="str">
            <v>Akash Sharma/SF0088189</v>
          </cell>
          <cell r="BI1603" t="str">
            <v>Tele Call Not Success</v>
          </cell>
        </row>
        <row r="1604">
          <cell r="Y1604">
            <v>353280022</v>
          </cell>
          <cell r="Z1604" t="str">
            <v>DURGA BAI</v>
          </cell>
          <cell r="AA1604" t="str">
            <v>04-Oct-2023</v>
          </cell>
          <cell r="AB1604">
            <v>42000</v>
          </cell>
          <cell r="AC1604" t="str">
            <v>Tue</v>
          </cell>
          <cell r="AD1604">
            <v>24</v>
          </cell>
          <cell r="AE1604" t="str">
            <v>1</v>
          </cell>
          <cell r="AF1604" t="str">
            <v>1 Yrs</v>
          </cell>
          <cell r="AG1604" t="str">
            <v>04 Oct 2023</v>
          </cell>
          <cell r="AH1604" t="str">
            <v>&lt;= 2 Years</v>
          </cell>
          <cell r="AI1604" t="str">
            <v>07-Nov-2023</v>
          </cell>
          <cell r="AJ1604">
            <v>2240</v>
          </cell>
          <cell r="AK1604">
            <v>2240</v>
          </cell>
          <cell r="AL1604" t="str">
            <v>08-Jul-2025</v>
          </cell>
          <cell r="AM1604">
            <v>35486.19</v>
          </cell>
          <cell r="AN1604">
            <v>11553.81</v>
          </cell>
          <cell r="AO1604">
            <v>47040</v>
          </cell>
          <cell r="AP1604">
            <v>6513.81</v>
          </cell>
          <cell r="AQ1604">
            <v>296.19</v>
          </cell>
          <cell r="AR1604">
            <v>6810</v>
          </cell>
          <cell r="AS1604">
            <v>0</v>
          </cell>
          <cell r="AT1604">
            <v>0</v>
          </cell>
          <cell r="AU1604">
            <v>0</v>
          </cell>
          <cell r="AV1604">
            <v>21</v>
          </cell>
          <cell r="AW1604">
            <v>0</v>
          </cell>
          <cell r="AX1604" t="str">
            <v>Standard</v>
          </cell>
          <cell r="BB1604" t="str">
            <v>Open</v>
          </cell>
          <cell r="BE1604">
            <v>0</v>
          </cell>
          <cell r="BF1604" t="str">
            <v>SSF4680908</v>
          </cell>
          <cell r="BG1604" t="str">
            <v>9993724664</v>
          </cell>
          <cell r="BH1604" t="str">
            <v>Akash Sharma/SF0088189</v>
          </cell>
          <cell r="BI1604" t="str">
            <v>Visited</v>
          </cell>
        </row>
        <row r="1605">
          <cell r="Y1605">
            <v>353280480</v>
          </cell>
          <cell r="Z1605" t="str">
            <v>JAYANTI</v>
          </cell>
          <cell r="AA1605" t="str">
            <v>04-Oct-2023</v>
          </cell>
          <cell r="AB1605">
            <v>42000</v>
          </cell>
          <cell r="AC1605" t="str">
            <v>10</v>
          </cell>
          <cell r="AD1605">
            <v>24</v>
          </cell>
          <cell r="AE1605" t="str">
            <v>1</v>
          </cell>
          <cell r="AF1605" t="str">
            <v>1 Yrs</v>
          </cell>
          <cell r="AG1605" t="str">
            <v>04 Oct 2023</v>
          </cell>
          <cell r="AH1605" t="str">
            <v>&lt;= 2 Years</v>
          </cell>
          <cell r="AI1605" t="str">
            <v>07-Nov-2023</v>
          </cell>
          <cell r="AJ1605">
            <v>2240</v>
          </cell>
          <cell r="AK1605">
            <v>2240</v>
          </cell>
          <cell r="AL1605" t="str">
            <v>27-Jun-2025</v>
          </cell>
          <cell r="AM1605">
            <v>18409.23</v>
          </cell>
          <cell r="AN1605">
            <v>8470.77</v>
          </cell>
          <cell r="AO1605">
            <v>26880</v>
          </cell>
          <cell r="AP1605">
            <v>23590.77</v>
          </cell>
          <cell r="AQ1605">
            <v>3379.23</v>
          </cell>
          <cell r="AR1605">
            <v>26970</v>
          </cell>
          <cell r="AS1605">
            <v>17076.96</v>
          </cell>
          <cell r="AT1605">
            <v>3083.04</v>
          </cell>
          <cell r="AU1605">
            <v>20160</v>
          </cell>
          <cell r="AV1605">
            <v>21</v>
          </cell>
          <cell r="AW1605">
            <v>266</v>
          </cell>
          <cell r="AX1605" t="str">
            <v>&gt;180</v>
          </cell>
          <cell r="BB1605" t="str">
            <v>Open</v>
          </cell>
          <cell r="BE1605">
            <v>0</v>
          </cell>
          <cell r="BF1605" t="str">
            <v>SSF4681073</v>
          </cell>
          <cell r="BG1605" t="str">
            <v>9977768420</v>
          </cell>
          <cell r="BH1605" t="str">
            <v>Akash Sharma/SF0088189</v>
          </cell>
          <cell r="BI1605" t="str">
            <v>Tele Call Success</v>
          </cell>
        </row>
        <row r="1606">
          <cell r="Y1606">
            <v>353281171</v>
          </cell>
          <cell r="Z1606" t="str">
            <v>SHARDA BAI</v>
          </cell>
          <cell r="AA1606" t="str">
            <v>04-Oct-2023</v>
          </cell>
          <cell r="AB1606">
            <v>80000</v>
          </cell>
          <cell r="AC1606" t="str">
            <v>Mon</v>
          </cell>
          <cell r="AD1606">
            <v>24</v>
          </cell>
          <cell r="AE1606" t="str">
            <v>10</v>
          </cell>
          <cell r="AF1606" t="str">
            <v>11 Yrs</v>
          </cell>
          <cell r="AG1606" t="str">
            <v>16 Jul 2020</v>
          </cell>
          <cell r="AH1606" t="str">
            <v>&gt; 10 Years</v>
          </cell>
          <cell r="AI1606" t="str">
            <v>01-Nov-2023</v>
          </cell>
          <cell r="AJ1606">
            <v>4270</v>
          </cell>
          <cell r="AK1606">
            <v>4270</v>
          </cell>
          <cell r="AL1606" t="str">
            <v>22-Apr-2025</v>
          </cell>
          <cell r="AM1606">
            <v>38192.199999999997</v>
          </cell>
          <cell r="AN1606">
            <v>17227.8</v>
          </cell>
          <cell r="AO1606">
            <v>55420</v>
          </cell>
          <cell r="AP1606">
            <v>41807.800000000003</v>
          </cell>
          <cell r="AQ1606">
            <v>5303.2</v>
          </cell>
          <cell r="AR1606">
            <v>47111</v>
          </cell>
          <cell r="AS1606">
            <v>29484.12</v>
          </cell>
          <cell r="AT1606">
            <v>4765.88</v>
          </cell>
          <cell r="AU1606">
            <v>34250</v>
          </cell>
          <cell r="AV1606">
            <v>21</v>
          </cell>
          <cell r="AW1606">
            <v>265</v>
          </cell>
          <cell r="AX1606" t="str">
            <v>&gt;180</v>
          </cell>
          <cell r="BB1606" t="str">
            <v>Open</v>
          </cell>
          <cell r="BE1606">
            <v>0</v>
          </cell>
          <cell r="BF1606" t="str">
            <v>CID087101240</v>
          </cell>
          <cell r="BG1606" t="str">
            <v>9753775452</v>
          </cell>
          <cell r="BH1606" t="str">
            <v>Akash Sharma/SF0088189</v>
          </cell>
          <cell r="BI1606" t="str">
            <v>Tele Call Success</v>
          </cell>
        </row>
        <row r="1607">
          <cell r="Y1607">
            <v>353283116</v>
          </cell>
          <cell r="Z1607" t="str">
            <v>SANGITA</v>
          </cell>
          <cell r="AA1607" t="str">
            <v>04-Oct-2023</v>
          </cell>
          <cell r="AB1607">
            <v>42000</v>
          </cell>
          <cell r="AC1607" t="str">
            <v>Mon</v>
          </cell>
          <cell r="AD1607">
            <v>24</v>
          </cell>
          <cell r="AE1607" t="str">
            <v>1</v>
          </cell>
          <cell r="AF1607" t="str">
            <v>1 Yrs</v>
          </cell>
          <cell r="AG1607" t="str">
            <v>04 Oct 2023</v>
          </cell>
          <cell r="AH1607" t="str">
            <v>&lt;= 2 Years</v>
          </cell>
          <cell r="AI1607" t="str">
            <v>07-Nov-2023</v>
          </cell>
          <cell r="AJ1607">
            <v>2240</v>
          </cell>
          <cell r="AK1607">
            <v>2240</v>
          </cell>
          <cell r="AL1607" t="str">
            <v>04-Jul-2025</v>
          </cell>
          <cell r="AM1607">
            <v>31374.68</v>
          </cell>
          <cell r="AN1607">
            <v>11185.32</v>
          </cell>
          <cell r="AO1607">
            <v>42560</v>
          </cell>
          <cell r="AP1607">
            <v>10625.32</v>
          </cell>
          <cell r="AQ1607">
            <v>664.68</v>
          </cell>
          <cell r="AR1607">
            <v>11290</v>
          </cell>
          <cell r="AS1607">
            <v>4111.51</v>
          </cell>
          <cell r="AT1607">
            <v>368.49</v>
          </cell>
          <cell r="AU1607">
            <v>4480</v>
          </cell>
          <cell r="AV1607">
            <v>21</v>
          </cell>
          <cell r="AW1607">
            <v>55</v>
          </cell>
          <cell r="AX1607" t="str">
            <v>31-60</v>
          </cell>
          <cell r="BB1607" t="str">
            <v>Open</v>
          </cell>
          <cell r="BE1607">
            <v>0</v>
          </cell>
          <cell r="BF1607" t="str">
            <v>SSF4682169</v>
          </cell>
          <cell r="BG1607" t="str">
            <v>9589619224</v>
          </cell>
          <cell r="BH1607" t="str">
            <v>Akash Sharma/SF0088189</v>
          </cell>
          <cell r="BI1607" t="str">
            <v>Visited</v>
          </cell>
        </row>
        <row r="1608">
          <cell r="Y1608">
            <v>353304209</v>
          </cell>
          <cell r="Z1608" t="str">
            <v>KAVITA WASKALE</v>
          </cell>
          <cell r="AA1608" t="str">
            <v>05-Oct-2023</v>
          </cell>
          <cell r="AB1608">
            <v>42000</v>
          </cell>
          <cell r="AC1608" t="str">
            <v>Wed</v>
          </cell>
          <cell r="AD1608">
            <v>24</v>
          </cell>
          <cell r="AE1608" t="str">
            <v>1</v>
          </cell>
          <cell r="AF1608" t="str">
            <v>1 Yrs</v>
          </cell>
          <cell r="AG1608" t="str">
            <v>05 Oct 2023</v>
          </cell>
          <cell r="AH1608" t="str">
            <v>&lt;= 2 Years</v>
          </cell>
          <cell r="AI1608" t="str">
            <v>01-Nov-2023</v>
          </cell>
          <cell r="AJ1608">
            <v>2240</v>
          </cell>
          <cell r="AK1608">
            <v>2240</v>
          </cell>
          <cell r="AL1608" t="str">
            <v>02-Jul-2025</v>
          </cell>
          <cell r="AM1608">
            <v>35528.129999999997</v>
          </cell>
          <cell r="AN1608">
            <v>11511.87</v>
          </cell>
          <cell r="AO1608">
            <v>47040</v>
          </cell>
          <cell r="AP1608">
            <v>6471.87</v>
          </cell>
          <cell r="AQ1608">
            <v>282.13</v>
          </cell>
          <cell r="AR1608">
            <v>6754</v>
          </cell>
          <cell r="AS1608">
            <v>0</v>
          </cell>
          <cell r="AT1608">
            <v>0</v>
          </cell>
          <cell r="AU1608">
            <v>0</v>
          </cell>
          <cell r="AV1608">
            <v>21</v>
          </cell>
          <cell r="AW1608">
            <v>0</v>
          </cell>
          <cell r="AX1608" t="str">
            <v>Standard</v>
          </cell>
          <cell r="BB1608" t="str">
            <v>Open</v>
          </cell>
          <cell r="BE1608">
            <v>0</v>
          </cell>
          <cell r="BF1608" t="str">
            <v>SSF4693107</v>
          </cell>
          <cell r="BG1608" t="str">
            <v>8827555360</v>
          </cell>
          <cell r="BH1608" t="str">
            <v>Akash Sharma/SF0088189</v>
          </cell>
          <cell r="BI1608" t="str">
            <v>Tele Call Not Success</v>
          </cell>
        </row>
        <row r="1609">
          <cell r="Y1609">
            <v>353304381</v>
          </cell>
          <cell r="Z1609" t="str">
            <v xml:space="preserve">RUKSANA </v>
          </cell>
          <cell r="AA1609" t="str">
            <v>05-Oct-2023</v>
          </cell>
          <cell r="AB1609">
            <v>42000</v>
          </cell>
          <cell r="AC1609" t="str">
            <v>tue</v>
          </cell>
          <cell r="AD1609">
            <v>24</v>
          </cell>
          <cell r="AE1609" t="str">
            <v>1</v>
          </cell>
          <cell r="AF1609" t="str">
            <v>1 Yrs</v>
          </cell>
          <cell r="AG1609" t="str">
            <v>05 Oct 2023</v>
          </cell>
          <cell r="AH1609" t="str">
            <v>&lt;= 2 Years</v>
          </cell>
          <cell r="AI1609" t="str">
            <v>07-Nov-2023</v>
          </cell>
          <cell r="AJ1609">
            <v>2240</v>
          </cell>
          <cell r="AK1609">
            <v>2240</v>
          </cell>
          <cell r="AL1609" t="str">
            <v>21-Nov-2024</v>
          </cell>
          <cell r="AM1609">
            <v>20120.52</v>
          </cell>
          <cell r="AN1609">
            <v>8999.48</v>
          </cell>
          <cell r="AO1609">
            <v>29120</v>
          </cell>
          <cell r="AP1609">
            <v>21879.48</v>
          </cell>
          <cell r="AQ1609">
            <v>2804.52</v>
          </cell>
          <cell r="AR1609">
            <v>24684</v>
          </cell>
          <cell r="AS1609">
            <v>15408.92</v>
          </cell>
          <cell r="AT1609">
            <v>2511.08</v>
          </cell>
          <cell r="AU1609">
            <v>17920</v>
          </cell>
          <cell r="AV1609">
            <v>21</v>
          </cell>
          <cell r="AW1609">
            <v>243</v>
          </cell>
          <cell r="AX1609" t="str">
            <v>&gt;180</v>
          </cell>
          <cell r="BB1609" t="str">
            <v>Open</v>
          </cell>
          <cell r="BE1609">
            <v>0</v>
          </cell>
          <cell r="BF1609" t="str">
            <v>SSF4693194</v>
          </cell>
          <cell r="BG1609" t="str">
            <v>9179143153</v>
          </cell>
          <cell r="BH1609" t="str">
            <v>Akash Sharma/SF0088189</v>
          </cell>
          <cell r="BI1609" t="str">
            <v>Tele Call Success</v>
          </cell>
        </row>
        <row r="1610">
          <cell r="Y1610">
            <v>353305635</v>
          </cell>
          <cell r="Z1610" t="str">
            <v>MAYAVATI</v>
          </cell>
          <cell r="AA1610" t="str">
            <v>05-Oct-2023</v>
          </cell>
          <cell r="AB1610">
            <v>42000</v>
          </cell>
          <cell r="AC1610" t="str">
            <v>Mon</v>
          </cell>
          <cell r="AD1610">
            <v>24</v>
          </cell>
          <cell r="AE1610" t="str">
            <v>1</v>
          </cell>
          <cell r="AF1610" t="str">
            <v>1 Yrs</v>
          </cell>
          <cell r="AG1610" t="str">
            <v>05 Oct 2023</v>
          </cell>
          <cell r="AH1610" t="str">
            <v>&lt;= 2 Years</v>
          </cell>
          <cell r="AI1610" t="str">
            <v>02-Nov-2023</v>
          </cell>
          <cell r="AJ1610">
            <v>2240</v>
          </cell>
          <cell r="AK1610">
            <v>2240</v>
          </cell>
          <cell r="AL1610" t="str">
            <v>26-Jan-2025</v>
          </cell>
          <cell r="AM1610">
            <v>23770.94</v>
          </cell>
          <cell r="AN1610">
            <v>9829.06</v>
          </cell>
          <cell r="AO1610">
            <v>33600</v>
          </cell>
          <cell r="AP1610">
            <v>18229.060000000001</v>
          </cell>
          <cell r="AQ1610">
            <v>1969.94</v>
          </cell>
          <cell r="AR1610">
            <v>20199</v>
          </cell>
          <cell r="AS1610">
            <v>11752.72</v>
          </cell>
          <cell r="AT1610">
            <v>1687.28</v>
          </cell>
          <cell r="AU1610">
            <v>13440</v>
          </cell>
          <cell r="AV1610">
            <v>21</v>
          </cell>
          <cell r="AW1610">
            <v>174</v>
          </cell>
          <cell r="AX1610" t="str">
            <v>151-180</v>
          </cell>
          <cell r="BB1610" t="str">
            <v>Open</v>
          </cell>
          <cell r="BE1610">
            <v>0</v>
          </cell>
          <cell r="BF1610" t="str">
            <v>SSF4693828</v>
          </cell>
          <cell r="BG1610" t="str">
            <v>7470961781</v>
          </cell>
          <cell r="BH1610" t="str">
            <v>Akash Sharma/SF0088189</v>
          </cell>
          <cell r="BI1610" t="str">
            <v>Tele Call Success</v>
          </cell>
        </row>
        <row r="1611">
          <cell r="Y1611">
            <v>353306220</v>
          </cell>
          <cell r="Z1611" t="str">
            <v>BHILU BAI</v>
          </cell>
          <cell r="AA1611" t="str">
            <v>05-Oct-2023</v>
          </cell>
          <cell r="AB1611">
            <v>30000</v>
          </cell>
          <cell r="AC1611" t="str">
            <v>Fri</v>
          </cell>
          <cell r="AD1611">
            <v>18</v>
          </cell>
          <cell r="AE1611" t="str">
            <v>0</v>
          </cell>
          <cell r="AF1611" t="str">
            <v>10 Yrs</v>
          </cell>
          <cell r="AG1611" t="str">
            <v>27 Jan 2021</v>
          </cell>
          <cell r="AH1611" t="str">
            <v>&gt; 10 Years</v>
          </cell>
          <cell r="AI1611" t="str">
            <v>03-Nov-2023</v>
          </cell>
          <cell r="AJ1611">
            <v>2020</v>
          </cell>
          <cell r="AK1611">
            <v>2020</v>
          </cell>
          <cell r="AL1611" t="str">
            <v>10-Mar-2025</v>
          </cell>
          <cell r="AM1611">
            <v>28117.35</v>
          </cell>
          <cell r="AN1611">
            <v>6222.65</v>
          </cell>
          <cell r="AO1611">
            <v>34340</v>
          </cell>
          <cell r="AP1611">
            <v>1882.65</v>
          </cell>
          <cell r="AQ1611">
            <v>36.35</v>
          </cell>
          <cell r="AR1611">
            <v>1919</v>
          </cell>
          <cell r="AS1611">
            <v>1882.65</v>
          </cell>
          <cell r="AT1611">
            <v>36.35</v>
          </cell>
          <cell r="AU1611">
            <v>1919</v>
          </cell>
          <cell r="AV1611">
            <v>22</v>
          </cell>
          <cell r="AW1611">
            <v>177</v>
          </cell>
          <cell r="AX1611" t="str">
            <v>151-180</v>
          </cell>
          <cell r="BB1611" t="str">
            <v>Open</v>
          </cell>
          <cell r="BE1611">
            <v>0</v>
          </cell>
          <cell r="BF1611" t="str">
            <v>CID087110260</v>
          </cell>
          <cell r="BG1611" t="str">
            <v>7415040390</v>
          </cell>
          <cell r="BH1611" t="str">
            <v>Akash Sharma/SF0088189</v>
          </cell>
          <cell r="BI1611" t="str">
            <v>Tele Call Success</v>
          </cell>
        </row>
        <row r="1612">
          <cell r="Y1612">
            <v>353313761</v>
          </cell>
          <cell r="Z1612" t="str">
            <v>RASHIDA BEE</v>
          </cell>
          <cell r="AA1612" t="str">
            <v>15-Oct-2023</v>
          </cell>
          <cell r="AB1612">
            <v>80000</v>
          </cell>
          <cell r="AC1612" t="str">
            <v>Mon</v>
          </cell>
          <cell r="AD1612">
            <v>24</v>
          </cell>
          <cell r="AE1612" t="str">
            <v>7</v>
          </cell>
          <cell r="AF1612" t="str">
            <v>11 Yrs</v>
          </cell>
          <cell r="AG1612" t="str">
            <v>28 Dec 2020</v>
          </cell>
          <cell r="AH1612" t="str">
            <v>&gt; 10 Years</v>
          </cell>
          <cell r="AI1612" t="str">
            <v>06-Nov-2023</v>
          </cell>
          <cell r="AJ1612">
            <v>4270</v>
          </cell>
          <cell r="AK1612">
            <v>4270</v>
          </cell>
          <cell r="AL1612" t="str">
            <v>28-Aug-2024</v>
          </cell>
          <cell r="AM1612">
            <v>29274.27</v>
          </cell>
          <cell r="AN1612">
            <v>13425.73</v>
          </cell>
          <cell r="AO1612">
            <v>42700</v>
          </cell>
          <cell r="AP1612">
            <v>50725.73</v>
          </cell>
          <cell r="AQ1612">
            <v>8135.27</v>
          </cell>
          <cell r="AR1612">
            <v>58861</v>
          </cell>
          <cell r="AS1612">
            <v>39274.89</v>
          </cell>
          <cell r="AT1612">
            <v>7695.11</v>
          </cell>
          <cell r="AU1612">
            <v>46970</v>
          </cell>
          <cell r="AV1612">
            <v>21</v>
          </cell>
          <cell r="AW1612">
            <v>328</v>
          </cell>
          <cell r="AX1612" t="str">
            <v>&gt;180</v>
          </cell>
          <cell r="BB1612" t="str">
            <v>Open</v>
          </cell>
          <cell r="BE1612">
            <v>0</v>
          </cell>
          <cell r="BF1612" t="str">
            <v>CID087102818</v>
          </cell>
          <cell r="BG1612" t="str">
            <v>6265184092</v>
          </cell>
          <cell r="BH1612" t="str">
            <v>Akash Sharma/SF0088189</v>
          </cell>
          <cell r="BI1612" t="str">
            <v>Tele Call Success</v>
          </cell>
        </row>
        <row r="1613">
          <cell r="Y1613">
            <v>353318760</v>
          </cell>
          <cell r="Z1613" t="str">
            <v>GYARSI BAI</v>
          </cell>
          <cell r="AA1613" t="str">
            <v>06-Oct-2023</v>
          </cell>
          <cell r="AB1613">
            <v>80000</v>
          </cell>
          <cell r="AC1613" t="str">
            <v>tue</v>
          </cell>
          <cell r="AD1613">
            <v>24</v>
          </cell>
          <cell r="AE1613" t="str">
            <v>8</v>
          </cell>
          <cell r="AF1613" t="str">
            <v>11 Yrs</v>
          </cell>
          <cell r="AG1613" t="str">
            <v>12 Sep 2020</v>
          </cell>
          <cell r="AH1613" t="str">
            <v>&gt; 10 Years</v>
          </cell>
          <cell r="AI1613" t="str">
            <v>07-Nov-2023</v>
          </cell>
          <cell r="AJ1613">
            <v>4270</v>
          </cell>
          <cell r="AK1613">
            <v>4270</v>
          </cell>
          <cell r="AL1613" t="str">
            <v>01-Jul-2024</v>
          </cell>
          <cell r="AM1613">
            <v>25647.93</v>
          </cell>
          <cell r="AN1613">
            <v>12782.07</v>
          </cell>
          <cell r="AO1613">
            <v>38430</v>
          </cell>
          <cell r="AP1613">
            <v>54352.07</v>
          </cell>
          <cell r="AQ1613">
            <v>9589.93</v>
          </cell>
          <cell r="AR1613">
            <v>63942</v>
          </cell>
          <cell r="AS1613">
            <v>42196.13</v>
          </cell>
          <cell r="AT1613">
            <v>9043.8700000000008</v>
          </cell>
          <cell r="AU1613">
            <v>51240</v>
          </cell>
          <cell r="AV1613">
            <v>21</v>
          </cell>
          <cell r="AW1613">
            <v>362</v>
          </cell>
          <cell r="AX1613" t="str">
            <v>&gt;180</v>
          </cell>
          <cell r="BB1613" t="str">
            <v>Open</v>
          </cell>
          <cell r="BE1613">
            <v>0</v>
          </cell>
          <cell r="BF1613" t="str">
            <v>CID087102576</v>
          </cell>
          <cell r="BG1613" t="str">
            <v>8349421355</v>
          </cell>
          <cell r="BH1613" t="str">
            <v>Akash Sharma/SF0088189</v>
          </cell>
          <cell r="BI1613" t="str">
            <v>Tele Call Not Success</v>
          </cell>
        </row>
        <row r="1614">
          <cell r="Y1614">
            <v>353318931</v>
          </cell>
          <cell r="Z1614" t="str">
            <v>MAMTA</v>
          </cell>
          <cell r="AA1614" t="str">
            <v>05-Oct-2023</v>
          </cell>
          <cell r="AB1614">
            <v>42000</v>
          </cell>
          <cell r="AC1614" t="str">
            <v>Wed</v>
          </cell>
          <cell r="AD1614">
            <v>24</v>
          </cell>
          <cell r="AE1614" t="str">
            <v>1</v>
          </cell>
          <cell r="AF1614" t="str">
            <v>1 Yrs</v>
          </cell>
          <cell r="AG1614" t="str">
            <v>05 Oct 2023</v>
          </cell>
          <cell r="AH1614" t="str">
            <v>&lt;= 2 Years</v>
          </cell>
          <cell r="AI1614" t="str">
            <v>01-Nov-2023</v>
          </cell>
          <cell r="AJ1614">
            <v>2240</v>
          </cell>
          <cell r="AK1614">
            <v>2240</v>
          </cell>
          <cell r="AL1614" t="str">
            <v>09-Jan-2025</v>
          </cell>
          <cell r="AM1614">
            <v>23784.560000000001</v>
          </cell>
          <cell r="AN1614">
            <v>9815.44</v>
          </cell>
          <cell r="AO1614">
            <v>33600</v>
          </cell>
          <cell r="AP1614">
            <v>18215.439999999999</v>
          </cell>
          <cell r="AQ1614">
            <v>1978.56</v>
          </cell>
          <cell r="AR1614">
            <v>20194</v>
          </cell>
          <cell r="AS1614">
            <v>11743.57</v>
          </cell>
          <cell r="AT1614">
            <v>1696.43</v>
          </cell>
          <cell r="AU1614">
            <v>13440</v>
          </cell>
          <cell r="AV1614">
            <v>21</v>
          </cell>
          <cell r="AW1614">
            <v>179</v>
          </cell>
          <cell r="AX1614" t="str">
            <v>151-180</v>
          </cell>
          <cell r="BB1614" t="str">
            <v>Open</v>
          </cell>
          <cell r="BE1614">
            <v>0</v>
          </cell>
          <cell r="BF1614" t="str">
            <v>SSF4698101</v>
          </cell>
          <cell r="BG1614" t="str">
            <v>7223091793</v>
          </cell>
          <cell r="BH1614" t="str">
            <v>Akash Sharma/SF0088189</v>
          </cell>
          <cell r="BI1614" t="str">
            <v>Tele Call Not Success</v>
          </cell>
        </row>
        <row r="1615">
          <cell r="Y1615">
            <v>353325844</v>
          </cell>
          <cell r="Z1615" t="str">
            <v xml:space="preserve"> MRS SONU</v>
          </cell>
          <cell r="AA1615" t="str">
            <v>05-Oct-2023</v>
          </cell>
          <cell r="AB1615">
            <v>42000</v>
          </cell>
          <cell r="AC1615" t="str">
            <v>Wed</v>
          </cell>
          <cell r="AD1615">
            <v>24</v>
          </cell>
          <cell r="AE1615" t="str">
            <v>1</v>
          </cell>
          <cell r="AF1615" t="str">
            <v>1 Yrs</v>
          </cell>
          <cell r="AG1615" t="str">
            <v>05 Oct 2023</v>
          </cell>
          <cell r="AH1615" t="str">
            <v>&lt;= 2 Years</v>
          </cell>
          <cell r="AI1615" t="str">
            <v>01-Nov-2023</v>
          </cell>
          <cell r="AJ1615">
            <v>2240</v>
          </cell>
          <cell r="AK1615">
            <v>2240</v>
          </cell>
          <cell r="AL1615" t="str">
            <v>14-May-2025</v>
          </cell>
          <cell r="AM1615">
            <v>31415.06</v>
          </cell>
          <cell r="AN1615">
            <v>11144.94</v>
          </cell>
          <cell r="AO1615">
            <v>42560</v>
          </cell>
          <cell r="AP1615">
            <v>10584.94</v>
          </cell>
          <cell r="AQ1615">
            <v>649.05999999999995</v>
          </cell>
          <cell r="AR1615">
            <v>11234</v>
          </cell>
          <cell r="AS1615">
            <v>4113.07</v>
          </cell>
          <cell r="AT1615">
            <v>366.93</v>
          </cell>
          <cell r="AU1615">
            <v>4480</v>
          </cell>
          <cell r="AV1615">
            <v>21</v>
          </cell>
          <cell r="AW1615">
            <v>60</v>
          </cell>
          <cell r="AX1615" t="str">
            <v>31-60</v>
          </cell>
          <cell r="BB1615" t="str">
            <v>Open</v>
          </cell>
          <cell r="BE1615">
            <v>0</v>
          </cell>
          <cell r="BF1615" t="str">
            <v>SSF4701707</v>
          </cell>
          <cell r="BG1615" t="str">
            <v>9669177150</v>
          </cell>
          <cell r="BH1615" t="str">
            <v>Akash Sharma/SF0088189</v>
          </cell>
          <cell r="BI1615" t="str">
            <v>Visited</v>
          </cell>
        </row>
        <row r="1616">
          <cell r="Y1616">
            <v>353333685</v>
          </cell>
          <cell r="Z1616" t="str">
            <v>MAMTA KOLI</v>
          </cell>
          <cell r="AA1616" t="str">
            <v>07-Oct-2023</v>
          </cell>
          <cell r="AB1616">
            <v>42000</v>
          </cell>
          <cell r="AC1616" t="str">
            <v>Mon</v>
          </cell>
          <cell r="AD1616">
            <v>24</v>
          </cell>
          <cell r="AE1616" t="str">
            <v>1</v>
          </cell>
          <cell r="AF1616" t="str">
            <v>1 Yrs</v>
          </cell>
          <cell r="AG1616" t="str">
            <v>07 Oct 2023</v>
          </cell>
          <cell r="AH1616" t="str">
            <v>&lt;= 2 Years</v>
          </cell>
          <cell r="AI1616" t="str">
            <v>07-Nov-2023</v>
          </cell>
          <cell r="AJ1616">
            <v>2240</v>
          </cell>
          <cell r="AK1616">
            <v>2240</v>
          </cell>
          <cell r="AL1616" t="str">
            <v>14-Jul-2025</v>
          </cell>
          <cell r="AM1616">
            <v>35615.980000000003</v>
          </cell>
          <cell r="AN1616">
            <v>11424.02</v>
          </cell>
          <cell r="AO1616">
            <v>47040</v>
          </cell>
          <cell r="AP1616">
            <v>6384.02</v>
          </cell>
          <cell r="AQ1616">
            <v>286.98</v>
          </cell>
          <cell r="AR1616">
            <v>6671</v>
          </cell>
          <cell r="AS1616">
            <v>0</v>
          </cell>
          <cell r="AT1616">
            <v>0</v>
          </cell>
          <cell r="AU1616">
            <v>0</v>
          </cell>
          <cell r="AV1616">
            <v>21</v>
          </cell>
          <cell r="AW1616">
            <v>0</v>
          </cell>
          <cell r="AX1616" t="str">
            <v>Standard</v>
          </cell>
          <cell r="BB1616" t="str">
            <v>Open</v>
          </cell>
          <cell r="BE1616">
            <v>0</v>
          </cell>
          <cell r="BF1616" t="str">
            <v>SSF4706154</v>
          </cell>
          <cell r="BG1616" t="str">
            <v>8878988122</v>
          </cell>
          <cell r="BH1616" t="str">
            <v>Akash Sharma/SF0088189</v>
          </cell>
          <cell r="BI1616" t="str">
            <v>Tele Call Not Success</v>
          </cell>
        </row>
        <row r="1617">
          <cell r="Y1617">
            <v>353334119</v>
          </cell>
          <cell r="Z1617" t="str">
            <v>DIPIKA THAKUR</v>
          </cell>
          <cell r="AA1617" t="str">
            <v>07-Oct-2023</v>
          </cell>
          <cell r="AB1617">
            <v>42000</v>
          </cell>
          <cell r="AC1617" t="str">
            <v>Mon</v>
          </cell>
          <cell r="AD1617">
            <v>24</v>
          </cell>
          <cell r="AE1617" t="str">
            <v>1</v>
          </cell>
          <cell r="AF1617" t="str">
            <v>1 Yrs</v>
          </cell>
          <cell r="AG1617" t="str">
            <v>07 Oct 2023</v>
          </cell>
          <cell r="AH1617" t="str">
            <v>&lt;= 2 Years</v>
          </cell>
          <cell r="AI1617" t="str">
            <v>07-Nov-2023</v>
          </cell>
          <cell r="AJ1617">
            <v>2240</v>
          </cell>
          <cell r="AK1617">
            <v>2240</v>
          </cell>
          <cell r="AL1617" t="str">
            <v>14-Jul-2025</v>
          </cell>
          <cell r="AM1617">
            <v>35615.980000000003</v>
          </cell>
          <cell r="AN1617">
            <v>11424.02</v>
          </cell>
          <cell r="AO1617">
            <v>47040</v>
          </cell>
          <cell r="AP1617">
            <v>6384.02</v>
          </cell>
          <cell r="AQ1617">
            <v>286.98</v>
          </cell>
          <cell r="AR1617">
            <v>6671</v>
          </cell>
          <cell r="AS1617">
            <v>0</v>
          </cell>
          <cell r="AT1617">
            <v>0</v>
          </cell>
          <cell r="AU1617">
            <v>0</v>
          </cell>
          <cell r="AV1617">
            <v>21</v>
          </cell>
          <cell r="AW1617">
            <v>0</v>
          </cell>
          <cell r="AX1617" t="str">
            <v>Standard</v>
          </cell>
          <cell r="BB1617" t="str">
            <v>Open</v>
          </cell>
          <cell r="BE1617">
            <v>0</v>
          </cell>
          <cell r="BF1617" t="str">
            <v>SSF4706339</v>
          </cell>
          <cell r="BG1617" t="str">
            <v>9179938948</v>
          </cell>
          <cell r="BH1617" t="str">
            <v>Akash Sharma/SF0088189</v>
          </cell>
          <cell r="BI1617" t="str">
            <v>Tele Call Not Success</v>
          </cell>
        </row>
        <row r="1618">
          <cell r="Y1618">
            <v>353346399</v>
          </cell>
          <cell r="Z1618" t="str">
            <v>SHARDA MEHTA</v>
          </cell>
          <cell r="AA1618" t="str">
            <v>13-Oct-2023</v>
          </cell>
          <cell r="AB1618">
            <v>42000</v>
          </cell>
          <cell r="AC1618" t="str">
            <v>Thu</v>
          </cell>
          <cell r="AD1618">
            <v>24</v>
          </cell>
          <cell r="AE1618" t="str">
            <v>1</v>
          </cell>
          <cell r="AF1618" t="str">
            <v>1 Yrs</v>
          </cell>
          <cell r="AG1618" t="str">
            <v>13 Oct 2023</v>
          </cell>
          <cell r="AH1618" t="str">
            <v>&lt;= 2 Years</v>
          </cell>
          <cell r="AI1618" t="str">
            <v>01-Nov-2023</v>
          </cell>
          <cell r="AJ1618">
            <v>2240</v>
          </cell>
          <cell r="AK1618">
            <v>2240</v>
          </cell>
          <cell r="AL1618" t="str">
            <v>05-Jul-2025</v>
          </cell>
          <cell r="AM1618">
            <v>35875.839999999997</v>
          </cell>
          <cell r="AN1618">
            <v>11164.16</v>
          </cell>
          <cell r="AO1618">
            <v>47040</v>
          </cell>
          <cell r="AP1618">
            <v>6124.16</v>
          </cell>
          <cell r="AQ1618">
            <v>260.83999999999997</v>
          </cell>
          <cell r="AR1618">
            <v>6385</v>
          </cell>
          <cell r="AS1618">
            <v>0</v>
          </cell>
          <cell r="AT1618">
            <v>0</v>
          </cell>
          <cell r="AU1618">
            <v>0</v>
          </cell>
          <cell r="AV1618">
            <v>21</v>
          </cell>
          <cell r="AW1618">
            <v>0</v>
          </cell>
          <cell r="AX1618" t="str">
            <v>Standard</v>
          </cell>
          <cell r="BB1618" t="str">
            <v>Open</v>
          </cell>
          <cell r="BE1618">
            <v>0</v>
          </cell>
          <cell r="BF1618" t="str">
            <v>SSF4713249</v>
          </cell>
          <cell r="BG1618" t="str">
            <v>9630314971</v>
          </cell>
          <cell r="BH1618" t="str">
            <v>Akash Sharma/SF0088189</v>
          </cell>
          <cell r="BI1618" t="str">
            <v>Tele Call Not Success</v>
          </cell>
        </row>
        <row r="1619">
          <cell r="Y1619">
            <v>353348377</v>
          </cell>
          <cell r="Z1619" t="str">
            <v>RADHA BAI</v>
          </cell>
          <cell r="AA1619" t="str">
            <v>15-Oct-2023</v>
          </cell>
          <cell r="AB1619">
            <v>42000</v>
          </cell>
          <cell r="AC1619" t="str">
            <v>Wed</v>
          </cell>
          <cell r="AD1619">
            <v>24</v>
          </cell>
          <cell r="AE1619" t="str">
            <v>1</v>
          </cell>
          <cell r="AF1619" t="str">
            <v>1 Yrs</v>
          </cell>
          <cell r="AG1619" t="str">
            <v>15 Oct 2023</v>
          </cell>
          <cell r="AH1619" t="str">
            <v>&lt;= 2 Years</v>
          </cell>
          <cell r="AI1619" t="str">
            <v>01-Nov-2023</v>
          </cell>
          <cell r="AJ1619">
            <v>2240</v>
          </cell>
          <cell r="AK1619">
            <v>2240</v>
          </cell>
          <cell r="AL1619" t="str">
            <v>12-Mar-2025</v>
          </cell>
          <cell r="AM1619">
            <v>17675.46</v>
          </cell>
          <cell r="AN1619">
            <v>8084.54</v>
          </cell>
          <cell r="AO1619">
            <v>25760</v>
          </cell>
          <cell r="AP1619">
            <v>24324.54</v>
          </cell>
          <cell r="AQ1619">
            <v>3247.46</v>
          </cell>
          <cell r="AR1619">
            <v>27572</v>
          </cell>
          <cell r="AS1619">
            <v>18287.34</v>
          </cell>
          <cell r="AT1619">
            <v>2992.66</v>
          </cell>
          <cell r="AU1619">
            <v>21280</v>
          </cell>
          <cell r="AV1619">
            <v>21</v>
          </cell>
          <cell r="AW1619">
            <v>326</v>
          </cell>
          <cell r="AX1619" t="str">
            <v>&gt;180</v>
          </cell>
          <cell r="BB1619" t="str">
            <v>Open</v>
          </cell>
          <cell r="BE1619">
            <v>0</v>
          </cell>
          <cell r="BF1619" t="str">
            <v>SSF4571884</v>
          </cell>
          <cell r="BG1619" t="str">
            <v>9691486443</v>
          </cell>
          <cell r="BH1619" t="str">
            <v>Akash Sharma/SF0088189</v>
          </cell>
          <cell r="BI1619" t="str">
            <v>Tele Call Not Success</v>
          </cell>
        </row>
        <row r="1620">
          <cell r="Y1620">
            <v>353349120</v>
          </cell>
          <cell r="Z1620" t="str">
            <v>ASHA BAI</v>
          </cell>
          <cell r="AA1620" t="str">
            <v>15-Oct-2023</v>
          </cell>
          <cell r="AB1620">
            <v>30000</v>
          </cell>
          <cell r="AC1620" t="str">
            <v>Tue</v>
          </cell>
          <cell r="AD1620">
            <v>18</v>
          </cell>
          <cell r="AE1620" t="str">
            <v>0</v>
          </cell>
          <cell r="AF1620" t="str">
            <v>10 Yrs</v>
          </cell>
          <cell r="AG1620" t="str">
            <v>04 Jan 2020</v>
          </cell>
          <cell r="AH1620" t="str">
            <v>&gt; 6 to 10 Years</v>
          </cell>
          <cell r="AI1620" t="str">
            <v>07-Nov-2023</v>
          </cell>
          <cell r="AJ1620">
            <v>2020</v>
          </cell>
          <cell r="AK1620">
            <v>2020</v>
          </cell>
          <cell r="AL1620" t="str">
            <v>29-May-2025</v>
          </cell>
          <cell r="AM1620">
            <v>28394.61</v>
          </cell>
          <cell r="AN1620">
            <v>5945.39</v>
          </cell>
          <cell r="AO1620">
            <v>34340</v>
          </cell>
          <cell r="AP1620">
            <v>1605.39</v>
          </cell>
          <cell r="AQ1620">
            <v>31.61</v>
          </cell>
          <cell r="AR1620">
            <v>1637</v>
          </cell>
          <cell r="AS1620">
            <v>1605.39</v>
          </cell>
          <cell r="AT1620">
            <v>31.61</v>
          </cell>
          <cell r="AU1620">
            <v>1637</v>
          </cell>
          <cell r="AV1620">
            <v>21</v>
          </cell>
          <cell r="AW1620">
            <v>124</v>
          </cell>
          <cell r="AX1620" t="str">
            <v>121-150</v>
          </cell>
          <cell r="BB1620" t="str">
            <v>Open</v>
          </cell>
          <cell r="BE1620">
            <v>0</v>
          </cell>
          <cell r="BF1620" t="str">
            <v>CID087110688</v>
          </cell>
          <cell r="BG1620" t="str">
            <v>8518083703</v>
          </cell>
          <cell r="BH1620" t="str">
            <v>Akash Sharma/SF0088189</v>
          </cell>
          <cell r="BI1620" t="str">
            <v>Tele Call Success</v>
          </cell>
        </row>
        <row r="1621">
          <cell r="Y1621">
            <v>353349803</v>
          </cell>
          <cell r="Z1621" t="str">
            <v>REKHA KUSHWAH</v>
          </cell>
          <cell r="AA1621" t="str">
            <v>15-Oct-2023</v>
          </cell>
          <cell r="AB1621">
            <v>42000</v>
          </cell>
          <cell r="AC1621" t="str">
            <v>Tue</v>
          </cell>
          <cell r="AD1621">
            <v>24</v>
          </cell>
          <cell r="AE1621" t="str">
            <v>1</v>
          </cell>
          <cell r="AF1621" t="str">
            <v>1 Yrs</v>
          </cell>
          <cell r="AG1621" t="str">
            <v>15 Oct 2023</v>
          </cell>
          <cell r="AH1621" t="str">
            <v>&lt;= 2 Years</v>
          </cell>
          <cell r="AI1621" t="str">
            <v>07-Nov-2023</v>
          </cell>
          <cell r="AJ1621">
            <v>2240</v>
          </cell>
          <cell r="AK1621">
            <v>2240</v>
          </cell>
          <cell r="AL1621" t="str">
            <v>22-May-2025</v>
          </cell>
          <cell r="AM1621">
            <v>31832.85</v>
          </cell>
          <cell r="AN1621">
            <v>10727.15</v>
          </cell>
          <cell r="AO1621">
            <v>42560</v>
          </cell>
          <cell r="AP1621">
            <v>10167.15</v>
          </cell>
          <cell r="AQ1621">
            <v>613.85</v>
          </cell>
          <cell r="AR1621">
            <v>10781</v>
          </cell>
          <cell r="AS1621">
            <v>4129.24</v>
          </cell>
          <cell r="AT1621">
            <v>350.76</v>
          </cell>
          <cell r="AU1621">
            <v>4480</v>
          </cell>
          <cell r="AV1621">
            <v>21</v>
          </cell>
          <cell r="AW1621">
            <v>54</v>
          </cell>
          <cell r="AX1621" t="str">
            <v>31-60</v>
          </cell>
          <cell r="BB1621" t="str">
            <v>Open</v>
          </cell>
          <cell r="BE1621">
            <v>0</v>
          </cell>
          <cell r="BF1621" t="str">
            <v>SSF4714785</v>
          </cell>
          <cell r="BG1621" t="str">
            <v>9644779019</v>
          </cell>
          <cell r="BH1621" t="str">
            <v>Akash Sharma/SF0088189</v>
          </cell>
          <cell r="BI1621" t="str">
            <v>Visited</v>
          </cell>
        </row>
        <row r="1622">
          <cell r="Y1622">
            <v>353365682</v>
          </cell>
          <cell r="Z1622" t="str">
            <v>SUMITRA</v>
          </cell>
          <cell r="AA1622" t="str">
            <v>16-Oct-2023</v>
          </cell>
          <cell r="AB1622">
            <v>42000</v>
          </cell>
          <cell r="AC1622" t="str">
            <v>Thu</v>
          </cell>
          <cell r="AD1622">
            <v>24</v>
          </cell>
          <cell r="AE1622" t="str">
            <v>1</v>
          </cell>
          <cell r="AF1622" t="str">
            <v>1 Yrs</v>
          </cell>
          <cell r="AG1622" t="str">
            <v>16 Oct 2023</v>
          </cell>
          <cell r="AH1622" t="str">
            <v>&lt;= 2 Years</v>
          </cell>
          <cell r="AI1622" t="str">
            <v>05-Dec-2023</v>
          </cell>
          <cell r="AJ1622">
            <v>2240</v>
          </cell>
          <cell r="AK1622">
            <v>2240</v>
          </cell>
          <cell r="AL1622" t="str">
            <v>22-Jul-2024</v>
          </cell>
          <cell r="AM1622">
            <v>11167.85</v>
          </cell>
          <cell r="AN1622">
            <v>6752.15</v>
          </cell>
          <cell r="AO1622">
            <v>17920</v>
          </cell>
          <cell r="AP1622">
            <v>30832.15</v>
          </cell>
          <cell r="AQ1622">
            <v>5943.85</v>
          </cell>
          <cell r="AR1622">
            <v>36776</v>
          </cell>
          <cell r="AS1622">
            <v>21486.54</v>
          </cell>
          <cell r="AT1622">
            <v>5393.46</v>
          </cell>
          <cell r="AU1622">
            <v>26880</v>
          </cell>
          <cell r="AV1622">
            <v>20</v>
          </cell>
          <cell r="AW1622">
            <v>395</v>
          </cell>
          <cell r="AX1622" t="str">
            <v>&gt;180</v>
          </cell>
          <cell r="BB1622" t="str">
            <v>Open</v>
          </cell>
          <cell r="BE1622">
            <v>0</v>
          </cell>
          <cell r="BF1622" t="str">
            <v>SSF4723482</v>
          </cell>
          <cell r="BG1622" t="str">
            <v>7909394481</v>
          </cell>
          <cell r="BH1622" t="str">
            <v>Akash Sharma/SF0088189</v>
          </cell>
          <cell r="BI1622" t="str">
            <v>Tele Call Success</v>
          </cell>
        </row>
        <row r="1623">
          <cell r="Y1623">
            <v>353367877</v>
          </cell>
          <cell r="Z1623" t="str">
            <v>POOJA BADOLE</v>
          </cell>
          <cell r="AA1623" t="str">
            <v>16-Oct-2023</v>
          </cell>
          <cell r="AB1623">
            <v>42000</v>
          </cell>
          <cell r="AC1623" t="str">
            <v>Mon</v>
          </cell>
          <cell r="AD1623">
            <v>24</v>
          </cell>
          <cell r="AE1623" t="str">
            <v>1</v>
          </cell>
          <cell r="AF1623" t="str">
            <v>1 Yrs</v>
          </cell>
          <cell r="AG1623" t="str">
            <v>16 Oct 2023</v>
          </cell>
          <cell r="AH1623" t="str">
            <v>&lt;= 2 Years</v>
          </cell>
          <cell r="AI1623" t="str">
            <v>06-Dec-2023</v>
          </cell>
          <cell r="AJ1623">
            <v>2240</v>
          </cell>
          <cell r="AK1623">
            <v>2240</v>
          </cell>
          <cell r="AL1623" t="str">
            <v>14-Jul-2025</v>
          </cell>
          <cell r="AM1623">
            <v>32637.88</v>
          </cell>
          <cell r="AN1623">
            <v>12162.12</v>
          </cell>
          <cell r="AO1623">
            <v>44800</v>
          </cell>
          <cell r="AP1623">
            <v>9362.1200000000008</v>
          </cell>
          <cell r="AQ1623">
            <v>540.88</v>
          </cell>
          <cell r="AR1623">
            <v>9903</v>
          </cell>
          <cell r="AS1623">
            <v>0</v>
          </cell>
          <cell r="AT1623">
            <v>0</v>
          </cell>
          <cell r="AU1623">
            <v>0</v>
          </cell>
          <cell r="AV1623">
            <v>20</v>
          </cell>
          <cell r="AW1623">
            <v>0</v>
          </cell>
          <cell r="AX1623" t="str">
            <v>Standard</v>
          </cell>
          <cell r="BB1623" t="str">
            <v>Open</v>
          </cell>
          <cell r="BE1623">
            <v>0</v>
          </cell>
          <cell r="BF1623" t="str">
            <v>SSF4724605</v>
          </cell>
          <cell r="BG1623" t="str">
            <v>9174762638</v>
          </cell>
          <cell r="BH1623" t="str">
            <v>Akash Sharma/SF0088189</v>
          </cell>
          <cell r="BI1623" t="str">
            <v>Tele Call Not Success</v>
          </cell>
        </row>
        <row r="1624">
          <cell r="Y1624">
            <v>353368631</v>
          </cell>
          <cell r="Z1624" t="str">
            <v>AABEDA KHAN</v>
          </cell>
          <cell r="AA1624" t="str">
            <v>17-Oct-2023</v>
          </cell>
          <cell r="AB1624">
            <v>42000</v>
          </cell>
          <cell r="AC1624" t="str">
            <v>Wed</v>
          </cell>
          <cell r="AD1624">
            <v>24</v>
          </cell>
          <cell r="AE1624" t="str">
            <v>1</v>
          </cell>
          <cell r="AF1624" t="str">
            <v>1 Yrs</v>
          </cell>
          <cell r="AG1624" t="str">
            <v>17 Oct 2023</v>
          </cell>
          <cell r="AH1624" t="str">
            <v>&lt;= 2 Years</v>
          </cell>
          <cell r="AI1624" t="str">
            <v>06-Dec-2023</v>
          </cell>
          <cell r="AJ1624">
            <v>2240</v>
          </cell>
          <cell r="AK1624">
            <v>2240</v>
          </cell>
          <cell r="AL1624" t="str">
            <v>02-Jul-2025</v>
          </cell>
          <cell r="AM1624">
            <v>32680.31</v>
          </cell>
          <cell r="AN1624">
            <v>12119.69</v>
          </cell>
          <cell r="AO1624">
            <v>44800</v>
          </cell>
          <cell r="AP1624">
            <v>9319.69</v>
          </cell>
          <cell r="AQ1624">
            <v>537.30999999999995</v>
          </cell>
          <cell r="AR1624">
            <v>9857</v>
          </cell>
          <cell r="AS1624">
            <v>0</v>
          </cell>
          <cell r="AT1624">
            <v>0</v>
          </cell>
          <cell r="AU1624">
            <v>0</v>
          </cell>
          <cell r="AV1624">
            <v>20</v>
          </cell>
          <cell r="AW1624">
            <v>0</v>
          </cell>
          <cell r="AX1624" t="str">
            <v>Standard</v>
          </cell>
          <cell r="BB1624" t="str">
            <v>Open</v>
          </cell>
          <cell r="BE1624">
            <v>0</v>
          </cell>
          <cell r="BF1624" t="str">
            <v>SSF4725016</v>
          </cell>
          <cell r="BG1624" t="str">
            <v>7770879979</v>
          </cell>
          <cell r="BH1624" t="str">
            <v>Akash Sharma/SF0088189</v>
          </cell>
          <cell r="BI1624" t="str">
            <v>Tele Call Not Success</v>
          </cell>
        </row>
        <row r="1625">
          <cell r="Y1625">
            <v>353376443</v>
          </cell>
          <cell r="Z1625" t="str">
            <v>NANDANI SEN</v>
          </cell>
          <cell r="AA1625" t="str">
            <v>17-Oct-2023</v>
          </cell>
          <cell r="AB1625">
            <v>68000</v>
          </cell>
          <cell r="AC1625" t="str">
            <v>Tue</v>
          </cell>
          <cell r="AD1625">
            <v>24</v>
          </cell>
          <cell r="AE1625" t="str">
            <v>7</v>
          </cell>
          <cell r="AF1625" t="str">
            <v>1 Yrs</v>
          </cell>
          <cell r="AG1625" t="str">
            <v>05 Jan 2021</v>
          </cell>
          <cell r="AH1625" t="str">
            <v>&lt;= 2 Years</v>
          </cell>
          <cell r="AI1625" t="str">
            <v>07-Dec-2023</v>
          </cell>
          <cell r="AJ1625">
            <v>3630</v>
          </cell>
          <cell r="AK1625">
            <v>3630</v>
          </cell>
          <cell r="AL1625" t="str">
            <v>22-Mar-2024</v>
          </cell>
          <cell r="AM1625">
            <v>8143.32</v>
          </cell>
          <cell r="AN1625">
            <v>6376.68</v>
          </cell>
          <cell r="AO1625">
            <v>14520</v>
          </cell>
          <cell r="AP1625">
            <v>59856.68</v>
          </cell>
          <cell r="AQ1625">
            <v>14098.32</v>
          </cell>
          <cell r="AR1625">
            <v>73955</v>
          </cell>
          <cell r="AS1625">
            <v>44843.66</v>
          </cell>
          <cell r="AT1625">
            <v>13236.34</v>
          </cell>
          <cell r="AU1625">
            <v>58080</v>
          </cell>
          <cell r="AV1625">
            <v>20</v>
          </cell>
          <cell r="AW1625">
            <v>481</v>
          </cell>
          <cell r="AX1625" t="str">
            <v>&gt;180</v>
          </cell>
          <cell r="BB1625" t="str">
            <v>Open</v>
          </cell>
          <cell r="BE1625">
            <v>0</v>
          </cell>
          <cell r="BF1625" t="str">
            <v>CID087109576</v>
          </cell>
          <cell r="BG1625" t="str">
            <v>7898252836</v>
          </cell>
          <cell r="BH1625" t="str">
            <v>Akash Sharma/SF0088189</v>
          </cell>
          <cell r="BI1625" t="str">
            <v>Tele Call Success</v>
          </cell>
        </row>
        <row r="1626">
          <cell r="Y1626">
            <v>353377390</v>
          </cell>
          <cell r="Z1626" t="str">
            <v>BANTI BAI</v>
          </cell>
          <cell r="AA1626" t="str">
            <v>18-Oct-2023</v>
          </cell>
          <cell r="AB1626">
            <v>80000</v>
          </cell>
          <cell r="AC1626" t="str">
            <v>Wed</v>
          </cell>
          <cell r="AD1626">
            <v>24</v>
          </cell>
          <cell r="AE1626" t="str">
            <v>7</v>
          </cell>
          <cell r="AF1626" t="str">
            <v>7 Yrs</v>
          </cell>
          <cell r="AG1626" t="str">
            <v>27 Jun 2019</v>
          </cell>
          <cell r="AH1626" t="str">
            <v>&gt; 6 to 10 Years</v>
          </cell>
          <cell r="AI1626" t="str">
            <v>05-Dec-2023</v>
          </cell>
          <cell r="AJ1626">
            <v>4270</v>
          </cell>
          <cell r="AK1626">
            <v>4270</v>
          </cell>
          <cell r="AL1626" t="str">
            <v>04-Jun-2025</v>
          </cell>
          <cell r="AM1626">
            <v>43988.84</v>
          </cell>
          <cell r="AN1626">
            <v>20061.16</v>
          </cell>
          <cell r="AO1626">
            <v>64050</v>
          </cell>
          <cell r="AP1626">
            <v>36011.160000000003</v>
          </cell>
          <cell r="AQ1626">
            <v>3921.84</v>
          </cell>
          <cell r="AR1626">
            <v>39933</v>
          </cell>
          <cell r="AS1626">
            <v>18453.27</v>
          </cell>
          <cell r="AT1626">
            <v>2896.73</v>
          </cell>
          <cell r="AU1626">
            <v>21350</v>
          </cell>
          <cell r="AV1626">
            <v>20</v>
          </cell>
          <cell r="AW1626">
            <v>144</v>
          </cell>
          <cell r="AX1626" t="str">
            <v>121-150</v>
          </cell>
          <cell r="BB1626" t="str">
            <v>Open</v>
          </cell>
          <cell r="BE1626">
            <v>0</v>
          </cell>
          <cell r="BF1626" t="str">
            <v>CID087102602</v>
          </cell>
          <cell r="BG1626" t="str">
            <v>9644213280</v>
          </cell>
          <cell r="BH1626" t="str">
            <v>Akash Sharma/SF0088189</v>
          </cell>
          <cell r="BI1626" t="str">
            <v>Tele Call Not Success</v>
          </cell>
        </row>
        <row r="1627">
          <cell r="Y1627">
            <v>353379731</v>
          </cell>
          <cell r="Z1627" t="str">
            <v>DIYA JI</v>
          </cell>
          <cell r="AA1627" t="str">
            <v>17-Oct-2023</v>
          </cell>
          <cell r="AB1627">
            <v>42000</v>
          </cell>
          <cell r="AC1627" t="str">
            <v>Mon</v>
          </cell>
          <cell r="AD1627">
            <v>24</v>
          </cell>
          <cell r="AE1627" t="str">
            <v>1</v>
          </cell>
          <cell r="AF1627" t="str">
            <v>1 Yrs</v>
          </cell>
          <cell r="AG1627" t="str">
            <v>17 Oct 2023</v>
          </cell>
          <cell r="AH1627" t="str">
            <v>&lt;= 2 Years</v>
          </cell>
          <cell r="AI1627" t="str">
            <v>04-Dec-2023</v>
          </cell>
          <cell r="AJ1627">
            <v>2240</v>
          </cell>
          <cell r="AK1627">
            <v>2240</v>
          </cell>
          <cell r="AL1627" t="str">
            <v>01-Jul-2024</v>
          </cell>
          <cell r="AM1627">
            <v>6555.28</v>
          </cell>
          <cell r="AN1627">
            <v>4644.72</v>
          </cell>
          <cell r="AO1627">
            <v>11200</v>
          </cell>
          <cell r="AP1627">
            <v>35444.720000000001</v>
          </cell>
          <cell r="AQ1627">
            <v>8008.28</v>
          </cell>
          <cell r="AR1627">
            <v>43453</v>
          </cell>
          <cell r="AS1627">
            <v>26117.01</v>
          </cell>
          <cell r="AT1627">
            <v>7482.99</v>
          </cell>
          <cell r="AU1627">
            <v>33600</v>
          </cell>
          <cell r="AV1627">
            <v>20</v>
          </cell>
          <cell r="AW1627">
            <v>447</v>
          </cell>
          <cell r="AX1627" t="str">
            <v>&gt;180</v>
          </cell>
          <cell r="BB1627" t="str">
            <v>Open</v>
          </cell>
          <cell r="BE1627">
            <v>0</v>
          </cell>
          <cell r="BF1627" t="str">
            <v>SSF4272110</v>
          </cell>
          <cell r="BG1627" t="str">
            <v>9510404683</v>
          </cell>
          <cell r="BH1627" t="str">
            <v>Akash Sharma/SF0088189</v>
          </cell>
          <cell r="BI1627" t="str">
            <v>Tele Call Not Success</v>
          </cell>
        </row>
        <row r="1628">
          <cell r="Y1628">
            <v>353385541</v>
          </cell>
          <cell r="Z1628" t="str">
            <v>RADHA CHOUHAN</v>
          </cell>
          <cell r="AA1628" t="str">
            <v>18-Oct-2023</v>
          </cell>
          <cell r="AB1628">
            <v>42000</v>
          </cell>
          <cell r="AC1628" t="str">
            <v>Tue</v>
          </cell>
          <cell r="AD1628">
            <v>24</v>
          </cell>
          <cell r="AE1628" t="str">
            <v>1</v>
          </cell>
          <cell r="AF1628" t="str">
            <v>1 Yrs</v>
          </cell>
          <cell r="AG1628" t="str">
            <v>18 Oct 2023</v>
          </cell>
          <cell r="AH1628" t="str">
            <v>&lt;= 2 Years</v>
          </cell>
          <cell r="AI1628" t="str">
            <v>05-Dec-2023</v>
          </cell>
          <cell r="AJ1628">
            <v>2240</v>
          </cell>
          <cell r="AK1628">
            <v>2240</v>
          </cell>
          <cell r="AL1628" t="str">
            <v>07-Jul-2025</v>
          </cell>
          <cell r="AM1628">
            <v>32739.34</v>
          </cell>
          <cell r="AN1628">
            <v>12060.66</v>
          </cell>
          <cell r="AO1628">
            <v>44800</v>
          </cell>
          <cell r="AP1628">
            <v>9260.66</v>
          </cell>
          <cell r="AQ1628">
            <v>542.34</v>
          </cell>
          <cell r="AR1628">
            <v>9803</v>
          </cell>
          <cell r="AS1628">
            <v>0</v>
          </cell>
          <cell r="AT1628">
            <v>0</v>
          </cell>
          <cell r="AU1628">
            <v>0</v>
          </cell>
          <cell r="AV1628">
            <v>20</v>
          </cell>
          <cell r="AW1628">
            <v>0</v>
          </cell>
          <cell r="AX1628" t="str">
            <v>Standard</v>
          </cell>
          <cell r="BB1628" t="str">
            <v>Open</v>
          </cell>
          <cell r="BE1628">
            <v>0</v>
          </cell>
          <cell r="BF1628" t="str">
            <v>SSF4734143</v>
          </cell>
          <cell r="BG1628" t="str">
            <v>7723982015</v>
          </cell>
          <cell r="BH1628" t="str">
            <v>Akash Sharma/SF0088189</v>
          </cell>
          <cell r="BI1628" t="str">
            <v>Tele Call Success</v>
          </cell>
        </row>
        <row r="1629">
          <cell r="Y1629">
            <v>353390249</v>
          </cell>
          <cell r="Z1629" t="str">
            <v xml:space="preserve">MRS KALI  </v>
          </cell>
          <cell r="AA1629" t="str">
            <v>19-Oct-2023</v>
          </cell>
          <cell r="AB1629">
            <v>80000</v>
          </cell>
          <cell r="AC1629" t="str">
            <v>tue</v>
          </cell>
          <cell r="AD1629">
            <v>24</v>
          </cell>
          <cell r="AE1629" t="str">
            <v>5</v>
          </cell>
          <cell r="AF1629" t="str">
            <v>9 Yrs</v>
          </cell>
          <cell r="AG1629" t="str">
            <v>27 Aug 2020</v>
          </cell>
          <cell r="AH1629" t="str">
            <v>&gt; 6 to 10 Years</v>
          </cell>
          <cell r="AI1629" t="str">
            <v>05-Dec-2023</v>
          </cell>
          <cell r="AJ1629">
            <v>4270</v>
          </cell>
          <cell r="AK1629">
            <v>4270</v>
          </cell>
          <cell r="AL1629" t="str">
            <v>01-Jul-2025</v>
          </cell>
          <cell r="AM1629">
            <v>62522.97</v>
          </cell>
          <cell r="AN1629">
            <v>22877.03</v>
          </cell>
          <cell r="AO1629">
            <v>85400</v>
          </cell>
          <cell r="AP1629">
            <v>17477.03</v>
          </cell>
          <cell r="AQ1629">
            <v>1017.97</v>
          </cell>
          <cell r="AR1629">
            <v>18495</v>
          </cell>
          <cell r="AS1629">
            <v>0</v>
          </cell>
          <cell r="AT1629">
            <v>0</v>
          </cell>
          <cell r="AU1629">
            <v>0</v>
          </cell>
          <cell r="AV1629">
            <v>20</v>
          </cell>
          <cell r="AW1629">
            <v>0</v>
          </cell>
          <cell r="AX1629" t="str">
            <v>Standard</v>
          </cell>
          <cell r="BB1629" t="str">
            <v>Open</v>
          </cell>
          <cell r="BE1629">
            <v>0</v>
          </cell>
          <cell r="BF1629" t="str">
            <v>SID2125058705</v>
          </cell>
          <cell r="BG1629" t="str">
            <v>7415938909</v>
          </cell>
          <cell r="BH1629" t="str">
            <v>Akash Sharma/SF0088189</v>
          </cell>
          <cell r="BI1629" t="str">
            <v>Tele Call Success</v>
          </cell>
        </row>
        <row r="1630">
          <cell r="Y1630">
            <v>353392866</v>
          </cell>
          <cell r="Z1630" t="str">
            <v>MADHVI</v>
          </cell>
          <cell r="AA1630" t="str">
            <v>18-Oct-2023</v>
          </cell>
          <cell r="AB1630">
            <v>42000</v>
          </cell>
          <cell r="AC1630" t="str">
            <v>Wed</v>
          </cell>
          <cell r="AD1630">
            <v>24</v>
          </cell>
          <cell r="AE1630" t="str">
            <v>1</v>
          </cell>
          <cell r="AF1630" t="str">
            <v>1 Yrs</v>
          </cell>
          <cell r="AG1630" t="str">
            <v>18 Oct 2023</v>
          </cell>
          <cell r="AH1630" t="str">
            <v>&lt;= 2 Years</v>
          </cell>
          <cell r="AI1630" t="str">
            <v>06-Dec-2023</v>
          </cell>
          <cell r="AJ1630">
            <v>2240</v>
          </cell>
          <cell r="AK1630">
            <v>2240</v>
          </cell>
          <cell r="AL1630" t="str">
            <v>02-Jul-2025</v>
          </cell>
          <cell r="AM1630">
            <v>32722.78</v>
          </cell>
          <cell r="AN1630">
            <v>12077.22</v>
          </cell>
          <cell r="AO1630">
            <v>44800</v>
          </cell>
          <cell r="AP1630">
            <v>9277.2199999999993</v>
          </cell>
          <cell r="AQ1630">
            <v>533.78</v>
          </cell>
          <cell r="AR1630">
            <v>9811</v>
          </cell>
          <cell r="AS1630">
            <v>0</v>
          </cell>
          <cell r="AT1630">
            <v>0</v>
          </cell>
          <cell r="AU1630">
            <v>0</v>
          </cell>
          <cell r="AV1630">
            <v>20</v>
          </cell>
          <cell r="AW1630">
            <v>0</v>
          </cell>
          <cell r="AX1630" t="str">
            <v>Standard</v>
          </cell>
          <cell r="BB1630" t="str">
            <v>Open</v>
          </cell>
          <cell r="BE1630">
            <v>0</v>
          </cell>
          <cell r="BF1630" t="str">
            <v>SSF4737996</v>
          </cell>
          <cell r="BG1630" t="str">
            <v>9753405301</v>
          </cell>
          <cell r="BH1630" t="str">
            <v>Akash Sharma/SF0088189</v>
          </cell>
          <cell r="BI1630" t="str">
            <v>Tele Call Success</v>
          </cell>
        </row>
        <row r="1631">
          <cell r="Y1631">
            <v>353393003</v>
          </cell>
          <cell r="Z1631" t="str">
            <v>SANGEETA BAI</v>
          </cell>
          <cell r="AA1631" t="str">
            <v>18-Oct-2023</v>
          </cell>
          <cell r="AB1631">
            <v>42000</v>
          </cell>
          <cell r="AC1631" t="str">
            <v>Wed</v>
          </cell>
          <cell r="AD1631">
            <v>24</v>
          </cell>
          <cell r="AE1631" t="str">
            <v>1</v>
          </cell>
          <cell r="AF1631" t="str">
            <v>1 Yrs</v>
          </cell>
          <cell r="AG1631" t="str">
            <v>18 Oct 2023</v>
          </cell>
          <cell r="AH1631" t="str">
            <v>&lt;= 2 Years</v>
          </cell>
          <cell r="AI1631" t="str">
            <v>06-Dec-2023</v>
          </cell>
          <cell r="AJ1631">
            <v>2240</v>
          </cell>
          <cell r="AK1631">
            <v>2240</v>
          </cell>
          <cell r="AL1631" t="str">
            <v>08-Jul-2025</v>
          </cell>
          <cell r="AM1631">
            <v>32722.78</v>
          </cell>
          <cell r="AN1631">
            <v>12077.22</v>
          </cell>
          <cell r="AO1631">
            <v>44800</v>
          </cell>
          <cell r="AP1631">
            <v>9277.2199999999993</v>
          </cell>
          <cell r="AQ1631">
            <v>533.78</v>
          </cell>
          <cell r="AR1631">
            <v>9811</v>
          </cell>
          <cell r="AS1631">
            <v>0</v>
          </cell>
          <cell r="AT1631">
            <v>0</v>
          </cell>
          <cell r="AU1631">
            <v>0</v>
          </cell>
          <cell r="AV1631">
            <v>20</v>
          </cell>
          <cell r="AW1631">
            <v>0</v>
          </cell>
          <cell r="AX1631" t="str">
            <v>Standard</v>
          </cell>
          <cell r="BB1631" t="str">
            <v>Open</v>
          </cell>
          <cell r="BE1631">
            <v>0</v>
          </cell>
          <cell r="BF1631" t="str">
            <v>SSF4738072</v>
          </cell>
          <cell r="BG1631" t="str">
            <v>9179695086</v>
          </cell>
          <cell r="BH1631" t="str">
            <v>Akash Sharma/SF0088189</v>
          </cell>
          <cell r="BI1631" t="str">
            <v>Tele Call Success</v>
          </cell>
        </row>
        <row r="1632">
          <cell r="Y1632">
            <v>353415850</v>
          </cell>
          <cell r="Z1632" t="str">
            <v>NAMRATA NIGWAL</v>
          </cell>
          <cell r="AA1632" t="str">
            <v>25-Oct-2023</v>
          </cell>
          <cell r="AB1632">
            <v>42000</v>
          </cell>
          <cell r="AC1632" t="str">
            <v>Wed</v>
          </cell>
          <cell r="AD1632">
            <v>24</v>
          </cell>
          <cell r="AE1632" t="str">
            <v>1</v>
          </cell>
          <cell r="AF1632" t="str">
            <v>1 Yrs</v>
          </cell>
          <cell r="AG1632" t="str">
            <v>25 Oct 2023</v>
          </cell>
          <cell r="AH1632" t="str">
            <v>&lt;= 2 Years</v>
          </cell>
          <cell r="AI1632" t="str">
            <v>06-Dec-2023</v>
          </cell>
          <cell r="AJ1632">
            <v>2240</v>
          </cell>
          <cell r="AK1632">
            <v>2240</v>
          </cell>
          <cell r="AL1632" t="str">
            <v>08-Jul-2025</v>
          </cell>
          <cell r="AM1632">
            <v>33019.919999999998</v>
          </cell>
          <cell r="AN1632">
            <v>11780.08</v>
          </cell>
          <cell r="AO1632">
            <v>44800</v>
          </cell>
          <cell r="AP1632">
            <v>8980.08</v>
          </cell>
          <cell r="AQ1632">
            <v>506.92</v>
          </cell>
          <cell r="AR1632">
            <v>9487</v>
          </cell>
          <cell r="AS1632">
            <v>0</v>
          </cell>
          <cell r="AT1632">
            <v>0</v>
          </cell>
          <cell r="AU1632">
            <v>0</v>
          </cell>
          <cell r="AV1632">
            <v>20</v>
          </cell>
          <cell r="AW1632">
            <v>0</v>
          </cell>
          <cell r="AX1632" t="str">
            <v>Standard</v>
          </cell>
          <cell r="BB1632" t="str">
            <v>Open</v>
          </cell>
          <cell r="BE1632">
            <v>0</v>
          </cell>
          <cell r="BF1632" t="str">
            <v>SSF4750982</v>
          </cell>
          <cell r="BG1632" t="str">
            <v>9165602325</v>
          </cell>
          <cell r="BH1632" t="str">
            <v>Akash Sharma/SF0088189</v>
          </cell>
          <cell r="BI1632" t="str">
            <v>Tele Call Success</v>
          </cell>
        </row>
        <row r="1633">
          <cell r="Y1633">
            <v>353417022</v>
          </cell>
          <cell r="Z1633" t="str">
            <v>ANITA VERMA</v>
          </cell>
          <cell r="AA1633" t="str">
            <v>20-Oct-2023</v>
          </cell>
          <cell r="AB1633">
            <v>30000</v>
          </cell>
          <cell r="AC1633" t="str">
            <v>Wed</v>
          </cell>
          <cell r="AD1633">
            <v>18</v>
          </cell>
          <cell r="AE1633" t="str">
            <v>0</v>
          </cell>
          <cell r="AG1633" t="str">
            <v>30 Mar 2023</v>
          </cell>
          <cell r="AI1633" t="str">
            <v>06-Dec-2023</v>
          </cell>
          <cell r="AJ1633">
            <v>2020</v>
          </cell>
          <cell r="AK1633">
            <v>2020</v>
          </cell>
          <cell r="AL1633" t="str">
            <v>07-May-2025</v>
          </cell>
          <cell r="AM1633">
            <v>29640</v>
          </cell>
          <cell r="AN1633">
            <v>6720</v>
          </cell>
          <cell r="AO1633">
            <v>36360</v>
          </cell>
          <cell r="AP1633">
            <v>360</v>
          </cell>
          <cell r="AQ1633">
            <v>0</v>
          </cell>
          <cell r="AR1633">
            <v>360</v>
          </cell>
          <cell r="AS1633">
            <v>360</v>
          </cell>
          <cell r="AT1633">
            <v>0</v>
          </cell>
          <cell r="AU1633">
            <v>360</v>
          </cell>
          <cell r="AV1633">
            <v>20</v>
          </cell>
          <cell r="AW1633">
            <v>123</v>
          </cell>
          <cell r="AX1633" t="str">
            <v>121-150</v>
          </cell>
          <cell r="BB1633" t="str">
            <v>Open</v>
          </cell>
          <cell r="BE1633">
            <v>0</v>
          </cell>
          <cell r="BF1633" t="str">
            <v>SSF3706121</v>
          </cell>
          <cell r="BG1633" t="str">
            <v>9589384390</v>
          </cell>
          <cell r="BH1633" t="str">
            <v>Akash Sharma/SF0088189</v>
          </cell>
          <cell r="BI1633" t="str">
            <v>Tele Call Not Success</v>
          </cell>
        </row>
        <row r="1634">
          <cell r="Y1634">
            <v>353418405</v>
          </cell>
          <cell r="Z1634" t="str">
            <v>RADHA BAMNIYA</v>
          </cell>
          <cell r="AA1634" t="str">
            <v>21-Oct-2023</v>
          </cell>
          <cell r="AB1634">
            <v>42000</v>
          </cell>
          <cell r="AC1634" t="str">
            <v>Tue</v>
          </cell>
          <cell r="AD1634">
            <v>24</v>
          </cell>
          <cell r="AE1634" t="str">
            <v>1</v>
          </cell>
          <cell r="AF1634" t="str">
            <v>1 Yrs</v>
          </cell>
          <cell r="AG1634" t="str">
            <v>21 Oct 2023</v>
          </cell>
          <cell r="AH1634" t="str">
            <v>&lt;= 2 Years</v>
          </cell>
          <cell r="AI1634" t="str">
            <v>05-Dec-2023</v>
          </cell>
          <cell r="AJ1634">
            <v>2240</v>
          </cell>
          <cell r="AK1634">
            <v>2240</v>
          </cell>
          <cell r="AL1634" t="str">
            <v>01-Jul-2025</v>
          </cell>
          <cell r="AM1634">
            <v>32866.69</v>
          </cell>
          <cell r="AN1634">
            <v>11933.31</v>
          </cell>
          <cell r="AO1634">
            <v>44800</v>
          </cell>
          <cell r="AP1634">
            <v>9133.31</v>
          </cell>
          <cell r="AQ1634">
            <v>531.69000000000005</v>
          </cell>
          <cell r="AR1634">
            <v>9665</v>
          </cell>
          <cell r="AS1634">
            <v>0</v>
          </cell>
          <cell r="AT1634">
            <v>0</v>
          </cell>
          <cell r="AU1634">
            <v>0</v>
          </cell>
          <cell r="AV1634">
            <v>20</v>
          </cell>
          <cell r="AW1634">
            <v>0</v>
          </cell>
          <cell r="AX1634" t="str">
            <v>Standard</v>
          </cell>
          <cell r="BB1634" t="str">
            <v>Open</v>
          </cell>
          <cell r="BE1634">
            <v>0</v>
          </cell>
          <cell r="BF1634" t="str">
            <v>SSF4752377</v>
          </cell>
          <cell r="BG1634" t="str">
            <v>9993993270</v>
          </cell>
          <cell r="BH1634" t="str">
            <v>Akash Sharma/SF0088189</v>
          </cell>
          <cell r="BI1634" t="str">
            <v>Tele Call Not Success</v>
          </cell>
        </row>
        <row r="1635">
          <cell r="Y1635">
            <v>353420361</v>
          </cell>
          <cell r="Z1635" t="str">
            <v>ROOPA</v>
          </cell>
          <cell r="AA1635" t="str">
            <v>20-Oct-2023</v>
          </cell>
          <cell r="AB1635">
            <v>42000</v>
          </cell>
          <cell r="AC1635" t="str">
            <v>Thu</v>
          </cell>
          <cell r="AD1635">
            <v>24</v>
          </cell>
          <cell r="AE1635" t="str">
            <v>1</v>
          </cell>
          <cell r="AF1635" t="str">
            <v>1 Yrs</v>
          </cell>
          <cell r="AG1635" t="str">
            <v>20 Oct 2023</v>
          </cell>
          <cell r="AH1635" t="str">
            <v>&lt;= 2 Years</v>
          </cell>
          <cell r="AI1635" t="str">
            <v>07-Dec-2023</v>
          </cell>
          <cell r="AJ1635">
            <v>2240</v>
          </cell>
          <cell r="AK1635">
            <v>2240</v>
          </cell>
          <cell r="AL1635" t="str">
            <v>03-Jul-2025</v>
          </cell>
          <cell r="AM1635">
            <v>32804.239999999998</v>
          </cell>
          <cell r="AN1635">
            <v>11995.76</v>
          </cell>
          <cell r="AO1635">
            <v>44800</v>
          </cell>
          <cell r="AP1635">
            <v>9195.76</v>
          </cell>
          <cell r="AQ1635">
            <v>526.24</v>
          </cell>
          <cell r="AR1635">
            <v>9722</v>
          </cell>
          <cell r="AS1635">
            <v>0</v>
          </cell>
          <cell r="AT1635">
            <v>0</v>
          </cell>
          <cell r="AU1635">
            <v>0</v>
          </cell>
          <cell r="AV1635">
            <v>20</v>
          </cell>
          <cell r="AW1635">
            <v>0</v>
          </cell>
          <cell r="AX1635" t="str">
            <v>Standard</v>
          </cell>
          <cell r="BB1635" t="str">
            <v>Open</v>
          </cell>
          <cell r="BE1635">
            <v>0</v>
          </cell>
          <cell r="BF1635" t="str">
            <v>SSF4753620</v>
          </cell>
          <cell r="BG1635" t="str">
            <v>9111686028</v>
          </cell>
          <cell r="BH1635" t="str">
            <v>Akash Sharma/SF0088189</v>
          </cell>
          <cell r="BI1635" t="str">
            <v>Tele Call Not Success</v>
          </cell>
        </row>
        <row r="1636">
          <cell r="Y1636">
            <v>353423845</v>
          </cell>
          <cell r="Z1636" t="str">
            <v>REETA RATHORE</v>
          </cell>
          <cell r="AA1636" t="str">
            <v>25-Oct-2023</v>
          </cell>
          <cell r="AB1636">
            <v>42000</v>
          </cell>
          <cell r="AC1636" t="str">
            <v>Wed</v>
          </cell>
          <cell r="AD1636">
            <v>24</v>
          </cell>
          <cell r="AE1636" t="str">
            <v>1</v>
          </cell>
          <cell r="AF1636" t="str">
            <v>1 Yrs</v>
          </cell>
          <cell r="AG1636" t="str">
            <v>25 Oct 2023</v>
          </cell>
          <cell r="AH1636" t="str">
            <v>&lt;= 2 Years</v>
          </cell>
          <cell r="AI1636" t="str">
            <v>06-Dec-2023</v>
          </cell>
          <cell r="AJ1636">
            <v>2240</v>
          </cell>
          <cell r="AK1636">
            <v>2240</v>
          </cell>
          <cell r="AL1636" t="str">
            <v>08-May-2025</v>
          </cell>
          <cell r="AM1636">
            <v>29000.36</v>
          </cell>
          <cell r="AN1636">
            <v>11319.64</v>
          </cell>
          <cell r="AO1636">
            <v>40320</v>
          </cell>
          <cell r="AP1636">
            <v>12999.64</v>
          </cell>
          <cell r="AQ1636">
            <v>967.36</v>
          </cell>
          <cell r="AR1636">
            <v>13967</v>
          </cell>
          <cell r="AS1636">
            <v>4019.56</v>
          </cell>
          <cell r="AT1636">
            <v>460.44</v>
          </cell>
          <cell r="AU1636">
            <v>4480</v>
          </cell>
          <cell r="AV1636">
            <v>20</v>
          </cell>
          <cell r="AW1636">
            <v>60</v>
          </cell>
          <cell r="AX1636" t="str">
            <v>31-60</v>
          </cell>
          <cell r="BB1636" t="str">
            <v>Open</v>
          </cell>
          <cell r="BE1636">
            <v>0</v>
          </cell>
          <cell r="BF1636" t="str">
            <v>SSF4755439</v>
          </cell>
          <cell r="BG1636" t="str">
            <v>9723063556</v>
          </cell>
          <cell r="BH1636" t="str">
            <v>Akash Sharma/SF0088189</v>
          </cell>
          <cell r="BI1636" t="str">
            <v>Visited</v>
          </cell>
        </row>
        <row r="1637">
          <cell r="Y1637">
            <v>353423933</v>
          </cell>
          <cell r="Z1637" t="str">
            <v>PINKI VASARE</v>
          </cell>
          <cell r="AA1637" t="str">
            <v>25-Oct-2023</v>
          </cell>
          <cell r="AB1637">
            <v>42000</v>
          </cell>
          <cell r="AC1637" t="str">
            <v>Wed</v>
          </cell>
          <cell r="AD1637">
            <v>24</v>
          </cell>
          <cell r="AE1637" t="str">
            <v>1</v>
          </cell>
          <cell r="AF1637" t="str">
            <v>1 Yrs</v>
          </cell>
          <cell r="AG1637" t="str">
            <v>25 Oct 2023</v>
          </cell>
          <cell r="AH1637" t="str">
            <v>&lt;= 2 Years</v>
          </cell>
          <cell r="AI1637" t="str">
            <v>06-Dec-2023</v>
          </cell>
          <cell r="AJ1637">
            <v>2240</v>
          </cell>
          <cell r="AK1637">
            <v>2240</v>
          </cell>
          <cell r="AL1637" t="str">
            <v>02-Jul-2025</v>
          </cell>
          <cell r="AM1637">
            <v>33019.919999999998</v>
          </cell>
          <cell r="AN1637">
            <v>11780.08</v>
          </cell>
          <cell r="AO1637">
            <v>44800</v>
          </cell>
          <cell r="AP1637">
            <v>8980.08</v>
          </cell>
          <cell r="AQ1637">
            <v>506.92</v>
          </cell>
          <cell r="AR1637">
            <v>9487</v>
          </cell>
          <cell r="AS1637">
            <v>0</v>
          </cell>
          <cell r="AT1637">
            <v>0</v>
          </cell>
          <cell r="AU1637">
            <v>0</v>
          </cell>
          <cell r="AV1637">
            <v>20</v>
          </cell>
          <cell r="AW1637">
            <v>0</v>
          </cell>
          <cell r="AX1637" t="str">
            <v>Standard</v>
          </cell>
          <cell r="BB1637" t="str">
            <v>Open</v>
          </cell>
          <cell r="BE1637">
            <v>0</v>
          </cell>
          <cell r="BF1637" t="str">
            <v>SSF4755471</v>
          </cell>
          <cell r="BG1637" t="str">
            <v>9993243674</v>
          </cell>
          <cell r="BH1637" t="str">
            <v>Akash Sharma/SF0088189</v>
          </cell>
          <cell r="BI1637" t="str">
            <v>Tele Call Not Success</v>
          </cell>
        </row>
        <row r="1638">
          <cell r="Y1638">
            <v>353424203</v>
          </cell>
          <cell r="Z1638" t="str">
            <v>SAPNA BAI</v>
          </cell>
          <cell r="AA1638" t="str">
            <v>25-Oct-2023</v>
          </cell>
          <cell r="AB1638">
            <v>42000</v>
          </cell>
          <cell r="AC1638" t="str">
            <v>Tue</v>
          </cell>
          <cell r="AD1638">
            <v>24</v>
          </cell>
          <cell r="AE1638" t="str">
            <v>1</v>
          </cell>
          <cell r="AF1638" t="str">
            <v>1 Yrs</v>
          </cell>
          <cell r="AG1638" t="str">
            <v>25 Oct 2023</v>
          </cell>
          <cell r="AH1638" t="str">
            <v>&lt;= 2 Years</v>
          </cell>
          <cell r="AI1638" t="str">
            <v>05-Dec-2023</v>
          </cell>
          <cell r="AJ1638">
            <v>2240</v>
          </cell>
          <cell r="AK1638">
            <v>2240</v>
          </cell>
          <cell r="AL1638" t="str">
            <v>01-Jul-2025</v>
          </cell>
          <cell r="AM1638">
            <v>33036.49</v>
          </cell>
          <cell r="AN1638">
            <v>11763.51</v>
          </cell>
          <cell r="AO1638">
            <v>44800</v>
          </cell>
          <cell r="AP1638">
            <v>8963.51</v>
          </cell>
          <cell r="AQ1638">
            <v>516.49</v>
          </cell>
          <cell r="AR1638">
            <v>9480</v>
          </cell>
          <cell r="AS1638">
            <v>0</v>
          </cell>
          <cell r="AT1638">
            <v>0</v>
          </cell>
          <cell r="AU1638">
            <v>0</v>
          </cell>
          <cell r="AV1638">
            <v>20</v>
          </cell>
          <cell r="AW1638">
            <v>0</v>
          </cell>
          <cell r="AX1638" t="str">
            <v>Standard</v>
          </cell>
          <cell r="BB1638" t="str">
            <v>Open</v>
          </cell>
          <cell r="BE1638">
            <v>0</v>
          </cell>
          <cell r="BF1638" t="str">
            <v>SSF4755587</v>
          </cell>
          <cell r="BG1638" t="str">
            <v>8717957904</v>
          </cell>
          <cell r="BH1638" t="str">
            <v>Akash Sharma/SF0088189</v>
          </cell>
          <cell r="BI1638" t="str">
            <v>Tele Call Not Success</v>
          </cell>
        </row>
        <row r="1639">
          <cell r="Y1639">
            <v>353424226</v>
          </cell>
          <cell r="Z1639" t="str">
            <v>CHHAYA SOLANKI</v>
          </cell>
          <cell r="AA1639" t="str">
            <v>25-Oct-2023</v>
          </cell>
          <cell r="AB1639">
            <v>42000</v>
          </cell>
          <cell r="AC1639" t="str">
            <v>Wed</v>
          </cell>
          <cell r="AD1639">
            <v>24</v>
          </cell>
          <cell r="AE1639" t="str">
            <v>1</v>
          </cell>
          <cell r="AF1639" t="str">
            <v>1 Yrs</v>
          </cell>
          <cell r="AG1639" t="str">
            <v>25 Oct 2023</v>
          </cell>
          <cell r="AH1639" t="str">
            <v>&lt;= 2 Years</v>
          </cell>
          <cell r="AI1639" t="str">
            <v>06-Dec-2023</v>
          </cell>
          <cell r="AJ1639">
            <v>2240</v>
          </cell>
          <cell r="AK1639">
            <v>2240</v>
          </cell>
          <cell r="AL1639" t="str">
            <v>04-Feb-2025</v>
          </cell>
          <cell r="AM1639">
            <v>17974.84</v>
          </cell>
          <cell r="AN1639">
            <v>8905.16</v>
          </cell>
          <cell r="AO1639">
            <v>26880</v>
          </cell>
          <cell r="AP1639">
            <v>24025.16</v>
          </cell>
          <cell r="AQ1639">
            <v>3381.84</v>
          </cell>
          <cell r="AR1639">
            <v>27407</v>
          </cell>
          <cell r="AS1639">
            <v>15045.08</v>
          </cell>
          <cell r="AT1639">
            <v>2874.92</v>
          </cell>
          <cell r="AU1639">
            <v>17920</v>
          </cell>
          <cell r="AV1639">
            <v>20</v>
          </cell>
          <cell r="AW1639">
            <v>242</v>
          </cell>
          <cell r="AX1639" t="str">
            <v>&gt;180</v>
          </cell>
          <cell r="BB1639" t="str">
            <v>Open</v>
          </cell>
          <cell r="BE1639">
            <v>0</v>
          </cell>
          <cell r="BF1639" t="str">
            <v>SSF4755598</v>
          </cell>
          <cell r="BG1639" t="str">
            <v>8770684333</v>
          </cell>
          <cell r="BH1639" t="str">
            <v>Akash Sharma/SF0088189</v>
          </cell>
          <cell r="BI1639" t="str">
            <v>Tele Call Not Success</v>
          </cell>
        </row>
        <row r="1640">
          <cell r="Y1640">
            <v>353432870</v>
          </cell>
          <cell r="Z1640" t="str">
            <v>CHHANUU NAVDE</v>
          </cell>
          <cell r="AA1640" t="str">
            <v>28-Oct-2023</v>
          </cell>
          <cell r="AB1640">
            <v>32000</v>
          </cell>
          <cell r="AC1640" t="str">
            <v>Thu</v>
          </cell>
          <cell r="AD1640">
            <v>24</v>
          </cell>
          <cell r="AE1640" t="str">
            <v>1</v>
          </cell>
          <cell r="AF1640" t="str">
            <v>1 Yrs</v>
          </cell>
          <cell r="AG1640" t="str">
            <v>28 Oct 2023</v>
          </cell>
          <cell r="AH1640" t="str">
            <v>&lt;= 2 Years</v>
          </cell>
          <cell r="AI1640" t="str">
            <v>07-Dec-2023</v>
          </cell>
          <cell r="AJ1640">
            <v>1710</v>
          </cell>
          <cell r="AK1640">
            <v>1710</v>
          </cell>
          <cell r="AL1640" t="str">
            <v>25-Nov-2024</v>
          </cell>
          <cell r="AM1640">
            <v>13813.36</v>
          </cell>
          <cell r="AN1640">
            <v>6706.64</v>
          </cell>
          <cell r="AO1640">
            <v>20520</v>
          </cell>
          <cell r="AP1640">
            <v>18186.64</v>
          </cell>
          <cell r="AQ1640">
            <v>2529.36</v>
          </cell>
          <cell r="AR1640">
            <v>20716</v>
          </cell>
          <cell r="AS1640">
            <v>11520.62</v>
          </cell>
          <cell r="AT1640">
            <v>2159.38</v>
          </cell>
          <cell r="AU1640">
            <v>13680</v>
          </cell>
          <cell r="AV1640">
            <v>20</v>
          </cell>
          <cell r="AW1640">
            <v>269</v>
          </cell>
          <cell r="AX1640" t="str">
            <v>&gt;180</v>
          </cell>
          <cell r="BB1640" t="str">
            <v>Open</v>
          </cell>
          <cell r="BE1640">
            <v>0</v>
          </cell>
          <cell r="BF1640" t="str">
            <v>SSF4760752</v>
          </cell>
          <cell r="BG1640" t="str">
            <v>7805897862</v>
          </cell>
          <cell r="BH1640" t="str">
            <v>Akash Sharma/SF0088189</v>
          </cell>
          <cell r="BI1640" t="str">
            <v>Tele Call Not Success</v>
          </cell>
        </row>
        <row r="1641">
          <cell r="Y1641">
            <v>353448917</v>
          </cell>
          <cell r="Z1641" t="str">
            <v>JANU BAI BHEEL</v>
          </cell>
          <cell r="AA1641" t="str">
            <v>29-Nov-2023</v>
          </cell>
          <cell r="AB1641">
            <v>80000</v>
          </cell>
          <cell r="AC1641" t="str">
            <v>Wed</v>
          </cell>
          <cell r="AD1641">
            <v>24</v>
          </cell>
          <cell r="AE1641" t="str">
            <v>6</v>
          </cell>
          <cell r="AF1641" t="str">
            <v>10 Yrs</v>
          </cell>
          <cell r="AG1641" t="str">
            <v>14 Sep 2018</v>
          </cell>
          <cell r="AH1641" t="str">
            <v>&gt; 6 to 10 Years</v>
          </cell>
          <cell r="AI1641" t="str">
            <v>03-Jan-2024</v>
          </cell>
          <cell r="AJ1641">
            <v>4270</v>
          </cell>
          <cell r="AK1641">
            <v>4270</v>
          </cell>
          <cell r="AL1641" t="str">
            <v>02-Jul-2025</v>
          </cell>
          <cell r="AM1641">
            <v>59516.24</v>
          </cell>
          <cell r="AN1641">
            <v>21613.759999999998</v>
          </cell>
          <cell r="AO1641">
            <v>81130</v>
          </cell>
          <cell r="AP1641">
            <v>20483.759999999998</v>
          </cell>
          <cell r="AQ1641">
            <v>1355.24</v>
          </cell>
          <cell r="AR1641">
            <v>21839</v>
          </cell>
          <cell r="AS1641">
            <v>0</v>
          </cell>
          <cell r="AT1641">
            <v>0</v>
          </cell>
          <cell r="AU1641">
            <v>0</v>
          </cell>
          <cell r="AV1641">
            <v>19</v>
          </cell>
          <cell r="AW1641">
            <v>0</v>
          </cell>
          <cell r="AX1641" t="str">
            <v>Standard</v>
          </cell>
          <cell r="BB1641" t="str">
            <v>Open</v>
          </cell>
          <cell r="BE1641">
            <v>0</v>
          </cell>
          <cell r="BF1641" t="str">
            <v>CID087110809</v>
          </cell>
          <cell r="BG1641" t="str">
            <v>9691748106</v>
          </cell>
          <cell r="BH1641" t="str">
            <v>Akash Sharma/SF0088189</v>
          </cell>
          <cell r="BI1641" t="str">
            <v>Tele Call Not Success</v>
          </cell>
        </row>
        <row r="1642">
          <cell r="Y1642">
            <v>353456004</v>
          </cell>
          <cell r="Z1642" t="str">
            <v>HIRU BAI</v>
          </cell>
          <cell r="AA1642" t="str">
            <v>26-Oct-2023</v>
          </cell>
          <cell r="AB1642">
            <v>80000</v>
          </cell>
          <cell r="AC1642" t="str">
            <v>Fri</v>
          </cell>
          <cell r="AD1642">
            <v>24</v>
          </cell>
          <cell r="AE1642" t="str">
            <v>10</v>
          </cell>
          <cell r="AF1642" t="str">
            <v>11 Yrs</v>
          </cell>
          <cell r="AG1642" t="str">
            <v>27 Feb 2020</v>
          </cell>
          <cell r="AH1642" t="str">
            <v>&gt; 10 Years</v>
          </cell>
          <cell r="AI1642" t="str">
            <v>01-Dec-2023</v>
          </cell>
          <cell r="AJ1642">
            <v>4270</v>
          </cell>
          <cell r="AK1642">
            <v>4270</v>
          </cell>
          <cell r="AL1642" t="str">
            <v>31-Mar-2025</v>
          </cell>
          <cell r="AM1642">
            <v>41179.17</v>
          </cell>
          <cell r="AN1642">
            <v>19330.830000000002</v>
          </cell>
          <cell r="AO1642">
            <v>60510</v>
          </cell>
          <cell r="AP1642">
            <v>38820.83</v>
          </cell>
          <cell r="AQ1642">
            <v>3950.17</v>
          </cell>
          <cell r="AR1642">
            <v>42771</v>
          </cell>
          <cell r="AS1642">
            <v>25813.9</v>
          </cell>
          <cell r="AT1642">
            <v>3346.1</v>
          </cell>
          <cell r="AU1642">
            <v>29160</v>
          </cell>
          <cell r="AV1642">
            <v>21</v>
          </cell>
          <cell r="AW1642">
            <v>177</v>
          </cell>
          <cell r="AX1642" t="str">
            <v>151-180</v>
          </cell>
          <cell r="BB1642" t="str">
            <v>Open</v>
          </cell>
          <cell r="BE1642">
            <v>0</v>
          </cell>
          <cell r="BF1642" t="str">
            <v>CID087103972</v>
          </cell>
          <cell r="BG1642" t="str">
            <v>9165124406</v>
          </cell>
          <cell r="BH1642" t="str">
            <v>Akash Sharma/SF0088189</v>
          </cell>
          <cell r="BI1642" t="str">
            <v>Tele Call Not Success</v>
          </cell>
        </row>
        <row r="1643">
          <cell r="Y1643">
            <v>353466601</v>
          </cell>
          <cell r="Z1643" t="str">
            <v>SEVANTI</v>
          </cell>
          <cell r="AA1643" t="str">
            <v>27-Oct-2023</v>
          </cell>
          <cell r="AB1643">
            <v>42000</v>
          </cell>
          <cell r="AC1643" t="str">
            <v>Fri</v>
          </cell>
          <cell r="AD1643">
            <v>24</v>
          </cell>
          <cell r="AE1643" t="str">
            <v>1</v>
          </cell>
          <cell r="AF1643" t="str">
            <v>1 Yrs</v>
          </cell>
          <cell r="AG1643" t="str">
            <v>27 Oct 2023</v>
          </cell>
          <cell r="AH1643" t="str">
            <v>&lt;= 2 Years</v>
          </cell>
          <cell r="AI1643" t="str">
            <v>01-Dec-2023</v>
          </cell>
          <cell r="AJ1643">
            <v>2240</v>
          </cell>
          <cell r="AK1643">
            <v>2240</v>
          </cell>
          <cell r="AL1643" t="str">
            <v>06-Jul-2025</v>
          </cell>
          <cell r="AM1643">
            <v>31069.71</v>
          </cell>
          <cell r="AN1643">
            <v>11490.29</v>
          </cell>
          <cell r="AO1643">
            <v>42560</v>
          </cell>
          <cell r="AP1643">
            <v>10930.29</v>
          </cell>
          <cell r="AQ1643">
            <v>697.71</v>
          </cell>
          <cell r="AR1643">
            <v>11628</v>
          </cell>
          <cell r="AS1643">
            <v>4099.7</v>
          </cell>
          <cell r="AT1643">
            <v>380.3</v>
          </cell>
          <cell r="AU1643">
            <v>4480</v>
          </cell>
          <cell r="AV1643">
            <v>21</v>
          </cell>
          <cell r="AW1643">
            <v>30</v>
          </cell>
          <cell r="AX1643" t="str">
            <v>1-30 Days</v>
          </cell>
          <cell r="BB1643" t="str">
            <v>Open</v>
          </cell>
          <cell r="BE1643">
            <v>0</v>
          </cell>
          <cell r="BF1643" t="str">
            <v>SSF4768472</v>
          </cell>
          <cell r="BG1643" t="str">
            <v>7773055776</v>
          </cell>
          <cell r="BH1643" t="str">
            <v>Akash Sharma/SF0088189</v>
          </cell>
          <cell r="BI1643" t="str">
            <v>Visited</v>
          </cell>
        </row>
        <row r="1644">
          <cell r="Y1644">
            <v>353467847</v>
          </cell>
          <cell r="Z1644" t="str">
            <v>BAKALI BAI</v>
          </cell>
          <cell r="AA1644" t="str">
            <v>28-Oct-2023</v>
          </cell>
          <cell r="AB1644">
            <v>32000</v>
          </cell>
          <cell r="AC1644" t="str">
            <v>Thu</v>
          </cell>
          <cell r="AD1644">
            <v>24</v>
          </cell>
          <cell r="AE1644" t="str">
            <v>1</v>
          </cell>
          <cell r="AF1644" t="str">
            <v>1 Yrs</v>
          </cell>
          <cell r="AG1644" t="str">
            <v>28 Oct 2023</v>
          </cell>
          <cell r="AH1644" t="str">
            <v>&lt;= 2 Years</v>
          </cell>
          <cell r="AI1644" t="str">
            <v>07-Dec-2023</v>
          </cell>
          <cell r="AJ1644">
            <v>1710</v>
          </cell>
          <cell r="AK1644">
            <v>1710</v>
          </cell>
          <cell r="AL1644" t="str">
            <v>16-Feb-2025</v>
          </cell>
          <cell r="AM1644">
            <v>17901.810000000001</v>
          </cell>
          <cell r="AN1644">
            <v>7748.19</v>
          </cell>
          <cell r="AO1644">
            <v>25650</v>
          </cell>
          <cell r="AP1644">
            <v>14098.19</v>
          </cell>
          <cell r="AQ1644">
            <v>1487.81</v>
          </cell>
          <cell r="AR1644">
            <v>15586</v>
          </cell>
          <cell r="AS1644">
            <v>7432.17</v>
          </cell>
          <cell r="AT1644">
            <v>1117.83</v>
          </cell>
          <cell r="AU1644">
            <v>8550</v>
          </cell>
          <cell r="AV1644">
            <v>20</v>
          </cell>
          <cell r="AW1644">
            <v>150</v>
          </cell>
          <cell r="AX1644" t="str">
            <v>121-150</v>
          </cell>
          <cell r="BB1644" t="str">
            <v>Open</v>
          </cell>
          <cell r="BE1644">
            <v>0</v>
          </cell>
          <cell r="BF1644" t="str">
            <v>SSF4768948</v>
          </cell>
          <cell r="BG1644" t="str">
            <v>8815480644</v>
          </cell>
          <cell r="BH1644" t="str">
            <v>Akash Sharma/SF0088189</v>
          </cell>
          <cell r="BI1644" t="str">
            <v>Tele Call Not Success</v>
          </cell>
        </row>
        <row r="1645">
          <cell r="Y1645">
            <v>353468138</v>
          </cell>
          <cell r="Z1645" t="str">
            <v>SAYBI BAI</v>
          </cell>
          <cell r="AA1645" t="str">
            <v>28-Oct-2023</v>
          </cell>
          <cell r="AB1645">
            <v>32000</v>
          </cell>
          <cell r="AC1645" t="str">
            <v>Thu</v>
          </cell>
          <cell r="AD1645">
            <v>24</v>
          </cell>
          <cell r="AE1645" t="str">
            <v>1</v>
          </cell>
          <cell r="AF1645" t="str">
            <v>1 Yrs</v>
          </cell>
          <cell r="AG1645" t="str">
            <v>28 Oct 2023</v>
          </cell>
          <cell r="AH1645" t="str">
            <v>&lt;= 2 Years</v>
          </cell>
          <cell r="AI1645" t="str">
            <v>07-Dec-2023</v>
          </cell>
          <cell r="AJ1645">
            <v>1710</v>
          </cell>
          <cell r="AK1645">
            <v>1710</v>
          </cell>
          <cell r="AL1645" t="str">
            <v>08-Apr-2025</v>
          </cell>
          <cell r="AM1645">
            <v>15851.9</v>
          </cell>
          <cell r="AN1645">
            <v>7378.1</v>
          </cell>
          <cell r="AO1645">
            <v>23230</v>
          </cell>
          <cell r="AP1645">
            <v>16148.1</v>
          </cell>
          <cell r="AQ1645">
            <v>1857.9</v>
          </cell>
          <cell r="AR1645">
            <v>18006</v>
          </cell>
          <cell r="AS1645">
            <v>9482.08</v>
          </cell>
          <cell r="AT1645">
            <v>1487.92</v>
          </cell>
          <cell r="AU1645">
            <v>10970</v>
          </cell>
          <cell r="AV1645">
            <v>20</v>
          </cell>
          <cell r="AW1645">
            <v>241</v>
          </cell>
          <cell r="AX1645" t="str">
            <v>&gt;180</v>
          </cell>
          <cell r="BB1645" t="str">
            <v>Open</v>
          </cell>
          <cell r="BE1645">
            <v>0</v>
          </cell>
          <cell r="BF1645" t="str">
            <v>SSF4769072</v>
          </cell>
          <cell r="BG1645" t="str">
            <v>7828416175</v>
          </cell>
          <cell r="BH1645" t="str">
            <v>Akash Sharma/SF0088189</v>
          </cell>
          <cell r="BI1645" t="str">
            <v>Tele Call Not Success</v>
          </cell>
        </row>
        <row r="1646">
          <cell r="Y1646">
            <v>353479088</v>
          </cell>
          <cell r="Z1646" t="str">
            <v xml:space="preserve">MRS JAVI  </v>
          </cell>
          <cell r="AA1646" t="str">
            <v>28-Oct-2023</v>
          </cell>
          <cell r="AB1646">
            <v>35000</v>
          </cell>
          <cell r="AC1646" t="str">
            <v>Thu</v>
          </cell>
          <cell r="AD1646">
            <v>24</v>
          </cell>
          <cell r="AE1646" t="str">
            <v>1</v>
          </cell>
          <cell r="AF1646" t="str">
            <v>1 Yrs</v>
          </cell>
          <cell r="AG1646" t="str">
            <v>28 Oct 2023</v>
          </cell>
          <cell r="AH1646" t="str">
            <v>&lt;= 2 Years</v>
          </cell>
          <cell r="AI1646" t="str">
            <v>07-Dec-2023</v>
          </cell>
          <cell r="AJ1646">
            <v>1870</v>
          </cell>
          <cell r="AK1646">
            <v>1870</v>
          </cell>
          <cell r="AL1646" t="str">
            <v>03-Jul-2025</v>
          </cell>
          <cell r="AM1646">
            <v>26003.96</v>
          </cell>
          <cell r="AN1646">
            <v>9526.0400000000009</v>
          </cell>
          <cell r="AO1646">
            <v>35530</v>
          </cell>
          <cell r="AP1646">
            <v>8996.0400000000009</v>
          </cell>
          <cell r="AQ1646">
            <v>577.96</v>
          </cell>
          <cell r="AR1646">
            <v>9574</v>
          </cell>
          <cell r="AS1646">
            <v>1697.47</v>
          </cell>
          <cell r="AT1646">
            <v>172.53</v>
          </cell>
          <cell r="AU1646">
            <v>1870</v>
          </cell>
          <cell r="AV1646">
            <v>20</v>
          </cell>
          <cell r="AW1646">
            <v>31</v>
          </cell>
          <cell r="AX1646" t="str">
            <v>31-60</v>
          </cell>
          <cell r="BB1646" t="str">
            <v>Open</v>
          </cell>
          <cell r="BE1646">
            <v>0</v>
          </cell>
          <cell r="BF1646" t="str">
            <v>SSF4775412</v>
          </cell>
          <cell r="BG1646" t="str">
            <v>7222963077</v>
          </cell>
          <cell r="BH1646" t="str">
            <v>Akash Sharma/SF0088189</v>
          </cell>
          <cell r="BI1646" t="str">
            <v>Visited</v>
          </cell>
        </row>
        <row r="1647">
          <cell r="Y1647">
            <v>353479117</v>
          </cell>
          <cell r="Z1647" t="str">
            <v>RAJANI</v>
          </cell>
          <cell r="AA1647" t="str">
            <v>29-Oct-2023</v>
          </cell>
          <cell r="AB1647">
            <v>32000</v>
          </cell>
          <cell r="AC1647" t="str">
            <v>Mon</v>
          </cell>
          <cell r="AD1647">
            <v>24</v>
          </cell>
          <cell r="AE1647" t="str">
            <v>1</v>
          </cell>
          <cell r="AF1647" t="str">
            <v>1 Yrs</v>
          </cell>
          <cell r="AG1647" t="str">
            <v>29 Oct 2023</v>
          </cell>
          <cell r="AH1647" t="str">
            <v>&lt;= 2 Years</v>
          </cell>
          <cell r="AI1647" t="str">
            <v>01-Dec-2023</v>
          </cell>
          <cell r="AJ1647">
            <v>1710</v>
          </cell>
          <cell r="AK1647">
            <v>1710</v>
          </cell>
          <cell r="AL1647" t="str">
            <v>13-Mar-2025</v>
          </cell>
          <cell r="AM1647">
            <v>19484.21</v>
          </cell>
          <cell r="AN1647">
            <v>7875.79</v>
          </cell>
          <cell r="AO1647">
            <v>27360</v>
          </cell>
          <cell r="AP1647">
            <v>12515.79</v>
          </cell>
          <cell r="AQ1647">
            <v>1213.21</v>
          </cell>
          <cell r="AR1647">
            <v>13729</v>
          </cell>
          <cell r="AS1647">
            <v>5977.07</v>
          </cell>
          <cell r="AT1647">
            <v>862.93</v>
          </cell>
          <cell r="AU1647">
            <v>6840</v>
          </cell>
          <cell r="AV1647">
            <v>20</v>
          </cell>
          <cell r="AW1647">
            <v>111</v>
          </cell>
          <cell r="AX1647" t="str">
            <v>91-120</v>
          </cell>
          <cell r="BB1647" t="str">
            <v>Open</v>
          </cell>
          <cell r="BE1647">
            <v>0</v>
          </cell>
          <cell r="BF1647" t="str">
            <v>SSF4775423</v>
          </cell>
          <cell r="BG1647" t="str">
            <v>9098680869</v>
          </cell>
          <cell r="BH1647" t="str">
            <v>Akash Sharma/SF0088189</v>
          </cell>
          <cell r="BI1647" t="str">
            <v>Tele Call Success</v>
          </cell>
        </row>
        <row r="1648">
          <cell r="Y1648">
            <v>353479218</v>
          </cell>
          <cell r="Z1648" t="str">
            <v>KANKU SLAT</v>
          </cell>
          <cell r="AA1648" t="str">
            <v>28-Oct-2023</v>
          </cell>
          <cell r="AB1648">
            <v>35000</v>
          </cell>
          <cell r="AC1648" t="str">
            <v>Thu</v>
          </cell>
          <cell r="AD1648">
            <v>24</v>
          </cell>
          <cell r="AE1648" t="str">
            <v>1</v>
          </cell>
          <cell r="AF1648" t="str">
            <v>1 Yrs</v>
          </cell>
          <cell r="AG1648" t="str">
            <v>28 Oct 2023</v>
          </cell>
          <cell r="AH1648" t="str">
            <v>&lt;= 2 Years</v>
          </cell>
          <cell r="AI1648" t="str">
            <v>07-Dec-2023</v>
          </cell>
          <cell r="AJ1648">
            <v>1870</v>
          </cell>
          <cell r="AK1648">
            <v>1870</v>
          </cell>
          <cell r="AL1648" t="str">
            <v>03-Jul-2025</v>
          </cell>
          <cell r="AM1648">
            <v>27701.43</v>
          </cell>
          <cell r="AN1648">
            <v>9698.57</v>
          </cell>
          <cell r="AO1648">
            <v>37400</v>
          </cell>
          <cell r="AP1648">
            <v>7298.57</v>
          </cell>
          <cell r="AQ1648">
            <v>405.43</v>
          </cell>
          <cell r="AR1648">
            <v>7704</v>
          </cell>
          <cell r="AS1648">
            <v>0</v>
          </cell>
          <cell r="AT1648">
            <v>0</v>
          </cell>
          <cell r="AU1648">
            <v>0</v>
          </cell>
          <cell r="AV1648">
            <v>20</v>
          </cell>
          <cell r="AW1648">
            <v>0</v>
          </cell>
          <cell r="AX1648" t="str">
            <v>Standard</v>
          </cell>
          <cell r="BB1648" t="str">
            <v>Open</v>
          </cell>
          <cell r="BE1648">
            <v>0</v>
          </cell>
          <cell r="BF1648" t="str">
            <v>SSF4775463</v>
          </cell>
          <cell r="BG1648" t="str">
            <v>9179901063</v>
          </cell>
          <cell r="BH1648" t="str">
            <v>Akash Sharma/SF0088189</v>
          </cell>
          <cell r="BI1648" t="str">
            <v>Visited</v>
          </cell>
        </row>
        <row r="1649">
          <cell r="Y1649">
            <v>353479247</v>
          </cell>
          <cell r="Z1649" t="str">
            <v>ANJALI SLAT</v>
          </cell>
          <cell r="AA1649" t="str">
            <v>28-Oct-2023</v>
          </cell>
          <cell r="AB1649">
            <v>35000</v>
          </cell>
          <cell r="AC1649" t="str">
            <v>Thu</v>
          </cell>
          <cell r="AD1649">
            <v>24</v>
          </cell>
          <cell r="AE1649" t="str">
            <v>1</v>
          </cell>
          <cell r="AF1649" t="str">
            <v>1 Yrs</v>
          </cell>
          <cell r="AG1649" t="str">
            <v>28 Oct 2023</v>
          </cell>
          <cell r="AH1649" t="str">
            <v>&lt;= 2 Years</v>
          </cell>
          <cell r="AI1649" t="str">
            <v>07-Dec-2023</v>
          </cell>
          <cell r="AJ1649">
            <v>1870</v>
          </cell>
          <cell r="AK1649">
            <v>1870</v>
          </cell>
          <cell r="AL1649" t="str">
            <v>03-Jul-2025</v>
          </cell>
          <cell r="AM1649">
            <v>27701.43</v>
          </cell>
          <cell r="AN1649">
            <v>9698.57</v>
          </cell>
          <cell r="AO1649">
            <v>37400</v>
          </cell>
          <cell r="AP1649">
            <v>7298.57</v>
          </cell>
          <cell r="AQ1649">
            <v>405.43</v>
          </cell>
          <cell r="AR1649">
            <v>7704</v>
          </cell>
          <cell r="AS1649">
            <v>0</v>
          </cell>
          <cell r="AT1649">
            <v>0</v>
          </cell>
          <cell r="AU1649">
            <v>0</v>
          </cell>
          <cell r="AV1649">
            <v>20</v>
          </cell>
          <cell r="AW1649">
            <v>0</v>
          </cell>
          <cell r="AX1649" t="str">
            <v>Standard</v>
          </cell>
          <cell r="BB1649" t="str">
            <v>Open</v>
          </cell>
          <cell r="BE1649">
            <v>0</v>
          </cell>
          <cell r="BF1649" t="str">
            <v>SSF4775473</v>
          </cell>
          <cell r="BG1649" t="str">
            <v>9325791088</v>
          </cell>
          <cell r="BH1649" t="str">
            <v>Akash Sharma/SF0088189</v>
          </cell>
          <cell r="BI1649" t="str">
            <v>Visited</v>
          </cell>
        </row>
        <row r="1650">
          <cell r="Y1650">
            <v>353484264</v>
          </cell>
          <cell r="Z1650" t="str">
            <v>RAJNI BHEEL</v>
          </cell>
          <cell r="AA1650" t="str">
            <v>29-Oct-2023</v>
          </cell>
          <cell r="AB1650">
            <v>42000</v>
          </cell>
          <cell r="AC1650" t="str">
            <v>Thu</v>
          </cell>
          <cell r="AD1650">
            <v>24</v>
          </cell>
          <cell r="AE1650" t="str">
            <v>1</v>
          </cell>
          <cell r="AF1650" t="str">
            <v>1 Yrs</v>
          </cell>
          <cell r="AG1650" t="str">
            <v>29 Oct 2023</v>
          </cell>
          <cell r="AH1650" t="str">
            <v>&lt;= 2 Years</v>
          </cell>
          <cell r="AI1650" t="str">
            <v>07-Dec-2023</v>
          </cell>
          <cell r="AJ1650">
            <v>2240</v>
          </cell>
          <cell r="AK1650">
            <v>2240</v>
          </cell>
          <cell r="AL1650" t="str">
            <v>14-Jul-2025</v>
          </cell>
          <cell r="AM1650">
            <v>33186.26</v>
          </cell>
          <cell r="AN1650">
            <v>11613.74</v>
          </cell>
          <cell r="AO1650">
            <v>44800</v>
          </cell>
          <cell r="AP1650">
            <v>8813.74</v>
          </cell>
          <cell r="AQ1650">
            <v>492.26</v>
          </cell>
          <cell r="AR1650">
            <v>9306</v>
          </cell>
          <cell r="AS1650">
            <v>0</v>
          </cell>
          <cell r="AT1650">
            <v>0</v>
          </cell>
          <cell r="AU1650">
            <v>0</v>
          </cell>
          <cell r="AV1650">
            <v>20</v>
          </cell>
          <cell r="AW1650">
            <v>0</v>
          </cell>
          <cell r="AX1650" t="str">
            <v>Standard</v>
          </cell>
          <cell r="BB1650" t="str">
            <v>Open</v>
          </cell>
          <cell r="BE1650">
            <v>0</v>
          </cell>
          <cell r="BF1650" t="str">
            <v>SSF4778074</v>
          </cell>
          <cell r="BG1650" t="str">
            <v>9009646050</v>
          </cell>
          <cell r="BH1650" t="str">
            <v>Akash Sharma/SF0088189</v>
          </cell>
          <cell r="BI1650" t="str">
            <v>Tele Call Success</v>
          </cell>
        </row>
        <row r="1651">
          <cell r="Y1651">
            <v>353485650</v>
          </cell>
          <cell r="Z1651" t="str">
            <v>NIKITA</v>
          </cell>
          <cell r="AA1651" t="str">
            <v>30-Oct-2023</v>
          </cell>
          <cell r="AB1651">
            <v>42000</v>
          </cell>
          <cell r="AC1651" t="str">
            <v>Wed</v>
          </cell>
          <cell r="AD1651">
            <v>24</v>
          </cell>
          <cell r="AE1651" t="str">
            <v>1</v>
          </cell>
          <cell r="AF1651" t="str">
            <v>1 Yrs</v>
          </cell>
          <cell r="AG1651" t="str">
            <v>30 Oct 2023</v>
          </cell>
          <cell r="AH1651" t="str">
            <v>&lt;= 2 Years</v>
          </cell>
          <cell r="AI1651" t="str">
            <v>06-Dec-2023</v>
          </cell>
          <cell r="AJ1651">
            <v>2240</v>
          </cell>
          <cell r="AK1651">
            <v>2240</v>
          </cell>
          <cell r="AL1651" t="str">
            <v>02-Mar-2025</v>
          </cell>
          <cell r="AM1651">
            <v>23509.759999999998</v>
          </cell>
          <cell r="AN1651">
            <v>10090.24</v>
          </cell>
          <cell r="AO1651">
            <v>33600</v>
          </cell>
          <cell r="AP1651">
            <v>18490.240000000002</v>
          </cell>
          <cell r="AQ1651">
            <v>1965.76</v>
          </cell>
          <cell r="AR1651">
            <v>20456</v>
          </cell>
          <cell r="AS1651">
            <v>9722.41</v>
          </cell>
          <cell r="AT1651">
            <v>1477.59</v>
          </cell>
          <cell r="AU1651">
            <v>11200</v>
          </cell>
          <cell r="AV1651">
            <v>20</v>
          </cell>
          <cell r="AW1651">
            <v>305</v>
          </cell>
          <cell r="AX1651" t="str">
            <v>&gt;180</v>
          </cell>
          <cell r="BB1651" t="str">
            <v>Open</v>
          </cell>
          <cell r="BE1651">
            <v>0</v>
          </cell>
          <cell r="BF1651" t="str">
            <v>SSF4778958</v>
          </cell>
          <cell r="BG1651" t="str">
            <v>8085816634</v>
          </cell>
          <cell r="BH1651" t="str">
            <v>Akash Sharma/SF0088189</v>
          </cell>
          <cell r="BI1651" t="str">
            <v>Tele Call Success</v>
          </cell>
        </row>
        <row r="1652">
          <cell r="Y1652">
            <v>353487551</v>
          </cell>
          <cell r="Z1652" t="str">
            <v>DURGA MANKAR</v>
          </cell>
          <cell r="AA1652" t="str">
            <v>29-Oct-2023</v>
          </cell>
          <cell r="AB1652">
            <v>42000</v>
          </cell>
          <cell r="AC1652" t="str">
            <v>Tue</v>
          </cell>
          <cell r="AD1652">
            <v>24</v>
          </cell>
          <cell r="AE1652" t="str">
            <v>1</v>
          </cell>
          <cell r="AF1652" t="str">
            <v>1 Yrs</v>
          </cell>
          <cell r="AG1652" t="str">
            <v>29 Oct 2023</v>
          </cell>
          <cell r="AH1652" t="str">
            <v>&lt;= 2 Years</v>
          </cell>
          <cell r="AI1652" t="str">
            <v>05-Dec-2023</v>
          </cell>
          <cell r="AJ1652">
            <v>2240</v>
          </cell>
          <cell r="AK1652">
            <v>2240</v>
          </cell>
          <cell r="AL1652" t="str">
            <v>26-Mar-2025</v>
          </cell>
          <cell r="AM1652">
            <v>25371.27</v>
          </cell>
          <cell r="AN1652">
            <v>10468.73</v>
          </cell>
          <cell r="AO1652">
            <v>35840</v>
          </cell>
          <cell r="AP1652">
            <v>16628.73</v>
          </cell>
          <cell r="AQ1652">
            <v>1626.27</v>
          </cell>
          <cell r="AR1652">
            <v>18255</v>
          </cell>
          <cell r="AS1652">
            <v>7835.02</v>
          </cell>
          <cell r="AT1652">
            <v>1124.98</v>
          </cell>
          <cell r="AU1652">
            <v>8960</v>
          </cell>
          <cell r="AV1652">
            <v>20</v>
          </cell>
          <cell r="AW1652">
            <v>124</v>
          </cell>
          <cell r="AX1652" t="str">
            <v>121-150</v>
          </cell>
          <cell r="BB1652" t="str">
            <v>Open</v>
          </cell>
          <cell r="BE1652">
            <v>0</v>
          </cell>
          <cell r="BF1652" t="str">
            <v>SSF4780158</v>
          </cell>
          <cell r="BG1652" t="str">
            <v>7049523854</v>
          </cell>
          <cell r="BH1652" t="str">
            <v>Akash Sharma/SF0088189</v>
          </cell>
          <cell r="BI1652" t="str">
            <v>Tele Call Success</v>
          </cell>
        </row>
        <row r="1653">
          <cell r="Y1653">
            <v>353488738</v>
          </cell>
          <cell r="Z1653" t="str">
            <v>DAMINI RAL</v>
          </cell>
          <cell r="AA1653" t="str">
            <v>29-Oct-2023</v>
          </cell>
          <cell r="AB1653">
            <v>42000</v>
          </cell>
          <cell r="AC1653" t="str">
            <v>Mon</v>
          </cell>
          <cell r="AD1653">
            <v>24</v>
          </cell>
          <cell r="AE1653" t="str">
            <v>1</v>
          </cell>
          <cell r="AF1653" t="str">
            <v>1 Yrs</v>
          </cell>
          <cell r="AG1653" t="str">
            <v>29 Oct 2023</v>
          </cell>
          <cell r="AH1653" t="str">
            <v>&lt;= 2 Years</v>
          </cell>
          <cell r="AI1653" t="str">
            <v>06-Dec-2023</v>
          </cell>
          <cell r="AJ1653">
            <v>2240</v>
          </cell>
          <cell r="AK1653">
            <v>2240</v>
          </cell>
          <cell r="AL1653" t="str">
            <v>12-Jan-2025</v>
          </cell>
          <cell r="AM1653">
            <v>16490.849999999999</v>
          </cell>
          <cell r="AN1653">
            <v>8149.15</v>
          </cell>
          <cell r="AO1653">
            <v>24640</v>
          </cell>
          <cell r="AP1653">
            <v>25509.15</v>
          </cell>
          <cell r="AQ1653">
            <v>3952.85</v>
          </cell>
          <cell r="AR1653">
            <v>29462</v>
          </cell>
          <cell r="AS1653">
            <v>16698.86</v>
          </cell>
          <cell r="AT1653">
            <v>3461.14</v>
          </cell>
          <cell r="AU1653">
            <v>20160</v>
          </cell>
          <cell r="AV1653">
            <v>20</v>
          </cell>
          <cell r="AW1653">
            <v>265</v>
          </cell>
          <cell r="AX1653" t="str">
            <v>&gt;180</v>
          </cell>
          <cell r="BB1653" t="str">
            <v>Open</v>
          </cell>
          <cell r="BE1653">
            <v>0</v>
          </cell>
          <cell r="BF1653" t="str">
            <v>SSF4118199</v>
          </cell>
          <cell r="BG1653" t="str">
            <v>9329717470</v>
          </cell>
          <cell r="BH1653" t="str">
            <v>Akash Sharma/SF0088189</v>
          </cell>
          <cell r="BI1653" t="str">
            <v>Tele Call Success</v>
          </cell>
        </row>
        <row r="1654">
          <cell r="Y1654">
            <v>353489244</v>
          </cell>
          <cell r="Z1654" t="str">
            <v>SHANTA BAI</v>
          </cell>
          <cell r="AA1654" t="str">
            <v>30-Oct-2023</v>
          </cell>
          <cell r="AB1654">
            <v>42000</v>
          </cell>
          <cell r="AC1654" t="str">
            <v>Fri</v>
          </cell>
          <cell r="AD1654">
            <v>24</v>
          </cell>
          <cell r="AE1654" t="str">
            <v>1</v>
          </cell>
          <cell r="AF1654" t="str">
            <v>1 Yrs</v>
          </cell>
          <cell r="AG1654" t="str">
            <v>30 Oct 2023</v>
          </cell>
          <cell r="AH1654" t="str">
            <v>&lt;= 2 Years</v>
          </cell>
          <cell r="AI1654" t="str">
            <v>01-Dec-2023</v>
          </cell>
          <cell r="AJ1654">
            <v>2240</v>
          </cell>
          <cell r="AK1654">
            <v>2240</v>
          </cell>
          <cell r="AL1654" t="str">
            <v>04-Jul-2025</v>
          </cell>
          <cell r="AM1654">
            <v>31195.23</v>
          </cell>
          <cell r="AN1654">
            <v>11364.77</v>
          </cell>
          <cell r="AO1654">
            <v>42560</v>
          </cell>
          <cell r="AP1654">
            <v>10804.77</v>
          </cell>
          <cell r="AQ1654">
            <v>684.23</v>
          </cell>
          <cell r="AR1654">
            <v>11489</v>
          </cell>
          <cell r="AS1654">
            <v>4104.5600000000004</v>
          </cell>
          <cell r="AT1654">
            <v>375.44</v>
          </cell>
          <cell r="AU1654">
            <v>4480</v>
          </cell>
          <cell r="AV1654">
            <v>21</v>
          </cell>
          <cell r="AW1654">
            <v>30</v>
          </cell>
          <cell r="AX1654" t="str">
            <v>1-30 Days</v>
          </cell>
          <cell r="BB1654" t="str">
            <v>Open</v>
          </cell>
          <cell r="BE1654">
            <v>0</v>
          </cell>
          <cell r="BF1654" t="str">
            <v>SSF3024543</v>
          </cell>
          <cell r="BG1654" t="str">
            <v>8720851454</v>
          </cell>
          <cell r="BH1654" t="str">
            <v>Akash Sharma/SF0088189</v>
          </cell>
          <cell r="BI1654" t="str">
            <v>Visited</v>
          </cell>
        </row>
        <row r="1655">
          <cell r="Y1655">
            <v>353489648</v>
          </cell>
          <cell r="Z1655" t="str">
            <v>SANJA</v>
          </cell>
          <cell r="AA1655" t="str">
            <v>03-Nov-2023</v>
          </cell>
          <cell r="AB1655">
            <v>32000</v>
          </cell>
          <cell r="AC1655" t="str">
            <v>Thu</v>
          </cell>
          <cell r="AD1655">
            <v>24</v>
          </cell>
          <cell r="AE1655" t="str">
            <v>1</v>
          </cell>
          <cell r="AF1655" t="str">
            <v>1 Yrs</v>
          </cell>
          <cell r="AG1655" t="str">
            <v>03 Nov 2023</v>
          </cell>
          <cell r="AH1655" t="str">
            <v>&lt;= 2 Years</v>
          </cell>
          <cell r="AI1655" t="str">
            <v>07-Dec-2023</v>
          </cell>
          <cell r="AJ1655">
            <v>1710</v>
          </cell>
          <cell r="AK1655">
            <v>1710</v>
          </cell>
          <cell r="AL1655" t="str">
            <v>21-Jan-2025</v>
          </cell>
          <cell r="AM1655">
            <v>13978.52</v>
          </cell>
          <cell r="AN1655">
            <v>6541.48</v>
          </cell>
          <cell r="AO1655">
            <v>20520</v>
          </cell>
          <cell r="AP1655">
            <v>18021.48</v>
          </cell>
          <cell r="AQ1655">
            <v>2483.52</v>
          </cell>
          <cell r="AR1655">
            <v>20505</v>
          </cell>
          <cell r="AS1655">
            <v>11549.54</v>
          </cell>
          <cell r="AT1655">
            <v>2130.46</v>
          </cell>
          <cell r="AU1655">
            <v>13680</v>
          </cell>
          <cell r="AV1655">
            <v>20</v>
          </cell>
          <cell r="AW1655">
            <v>241</v>
          </cell>
          <cell r="AX1655" t="str">
            <v>&gt;180</v>
          </cell>
          <cell r="BB1655" t="str">
            <v>Open</v>
          </cell>
          <cell r="BE1655">
            <v>0</v>
          </cell>
          <cell r="BF1655" t="str">
            <v>SSF4781102</v>
          </cell>
          <cell r="BG1655" t="str">
            <v>7723807701</v>
          </cell>
          <cell r="BH1655" t="str">
            <v>Akash Sharma/SF0088189</v>
          </cell>
          <cell r="BI1655" t="str">
            <v>Tele Call Success</v>
          </cell>
        </row>
        <row r="1656">
          <cell r="Y1656">
            <v>353497972</v>
          </cell>
          <cell r="Z1656" t="str">
            <v>SARIKA</v>
          </cell>
          <cell r="AA1656" t="str">
            <v>31-Oct-2023</v>
          </cell>
          <cell r="AB1656">
            <v>42000</v>
          </cell>
          <cell r="AC1656" t="str">
            <v>Tue</v>
          </cell>
          <cell r="AD1656">
            <v>24</v>
          </cell>
          <cell r="AE1656" t="str">
            <v>1</v>
          </cell>
          <cell r="AF1656" t="str">
            <v>1 Yrs</v>
          </cell>
          <cell r="AG1656" t="str">
            <v>31 Oct 2023</v>
          </cell>
          <cell r="AH1656" t="str">
            <v>&lt;= 2 Years</v>
          </cell>
          <cell r="AI1656" t="str">
            <v>05-Dec-2023</v>
          </cell>
          <cell r="AJ1656">
            <v>2240</v>
          </cell>
          <cell r="AK1656">
            <v>2240</v>
          </cell>
          <cell r="AL1656" t="str">
            <v>01-Jul-2025</v>
          </cell>
          <cell r="AM1656">
            <v>33291.17</v>
          </cell>
          <cell r="AN1656">
            <v>11508.83</v>
          </cell>
          <cell r="AO1656">
            <v>44800</v>
          </cell>
          <cell r="AP1656">
            <v>8708.83</v>
          </cell>
          <cell r="AQ1656">
            <v>493.17</v>
          </cell>
          <cell r="AR1656">
            <v>9202</v>
          </cell>
          <cell r="AS1656">
            <v>0</v>
          </cell>
          <cell r="AT1656">
            <v>0</v>
          </cell>
          <cell r="AU1656">
            <v>0</v>
          </cell>
          <cell r="AV1656">
            <v>20</v>
          </cell>
          <cell r="AW1656">
            <v>0</v>
          </cell>
          <cell r="AX1656" t="str">
            <v>Standard</v>
          </cell>
          <cell r="BB1656" t="str">
            <v>Open</v>
          </cell>
          <cell r="BE1656">
            <v>0</v>
          </cell>
          <cell r="BF1656" t="str">
            <v>SSF4785550</v>
          </cell>
          <cell r="BG1656" t="str">
            <v>9165255651</v>
          </cell>
          <cell r="BH1656" t="str">
            <v>Akash Sharma/SF0088189</v>
          </cell>
          <cell r="BI1656" t="str">
            <v>Tele Call Success</v>
          </cell>
        </row>
        <row r="1657">
          <cell r="Y1657">
            <v>353501749</v>
          </cell>
          <cell r="Z1657" t="str">
            <v>ANJALI PATIDAR</v>
          </cell>
          <cell r="AA1657" t="str">
            <v>18-Nov-2023</v>
          </cell>
          <cell r="AB1657">
            <v>42000</v>
          </cell>
          <cell r="AC1657" t="str">
            <v>Fri</v>
          </cell>
          <cell r="AD1657">
            <v>24</v>
          </cell>
          <cell r="AE1657" t="str">
            <v>1</v>
          </cell>
          <cell r="AF1657" t="str">
            <v>1 Yrs</v>
          </cell>
          <cell r="AG1657" t="str">
            <v>18 Nov 2023</v>
          </cell>
          <cell r="AH1657" t="str">
            <v>&lt;= 2 Years</v>
          </cell>
          <cell r="AI1657" t="str">
            <v>05-Jan-2024</v>
          </cell>
          <cell r="AJ1657">
            <v>2240</v>
          </cell>
          <cell r="AK1657">
            <v>2240</v>
          </cell>
          <cell r="AL1657" t="str">
            <v>01-Aug-2025</v>
          </cell>
          <cell r="AM1657">
            <v>32754.22</v>
          </cell>
          <cell r="AN1657">
            <v>12045.78</v>
          </cell>
          <cell r="AO1657">
            <v>44800</v>
          </cell>
          <cell r="AP1657">
            <v>9245.7800000000007</v>
          </cell>
          <cell r="AQ1657">
            <v>541.22</v>
          </cell>
          <cell r="AR1657">
            <v>9787</v>
          </cell>
          <cell r="AS1657">
            <v>0</v>
          </cell>
          <cell r="AT1657">
            <v>0</v>
          </cell>
          <cell r="AU1657">
            <v>0</v>
          </cell>
          <cell r="AV1657">
            <v>20</v>
          </cell>
          <cell r="AW1657">
            <v>0</v>
          </cell>
          <cell r="AX1657" t="str">
            <v>Standard</v>
          </cell>
          <cell r="BB1657" t="str">
            <v>Open</v>
          </cell>
          <cell r="BE1657">
            <v>0</v>
          </cell>
          <cell r="BF1657" t="str">
            <v>SSF4788063</v>
          </cell>
          <cell r="BG1657" t="str">
            <v>9755482554</v>
          </cell>
          <cell r="BH1657" t="str">
            <v>Akash Sharma/SF0088189</v>
          </cell>
          <cell r="BI1657" t="str">
            <v>Tele Call Success</v>
          </cell>
        </row>
        <row r="1658">
          <cell r="Y1658">
            <v>353502658</v>
          </cell>
          <cell r="Z1658" t="str">
            <v>RUPA BAI CHOUHAN</v>
          </cell>
          <cell r="AA1658" t="str">
            <v>01-Nov-2023</v>
          </cell>
          <cell r="AB1658">
            <v>42000</v>
          </cell>
          <cell r="AC1658" t="str">
            <v>Tue</v>
          </cell>
          <cell r="AD1658">
            <v>24</v>
          </cell>
          <cell r="AE1658" t="str">
            <v>1</v>
          </cell>
          <cell r="AF1658" t="str">
            <v>1 Yrs</v>
          </cell>
          <cell r="AG1658" t="str">
            <v>01 Nov 2023</v>
          </cell>
          <cell r="AH1658" t="str">
            <v>&lt;= 2 Years</v>
          </cell>
          <cell r="AI1658" t="str">
            <v>05-Dec-2023</v>
          </cell>
          <cell r="AJ1658">
            <v>2240</v>
          </cell>
          <cell r="AK1658">
            <v>2240</v>
          </cell>
          <cell r="AL1658" t="str">
            <v>01-Jul-2025</v>
          </cell>
          <cell r="AM1658">
            <v>33333.64</v>
          </cell>
          <cell r="AN1658">
            <v>11466.36</v>
          </cell>
          <cell r="AO1658">
            <v>44800</v>
          </cell>
          <cell r="AP1658">
            <v>8666.36</v>
          </cell>
          <cell r="AQ1658">
            <v>489.64</v>
          </cell>
          <cell r="AR1658">
            <v>9156</v>
          </cell>
          <cell r="AS1658">
            <v>0</v>
          </cell>
          <cell r="AT1658">
            <v>0</v>
          </cell>
          <cell r="AU1658">
            <v>0</v>
          </cell>
          <cell r="AV1658">
            <v>20</v>
          </cell>
          <cell r="AW1658">
            <v>0</v>
          </cell>
          <cell r="AX1658" t="str">
            <v>Standard</v>
          </cell>
          <cell r="BB1658" t="str">
            <v>Open</v>
          </cell>
          <cell r="BE1658">
            <v>0</v>
          </cell>
          <cell r="BF1658" t="str">
            <v>SSF4788644</v>
          </cell>
          <cell r="BG1658" t="str">
            <v>9516694119</v>
          </cell>
          <cell r="BH1658" t="str">
            <v>Akash Sharma/SF0088189</v>
          </cell>
          <cell r="BI1658" t="str">
            <v>Visited</v>
          </cell>
        </row>
        <row r="1659">
          <cell r="Y1659">
            <v>353503069</v>
          </cell>
          <cell r="Z1659" t="str">
            <v>REENA DHANGAR</v>
          </cell>
          <cell r="AA1659" t="str">
            <v>31-Oct-2023</v>
          </cell>
          <cell r="AB1659">
            <v>42000</v>
          </cell>
          <cell r="AC1659" t="str">
            <v>Wed</v>
          </cell>
          <cell r="AD1659">
            <v>24</v>
          </cell>
          <cell r="AE1659" t="str">
            <v>1</v>
          </cell>
          <cell r="AF1659" t="str">
            <v>1 Yrs</v>
          </cell>
          <cell r="AG1659" t="str">
            <v>31 Oct 2023</v>
          </cell>
          <cell r="AH1659" t="str">
            <v>&lt;= 2 Years</v>
          </cell>
          <cell r="AI1659" t="str">
            <v>06-Dec-2023</v>
          </cell>
          <cell r="AJ1659">
            <v>2240</v>
          </cell>
          <cell r="AK1659">
            <v>2240</v>
          </cell>
          <cell r="AL1659" t="str">
            <v>02-Jul-2025</v>
          </cell>
          <cell r="AM1659">
            <v>33274.620000000003</v>
          </cell>
          <cell r="AN1659">
            <v>11525.38</v>
          </cell>
          <cell r="AO1659">
            <v>44800</v>
          </cell>
          <cell r="AP1659">
            <v>8725.3799999999992</v>
          </cell>
          <cell r="AQ1659">
            <v>484.62</v>
          </cell>
          <cell r="AR1659">
            <v>9210</v>
          </cell>
          <cell r="AS1659">
            <v>0</v>
          </cell>
          <cell r="AT1659">
            <v>0</v>
          </cell>
          <cell r="AU1659">
            <v>0</v>
          </cell>
          <cell r="AV1659">
            <v>20</v>
          </cell>
          <cell r="AW1659">
            <v>0</v>
          </cell>
          <cell r="AX1659" t="str">
            <v>Standard</v>
          </cell>
          <cell r="BB1659" t="str">
            <v>Open</v>
          </cell>
          <cell r="BE1659">
            <v>0</v>
          </cell>
          <cell r="BF1659" t="str">
            <v>SSF4788848</v>
          </cell>
          <cell r="BG1659" t="str">
            <v>8435287188</v>
          </cell>
          <cell r="BH1659" t="str">
            <v>Akash Sharma/SF0088189</v>
          </cell>
          <cell r="BI1659" t="str">
            <v>Visited</v>
          </cell>
        </row>
        <row r="1660">
          <cell r="Y1660">
            <v>353503360</v>
          </cell>
          <cell r="Z1660" t="str">
            <v>SAPNA PARMALIYA</v>
          </cell>
          <cell r="AA1660" t="str">
            <v>31-Oct-2023</v>
          </cell>
          <cell r="AB1660">
            <v>42000</v>
          </cell>
          <cell r="AC1660" t="str">
            <v>Wed</v>
          </cell>
          <cell r="AD1660">
            <v>24</v>
          </cell>
          <cell r="AE1660" t="str">
            <v>1</v>
          </cell>
          <cell r="AF1660" t="str">
            <v>1 Yrs</v>
          </cell>
          <cell r="AG1660" t="str">
            <v>31 Oct 2023</v>
          </cell>
          <cell r="AH1660" t="str">
            <v>&lt;= 2 Years</v>
          </cell>
          <cell r="AI1660" t="str">
            <v>06-Dec-2023</v>
          </cell>
          <cell r="AJ1660">
            <v>2240</v>
          </cell>
          <cell r="AK1660">
            <v>2240</v>
          </cell>
          <cell r="AL1660" t="str">
            <v>07-Jul-2025</v>
          </cell>
          <cell r="AM1660">
            <v>33274.620000000003</v>
          </cell>
          <cell r="AN1660">
            <v>11525.38</v>
          </cell>
          <cell r="AO1660">
            <v>44800</v>
          </cell>
          <cell r="AP1660">
            <v>8725.3799999999992</v>
          </cell>
          <cell r="AQ1660">
            <v>484.62</v>
          </cell>
          <cell r="AR1660">
            <v>9210</v>
          </cell>
          <cell r="AS1660">
            <v>0</v>
          </cell>
          <cell r="AT1660">
            <v>0</v>
          </cell>
          <cell r="AU1660">
            <v>0</v>
          </cell>
          <cell r="AV1660">
            <v>20</v>
          </cell>
          <cell r="AW1660">
            <v>0</v>
          </cell>
          <cell r="AX1660" t="str">
            <v>Standard</v>
          </cell>
          <cell r="BB1660" t="str">
            <v>Open</v>
          </cell>
          <cell r="BE1660">
            <v>0</v>
          </cell>
          <cell r="BF1660" t="str">
            <v>SSF4788982</v>
          </cell>
          <cell r="BG1660" t="str">
            <v>9165589049</v>
          </cell>
          <cell r="BH1660" t="str">
            <v>Akash Sharma/SF0088189</v>
          </cell>
          <cell r="BI1660" t="str">
            <v>Tele Call Success</v>
          </cell>
        </row>
        <row r="1661">
          <cell r="Y1661">
            <v>353505268</v>
          </cell>
          <cell r="Z1661" t="str">
            <v>KESHARI BAI GUTHARIYA</v>
          </cell>
          <cell r="AA1661" t="str">
            <v>31-Oct-2023</v>
          </cell>
          <cell r="AB1661">
            <v>41000</v>
          </cell>
          <cell r="AC1661" t="str">
            <v>04</v>
          </cell>
          <cell r="AD1661">
            <v>24</v>
          </cell>
          <cell r="AE1661" t="str">
            <v>1</v>
          </cell>
          <cell r="AF1661" t="str">
            <v>1 Yrs</v>
          </cell>
          <cell r="AG1661" t="str">
            <v>31 Oct 2023</v>
          </cell>
          <cell r="AH1661" t="str">
            <v>&lt;= 2 Years</v>
          </cell>
          <cell r="AI1661" t="str">
            <v>06-Dec-2023</v>
          </cell>
          <cell r="AJ1661">
            <v>2190</v>
          </cell>
          <cell r="AK1661">
            <v>2190</v>
          </cell>
          <cell r="AL1661" t="str">
            <v>06-Jul-2025</v>
          </cell>
          <cell r="AM1661">
            <v>32563.86</v>
          </cell>
          <cell r="AN1661">
            <v>11236.14</v>
          </cell>
          <cell r="AO1661">
            <v>43800</v>
          </cell>
          <cell r="AP1661">
            <v>8436.14</v>
          </cell>
          <cell r="AQ1661">
            <v>464.86</v>
          </cell>
          <cell r="AR1661">
            <v>8901</v>
          </cell>
          <cell r="AS1661">
            <v>0</v>
          </cell>
          <cell r="AT1661">
            <v>0</v>
          </cell>
          <cell r="AU1661">
            <v>0</v>
          </cell>
          <cell r="AV1661">
            <v>20</v>
          </cell>
          <cell r="AW1661">
            <v>0</v>
          </cell>
          <cell r="AX1661" t="str">
            <v>Standard</v>
          </cell>
          <cell r="BB1661" t="str">
            <v>Open</v>
          </cell>
          <cell r="BE1661">
            <v>0</v>
          </cell>
          <cell r="BF1661" t="str">
            <v>SSF4789940</v>
          </cell>
          <cell r="BG1661" t="str">
            <v>8234036946</v>
          </cell>
          <cell r="BH1661" t="str">
            <v>Akash Sharma/SF0088189</v>
          </cell>
          <cell r="BI1661" t="str">
            <v>Tele Call Success</v>
          </cell>
        </row>
        <row r="1662">
          <cell r="Y1662">
            <v>353506103</v>
          </cell>
          <cell r="Z1662" t="str">
            <v>LILABAI BHAWRE</v>
          </cell>
          <cell r="AA1662" t="str">
            <v>01-Nov-2023</v>
          </cell>
          <cell r="AB1662">
            <v>42000</v>
          </cell>
          <cell r="AC1662" t="str">
            <v>Thu</v>
          </cell>
          <cell r="AD1662">
            <v>24</v>
          </cell>
          <cell r="AE1662" t="str">
            <v>1</v>
          </cell>
          <cell r="AF1662" t="str">
            <v>1 Yrs</v>
          </cell>
          <cell r="AG1662" t="str">
            <v>01 Nov 2023</v>
          </cell>
          <cell r="AH1662" t="str">
            <v>&lt;= 2 Years</v>
          </cell>
          <cell r="AI1662" t="str">
            <v>06-Dec-2023</v>
          </cell>
          <cell r="AJ1662">
            <v>2240</v>
          </cell>
          <cell r="AK1662">
            <v>2240</v>
          </cell>
          <cell r="AL1662" t="str">
            <v>08-Jul-2025</v>
          </cell>
          <cell r="AM1662">
            <v>33317.050000000003</v>
          </cell>
          <cell r="AN1662">
            <v>11482.95</v>
          </cell>
          <cell r="AO1662">
            <v>44800</v>
          </cell>
          <cell r="AP1662">
            <v>8682.9500000000007</v>
          </cell>
          <cell r="AQ1662">
            <v>480.05</v>
          </cell>
          <cell r="AR1662">
            <v>9163</v>
          </cell>
          <cell r="AS1662">
            <v>0</v>
          </cell>
          <cell r="AT1662">
            <v>0</v>
          </cell>
          <cell r="AU1662">
            <v>0</v>
          </cell>
          <cell r="AV1662">
            <v>20</v>
          </cell>
          <cell r="AW1662">
            <v>0</v>
          </cell>
          <cell r="AX1662" t="str">
            <v>Standard</v>
          </cell>
          <cell r="BB1662" t="str">
            <v>Open</v>
          </cell>
          <cell r="BE1662">
            <v>0</v>
          </cell>
          <cell r="BF1662" t="str">
            <v>SSF4790426</v>
          </cell>
          <cell r="BG1662" t="str">
            <v>7489850520</v>
          </cell>
          <cell r="BH1662" t="str">
            <v>Akash Sharma/SF0088189</v>
          </cell>
          <cell r="BI1662" t="str">
            <v>Tele Call Success</v>
          </cell>
        </row>
        <row r="1663">
          <cell r="Y1663">
            <v>353506165</v>
          </cell>
          <cell r="Z1663" t="str">
            <v>SARIKA KOLI</v>
          </cell>
          <cell r="AA1663" t="str">
            <v>01-Nov-2023</v>
          </cell>
          <cell r="AB1663">
            <v>42000</v>
          </cell>
          <cell r="AC1663" t="str">
            <v>Tue</v>
          </cell>
          <cell r="AD1663">
            <v>24</v>
          </cell>
          <cell r="AE1663" t="str">
            <v>1</v>
          </cell>
          <cell r="AF1663" t="str">
            <v>1 Yrs</v>
          </cell>
          <cell r="AG1663" t="str">
            <v>01 Nov 2023</v>
          </cell>
          <cell r="AH1663" t="str">
            <v>&lt;= 2 Years</v>
          </cell>
          <cell r="AI1663" t="str">
            <v>05-Dec-2023</v>
          </cell>
          <cell r="AJ1663">
            <v>2240</v>
          </cell>
          <cell r="AK1663">
            <v>2240</v>
          </cell>
          <cell r="AL1663" t="str">
            <v>01-Jul-2025</v>
          </cell>
          <cell r="AM1663">
            <v>33333.64</v>
          </cell>
          <cell r="AN1663">
            <v>11466.36</v>
          </cell>
          <cell r="AO1663">
            <v>44800</v>
          </cell>
          <cell r="AP1663">
            <v>8666.36</v>
          </cell>
          <cell r="AQ1663">
            <v>489.64</v>
          </cell>
          <cell r="AR1663">
            <v>9156</v>
          </cell>
          <cell r="AS1663">
            <v>0</v>
          </cell>
          <cell r="AT1663">
            <v>0</v>
          </cell>
          <cell r="AU1663">
            <v>0</v>
          </cell>
          <cell r="AV1663">
            <v>20</v>
          </cell>
          <cell r="AW1663">
            <v>0</v>
          </cell>
          <cell r="AX1663" t="str">
            <v>Standard</v>
          </cell>
          <cell r="BB1663" t="str">
            <v>Open</v>
          </cell>
          <cell r="BE1663">
            <v>0</v>
          </cell>
          <cell r="BF1663" t="str">
            <v>SSF4790464</v>
          </cell>
          <cell r="BG1663" t="str">
            <v>8435071611</v>
          </cell>
          <cell r="BH1663" t="str">
            <v>Akash Sharma/SF0088189</v>
          </cell>
          <cell r="BI1663" t="str">
            <v>Tele Call Success</v>
          </cell>
        </row>
        <row r="1664">
          <cell r="Y1664">
            <v>353516954</v>
          </cell>
          <cell r="Z1664" t="str">
            <v>JIRU BSI CHOUHAN</v>
          </cell>
          <cell r="AA1664" t="str">
            <v>04-Nov-2023</v>
          </cell>
          <cell r="AB1664">
            <v>40000</v>
          </cell>
          <cell r="AC1664" t="str">
            <v>Tue</v>
          </cell>
          <cell r="AD1664">
            <v>24</v>
          </cell>
          <cell r="AE1664" t="str">
            <v>7</v>
          </cell>
          <cell r="AF1664" t="str">
            <v>9 Yrs</v>
          </cell>
          <cell r="AG1664" t="str">
            <v>25 Dec 2020</v>
          </cell>
          <cell r="AH1664" t="str">
            <v>&gt; 6 to 10 Years</v>
          </cell>
          <cell r="AI1664" t="str">
            <v>07-Dec-2023</v>
          </cell>
          <cell r="AJ1664">
            <v>2130</v>
          </cell>
          <cell r="AK1664">
            <v>2130</v>
          </cell>
          <cell r="AL1664" t="str">
            <v>15-Jul-2025</v>
          </cell>
          <cell r="AM1664">
            <v>31766.99</v>
          </cell>
          <cell r="AN1664">
            <v>10833.01</v>
          </cell>
          <cell r="AO1664">
            <v>42600</v>
          </cell>
          <cell r="AP1664">
            <v>8233.01</v>
          </cell>
          <cell r="AQ1664">
            <v>454.99</v>
          </cell>
          <cell r="AR1664">
            <v>8688</v>
          </cell>
          <cell r="AS1664">
            <v>0</v>
          </cell>
          <cell r="AT1664">
            <v>0</v>
          </cell>
          <cell r="AU1664">
            <v>0</v>
          </cell>
          <cell r="AV1664">
            <v>20</v>
          </cell>
          <cell r="AW1664">
            <v>0</v>
          </cell>
          <cell r="AX1664" t="str">
            <v>Standard</v>
          </cell>
          <cell r="BB1664" t="str">
            <v>Open</v>
          </cell>
          <cell r="BE1664">
            <v>0</v>
          </cell>
          <cell r="BF1664" t="str">
            <v>CID087111116</v>
          </cell>
          <cell r="BG1664" t="str">
            <v>9630274029</v>
          </cell>
          <cell r="BH1664" t="str">
            <v>Akash Sharma/SF0088189</v>
          </cell>
          <cell r="BI1664" t="str">
            <v>Tele Call Success</v>
          </cell>
        </row>
        <row r="1665">
          <cell r="Y1665">
            <v>353522691</v>
          </cell>
          <cell r="Z1665" t="str">
            <v>LILABAI BAGHEL</v>
          </cell>
          <cell r="AA1665" t="str">
            <v>02-Nov-2023</v>
          </cell>
          <cell r="AB1665">
            <v>80000</v>
          </cell>
          <cell r="AC1665" t="str">
            <v>Thu</v>
          </cell>
          <cell r="AD1665">
            <v>24</v>
          </cell>
          <cell r="AE1665" t="str">
            <v>5</v>
          </cell>
          <cell r="AF1665" t="str">
            <v>6 Yrs</v>
          </cell>
          <cell r="AG1665" t="str">
            <v>22 Nov 2019</v>
          </cell>
          <cell r="AH1665" t="str">
            <v>&gt; 6 to 10 Years</v>
          </cell>
          <cell r="AI1665" t="str">
            <v>07-Dec-2023</v>
          </cell>
          <cell r="AJ1665">
            <v>4270</v>
          </cell>
          <cell r="AK1665">
            <v>4270</v>
          </cell>
          <cell r="AL1665" t="str">
            <v>03-Jul-2025</v>
          </cell>
          <cell r="AM1665">
            <v>63616.98</v>
          </cell>
          <cell r="AN1665">
            <v>21783.02</v>
          </cell>
          <cell r="AO1665">
            <v>85400</v>
          </cell>
          <cell r="AP1665">
            <v>16383.02</v>
          </cell>
          <cell r="AQ1665">
            <v>899.98</v>
          </cell>
          <cell r="AR1665">
            <v>17283</v>
          </cell>
          <cell r="AS1665">
            <v>0</v>
          </cell>
          <cell r="AT1665">
            <v>0</v>
          </cell>
          <cell r="AU1665">
            <v>0</v>
          </cell>
          <cell r="AV1665">
            <v>20</v>
          </cell>
          <cell r="AW1665">
            <v>0</v>
          </cell>
          <cell r="AX1665" t="str">
            <v>Standard</v>
          </cell>
          <cell r="BB1665" t="str">
            <v>Open</v>
          </cell>
          <cell r="BE1665">
            <v>0</v>
          </cell>
          <cell r="BF1665" t="str">
            <v>SID951373505395</v>
          </cell>
          <cell r="BG1665" t="str">
            <v>9302811361</v>
          </cell>
          <cell r="BH1665" t="str">
            <v>Akash Sharma/SF0088189</v>
          </cell>
          <cell r="BI1665" t="str">
            <v>Tele Call Success</v>
          </cell>
        </row>
        <row r="1666">
          <cell r="Y1666">
            <v>353530838</v>
          </cell>
          <cell r="Z1666" t="str">
            <v xml:space="preserve">ANITA </v>
          </cell>
          <cell r="AA1666" t="str">
            <v>03-Nov-2023</v>
          </cell>
          <cell r="AB1666">
            <v>30000</v>
          </cell>
          <cell r="AC1666" t="str">
            <v>Mon</v>
          </cell>
          <cell r="AD1666">
            <v>18</v>
          </cell>
          <cell r="AE1666" t="str">
            <v>0</v>
          </cell>
          <cell r="AF1666" t="str">
            <v>2 Yrs</v>
          </cell>
          <cell r="AG1666" t="str">
            <v>18 Sep 2020</v>
          </cell>
          <cell r="AH1666" t="str">
            <v>&lt;= 2 Years</v>
          </cell>
          <cell r="AI1666" t="str">
            <v>07-Dec-2023</v>
          </cell>
          <cell r="AJ1666">
            <v>2020</v>
          </cell>
          <cell r="AK1666">
            <v>2020</v>
          </cell>
          <cell r="AL1666" t="str">
            <v>12-Jul-2025</v>
          </cell>
          <cell r="AM1666">
            <v>26330.53</v>
          </cell>
          <cell r="AN1666">
            <v>6269.47</v>
          </cell>
          <cell r="AO1666">
            <v>32600</v>
          </cell>
          <cell r="AP1666">
            <v>3669.47</v>
          </cell>
          <cell r="AQ1666">
            <v>37.53</v>
          </cell>
          <cell r="AR1666">
            <v>3707</v>
          </cell>
          <cell r="AS1666">
            <v>3669.47</v>
          </cell>
          <cell r="AT1666">
            <v>37.53</v>
          </cell>
          <cell r="AU1666">
            <v>3707</v>
          </cell>
          <cell r="AV1666">
            <v>21</v>
          </cell>
          <cell r="AW1666">
            <v>293</v>
          </cell>
          <cell r="AX1666" t="str">
            <v>&gt;180</v>
          </cell>
          <cell r="BB1666" t="str">
            <v>Open</v>
          </cell>
          <cell r="BE1666">
            <v>0</v>
          </cell>
          <cell r="BF1666" t="str">
            <v>CID087109909</v>
          </cell>
          <cell r="BG1666" t="str">
            <v>7089518346</v>
          </cell>
          <cell r="BH1666" t="str">
            <v>Akash Sharma/SF0088189</v>
          </cell>
          <cell r="BI1666" t="str">
            <v>Tele Call Success</v>
          </cell>
        </row>
        <row r="1667">
          <cell r="Y1667">
            <v>353535975</v>
          </cell>
          <cell r="Z1667" t="str">
            <v>SALMA B</v>
          </cell>
          <cell r="AA1667" t="str">
            <v>04-Nov-2023</v>
          </cell>
          <cell r="AB1667">
            <v>42000</v>
          </cell>
          <cell r="AC1667" t="str">
            <v>tue</v>
          </cell>
          <cell r="AD1667">
            <v>24</v>
          </cell>
          <cell r="AE1667" t="str">
            <v>1</v>
          </cell>
          <cell r="AF1667" t="str">
            <v>1 Yrs</v>
          </cell>
          <cell r="AG1667" t="str">
            <v>04 Nov 2023</v>
          </cell>
          <cell r="AH1667" t="str">
            <v>&lt;= 2 Years</v>
          </cell>
          <cell r="AI1667" t="str">
            <v>05-Dec-2023</v>
          </cell>
          <cell r="AJ1667">
            <v>2240</v>
          </cell>
          <cell r="AK1667">
            <v>2240</v>
          </cell>
          <cell r="AL1667" t="str">
            <v>15-Jul-2025</v>
          </cell>
          <cell r="AM1667">
            <v>33460.99</v>
          </cell>
          <cell r="AN1667">
            <v>11339.01</v>
          </cell>
          <cell r="AO1667">
            <v>44800</v>
          </cell>
          <cell r="AP1667">
            <v>8539.01</v>
          </cell>
          <cell r="AQ1667">
            <v>477.99</v>
          </cell>
          <cell r="AR1667">
            <v>9017</v>
          </cell>
          <cell r="AS1667">
            <v>0</v>
          </cell>
          <cell r="AT1667">
            <v>0</v>
          </cell>
          <cell r="AU1667">
            <v>0</v>
          </cell>
          <cell r="AV1667">
            <v>20</v>
          </cell>
          <cell r="AW1667">
            <v>0</v>
          </cell>
          <cell r="AX1667" t="str">
            <v>Standard</v>
          </cell>
          <cell r="BB1667" t="str">
            <v>Open</v>
          </cell>
          <cell r="BE1667">
            <v>0</v>
          </cell>
          <cell r="BF1667" t="str">
            <v>SSF4805544</v>
          </cell>
          <cell r="BG1667" t="str">
            <v>6262938646</v>
          </cell>
          <cell r="BH1667" t="str">
            <v>Akash Sharma/SF0088189</v>
          </cell>
          <cell r="BI1667" t="str">
            <v>Visited</v>
          </cell>
        </row>
        <row r="1668">
          <cell r="Y1668">
            <v>353536072</v>
          </cell>
          <cell r="Z1668" t="str">
            <v>BINDALI BAI DAWAR</v>
          </cell>
          <cell r="AA1668" t="str">
            <v>04-Nov-2023</v>
          </cell>
          <cell r="AB1668">
            <v>42000</v>
          </cell>
          <cell r="AC1668" t="str">
            <v>Tue</v>
          </cell>
          <cell r="AD1668">
            <v>24</v>
          </cell>
          <cell r="AE1668" t="str">
            <v>1</v>
          </cell>
          <cell r="AF1668" t="str">
            <v>1 Yrs</v>
          </cell>
          <cell r="AG1668" t="str">
            <v>04 Nov 2023</v>
          </cell>
          <cell r="AH1668" t="str">
            <v>&lt;= 2 Years</v>
          </cell>
          <cell r="AI1668" t="str">
            <v>07-Dec-2023</v>
          </cell>
          <cell r="AJ1668">
            <v>2240</v>
          </cell>
          <cell r="AK1668">
            <v>2240</v>
          </cell>
          <cell r="AL1668" t="str">
            <v>13-Jul-2025</v>
          </cell>
          <cell r="AM1668">
            <v>33440.99</v>
          </cell>
          <cell r="AN1668">
            <v>11359.01</v>
          </cell>
          <cell r="AO1668">
            <v>44800</v>
          </cell>
          <cell r="AP1668">
            <v>8559.01</v>
          </cell>
          <cell r="AQ1668">
            <v>468.99</v>
          </cell>
          <cell r="AR1668">
            <v>9028</v>
          </cell>
          <cell r="AS1668">
            <v>0</v>
          </cell>
          <cell r="AT1668">
            <v>0</v>
          </cell>
          <cell r="AU1668">
            <v>0</v>
          </cell>
          <cell r="AV1668">
            <v>20</v>
          </cell>
          <cell r="AW1668">
            <v>0</v>
          </cell>
          <cell r="AX1668" t="str">
            <v>Standard</v>
          </cell>
          <cell r="BB1668" t="str">
            <v>Open</v>
          </cell>
          <cell r="BE1668">
            <v>0</v>
          </cell>
          <cell r="BF1668" t="str">
            <v>SSF4805601</v>
          </cell>
          <cell r="BG1668" t="str">
            <v>9753614735</v>
          </cell>
          <cell r="BH1668" t="str">
            <v>Akash Sharma/SF0088189</v>
          </cell>
          <cell r="BI1668" t="str">
            <v>Tele Call Success</v>
          </cell>
        </row>
        <row r="1669">
          <cell r="Y1669">
            <v>353538192</v>
          </cell>
          <cell r="Z1669" t="str">
            <v>SHANTA BAI KOCHK</v>
          </cell>
          <cell r="AA1669" t="str">
            <v>04-Nov-2023</v>
          </cell>
          <cell r="AB1669">
            <v>32000</v>
          </cell>
          <cell r="AC1669" t="str">
            <v>Mon</v>
          </cell>
          <cell r="AD1669">
            <v>24</v>
          </cell>
          <cell r="AE1669" t="str">
            <v>1</v>
          </cell>
          <cell r="AF1669" t="str">
            <v>1 Yrs</v>
          </cell>
          <cell r="AG1669" t="str">
            <v>04 Nov 2023</v>
          </cell>
          <cell r="AH1669" t="str">
            <v>&lt;= 2 Years</v>
          </cell>
          <cell r="AI1669" t="str">
            <v>06-Dec-2023</v>
          </cell>
          <cell r="AJ1669">
            <v>1710</v>
          </cell>
          <cell r="AK1669">
            <v>1710</v>
          </cell>
          <cell r="AL1669" t="str">
            <v>14-Jul-2025</v>
          </cell>
          <cell r="AM1669">
            <v>25562.959999999999</v>
          </cell>
          <cell r="AN1669">
            <v>8637.0400000000009</v>
          </cell>
          <cell r="AO1669">
            <v>34200</v>
          </cell>
          <cell r="AP1669">
            <v>6437.04</v>
          </cell>
          <cell r="AQ1669">
            <v>349.96</v>
          </cell>
          <cell r="AR1669">
            <v>6787</v>
          </cell>
          <cell r="AS1669">
            <v>0</v>
          </cell>
          <cell r="AT1669">
            <v>0</v>
          </cell>
          <cell r="AU1669">
            <v>0</v>
          </cell>
          <cell r="AV1669">
            <v>20</v>
          </cell>
          <cell r="AW1669">
            <v>0</v>
          </cell>
          <cell r="AX1669" t="str">
            <v>Standard</v>
          </cell>
          <cell r="BB1669" t="str">
            <v>Open</v>
          </cell>
          <cell r="BE1669">
            <v>0</v>
          </cell>
          <cell r="BF1669" t="str">
            <v>SSF4715580</v>
          </cell>
          <cell r="BG1669" t="str">
            <v>7697708865</v>
          </cell>
          <cell r="BH1669" t="str">
            <v>Akash Sharma/SF0088189</v>
          </cell>
          <cell r="BI1669" t="str">
            <v>Tele Call Success</v>
          </cell>
        </row>
        <row r="1670">
          <cell r="Y1670">
            <v>353540487</v>
          </cell>
          <cell r="Z1670" t="str">
            <v>RANJANA ESKE</v>
          </cell>
          <cell r="AA1670" t="str">
            <v>04-Nov-2023</v>
          </cell>
          <cell r="AB1670">
            <v>42000</v>
          </cell>
          <cell r="AC1670" t="str">
            <v>Thu</v>
          </cell>
          <cell r="AD1670">
            <v>24</v>
          </cell>
          <cell r="AE1670" t="str">
            <v>1</v>
          </cell>
          <cell r="AF1670" t="str">
            <v>1 Yrs</v>
          </cell>
          <cell r="AG1670" t="str">
            <v>04 Nov 2023</v>
          </cell>
          <cell r="AH1670" t="str">
            <v>&lt;= 2 Years</v>
          </cell>
          <cell r="AI1670" t="str">
            <v>07-Dec-2023</v>
          </cell>
          <cell r="AJ1670">
            <v>2240</v>
          </cell>
          <cell r="AK1670">
            <v>2240</v>
          </cell>
          <cell r="AL1670" t="str">
            <v>03-Jul-2025</v>
          </cell>
          <cell r="AM1670">
            <v>33440.99</v>
          </cell>
          <cell r="AN1670">
            <v>11359.01</v>
          </cell>
          <cell r="AO1670">
            <v>44800</v>
          </cell>
          <cell r="AP1670">
            <v>8559.01</v>
          </cell>
          <cell r="AQ1670">
            <v>468.99</v>
          </cell>
          <cell r="AR1670">
            <v>9028</v>
          </cell>
          <cell r="AS1670">
            <v>0</v>
          </cell>
          <cell r="AT1670">
            <v>0</v>
          </cell>
          <cell r="AU1670">
            <v>0</v>
          </cell>
          <cell r="AV1670">
            <v>20</v>
          </cell>
          <cell r="AW1670">
            <v>0</v>
          </cell>
          <cell r="AX1670" t="str">
            <v>Standard</v>
          </cell>
          <cell r="BB1670" t="str">
            <v>Open</v>
          </cell>
          <cell r="BE1670">
            <v>0</v>
          </cell>
          <cell r="BF1670" t="str">
            <v>SSF4808082</v>
          </cell>
          <cell r="BG1670" t="str">
            <v>7869787030</v>
          </cell>
          <cell r="BH1670" t="str">
            <v>Akash Sharma/SF0088189</v>
          </cell>
          <cell r="BI1670" t="str">
            <v>Tele Call Success</v>
          </cell>
        </row>
        <row r="1671">
          <cell r="Y1671">
            <v>353541353</v>
          </cell>
          <cell r="Z1671" t="str">
            <v>BALI BAI</v>
          </cell>
          <cell r="AA1671" t="str">
            <v>04-Nov-2023</v>
          </cell>
          <cell r="AB1671">
            <v>42000</v>
          </cell>
          <cell r="AC1671" t="str">
            <v>Wed</v>
          </cell>
          <cell r="AD1671">
            <v>24</v>
          </cell>
          <cell r="AE1671" t="str">
            <v>1</v>
          </cell>
          <cell r="AF1671" t="str">
            <v>1 Yrs</v>
          </cell>
          <cell r="AG1671" t="str">
            <v>04 Nov 2023</v>
          </cell>
          <cell r="AH1671" t="str">
            <v>&lt;= 2 Years</v>
          </cell>
          <cell r="AI1671" t="str">
            <v>06-Dec-2023</v>
          </cell>
          <cell r="AJ1671">
            <v>2240</v>
          </cell>
          <cell r="AK1671">
            <v>2240</v>
          </cell>
          <cell r="AL1671" t="str">
            <v>18-Dec-2024</v>
          </cell>
          <cell r="AM1671">
            <v>16702.54</v>
          </cell>
          <cell r="AN1671">
            <v>7937.46</v>
          </cell>
          <cell r="AO1671">
            <v>24640</v>
          </cell>
          <cell r="AP1671">
            <v>25297.46</v>
          </cell>
          <cell r="AQ1671">
            <v>3887.54</v>
          </cell>
          <cell r="AR1671">
            <v>29185</v>
          </cell>
          <cell r="AS1671">
            <v>16741.89</v>
          </cell>
          <cell r="AT1671">
            <v>3418.11</v>
          </cell>
          <cell r="AU1671">
            <v>20160</v>
          </cell>
          <cell r="AV1671">
            <v>20</v>
          </cell>
          <cell r="AW1671">
            <v>270</v>
          </cell>
          <cell r="AX1671" t="str">
            <v>&gt;180</v>
          </cell>
          <cell r="BB1671" t="str">
            <v>Open</v>
          </cell>
          <cell r="BE1671">
            <v>0</v>
          </cell>
          <cell r="BF1671" t="str">
            <v>SSF4808631</v>
          </cell>
          <cell r="BG1671" t="str">
            <v>7067431336</v>
          </cell>
          <cell r="BH1671" t="str">
            <v>Akash Sharma/SF0088189</v>
          </cell>
          <cell r="BI1671" t="str">
            <v>Tele Call Success</v>
          </cell>
        </row>
        <row r="1672">
          <cell r="Y1672">
            <v>353541433</v>
          </cell>
          <cell r="Z1672" t="str">
            <v>PRAMILA BAI NIHAL</v>
          </cell>
          <cell r="AA1672" t="str">
            <v>04-Nov-2023</v>
          </cell>
          <cell r="AB1672">
            <v>42000</v>
          </cell>
          <cell r="AC1672" t="str">
            <v>Wed</v>
          </cell>
          <cell r="AD1672">
            <v>24</v>
          </cell>
          <cell r="AE1672" t="str">
            <v>1</v>
          </cell>
          <cell r="AF1672" t="str">
            <v>1 Yrs</v>
          </cell>
          <cell r="AG1672" t="str">
            <v>04 Nov 2023</v>
          </cell>
          <cell r="AH1672" t="str">
            <v>&lt;= 2 Years</v>
          </cell>
          <cell r="AI1672" t="str">
            <v>06-Dec-2023</v>
          </cell>
          <cell r="AJ1672">
            <v>2240</v>
          </cell>
          <cell r="AK1672">
            <v>2240</v>
          </cell>
          <cell r="AL1672" t="str">
            <v>08-Dec-2024</v>
          </cell>
          <cell r="AM1672">
            <v>20122.259999999998</v>
          </cell>
          <cell r="AN1672">
            <v>8997.74</v>
          </cell>
          <cell r="AO1672">
            <v>29120</v>
          </cell>
          <cell r="AP1672">
            <v>21877.74</v>
          </cell>
          <cell r="AQ1672">
            <v>2827.26</v>
          </cell>
          <cell r="AR1672">
            <v>24705</v>
          </cell>
          <cell r="AS1672">
            <v>13322.17</v>
          </cell>
          <cell r="AT1672">
            <v>2357.83</v>
          </cell>
          <cell r="AU1672">
            <v>15680</v>
          </cell>
          <cell r="AV1672">
            <v>20</v>
          </cell>
          <cell r="AW1672">
            <v>214</v>
          </cell>
          <cell r="AX1672" t="str">
            <v>&gt;180</v>
          </cell>
          <cell r="BB1672" t="str">
            <v>Open</v>
          </cell>
          <cell r="BE1672">
            <v>0</v>
          </cell>
          <cell r="BF1672" t="str">
            <v>SSF4808667</v>
          </cell>
          <cell r="BG1672" t="str">
            <v>8085690899</v>
          </cell>
          <cell r="BH1672" t="str">
            <v>Akash Sharma/SF0088189</v>
          </cell>
          <cell r="BI1672" t="str">
            <v>Tele Call Success</v>
          </cell>
        </row>
        <row r="1673">
          <cell r="Y1673">
            <v>353541533</v>
          </cell>
          <cell r="Z1673" t="str">
            <v>URMILA WASKLE</v>
          </cell>
          <cell r="AA1673" t="str">
            <v>04-Nov-2023</v>
          </cell>
          <cell r="AB1673">
            <v>42000</v>
          </cell>
          <cell r="AC1673" t="str">
            <v>Wed</v>
          </cell>
          <cell r="AD1673">
            <v>24</v>
          </cell>
          <cell r="AE1673" t="str">
            <v>1</v>
          </cell>
          <cell r="AF1673" t="str">
            <v>1 Yrs</v>
          </cell>
          <cell r="AG1673" t="str">
            <v>04 Nov 2023</v>
          </cell>
          <cell r="AH1673" t="str">
            <v>&lt;= 2 Years</v>
          </cell>
          <cell r="AI1673" t="str">
            <v>06-Dec-2023</v>
          </cell>
          <cell r="AJ1673">
            <v>2240</v>
          </cell>
          <cell r="AK1673">
            <v>2240</v>
          </cell>
          <cell r="AL1673" t="str">
            <v>02-Jul-2025</v>
          </cell>
          <cell r="AM1673">
            <v>33444.43</v>
          </cell>
          <cell r="AN1673">
            <v>11355.57</v>
          </cell>
          <cell r="AO1673">
            <v>44800</v>
          </cell>
          <cell r="AP1673">
            <v>8555.57</v>
          </cell>
          <cell r="AQ1673">
            <v>469.43</v>
          </cell>
          <cell r="AR1673">
            <v>9025</v>
          </cell>
          <cell r="AS1673">
            <v>0</v>
          </cell>
          <cell r="AT1673">
            <v>0</v>
          </cell>
          <cell r="AU1673">
            <v>0</v>
          </cell>
          <cell r="AV1673">
            <v>20</v>
          </cell>
          <cell r="AW1673">
            <v>0</v>
          </cell>
          <cell r="AX1673" t="str">
            <v>Standard</v>
          </cell>
          <cell r="BB1673" t="str">
            <v>Open</v>
          </cell>
          <cell r="BE1673">
            <v>0</v>
          </cell>
          <cell r="BF1673" t="str">
            <v>SSF4808710</v>
          </cell>
          <cell r="BG1673" t="str">
            <v>8965962944</v>
          </cell>
          <cell r="BH1673" t="str">
            <v>Akash Sharma/SF0088189</v>
          </cell>
          <cell r="BI1673" t="str">
            <v>Tele Call Success</v>
          </cell>
        </row>
        <row r="1674">
          <cell r="Y1674">
            <v>353541601</v>
          </cell>
          <cell r="Z1674" t="str">
            <v>PUNI MOGRE</v>
          </cell>
          <cell r="AA1674" t="str">
            <v>04-Nov-2023</v>
          </cell>
          <cell r="AB1674">
            <v>36000</v>
          </cell>
          <cell r="AC1674" t="str">
            <v>Fri</v>
          </cell>
          <cell r="AD1674">
            <v>24</v>
          </cell>
          <cell r="AE1674" t="str">
            <v>1</v>
          </cell>
          <cell r="AF1674" t="str">
            <v>1 Yrs</v>
          </cell>
          <cell r="AG1674" t="str">
            <v>04 Nov 2023</v>
          </cell>
          <cell r="AH1674" t="str">
            <v>&lt;= 2 Years</v>
          </cell>
          <cell r="AI1674" t="str">
            <v>01-Dec-2023</v>
          </cell>
          <cell r="AJ1674">
            <v>1920</v>
          </cell>
          <cell r="AK1674">
            <v>1920</v>
          </cell>
          <cell r="AL1674" t="str">
            <v>04-Jul-2025</v>
          </cell>
          <cell r="AM1674">
            <v>28663.919999999998</v>
          </cell>
          <cell r="AN1674">
            <v>9736.08</v>
          </cell>
          <cell r="AO1674">
            <v>38400</v>
          </cell>
          <cell r="AP1674">
            <v>7336.08</v>
          </cell>
          <cell r="AQ1674">
            <v>392.92</v>
          </cell>
          <cell r="AR1674">
            <v>7729</v>
          </cell>
          <cell r="AS1674">
            <v>1779.31</v>
          </cell>
          <cell r="AT1674">
            <v>140.69</v>
          </cell>
          <cell r="AU1674">
            <v>1920</v>
          </cell>
          <cell r="AV1674">
            <v>21</v>
          </cell>
          <cell r="AW1674">
            <v>2</v>
          </cell>
          <cell r="AX1674" t="str">
            <v>1-30 Days</v>
          </cell>
          <cell r="BB1674" t="str">
            <v>Open</v>
          </cell>
          <cell r="BE1674">
            <v>0</v>
          </cell>
          <cell r="BF1674" t="str">
            <v>SSF3024542</v>
          </cell>
          <cell r="BG1674" t="str">
            <v>9644757204</v>
          </cell>
          <cell r="BH1674" t="str">
            <v>Akash Sharma/SF0088189</v>
          </cell>
          <cell r="BI1674" t="str">
            <v>Visited</v>
          </cell>
        </row>
        <row r="1675">
          <cell r="Y1675">
            <v>353542157</v>
          </cell>
          <cell r="Z1675" t="str">
            <v>BHUREE</v>
          </cell>
          <cell r="AA1675" t="str">
            <v>04-Nov-2023</v>
          </cell>
          <cell r="AB1675">
            <v>42000</v>
          </cell>
          <cell r="AC1675" t="str">
            <v>tue</v>
          </cell>
          <cell r="AD1675">
            <v>24</v>
          </cell>
          <cell r="AE1675" t="str">
            <v>1</v>
          </cell>
          <cell r="AF1675" t="str">
            <v>1 Yrs</v>
          </cell>
          <cell r="AG1675" t="str">
            <v>04 Nov 2023</v>
          </cell>
          <cell r="AH1675" t="str">
            <v>&lt;= 2 Years</v>
          </cell>
          <cell r="AI1675" t="str">
            <v>05-Dec-2023</v>
          </cell>
          <cell r="AJ1675">
            <v>2240</v>
          </cell>
          <cell r="AK1675">
            <v>2240</v>
          </cell>
          <cell r="AL1675" t="str">
            <v>01-Jul-2025</v>
          </cell>
          <cell r="AM1675">
            <v>33460.99</v>
          </cell>
          <cell r="AN1675">
            <v>11339.01</v>
          </cell>
          <cell r="AO1675">
            <v>44800</v>
          </cell>
          <cell r="AP1675">
            <v>8539.01</v>
          </cell>
          <cell r="AQ1675">
            <v>477.99</v>
          </cell>
          <cell r="AR1675">
            <v>9017</v>
          </cell>
          <cell r="AS1675">
            <v>0</v>
          </cell>
          <cell r="AT1675">
            <v>0</v>
          </cell>
          <cell r="AU1675">
            <v>0</v>
          </cell>
          <cell r="AV1675">
            <v>20</v>
          </cell>
          <cell r="AW1675">
            <v>0</v>
          </cell>
          <cell r="AX1675" t="str">
            <v>Standard</v>
          </cell>
          <cell r="BB1675" t="str">
            <v>Open</v>
          </cell>
          <cell r="BE1675">
            <v>0</v>
          </cell>
          <cell r="BF1675" t="str">
            <v>SSF4808957</v>
          </cell>
          <cell r="BG1675" t="str">
            <v>8458836801</v>
          </cell>
          <cell r="BH1675" t="str">
            <v>Akash Sharma/SF0088189</v>
          </cell>
          <cell r="BI1675" t="str">
            <v>Tele Call Success</v>
          </cell>
        </row>
        <row r="1676">
          <cell r="Y1676">
            <v>353543332</v>
          </cell>
          <cell r="Z1676" t="str">
            <v>MS RINA</v>
          </cell>
          <cell r="AA1676" t="str">
            <v>18-Nov-2023</v>
          </cell>
          <cell r="AB1676">
            <v>36000</v>
          </cell>
          <cell r="AC1676" t="str">
            <v>Tue</v>
          </cell>
          <cell r="AD1676">
            <v>24</v>
          </cell>
          <cell r="AE1676" t="str">
            <v>1</v>
          </cell>
          <cell r="AF1676" t="str">
            <v>1 Yrs</v>
          </cell>
          <cell r="AG1676" t="str">
            <v>18 Nov 2023</v>
          </cell>
          <cell r="AH1676" t="str">
            <v>&lt;= 2 Years</v>
          </cell>
          <cell r="AI1676" t="str">
            <v>09-Jan-2024</v>
          </cell>
          <cell r="AJ1676">
            <v>1920</v>
          </cell>
          <cell r="AK1676">
            <v>1920</v>
          </cell>
          <cell r="AL1676" t="str">
            <v>12-Jul-2025</v>
          </cell>
          <cell r="AM1676">
            <v>26118.75</v>
          </cell>
          <cell r="AN1676">
            <v>10361.25</v>
          </cell>
          <cell r="AO1676">
            <v>36480</v>
          </cell>
          <cell r="AP1676">
            <v>9881.25</v>
          </cell>
          <cell r="AQ1676">
            <v>692.75</v>
          </cell>
          <cell r="AR1676">
            <v>10574</v>
          </cell>
          <cell r="AS1676">
            <v>0</v>
          </cell>
          <cell r="AT1676">
            <v>0</v>
          </cell>
          <cell r="AU1676">
            <v>0</v>
          </cell>
          <cell r="AV1676">
            <v>19</v>
          </cell>
          <cell r="AW1676">
            <v>0</v>
          </cell>
          <cell r="AX1676" t="str">
            <v>Standard</v>
          </cell>
          <cell r="BB1676" t="str">
            <v>Open</v>
          </cell>
          <cell r="BE1676">
            <v>0</v>
          </cell>
          <cell r="BF1676" t="str">
            <v>SSF4809373</v>
          </cell>
          <cell r="BG1676" t="str">
            <v>9977023138</v>
          </cell>
          <cell r="BH1676" t="str">
            <v>Akash Sharma/SF0088189</v>
          </cell>
          <cell r="BI1676" t="str">
            <v>Tele Call Success</v>
          </cell>
        </row>
        <row r="1677">
          <cell r="Y1677">
            <v>353543340</v>
          </cell>
          <cell r="Z1677" t="str">
            <v>LEELA BAMNIYA</v>
          </cell>
          <cell r="AA1677" t="str">
            <v>04-Nov-2023</v>
          </cell>
          <cell r="AB1677">
            <v>42000</v>
          </cell>
          <cell r="AC1677" t="str">
            <v>Thu</v>
          </cell>
          <cell r="AD1677">
            <v>24</v>
          </cell>
          <cell r="AE1677" t="str">
            <v>1</v>
          </cell>
          <cell r="AF1677" t="str">
            <v>1 Yrs</v>
          </cell>
          <cell r="AG1677" t="str">
            <v>04 Nov 2023</v>
          </cell>
          <cell r="AH1677" t="str">
            <v>&lt;= 2 Years</v>
          </cell>
          <cell r="AI1677" t="str">
            <v>07-Dec-2023</v>
          </cell>
          <cell r="AJ1677">
            <v>2240</v>
          </cell>
          <cell r="AK1677">
            <v>2240</v>
          </cell>
          <cell r="AL1677" t="str">
            <v>03-Jul-2025</v>
          </cell>
          <cell r="AM1677">
            <v>33440.99</v>
          </cell>
          <cell r="AN1677">
            <v>11359.01</v>
          </cell>
          <cell r="AO1677">
            <v>44800</v>
          </cell>
          <cell r="AP1677">
            <v>8559.01</v>
          </cell>
          <cell r="AQ1677">
            <v>468.99</v>
          </cell>
          <cell r="AR1677">
            <v>9028</v>
          </cell>
          <cell r="AS1677">
            <v>0</v>
          </cell>
          <cell r="AT1677">
            <v>0</v>
          </cell>
          <cell r="AU1677">
            <v>0</v>
          </cell>
          <cell r="AV1677">
            <v>20</v>
          </cell>
          <cell r="AW1677">
            <v>0</v>
          </cell>
          <cell r="AX1677" t="str">
            <v>Standard</v>
          </cell>
          <cell r="BB1677" t="str">
            <v>Open</v>
          </cell>
          <cell r="BE1677">
            <v>0</v>
          </cell>
          <cell r="BF1677" t="str">
            <v>SSF4809378</v>
          </cell>
          <cell r="BG1677" t="str">
            <v>6266615377</v>
          </cell>
          <cell r="BH1677" t="str">
            <v>Akash Sharma/SF0088189</v>
          </cell>
          <cell r="BI1677" t="str">
            <v>Tele Call Success</v>
          </cell>
        </row>
        <row r="1678">
          <cell r="Y1678">
            <v>353544567</v>
          </cell>
          <cell r="Z1678" t="str">
            <v>LILA BAI BHEEL</v>
          </cell>
          <cell r="AA1678" t="str">
            <v>04-Nov-2023</v>
          </cell>
          <cell r="AB1678">
            <v>38000</v>
          </cell>
          <cell r="AC1678" t="str">
            <v>Thu</v>
          </cell>
          <cell r="AD1678">
            <v>24</v>
          </cell>
          <cell r="AE1678" t="str">
            <v>1</v>
          </cell>
          <cell r="AF1678" t="str">
            <v>1 Yrs</v>
          </cell>
          <cell r="AG1678" t="str">
            <v>04 Nov 2023</v>
          </cell>
          <cell r="AH1678" t="str">
            <v>&lt;= 2 Years</v>
          </cell>
          <cell r="AI1678" t="str">
            <v>07-Dec-2023</v>
          </cell>
          <cell r="AJ1678">
            <v>2030</v>
          </cell>
          <cell r="AK1678">
            <v>2030</v>
          </cell>
          <cell r="AL1678" t="str">
            <v>03-Jul-2025</v>
          </cell>
          <cell r="AM1678">
            <v>30337.7</v>
          </cell>
          <cell r="AN1678">
            <v>10262.299999999999</v>
          </cell>
          <cell r="AO1678">
            <v>40600</v>
          </cell>
          <cell r="AP1678">
            <v>7662.3</v>
          </cell>
          <cell r="AQ1678">
            <v>416.7</v>
          </cell>
          <cell r="AR1678">
            <v>8079</v>
          </cell>
          <cell r="AS1678">
            <v>0</v>
          </cell>
          <cell r="AT1678">
            <v>0</v>
          </cell>
          <cell r="AU1678">
            <v>0</v>
          </cell>
          <cell r="AV1678">
            <v>20</v>
          </cell>
          <cell r="AW1678">
            <v>0</v>
          </cell>
          <cell r="AX1678" t="str">
            <v>Standard</v>
          </cell>
          <cell r="BB1678" t="str">
            <v>Open</v>
          </cell>
          <cell r="BE1678">
            <v>0</v>
          </cell>
          <cell r="BF1678" t="str">
            <v>SSF4809883</v>
          </cell>
          <cell r="BG1678" t="str">
            <v>9691366756</v>
          </cell>
          <cell r="BH1678" t="str">
            <v>Akash Sharma/SF0088189</v>
          </cell>
          <cell r="BI1678" t="str">
            <v>Tele Call Success</v>
          </cell>
        </row>
        <row r="1679">
          <cell r="Y1679">
            <v>353544649</v>
          </cell>
          <cell r="Z1679" t="str">
            <v>GANGA BAI</v>
          </cell>
          <cell r="AA1679" t="str">
            <v>04-Nov-2023</v>
          </cell>
          <cell r="AB1679">
            <v>52000</v>
          </cell>
          <cell r="AC1679" t="str">
            <v>Fri</v>
          </cell>
          <cell r="AD1679">
            <v>24</v>
          </cell>
          <cell r="AE1679" t="str">
            <v>4</v>
          </cell>
          <cell r="AF1679" t="str">
            <v>5 Yrs</v>
          </cell>
          <cell r="AG1679" t="str">
            <v>27 Feb 2020</v>
          </cell>
          <cell r="AH1679" t="str">
            <v>&gt; 4 to 6 Years</v>
          </cell>
          <cell r="AI1679" t="str">
            <v>01-Dec-2023</v>
          </cell>
          <cell r="AJ1679">
            <v>2780</v>
          </cell>
          <cell r="AK1679">
            <v>2780</v>
          </cell>
          <cell r="AL1679" t="str">
            <v>23-Apr-2025</v>
          </cell>
          <cell r="AM1679">
            <v>34185.660000000003</v>
          </cell>
          <cell r="AN1679">
            <v>13074.34</v>
          </cell>
          <cell r="AO1679">
            <v>47260</v>
          </cell>
          <cell r="AP1679">
            <v>17814.34</v>
          </cell>
          <cell r="AQ1679">
            <v>1510.66</v>
          </cell>
          <cell r="AR1679">
            <v>19325</v>
          </cell>
          <cell r="AS1679">
            <v>9961.0300000000007</v>
          </cell>
          <cell r="AT1679">
            <v>1158.97</v>
          </cell>
          <cell r="AU1679">
            <v>11120</v>
          </cell>
          <cell r="AV1679">
            <v>21</v>
          </cell>
          <cell r="AW1679">
            <v>93</v>
          </cell>
          <cell r="AX1679" t="str">
            <v>91-120</v>
          </cell>
          <cell r="BB1679" t="str">
            <v>Open</v>
          </cell>
          <cell r="BE1679">
            <v>0</v>
          </cell>
          <cell r="BF1679" t="str">
            <v>SID951373564199</v>
          </cell>
          <cell r="BG1679" t="str">
            <v>9977448195</v>
          </cell>
          <cell r="BH1679" t="str">
            <v>Akash Sharma/SF0088189</v>
          </cell>
          <cell r="BI1679" t="str">
            <v>Tele Call Success</v>
          </cell>
        </row>
        <row r="1680">
          <cell r="Y1680">
            <v>353547929</v>
          </cell>
          <cell r="Z1680" t="str">
            <v>SUNITA BAI</v>
          </cell>
          <cell r="AA1680" t="str">
            <v>04-Nov-2023</v>
          </cell>
          <cell r="AB1680">
            <v>32000</v>
          </cell>
          <cell r="AC1680" t="str">
            <v>Thu</v>
          </cell>
          <cell r="AD1680">
            <v>24</v>
          </cell>
          <cell r="AE1680" t="str">
            <v>1</v>
          </cell>
          <cell r="AF1680" t="str">
            <v>1 Yrs</v>
          </cell>
          <cell r="AG1680" t="str">
            <v>04 Nov 2023</v>
          </cell>
          <cell r="AH1680" t="str">
            <v>&lt;= 2 Years</v>
          </cell>
          <cell r="AI1680" t="str">
            <v>06-Dec-2023</v>
          </cell>
          <cell r="AJ1680">
            <v>1710</v>
          </cell>
          <cell r="AK1680">
            <v>1710</v>
          </cell>
          <cell r="AL1680" t="str">
            <v>23-Nov-2024</v>
          </cell>
          <cell r="AM1680">
            <v>14015.33</v>
          </cell>
          <cell r="AN1680">
            <v>6504.67</v>
          </cell>
          <cell r="AO1680">
            <v>20520</v>
          </cell>
          <cell r="AP1680">
            <v>17984.669999999998</v>
          </cell>
          <cell r="AQ1680">
            <v>2482.33</v>
          </cell>
          <cell r="AR1680">
            <v>20467</v>
          </cell>
          <cell r="AS1680">
            <v>11547.63</v>
          </cell>
          <cell r="AT1680">
            <v>2132.37</v>
          </cell>
          <cell r="AU1680">
            <v>13680</v>
          </cell>
          <cell r="AV1680">
            <v>20</v>
          </cell>
          <cell r="AW1680">
            <v>269</v>
          </cell>
          <cell r="AX1680" t="str">
            <v>&gt;180</v>
          </cell>
          <cell r="BB1680" t="str">
            <v>Open</v>
          </cell>
          <cell r="BE1680">
            <v>0</v>
          </cell>
          <cell r="BF1680" t="str">
            <v>SSF4811651</v>
          </cell>
          <cell r="BG1680" t="str">
            <v>9685345034</v>
          </cell>
          <cell r="BH1680" t="str">
            <v>Akash Sharma/SF0088189</v>
          </cell>
          <cell r="BI1680" t="str">
            <v>Tele Call Not Success</v>
          </cell>
        </row>
        <row r="1681">
          <cell r="Y1681">
            <v>353548003</v>
          </cell>
          <cell r="Z1681" t="str">
            <v xml:space="preserve">mrs KALA  </v>
          </cell>
          <cell r="AA1681" t="str">
            <v>04-Nov-2023</v>
          </cell>
          <cell r="AB1681">
            <v>32000</v>
          </cell>
          <cell r="AC1681" t="str">
            <v>Thu</v>
          </cell>
          <cell r="AD1681">
            <v>24</v>
          </cell>
          <cell r="AE1681" t="str">
            <v>1</v>
          </cell>
          <cell r="AF1681" t="str">
            <v>1 Yrs</v>
          </cell>
          <cell r="AG1681" t="str">
            <v>04 Nov 2023</v>
          </cell>
          <cell r="AH1681" t="str">
            <v>&lt;= 2 Years</v>
          </cell>
          <cell r="AI1681" t="str">
            <v>06-Dec-2023</v>
          </cell>
          <cell r="AJ1681">
            <v>1710</v>
          </cell>
          <cell r="AK1681">
            <v>1710</v>
          </cell>
          <cell r="AL1681" t="str">
            <v>13-Feb-2025</v>
          </cell>
          <cell r="AM1681">
            <v>15380.42</v>
          </cell>
          <cell r="AN1681">
            <v>6849.58</v>
          </cell>
          <cell r="AO1681">
            <v>22230</v>
          </cell>
          <cell r="AP1681">
            <v>16619.580000000002</v>
          </cell>
          <cell r="AQ1681">
            <v>2137.42</v>
          </cell>
          <cell r="AR1681">
            <v>18757</v>
          </cell>
          <cell r="AS1681">
            <v>10182.540000000001</v>
          </cell>
          <cell r="AT1681">
            <v>1787.46</v>
          </cell>
          <cell r="AU1681">
            <v>11970</v>
          </cell>
          <cell r="AV1681">
            <v>20</v>
          </cell>
          <cell r="AW1681">
            <v>213</v>
          </cell>
          <cell r="AX1681" t="str">
            <v>&gt;180</v>
          </cell>
          <cell r="BB1681" t="str">
            <v>Open</v>
          </cell>
          <cell r="BE1681">
            <v>0</v>
          </cell>
          <cell r="BF1681" t="str">
            <v>SSF4811686</v>
          </cell>
          <cell r="BG1681" t="str">
            <v>7828333752</v>
          </cell>
          <cell r="BH1681" t="str">
            <v>Akash Sharma/SF0088189</v>
          </cell>
          <cell r="BI1681" t="str">
            <v>Tele Call Success</v>
          </cell>
        </row>
        <row r="1682">
          <cell r="Y1682">
            <v>353548042</v>
          </cell>
          <cell r="Z1682" t="str">
            <v>BINA BARELA</v>
          </cell>
          <cell r="AA1682" t="str">
            <v>04-Nov-2023</v>
          </cell>
          <cell r="AB1682">
            <v>32000</v>
          </cell>
          <cell r="AC1682" t="str">
            <v>Thu</v>
          </cell>
          <cell r="AD1682">
            <v>24</v>
          </cell>
          <cell r="AE1682" t="str">
            <v>1</v>
          </cell>
          <cell r="AF1682" t="str">
            <v>1 Yrs</v>
          </cell>
          <cell r="AG1682" t="str">
            <v>04 Nov 2023</v>
          </cell>
          <cell r="AH1682" t="str">
            <v>&lt;= 2 Years</v>
          </cell>
          <cell r="AI1682" t="str">
            <v>07-Dec-2023</v>
          </cell>
          <cell r="AJ1682">
            <v>1710</v>
          </cell>
          <cell r="AK1682">
            <v>1710</v>
          </cell>
          <cell r="AL1682" t="str">
            <v>01-Oct-2024</v>
          </cell>
          <cell r="AM1682">
            <v>12757.33</v>
          </cell>
          <cell r="AN1682">
            <v>6052.67</v>
          </cell>
          <cell r="AO1682">
            <v>18810</v>
          </cell>
          <cell r="AP1682">
            <v>19242.669999999998</v>
          </cell>
          <cell r="AQ1682">
            <v>2937.33</v>
          </cell>
          <cell r="AR1682">
            <v>22180</v>
          </cell>
          <cell r="AS1682">
            <v>12803.06</v>
          </cell>
          <cell r="AT1682">
            <v>2586.94</v>
          </cell>
          <cell r="AU1682">
            <v>15390</v>
          </cell>
          <cell r="AV1682">
            <v>20</v>
          </cell>
          <cell r="AW1682">
            <v>269</v>
          </cell>
          <cell r="AX1682" t="str">
            <v>&gt;180</v>
          </cell>
          <cell r="BB1682" t="str">
            <v>Open</v>
          </cell>
          <cell r="BE1682">
            <v>0</v>
          </cell>
          <cell r="BF1682" t="str">
            <v>SSF4811707</v>
          </cell>
          <cell r="BG1682" t="str">
            <v>9016164017</v>
          </cell>
          <cell r="BH1682" t="str">
            <v>Akash Sharma/SF0088189</v>
          </cell>
          <cell r="BI1682" t="str">
            <v>Tele Call Not Success</v>
          </cell>
        </row>
        <row r="1683">
          <cell r="Y1683">
            <v>353555391</v>
          </cell>
          <cell r="Z1683" t="str">
            <v>PRAMILA SHARMA</v>
          </cell>
          <cell r="AA1683" t="str">
            <v>04-Nov-2023</v>
          </cell>
          <cell r="AB1683">
            <v>42000</v>
          </cell>
          <cell r="AC1683" t="str">
            <v>Wed</v>
          </cell>
          <cell r="AD1683">
            <v>24</v>
          </cell>
          <cell r="AE1683" t="str">
            <v>1</v>
          </cell>
          <cell r="AF1683" t="str">
            <v>1 Yrs</v>
          </cell>
          <cell r="AG1683" t="str">
            <v>04 Nov 2023</v>
          </cell>
          <cell r="AH1683" t="str">
            <v>&lt;= 2 Years</v>
          </cell>
          <cell r="AI1683" t="str">
            <v>01-Dec-2023</v>
          </cell>
          <cell r="AJ1683">
            <v>2240</v>
          </cell>
          <cell r="AK1683">
            <v>2240</v>
          </cell>
          <cell r="AL1683" t="str">
            <v>23-Aug-2024</v>
          </cell>
          <cell r="AM1683">
            <v>13458.39</v>
          </cell>
          <cell r="AN1683">
            <v>6701.61</v>
          </cell>
          <cell r="AO1683">
            <v>20160</v>
          </cell>
          <cell r="AP1683">
            <v>28541.61</v>
          </cell>
          <cell r="AQ1683">
            <v>4979.3900000000003</v>
          </cell>
          <cell r="AR1683">
            <v>33521</v>
          </cell>
          <cell r="AS1683">
            <v>20107.77</v>
          </cell>
          <cell r="AT1683">
            <v>4532.2299999999996</v>
          </cell>
          <cell r="AU1683">
            <v>24640</v>
          </cell>
          <cell r="AV1683">
            <v>20</v>
          </cell>
          <cell r="AW1683">
            <v>326</v>
          </cell>
          <cell r="AX1683" t="str">
            <v>&gt;180</v>
          </cell>
          <cell r="BB1683" t="str">
            <v>Open</v>
          </cell>
          <cell r="BE1683">
            <v>0</v>
          </cell>
          <cell r="BF1683" t="str">
            <v>SSF3902971</v>
          </cell>
          <cell r="BG1683" t="str">
            <v>8964906128</v>
          </cell>
          <cell r="BH1683" t="str">
            <v>Akash Sharma/SF0088189</v>
          </cell>
          <cell r="BI1683" t="str">
            <v>Tele Call Not Success</v>
          </cell>
        </row>
        <row r="1684">
          <cell r="Y1684">
            <v>353555419</v>
          </cell>
          <cell r="Z1684" t="str">
            <v>LAXMI</v>
          </cell>
          <cell r="AA1684" t="str">
            <v>04-Nov-2023</v>
          </cell>
          <cell r="AB1684">
            <v>42000</v>
          </cell>
          <cell r="AC1684" t="str">
            <v>Fri</v>
          </cell>
          <cell r="AD1684">
            <v>24</v>
          </cell>
          <cell r="AE1684" t="str">
            <v>1</v>
          </cell>
          <cell r="AF1684" t="str">
            <v>1 Yrs</v>
          </cell>
          <cell r="AG1684" t="str">
            <v>04 Nov 2023</v>
          </cell>
          <cell r="AH1684" t="str">
            <v>&lt;= 2 Years</v>
          </cell>
          <cell r="AI1684" t="str">
            <v>01-Dec-2023</v>
          </cell>
          <cell r="AJ1684">
            <v>2240</v>
          </cell>
          <cell r="AK1684">
            <v>2240</v>
          </cell>
          <cell r="AL1684" t="str">
            <v>01-Aug-2025</v>
          </cell>
          <cell r="AM1684">
            <v>35517.14</v>
          </cell>
          <cell r="AN1684">
            <v>11522.86</v>
          </cell>
          <cell r="AO1684">
            <v>47040</v>
          </cell>
          <cell r="AP1684">
            <v>6482.86</v>
          </cell>
          <cell r="AQ1684">
            <v>294.14</v>
          </cell>
          <cell r="AR1684">
            <v>6777</v>
          </cell>
          <cell r="AS1684">
            <v>0</v>
          </cell>
          <cell r="AT1684">
            <v>0</v>
          </cell>
          <cell r="AU1684">
            <v>0</v>
          </cell>
          <cell r="AV1684">
            <v>21</v>
          </cell>
          <cell r="AW1684">
            <v>0</v>
          </cell>
          <cell r="AX1684" t="str">
            <v>Standard</v>
          </cell>
          <cell r="BB1684" t="str">
            <v>Open</v>
          </cell>
          <cell r="BE1684">
            <v>0</v>
          </cell>
          <cell r="BF1684" t="str">
            <v>SSF4816302</v>
          </cell>
          <cell r="BG1684" t="str">
            <v>7697244578</v>
          </cell>
          <cell r="BH1684" t="str">
            <v>Akash Sharma/SF0088189</v>
          </cell>
          <cell r="BI1684" t="str">
            <v>Tele Call Success</v>
          </cell>
        </row>
        <row r="1685">
          <cell r="Y1685">
            <v>353555573</v>
          </cell>
          <cell r="Z1685" t="str">
            <v>REHANA KHAN</v>
          </cell>
          <cell r="AA1685" t="str">
            <v>04-Nov-2023</v>
          </cell>
          <cell r="AB1685">
            <v>42000</v>
          </cell>
          <cell r="AC1685" t="str">
            <v>Tue</v>
          </cell>
          <cell r="AD1685">
            <v>24</v>
          </cell>
          <cell r="AE1685" t="str">
            <v>1</v>
          </cell>
          <cell r="AF1685" t="str">
            <v>1 Yrs</v>
          </cell>
          <cell r="AG1685" t="str">
            <v>04 Nov 2023</v>
          </cell>
          <cell r="AH1685" t="str">
            <v>&lt;= 2 Years</v>
          </cell>
          <cell r="AI1685" t="str">
            <v>01-Dec-2023</v>
          </cell>
          <cell r="AJ1685">
            <v>2240</v>
          </cell>
          <cell r="AK1685">
            <v>2240</v>
          </cell>
          <cell r="AL1685" t="str">
            <v>03-Sep-2024</v>
          </cell>
          <cell r="AM1685">
            <v>11858.38</v>
          </cell>
          <cell r="AN1685">
            <v>6061.62</v>
          </cell>
          <cell r="AO1685">
            <v>17920</v>
          </cell>
          <cell r="AP1685">
            <v>30141.62</v>
          </cell>
          <cell r="AQ1685">
            <v>5619.38</v>
          </cell>
          <cell r="AR1685">
            <v>35761</v>
          </cell>
          <cell r="AS1685">
            <v>21707.78</v>
          </cell>
          <cell r="AT1685">
            <v>5172.22</v>
          </cell>
          <cell r="AU1685">
            <v>26880</v>
          </cell>
          <cell r="AV1685">
            <v>20</v>
          </cell>
          <cell r="AW1685">
            <v>355</v>
          </cell>
          <cell r="AX1685" t="str">
            <v>&gt;180</v>
          </cell>
          <cell r="BB1685" t="str">
            <v>Open</v>
          </cell>
          <cell r="BE1685">
            <v>0</v>
          </cell>
          <cell r="BF1685" t="str">
            <v>SSF4816353</v>
          </cell>
          <cell r="BG1685" t="str">
            <v>9179276155</v>
          </cell>
          <cell r="BH1685" t="str">
            <v>Akash Sharma/SF0088189</v>
          </cell>
          <cell r="BI1685" t="str">
            <v>Tele Call Not Success</v>
          </cell>
        </row>
        <row r="1686">
          <cell r="Y1686">
            <v>353556552</v>
          </cell>
          <cell r="Z1686" t="str">
            <v>NURI HITLA</v>
          </cell>
          <cell r="AA1686" t="str">
            <v>04-Nov-2023</v>
          </cell>
          <cell r="AB1686">
            <v>42000</v>
          </cell>
          <cell r="AC1686" t="str">
            <v>Fri</v>
          </cell>
          <cell r="AD1686">
            <v>24</v>
          </cell>
          <cell r="AE1686" t="str">
            <v>1</v>
          </cell>
          <cell r="AF1686" t="str">
            <v>1 Yrs</v>
          </cell>
          <cell r="AG1686" t="str">
            <v>04 Nov 2023</v>
          </cell>
          <cell r="AH1686" t="str">
            <v>&lt;= 2 Years</v>
          </cell>
          <cell r="AI1686" t="str">
            <v>01-Dec-2023</v>
          </cell>
          <cell r="AJ1686">
            <v>2240</v>
          </cell>
          <cell r="AK1686">
            <v>2240</v>
          </cell>
          <cell r="AL1686" t="str">
            <v>01-Aug-2025</v>
          </cell>
          <cell r="AM1686">
            <v>35517.14</v>
          </cell>
          <cell r="AN1686">
            <v>11522.86</v>
          </cell>
          <cell r="AO1686">
            <v>47040</v>
          </cell>
          <cell r="AP1686">
            <v>6482.86</v>
          </cell>
          <cell r="AQ1686">
            <v>294.14</v>
          </cell>
          <cell r="AR1686">
            <v>6777</v>
          </cell>
          <cell r="AS1686">
            <v>0</v>
          </cell>
          <cell r="AT1686">
            <v>0</v>
          </cell>
          <cell r="AU1686">
            <v>0</v>
          </cell>
          <cell r="AV1686">
            <v>21</v>
          </cell>
          <cell r="AW1686">
            <v>0</v>
          </cell>
          <cell r="AX1686" t="str">
            <v>Standard</v>
          </cell>
          <cell r="BB1686" t="str">
            <v>Open</v>
          </cell>
          <cell r="BE1686">
            <v>0</v>
          </cell>
          <cell r="BF1686" t="str">
            <v>SSF4816687</v>
          </cell>
          <cell r="BG1686" t="str">
            <v>9993761714</v>
          </cell>
          <cell r="BH1686" t="str">
            <v>Akash Sharma/SF0088189</v>
          </cell>
          <cell r="BI1686" t="str">
            <v>Tele Call Success</v>
          </cell>
        </row>
        <row r="1687">
          <cell r="Y1687">
            <v>353556609</v>
          </cell>
          <cell r="Z1687" t="str">
            <v>KUSUM CHOUHAN</v>
          </cell>
          <cell r="AA1687" t="str">
            <v>04-Nov-2023</v>
          </cell>
          <cell r="AB1687">
            <v>30000</v>
          </cell>
          <cell r="AC1687" t="str">
            <v>Tue</v>
          </cell>
          <cell r="AD1687">
            <v>18</v>
          </cell>
          <cell r="AE1687" t="str">
            <v>0</v>
          </cell>
          <cell r="AF1687" t="str">
            <v>1 Yrs</v>
          </cell>
          <cell r="AG1687" t="str">
            <v>28 Apr 2023</v>
          </cell>
          <cell r="AH1687" t="str">
            <v>&lt;= 2 Years</v>
          </cell>
          <cell r="AI1687" t="str">
            <v>12-Dec-2023</v>
          </cell>
          <cell r="AJ1687">
            <v>2020</v>
          </cell>
          <cell r="AK1687">
            <v>2020</v>
          </cell>
          <cell r="AL1687" t="str">
            <v>20-Mar-2024</v>
          </cell>
          <cell r="AM1687">
            <v>5596.11</v>
          </cell>
          <cell r="AN1687">
            <v>2483.89</v>
          </cell>
          <cell r="AO1687">
            <v>8080</v>
          </cell>
          <cell r="AP1687">
            <v>24403.89</v>
          </cell>
          <cell r="AQ1687">
            <v>3996.11</v>
          </cell>
          <cell r="AR1687">
            <v>28400</v>
          </cell>
          <cell r="AS1687">
            <v>24403.89</v>
          </cell>
          <cell r="AT1687">
            <v>3996.11</v>
          </cell>
          <cell r="AU1687">
            <v>28400</v>
          </cell>
          <cell r="AV1687">
            <v>20</v>
          </cell>
          <cell r="AW1687">
            <v>481</v>
          </cell>
          <cell r="AX1687" t="str">
            <v>&gt;180</v>
          </cell>
          <cell r="BB1687" t="str">
            <v>Open</v>
          </cell>
          <cell r="BE1687">
            <v>0</v>
          </cell>
          <cell r="BF1687" t="str">
            <v>SSF3277004</v>
          </cell>
          <cell r="BG1687" t="str">
            <v>7024358963</v>
          </cell>
          <cell r="BH1687" t="str">
            <v>Akash Sharma/SF0088189</v>
          </cell>
          <cell r="BI1687" t="str">
            <v>Tele Call Not Success</v>
          </cell>
        </row>
        <row r="1688">
          <cell r="Y1688">
            <v>353556697</v>
          </cell>
          <cell r="Z1688" t="str">
            <v>SHANTI BAI</v>
          </cell>
          <cell r="AA1688" t="str">
            <v>04-Nov-2023</v>
          </cell>
          <cell r="AB1688">
            <v>32000</v>
          </cell>
          <cell r="AC1688" t="str">
            <v>Thu</v>
          </cell>
          <cell r="AD1688">
            <v>24</v>
          </cell>
          <cell r="AE1688" t="str">
            <v>1</v>
          </cell>
          <cell r="AF1688" t="str">
            <v>1 Yrs</v>
          </cell>
          <cell r="AG1688" t="str">
            <v>04 Nov 2023</v>
          </cell>
          <cell r="AH1688" t="str">
            <v>&lt;= 2 Years</v>
          </cell>
          <cell r="AI1688" t="str">
            <v>07-Dec-2023</v>
          </cell>
          <cell r="AJ1688">
            <v>1710</v>
          </cell>
          <cell r="AK1688">
            <v>1710</v>
          </cell>
          <cell r="AL1688" t="str">
            <v>26-Jun-2025</v>
          </cell>
          <cell r="AM1688">
            <v>21021.53</v>
          </cell>
          <cell r="AN1688">
            <v>8048.47</v>
          </cell>
          <cell r="AO1688">
            <v>29070</v>
          </cell>
          <cell r="AP1688">
            <v>10978.47</v>
          </cell>
          <cell r="AQ1688">
            <v>941.53</v>
          </cell>
          <cell r="AR1688">
            <v>11920</v>
          </cell>
          <cell r="AS1688">
            <v>4538.8599999999997</v>
          </cell>
          <cell r="AT1688">
            <v>591.14</v>
          </cell>
          <cell r="AU1688">
            <v>5130</v>
          </cell>
          <cell r="AV1688">
            <v>20</v>
          </cell>
          <cell r="AW1688">
            <v>94</v>
          </cell>
          <cell r="AX1688" t="str">
            <v>91-120</v>
          </cell>
          <cell r="BB1688" t="str">
            <v>Open</v>
          </cell>
          <cell r="BE1688">
            <v>0</v>
          </cell>
          <cell r="BF1688" t="str">
            <v>SSF4816738</v>
          </cell>
          <cell r="BG1688" t="str">
            <v>8817407209</v>
          </cell>
          <cell r="BH1688" t="str">
            <v>Akash Sharma/SF0088189</v>
          </cell>
          <cell r="BI1688" t="str">
            <v>Tele Call Not Success</v>
          </cell>
        </row>
        <row r="1689">
          <cell r="Y1689">
            <v>353558233</v>
          </cell>
          <cell r="Z1689" t="str">
            <v>JULEKHA BEE</v>
          </cell>
          <cell r="AA1689" t="str">
            <v>09-Nov-2023</v>
          </cell>
          <cell r="AB1689">
            <v>42000</v>
          </cell>
          <cell r="AC1689" t="str">
            <v>Tue</v>
          </cell>
          <cell r="AD1689">
            <v>24</v>
          </cell>
          <cell r="AE1689" t="str">
            <v>1</v>
          </cell>
          <cell r="AF1689" t="str">
            <v>1 Yrs</v>
          </cell>
          <cell r="AG1689" t="str">
            <v>09 Nov 2023</v>
          </cell>
          <cell r="AH1689" t="str">
            <v>&lt;= 2 Years</v>
          </cell>
          <cell r="AI1689" t="str">
            <v>12-Dec-2023</v>
          </cell>
          <cell r="AJ1689">
            <v>2240</v>
          </cell>
          <cell r="AK1689">
            <v>2240</v>
          </cell>
          <cell r="AL1689" t="str">
            <v>09-Jul-2025</v>
          </cell>
          <cell r="AM1689">
            <v>33376.06</v>
          </cell>
          <cell r="AN1689">
            <v>11423.94</v>
          </cell>
          <cell r="AO1689">
            <v>44800</v>
          </cell>
          <cell r="AP1689">
            <v>8623.94</v>
          </cell>
          <cell r="AQ1689">
            <v>486.06</v>
          </cell>
          <cell r="AR1689">
            <v>9110</v>
          </cell>
          <cell r="AS1689">
            <v>0</v>
          </cell>
          <cell r="AT1689">
            <v>0</v>
          </cell>
          <cell r="AU1689">
            <v>0</v>
          </cell>
          <cell r="AV1689">
            <v>20</v>
          </cell>
          <cell r="AW1689">
            <v>0</v>
          </cell>
          <cell r="AX1689" t="str">
            <v>Standard</v>
          </cell>
          <cell r="BB1689" t="str">
            <v>Open</v>
          </cell>
          <cell r="BE1689">
            <v>0</v>
          </cell>
          <cell r="BF1689" t="str">
            <v>SSF4817290</v>
          </cell>
          <cell r="BG1689" t="str">
            <v>6264633306</v>
          </cell>
          <cell r="BH1689" t="str">
            <v>Akash Sharma/SF0088189</v>
          </cell>
          <cell r="BI1689" t="str">
            <v>Tele Call Not Success</v>
          </cell>
        </row>
        <row r="1690">
          <cell r="Y1690">
            <v>353574503</v>
          </cell>
          <cell r="Z1690" t="str">
            <v>MANUBAI DHANGAR</v>
          </cell>
          <cell r="AA1690" t="str">
            <v>08-Nov-2023</v>
          </cell>
          <cell r="AB1690">
            <v>42000</v>
          </cell>
          <cell r="AC1690" t="str">
            <v>Fri</v>
          </cell>
          <cell r="AD1690">
            <v>24</v>
          </cell>
          <cell r="AE1690" t="str">
            <v>1</v>
          </cell>
          <cell r="AF1690" t="str">
            <v>1 Yrs</v>
          </cell>
          <cell r="AG1690" t="str">
            <v>08 Nov 2023</v>
          </cell>
          <cell r="AH1690" t="str">
            <v>&lt;= 2 Years</v>
          </cell>
          <cell r="AI1690" t="str">
            <v>01-Dec-2023</v>
          </cell>
          <cell r="AJ1690">
            <v>2240</v>
          </cell>
          <cell r="AK1690">
            <v>2240</v>
          </cell>
          <cell r="AL1690" t="str">
            <v>01-Aug-2025</v>
          </cell>
          <cell r="AM1690">
            <v>35691</v>
          </cell>
          <cell r="AN1690">
            <v>11349</v>
          </cell>
          <cell r="AO1690">
            <v>47040</v>
          </cell>
          <cell r="AP1690">
            <v>6309</v>
          </cell>
          <cell r="AQ1690">
            <v>282</v>
          </cell>
          <cell r="AR1690">
            <v>6591</v>
          </cell>
          <cell r="AS1690">
            <v>0</v>
          </cell>
          <cell r="AT1690">
            <v>0</v>
          </cell>
          <cell r="AU1690">
            <v>0</v>
          </cell>
          <cell r="AV1690">
            <v>21</v>
          </cell>
          <cell r="AW1690">
            <v>0</v>
          </cell>
          <cell r="AX1690" t="str">
            <v>Standard</v>
          </cell>
          <cell r="BB1690" t="str">
            <v>Open</v>
          </cell>
          <cell r="BE1690">
            <v>0</v>
          </cell>
          <cell r="BF1690" t="str">
            <v>SSF4825216</v>
          </cell>
          <cell r="BG1690" t="str">
            <v>9644865348</v>
          </cell>
          <cell r="BH1690" t="str">
            <v>Akash Sharma/SF0088189</v>
          </cell>
          <cell r="BI1690" t="str">
            <v>Tele Call Not Success</v>
          </cell>
        </row>
        <row r="1691">
          <cell r="Y1691">
            <v>353588192</v>
          </cell>
          <cell r="Z1691" t="str">
            <v>SUMAN BAI</v>
          </cell>
          <cell r="AA1691" t="str">
            <v>04-Nov-2023</v>
          </cell>
          <cell r="AB1691">
            <v>32000</v>
          </cell>
          <cell r="AC1691" t="str">
            <v>Tue</v>
          </cell>
          <cell r="AD1691">
            <v>24</v>
          </cell>
          <cell r="AE1691" t="str">
            <v>1</v>
          </cell>
          <cell r="AF1691" t="str">
            <v>1 Yrs</v>
          </cell>
          <cell r="AG1691" t="str">
            <v>04 Nov 2023</v>
          </cell>
          <cell r="AH1691" t="str">
            <v>&lt;= 2 Years</v>
          </cell>
          <cell r="AI1691" t="str">
            <v>05-Dec-2023</v>
          </cell>
          <cell r="AJ1691">
            <v>1710</v>
          </cell>
          <cell r="AK1691">
            <v>1710</v>
          </cell>
          <cell r="AL1691" t="str">
            <v>01-Jul-2025</v>
          </cell>
          <cell r="AM1691">
            <v>25575.58</v>
          </cell>
          <cell r="AN1691">
            <v>8624.42</v>
          </cell>
          <cell r="AO1691">
            <v>34200</v>
          </cell>
          <cell r="AP1691">
            <v>6424.42</v>
          </cell>
          <cell r="AQ1691">
            <v>356.58</v>
          </cell>
          <cell r="AR1691">
            <v>6781</v>
          </cell>
          <cell r="AS1691">
            <v>0</v>
          </cell>
          <cell r="AT1691">
            <v>0</v>
          </cell>
          <cell r="AU1691">
            <v>0</v>
          </cell>
          <cell r="AV1691">
            <v>20</v>
          </cell>
          <cell r="AW1691">
            <v>0</v>
          </cell>
          <cell r="AX1691" t="str">
            <v>Standard</v>
          </cell>
          <cell r="BB1691" t="str">
            <v>Open</v>
          </cell>
          <cell r="BE1691">
            <v>0</v>
          </cell>
          <cell r="BF1691" t="str">
            <v>SSF4832066</v>
          </cell>
          <cell r="BG1691" t="str">
            <v>9826129021</v>
          </cell>
          <cell r="BH1691" t="str">
            <v>Akash Sharma/SF0088189</v>
          </cell>
          <cell r="BI1691" t="str">
            <v>Tele Call Not Success</v>
          </cell>
        </row>
        <row r="1692">
          <cell r="Y1692">
            <v>353591800</v>
          </cell>
          <cell r="Z1692" t="str">
            <v>SURMI BAI</v>
          </cell>
          <cell r="AA1692" t="str">
            <v>04-Nov-2023</v>
          </cell>
          <cell r="AB1692">
            <v>42000</v>
          </cell>
          <cell r="AC1692" t="str">
            <v>Tue</v>
          </cell>
          <cell r="AD1692">
            <v>24</v>
          </cell>
          <cell r="AE1692" t="str">
            <v>1</v>
          </cell>
          <cell r="AF1692" t="str">
            <v>1 Yrs</v>
          </cell>
          <cell r="AG1692" t="str">
            <v>04 Nov 2023</v>
          </cell>
          <cell r="AH1692" t="str">
            <v>&lt;= 2 Years</v>
          </cell>
          <cell r="AI1692" t="str">
            <v>05-Dec-2023</v>
          </cell>
          <cell r="AJ1692">
            <v>2240</v>
          </cell>
          <cell r="AK1692">
            <v>2240</v>
          </cell>
          <cell r="AL1692" t="str">
            <v>01-Jul-2025</v>
          </cell>
          <cell r="AM1692">
            <v>33460.99</v>
          </cell>
          <cell r="AN1692">
            <v>11339.01</v>
          </cell>
          <cell r="AO1692">
            <v>44800</v>
          </cell>
          <cell r="AP1692">
            <v>8539.01</v>
          </cell>
          <cell r="AQ1692">
            <v>477.99</v>
          </cell>
          <cell r="AR1692">
            <v>9017</v>
          </cell>
          <cell r="AS1692">
            <v>0</v>
          </cell>
          <cell r="AT1692">
            <v>0</v>
          </cell>
          <cell r="AU1692">
            <v>0</v>
          </cell>
          <cell r="AV1692">
            <v>20</v>
          </cell>
          <cell r="AW1692">
            <v>0</v>
          </cell>
          <cell r="AX1692" t="str">
            <v>Standard</v>
          </cell>
          <cell r="BB1692" t="str">
            <v>Open</v>
          </cell>
          <cell r="BE1692">
            <v>0</v>
          </cell>
          <cell r="BF1692" t="str">
            <v>SSF4833358</v>
          </cell>
          <cell r="BG1692" t="str">
            <v>8770185292</v>
          </cell>
          <cell r="BH1692" t="str">
            <v>Akash Sharma/SF0088189</v>
          </cell>
          <cell r="BI1692" t="str">
            <v>Tele Call Not Success</v>
          </cell>
        </row>
        <row r="1693">
          <cell r="Y1693">
            <v>353593234</v>
          </cell>
          <cell r="Z1693" t="str">
            <v>SONA BAI</v>
          </cell>
          <cell r="AA1693" t="str">
            <v>04-Nov-2023</v>
          </cell>
          <cell r="AB1693">
            <v>63000</v>
          </cell>
          <cell r="AC1693" t="str">
            <v>Thu</v>
          </cell>
          <cell r="AD1693">
            <v>24</v>
          </cell>
          <cell r="AE1693" t="str">
            <v>3</v>
          </cell>
          <cell r="AF1693" t="str">
            <v>6 Yrs</v>
          </cell>
          <cell r="AG1693" t="str">
            <v>06 Feb 2020</v>
          </cell>
          <cell r="AH1693" t="str">
            <v>&gt; 6 to 10 Years</v>
          </cell>
          <cell r="AI1693" t="str">
            <v>07-Dec-2023</v>
          </cell>
          <cell r="AJ1693">
            <v>3360</v>
          </cell>
          <cell r="AK1693">
            <v>3360</v>
          </cell>
          <cell r="AL1693" t="str">
            <v>03-Jul-2025</v>
          </cell>
          <cell r="AM1693">
            <v>50161.48</v>
          </cell>
          <cell r="AN1693">
            <v>17038.52</v>
          </cell>
          <cell r="AO1693">
            <v>67200</v>
          </cell>
          <cell r="AP1693">
            <v>12838.52</v>
          </cell>
          <cell r="AQ1693">
            <v>703.48</v>
          </cell>
          <cell r="AR1693">
            <v>13542</v>
          </cell>
          <cell r="AS1693">
            <v>0</v>
          </cell>
          <cell r="AT1693">
            <v>0</v>
          </cell>
          <cell r="AU1693">
            <v>0</v>
          </cell>
          <cell r="AV1693">
            <v>20</v>
          </cell>
          <cell r="AW1693">
            <v>0</v>
          </cell>
          <cell r="AX1693" t="str">
            <v>Standard</v>
          </cell>
          <cell r="BB1693" t="str">
            <v>Open</v>
          </cell>
          <cell r="BE1693">
            <v>0</v>
          </cell>
          <cell r="BF1693" t="str">
            <v>SID951373504330</v>
          </cell>
          <cell r="BG1693" t="str">
            <v>7389014569</v>
          </cell>
          <cell r="BH1693" t="str">
            <v>Akash Sharma/SF0088189</v>
          </cell>
          <cell r="BI1693" t="str">
            <v>Tele Call Not Success</v>
          </cell>
        </row>
        <row r="1694">
          <cell r="Y1694">
            <v>353593277</v>
          </cell>
          <cell r="Z1694" t="str">
            <v>REKHA MUWEL</v>
          </cell>
          <cell r="AA1694" t="str">
            <v>04-Nov-2023</v>
          </cell>
          <cell r="AB1694">
            <v>47000</v>
          </cell>
          <cell r="AC1694" t="str">
            <v>Thu</v>
          </cell>
          <cell r="AD1694">
            <v>24</v>
          </cell>
          <cell r="AE1694" t="str">
            <v>4</v>
          </cell>
          <cell r="AF1694" t="str">
            <v>7 Yrs</v>
          </cell>
          <cell r="AG1694" t="str">
            <v>30 May 2019</v>
          </cell>
          <cell r="AH1694" t="str">
            <v>&gt; 6 to 10 Years</v>
          </cell>
          <cell r="AI1694" t="str">
            <v>07-Dec-2023</v>
          </cell>
          <cell r="AJ1694">
            <v>2510</v>
          </cell>
          <cell r="AK1694">
            <v>2510</v>
          </cell>
          <cell r="AL1694" t="str">
            <v>03-Jul-2025</v>
          </cell>
          <cell r="AM1694">
            <v>37503.589999999997</v>
          </cell>
          <cell r="AN1694">
            <v>12696.41</v>
          </cell>
          <cell r="AO1694">
            <v>50200</v>
          </cell>
          <cell r="AP1694">
            <v>9496.41</v>
          </cell>
          <cell r="AQ1694">
            <v>517.59</v>
          </cell>
          <cell r="AR1694">
            <v>10014</v>
          </cell>
          <cell r="AS1694">
            <v>0</v>
          </cell>
          <cell r="AT1694">
            <v>0</v>
          </cell>
          <cell r="AU1694">
            <v>0</v>
          </cell>
          <cell r="AV1694">
            <v>20</v>
          </cell>
          <cell r="AW1694">
            <v>0</v>
          </cell>
          <cell r="AX1694" t="str">
            <v>Standard</v>
          </cell>
          <cell r="BB1694" t="str">
            <v>Open</v>
          </cell>
          <cell r="BE1694">
            <v>0</v>
          </cell>
          <cell r="BF1694" t="str">
            <v>SID951373257630</v>
          </cell>
          <cell r="BG1694" t="str">
            <v>9993506961</v>
          </cell>
          <cell r="BH1694" t="str">
            <v>Akash Sharma/SF0088189</v>
          </cell>
          <cell r="BI1694" t="str">
            <v>Tele Call Not Success</v>
          </cell>
        </row>
        <row r="1695">
          <cell r="Y1695">
            <v>353598446</v>
          </cell>
          <cell r="Z1695" t="str">
            <v>NITA PATIDAR</v>
          </cell>
          <cell r="AA1695" t="str">
            <v>04-Nov-2023</v>
          </cell>
          <cell r="AB1695">
            <v>42000</v>
          </cell>
          <cell r="AC1695" t="str">
            <v>Thu</v>
          </cell>
          <cell r="AD1695">
            <v>24</v>
          </cell>
          <cell r="AE1695" t="str">
            <v>1</v>
          </cell>
          <cell r="AF1695" t="str">
            <v>1 Yrs</v>
          </cell>
          <cell r="AG1695" t="str">
            <v>04 Nov 2023</v>
          </cell>
          <cell r="AH1695" t="str">
            <v>&lt;= 2 Years</v>
          </cell>
          <cell r="AI1695" t="str">
            <v>07-Dec-2023</v>
          </cell>
          <cell r="AJ1695">
            <v>2240</v>
          </cell>
          <cell r="AK1695">
            <v>2240</v>
          </cell>
          <cell r="AL1695" t="str">
            <v>03-Jul-2025</v>
          </cell>
          <cell r="AM1695">
            <v>33440.99</v>
          </cell>
          <cell r="AN1695">
            <v>11359.01</v>
          </cell>
          <cell r="AO1695">
            <v>44800</v>
          </cell>
          <cell r="AP1695">
            <v>8559.01</v>
          </cell>
          <cell r="AQ1695">
            <v>468.99</v>
          </cell>
          <cell r="AR1695">
            <v>9028</v>
          </cell>
          <cell r="AS1695">
            <v>0</v>
          </cell>
          <cell r="AT1695">
            <v>0</v>
          </cell>
          <cell r="AU1695">
            <v>0</v>
          </cell>
          <cell r="AV1695">
            <v>20</v>
          </cell>
          <cell r="AW1695">
            <v>0</v>
          </cell>
          <cell r="AX1695" t="str">
            <v>Standard</v>
          </cell>
          <cell r="BB1695" t="str">
            <v>Open</v>
          </cell>
          <cell r="BE1695">
            <v>0</v>
          </cell>
          <cell r="BF1695" t="str">
            <v>SSF4836252</v>
          </cell>
          <cell r="BG1695" t="str">
            <v>7470731429</v>
          </cell>
          <cell r="BH1695" t="str">
            <v>Akash Sharma/SF0088189</v>
          </cell>
          <cell r="BI1695" t="str">
            <v>Tele Call Not Success</v>
          </cell>
        </row>
        <row r="1696">
          <cell r="Y1696">
            <v>353607057</v>
          </cell>
          <cell r="Z1696" t="str">
            <v>PRAMILA JAMRE</v>
          </cell>
          <cell r="AA1696" t="str">
            <v>15-Nov-2023</v>
          </cell>
          <cell r="AB1696">
            <v>42000</v>
          </cell>
          <cell r="AC1696" t="str">
            <v>Wed</v>
          </cell>
          <cell r="AD1696">
            <v>24</v>
          </cell>
          <cell r="AE1696" t="str">
            <v>1</v>
          </cell>
          <cell r="AF1696" t="str">
            <v>1 Yrs</v>
          </cell>
          <cell r="AG1696" t="str">
            <v>15 Nov 2023</v>
          </cell>
          <cell r="AH1696" t="str">
            <v>&lt;= 2 Years</v>
          </cell>
          <cell r="AI1696" t="str">
            <v>06-Dec-2023</v>
          </cell>
          <cell r="AJ1696">
            <v>2240</v>
          </cell>
          <cell r="AK1696">
            <v>2240</v>
          </cell>
          <cell r="AL1696" t="str">
            <v>02-Sep-2024</v>
          </cell>
          <cell r="AM1696">
            <v>15361.47</v>
          </cell>
          <cell r="AN1696">
            <v>7038.53</v>
          </cell>
          <cell r="AO1696">
            <v>22400</v>
          </cell>
          <cell r="AP1696">
            <v>26638.53</v>
          </cell>
          <cell r="AQ1696">
            <v>4277.47</v>
          </cell>
          <cell r="AR1696">
            <v>30916</v>
          </cell>
          <cell r="AS1696">
            <v>18549.88</v>
          </cell>
          <cell r="AT1696">
            <v>3850.12</v>
          </cell>
          <cell r="AU1696">
            <v>22400</v>
          </cell>
          <cell r="AV1696">
            <v>20</v>
          </cell>
          <cell r="AW1696">
            <v>305</v>
          </cell>
          <cell r="AX1696" t="str">
            <v>&gt;180</v>
          </cell>
          <cell r="BB1696" t="str">
            <v>Open</v>
          </cell>
          <cell r="BE1696">
            <v>0</v>
          </cell>
          <cell r="BF1696" t="str">
            <v>SSF4840921</v>
          </cell>
          <cell r="BG1696" t="str">
            <v>7747073148</v>
          </cell>
          <cell r="BH1696" t="str">
            <v>Akash Sharma/SF0088189</v>
          </cell>
          <cell r="BI1696" t="str">
            <v>Tele Call Not Success</v>
          </cell>
        </row>
        <row r="1697">
          <cell r="Y1697">
            <v>353607279</v>
          </cell>
          <cell r="Z1697" t="str">
            <v>SUNITA</v>
          </cell>
          <cell r="AA1697" t="str">
            <v>16-Nov-2023</v>
          </cell>
          <cell r="AB1697">
            <v>42000</v>
          </cell>
          <cell r="AC1697" t="str">
            <v>Wed</v>
          </cell>
          <cell r="AD1697">
            <v>24</v>
          </cell>
          <cell r="AE1697" t="str">
            <v>1</v>
          </cell>
          <cell r="AF1697" t="str">
            <v>1 Yrs</v>
          </cell>
          <cell r="AG1697" t="str">
            <v>16 Nov 2023</v>
          </cell>
          <cell r="AH1697" t="str">
            <v>&lt;= 2 Years</v>
          </cell>
          <cell r="AI1697" t="str">
            <v>03-Jan-2024</v>
          </cell>
          <cell r="AJ1697">
            <v>2240</v>
          </cell>
          <cell r="AK1697">
            <v>2240</v>
          </cell>
          <cell r="AL1697" t="str">
            <v>11-Aug-2024</v>
          </cell>
          <cell r="AM1697">
            <v>11067</v>
          </cell>
          <cell r="AN1697">
            <v>6853</v>
          </cell>
          <cell r="AO1697">
            <v>17920</v>
          </cell>
          <cell r="AP1697">
            <v>30933</v>
          </cell>
          <cell r="AQ1697">
            <v>5819</v>
          </cell>
          <cell r="AR1697">
            <v>36752</v>
          </cell>
          <cell r="AS1697">
            <v>19597.34</v>
          </cell>
          <cell r="AT1697">
            <v>5042.66</v>
          </cell>
          <cell r="AU1697">
            <v>24640</v>
          </cell>
          <cell r="AV1697">
            <v>19</v>
          </cell>
          <cell r="AW1697">
            <v>333</v>
          </cell>
          <cell r="AX1697" t="str">
            <v>&gt;180</v>
          </cell>
          <cell r="BB1697" t="str">
            <v>Open</v>
          </cell>
          <cell r="BE1697">
            <v>0</v>
          </cell>
          <cell r="BF1697" t="str">
            <v>SSF4840993</v>
          </cell>
          <cell r="BG1697" t="str">
            <v>7024352235</v>
          </cell>
          <cell r="BH1697" t="str">
            <v>Akash Sharma/SF0088189</v>
          </cell>
          <cell r="BI1697" t="str">
            <v>Tele Call Not Success</v>
          </cell>
        </row>
        <row r="1698">
          <cell r="Y1698">
            <v>353608382</v>
          </cell>
          <cell r="Z1698" t="str">
            <v>LAXMI BAI WASKEL</v>
          </cell>
          <cell r="AA1698" t="str">
            <v>04-Nov-2023</v>
          </cell>
          <cell r="AB1698">
            <v>63000</v>
          </cell>
          <cell r="AC1698" t="str">
            <v>Thu</v>
          </cell>
          <cell r="AD1698">
            <v>24</v>
          </cell>
          <cell r="AE1698" t="str">
            <v>3</v>
          </cell>
          <cell r="AF1698" t="str">
            <v>7 Yrs</v>
          </cell>
          <cell r="AG1698" t="str">
            <v>30 May 2019</v>
          </cell>
          <cell r="AH1698" t="str">
            <v>&gt; 6 to 10 Years</v>
          </cell>
          <cell r="AI1698" t="str">
            <v>07-Dec-2023</v>
          </cell>
          <cell r="AJ1698">
            <v>3360</v>
          </cell>
          <cell r="AK1698">
            <v>3360</v>
          </cell>
          <cell r="AL1698" t="str">
            <v>03-Jul-2025</v>
          </cell>
          <cell r="AM1698">
            <v>50161.48</v>
          </cell>
          <cell r="AN1698">
            <v>17038.52</v>
          </cell>
          <cell r="AO1698">
            <v>67200</v>
          </cell>
          <cell r="AP1698">
            <v>12838.52</v>
          </cell>
          <cell r="AQ1698">
            <v>703.48</v>
          </cell>
          <cell r="AR1698">
            <v>13542</v>
          </cell>
          <cell r="AS1698">
            <v>0</v>
          </cell>
          <cell r="AT1698">
            <v>0</v>
          </cell>
          <cell r="AU1698">
            <v>0</v>
          </cell>
          <cell r="AV1698">
            <v>20</v>
          </cell>
          <cell r="AW1698">
            <v>0</v>
          </cell>
          <cell r="AX1698" t="str">
            <v>Standard</v>
          </cell>
          <cell r="BB1698" t="str">
            <v>Open</v>
          </cell>
          <cell r="BE1698">
            <v>0</v>
          </cell>
          <cell r="BF1698" t="str">
            <v>SID951373257639</v>
          </cell>
          <cell r="BG1698" t="str">
            <v>8269095974</v>
          </cell>
          <cell r="BH1698" t="str">
            <v>Akash Sharma/SF0088189</v>
          </cell>
          <cell r="BI1698" t="str">
            <v>Tele Call Not Success</v>
          </cell>
        </row>
        <row r="1699">
          <cell r="Y1699">
            <v>353608544</v>
          </cell>
          <cell r="Z1699" t="str">
            <v>AARTI</v>
          </cell>
          <cell r="AA1699" t="str">
            <v>04-Nov-2023</v>
          </cell>
          <cell r="AB1699">
            <v>63000</v>
          </cell>
          <cell r="AC1699" t="str">
            <v>Tue</v>
          </cell>
          <cell r="AD1699">
            <v>24</v>
          </cell>
          <cell r="AE1699" t="str">
            <v>3</v>
          </cell>
          <cell r="AF1699" t="str">
            <v>5 Yrs</v>
          </cell>
          <cell r="AG1699" t="str">
            <v>22 Sep 2020</v>
          </cell>
          <cell r="AH1699" t="str">
            <v>&gt; 4 to 6 Years</v>
          </cell>
          <cell r="AI1699" t="str">
            <v>05-Dec-2023</v>
          </cell>
          <cell r="AJ1699">
            <v>3360</v>
          </cell>
          <cell r="AK1699">
            <v>3360</v>
          </cell>
          <cell r="AL1699" t="str">
            <v>08-Sep-2024</v>
          </cell>
          <cell r="AM1699">
            <v>17697.099999999999</v>
          </cell>
          <cell r="AN1699">
            <v>9182.9</v>
          </cell>
          <cell r="AO1699">
            <v>26880</v>
          </cell>
          <cell r="AP1699">
            <v>45302.9</v>
          </cell>
          <cell r="AQ1699">
            <v>8543.1</v>
          </cell>
          <cell r="AR1699">
            <v>53846</v>
          </cell>
          <cell r="AS1699">
            <v>32494.39</v>
          </cell>
          <cell r="AT1699">
            <v>7825.61</v>
          </cell>
          <cell r="AU1699">
            <v>40320</v>
          </cell>
          <cell r="AV1699">
            <v>20</v>
          </cell>
          <cell r="AW1699">
            <v>362</v>
          </cell>
          <cell r="AX1699" t="str">
            <v>&gt;180</v>
          </cell>
          <cell r="BB1699" t="str">
            <v>Open</v>
          </cell>
          <cell r="BE1699">
            <v>0</v>
          </cell>
          <cell r="BF1699" t="str">
            <v>SID951375141158</v>
          </cell>
          <cell r="BG1699" t="str">
            <v>9165625825</v>
          </cell>
          <cell r="BH1699" t="str">
            <v>Akash Sharma/SF0088189</v>
          </cell>
          <cell r="BI1699" t="str">
            <v>Tele Call Not Success</v>
          </cell>
        </row>
        <row r="1700">
          <cell r="Y1700">
            <v>353610020</v>
          </cell>
          <cell r="Z1700" t="str">
            <v>MAMTA BHAWRE</v>
          </cell>
          <cell r="AA1700" t="str">
            <v>21-Nov-2023</v>
          </cell>
          <cell r="AB1700">
            <v>42000</v>
          </cell>
          <cell r="AC1700" t="str">
            <v>Thu</v>
          </cell>
          <cell r="AD1700">
            <v>24</v>
          </cell>
          <cell r="AE1700" t="str">
            <v>1</v>
          </cell>
          <cell r="AF1700" t="str">
            <v>1 Yrs</v>
          </cell>
          <cell r="AG1700" t="str">
            <v>21 Nov 2023</v>
          </cell>
          <cell r="AH1700" t="str">
            <v>&lt;= 2 Years</v>
          </cell>
          <cell r="AI1700" t="str">
            <v>03-Jan-2024</v>
          </cell>
          <cell r="AJ1700">
            <v>2240</v>
          </cell>
          <cell r="AK1700">
            <v>2240</v>
          </cell>
          <cell r="AL1700" t="str">
            <v>14-Jul-2025</v>
          </cell>
          <cell r="AM1700">
            <v>30872.62</v>
          </cell>
          <cell r="AN1700">
            <v>11687.38</v>
          </cell>
          <cell r="AO1700">
            <v>42560</v>
          </cell>
          <cell r="AP1700">
            <v>11127.38</v>
          </cell>
          <cell r="AQ1700">
            <v>753.62</v>
          </cell>
          <cell r="AR1700">
            <v>11881</v>
          </cell>
          <cell r="AS1700">
            <v>0</v>
          </cell>
          <cell r="AT1700">
            <v>0</v>
          </cell>
          <cell r="AU1700">
            <v>0</v>
          </cell>
          <cell r="AV1700">
            <v>19</v>
          </cell>
          <cell r="AW1700">
            <v>0</v>
          </cell>
          <cell r="AX1700" t="str">
            <v>Standard</v>
          </cell>
          <cell r="BB1700" t="str">
            <v>Open</v>
          </cell>
          <cell r="BE1700">
            <v>0</v>
          </cell>
          <cell r="BF1700" t="str">
            <v>SSF4841928</v>
          </cell>
          <cell r="BG1700" t="str">
            <v>9754684692</v>
          </cell>
          <cell r="BH1700" t="str">
            <v>Akash Sharma/SF0088189</v>
          </cell>
          <cell r="BI1700" t="str">
            <v>Tele Call Not Success</v>
          </cell>
        </row>
        <row r="1701">
          <cell r="Y1701">
            <v>353611217</v>
          </cell>
          <cell r="Z1701" t="str">
            <v>JAMNA</v>
          </cell>
          <cell r="AA1701" t="str">
            <v>04-Nov-2023</v>
          </cell>
          <cell r="AB1701">
            <v>42000</v>
          </cell>
          <cell r="AC1701" t="str">
            <v>10</v>
          </cell>
          <cell r="AD1701">
            <v>24</v>
          </cell>
          <cell r="AE1701" t="str">
            <v>1</v>
          </cell>
          <cell r="AF1701" t="str">
            <v>1 Yrs</v>
          </cell>
          <cell r="AG1701" t="str">
            <v>04 Nov 2023</v>
          </cell>
          <cell r="AH1701" t="str">
            <v>&lt;= 2 Years</v>
          </cell>
          <cell r="AI1701" t="str">
            <v>10-Dec-2023</v>
          </cell>
          <cell r="AJ1701">
            <v>2240</v>
          </cell>
          <cell r="AK1701">
            <v>2240</v>
          </cell>
          <cell r="AL1701" t="str">
            <v>10-Jul-2025</v>
          </cell>
          <cell r="AM1701">
            <v>33183.07</v>
          </cell>
          <cell r="AN1701">
            <v>11616.93</v>
          </cell>
          <cell r="AO1701">
            <v>44800</v>
          </cell>
          <cell r="AP1701">
            <v>8816.93</v>
          </cell>
          <cell r="AQ1701">
            <v>481.07</v>
          </cell>
          <cell r="AR1701">
            <v>9298</v>
          </cell>
          <cell r="AS1701">
            <v>0</v>
          </cell>
          <cell r="AT1701">
            <v>0</v>
          </cell>
          <cell r="AU1701">
            <v>0</v>
          </cell>
          <cell r="AV1701">
            <v>20</v>
          </cell>
          <cell r="AW1701">
            <v>0</v>
          </cell>
          <cell r="AX1701" t="str">
            <v>Standard</v>
          </cell>
          <cell r="BB1701" t="str">
            <v>Open</v>
          </cell>
          <cell r="BE1701">
            <v>0</v>
          </cell>
          <cell r="BF1701" t="str">
            <v>SSF4842396</v>
          </cell>
          <cell r="BG1701" t="str">
            <v>7354009894</v>
          </cell>
          <cell r="BH1701" t="str">
            <v>Akash Sharma/SF0088189</v>
          </cell>
          <cell r="BI1701" t="str">
            <v>Tele Call Not Success</v>
          </cell>
        </row>
        <row r="1702">
          <cell r="Y1702">
            <v>353611595</v>
          </cell>
          <cell r="Z1702" t="str">
            <v>CHANDA CHOUHAN</v>
          </cell>
          <cell r="AA1702" t="str">
            <v>04-Nov-2023</v>
          </cell>
          <cell r="AB1702">
            <v>42000</v>
          </cell>
          <cell r="AC1702" t="str">
            <v>Tue</v>
          </cell>
          <cell r="AD1702">
            <v>24</v>
          </cell>
          <cell r="AE1702" t="str">
            <v>1</v>
          </cell>
          <cell r="AF1702" t="str">
            <v>1 Yrs</v>
          </cell>
          <cell r="AG1702" t="str">
            <v>04 Nov 2023</v>
          </cell>
          <cell r="AH1702" t="str">
            <v>&lt;= 2 Years</v>
          </cell>
          <cell r="AI1702" t="str">
            <v>10-Dec-2023</v>
          </cell>
          <cell r="AJ1702">
            <v>2240</v>
          </cell>
          <cell r="AK1702">
            <v>2240</v>
          </cell>
          <cell r="AL1702" t="str">
            <v>03-Jun-2025</v>
          </cell>
          <cell r="AM1702">
            <v>31165.69</v>
          </cell>
          <cell r="AN1702">
            <v>11394.31</v>
          </cell>
          <cell r="AO1702">
            <v>42560</v>
          </cell>
          <cell r="AP1702">
            <v>10834.31</v>
          </cell>
          <cell r="AQ1702">
            <v>703.69</v>
          </cell>
          <cell r="AR1702">
            <v>11538</v>
          </cell>
          <cell r="AS1702">
            <v>2017.38</v>
          </cell>
          <cell r="AT1702">
            <v>222.62</v>
          </cell>
          <cell r="AU1702">
            <v>2240</v>
          </cell>
          <cell r="AV1702">
            <v>20</v>
          </cell>
          <cell r="AW1702">
            <v>33</v>
          </cell>
          <cell r="AX1702" t="str">
            <v>31-60</v>
          </cell>
          <cell r="BB1702" t="str">
            <v>Open</v>
          </cell>
          <cell r="BE1702">
            <v>0</v>
          </cell>
          <cell r="BF1702" t="str">
            <v>SSF4842535</v>
          </cell>
          <cell r="BG1702" t="str">
            <v>7089989210</v>
          </cell>
          <cell r="BH1702" t="str">
            <v>Akash Sharma/SF0088189</v>
          </cell>
          <cell r="BI1702" t="str">
            <v>Visited</v>
          </cell>
        </row>
        <row r="1703">
          <cell r="Y1703">
            <v>353611704</v>
          </cell>
          <cell r="Z1703" t="str">
            <v>BHAWANA</v>
          </cell>
          <cell r="AA1703" t="str">
            <v>04-Nov-2023</v>
          </cell>
          <cell r="AB1703">
            <v>42000</v>
          </cell>
          <cell r="AC1703" t="str">
            <v>Tue</v>
          </cell>
          <cell r="AD1703">
            <v>24</v>
          </cell>
          <cell r="AE1703" t="str">
            <v>1</v>
          </cell>
          <cell r="AF1703" t="str">
            <v>1 Yrs</v>
          </cell>
          <cell r="AG1703" t="str">
            <v>04 Nov 2023</v>
          </cell>
          <cell r="AH1703" t="str">
            <v>&lt;= 2 Years</v>
          </cell>
          <cell r="AI1703" t="str">
            <v>10-Dec-2023</v>
          </cell>
          <cell r="AJ1703">
            <v>2240</v>
          </cell>
          <cell r="AK1703">
            <v>2240</v>
          </cell>
          <cell r="AL1703" t="str">
            <v>10-Jul-2025</v>
          </cell>
          <cell r="AM1703">
            <v>21679.89</v>
          </cell>
          <cell r="AN1703">
            <v>9680.11</v>
          </cell>
          <cell r="AO1703">
            <v>31360</v>
          </cell>
          <cell r="AP1703">
            <v>20320.11</v>
          </cell>
          <cell r="AQ1703">
            <v>2417.89</v>
          </cell>
          <cell r="AR1703">
            <v>22738</v>
          </cell>
          <cell r="AS1703">
            <v>11503.18</v>
          </cell>
          <cell r="AT1703">
            <v>1936.82</v>
          </cell>
          <cell r="AU1703">
            <v>13440</v>
          </cell>
          <cell r="AV1703">
            <v>20</v>
          </cell>
          <cell r="AW1703">
            <v>180</v>
          </cell>
          <cell r="AX1703" t="str">
            <v>151-180</v>
          </cell>
          <cell r="BB1703" t="str">
            <v>Open</v>
          </cell>
          <cell r="BE1703">
            <v>0</v>
          </cell>
          <cell r="BF1703" t="str">
            <v>SSF4842584</v>
          </cell>
          <cell r="BG1703" t="str">
            <v>9753401432</v>
          </cell>
          <cell r="BH1703" t="str">
            <v>Akash Sharma/SF0088189</v>
          </cell>
          <cell r="BI1703" t="str">
            <v>Tele Call Not Success</v>
          </cell>
        </row>
        <row r="1704">
          <cell r="Y1704">
            <v>353616158</v>
          </cell>
          <cell r="Z1704" t="str">
            <v>LAXMI BAI JAMRE</v>
          </cell>
          <cell r="AA1704" t="str">
            <v>04-Nov-2023</v>
          </cell>
          <cell r="AB1704">
            <v>42000</v>
          </cell>
          <cell r="AC1704" t="str">
            <v>Wed</v>
          </cell>
          <cell r="AD1704">
            <v>24</v>
          </cell>
          <cell r="AE1704" t="str">
            <v>1</v>
          </cell>
          <cell r="AF1704" t="str">
            <v>1 Yrs</v>
          </cell>
          <cell r="AG1704" t="str">
            <v>04 Nov 2023</v>
          </cell>
          <cell r="AH1704" t="str">
            <v>&lt;= 2 Years</v>
          </cell>
          <cell r="AI1704" t="str">
            <v>06-Dec-2023</v>
          </cell>
          <cell r="AJ1704">
            <v>2240</v>
          </cell>
          <cell r="AK1704">
            <v>2240</v>
          </cell>
          <cell r="AL1704" t="str">
            <v>02-Sep-2024</v>
          </cell>
          <cell r="AM1704">
            <v>14980.72</v>
          </cell>
          <cell r="AN1704">
            <v>7419.28</v>
          </cell>
          <cell r="AO1704">
            <v>22400</v>
          </cell>
          <cell r="AP1704">
            <v>27019.279999999999</v>
          </cell>
          <cell r="AQ1704">
            <v>4405.72</v>
          </cell>
          <cell r="AR1704">
            <v>31425</v>
          </cell>
          <cell r="AS1704">
            <v>18463.71</v>
          </cell>
          <cell r="AT1704">
            <v>3936.29</v>
          </cell>
          <cell r="AU1704">
            <v>22400</v>
          </cell>
          <cell r="AV1704">
            <v>20</v>
          </cell>
          <cell r="AW1704">
            <v>305</v>
          </cell>
          <cell r="AX1704" t="str">
            <v>&gt;180</v>
          </cell>
          <cell r="BB1704" t="str">
            <v>Open</v>
          </cell>
          <cell r="BE1704">
            <v>0</v>
          </cell>
          <cell r="BF1704" t="str">
            <v>SSF4844661</v>
          </cell>
          <cell r="BG1704" t="str">
            <v>8889709751</v>
          </cell>
          <cell r="BH1704" t="str">
            <v>Akash Sharma/SF0088189</v>
          </cell>
          <cell r="BI1704" t="str">
            <v>Tele Call Not Success</v>
          </cell>
        </row>
        <row r="1705">
          <cell r="Y1705">
            <v>353618918</v>
          </cell>
          <cell r="Z1705" t="str">
            <v>SUNITA GAWANI</v>
          </cell>
          <cell r="AA1705" t="str">
            <v>04-Nov-2023</v>
          </cell>
          <cell r="AB1705">
            <v>42000</v>
          </cell>
          <cell r="AC1705" t="str">
            <v>Mon</v>
          </cell>
          <cell r="AD1705">
            <v>24</v>
          </cell>
          <cell r="AE1705" t="str">
            <v>1</v>
          </cell>
          <cell r="AF1705" t="str">
            <v>1 Yrs</v>
          </cell>
          <cell r="AG1705" t="str">
            <v>04 Nov 2023</v>
          </cell>
          <cell r="AH1705" t="str">
            <v>&lt;= 2 Years</v>
          </cell>
          <cell r="AI1705" t="str">
            <v>04-Dec-2023</v>
          </cell>
          <cell r="AJ1705">
            <v>2240</v>
          </cell>
          <cell r="AK1705">
            <v>2240</v>
          </cell>
          <cell r="AL1705" t="str">
            <v>07-Jul-2024</v>
          </cell>
          <cell r="AM1705">
            <v>11831.23</v>
          </cell>
          <cell r="AN1705">
            <v>6088.77</v>
          </cell>
          <cell r="AO1705">
            <v>17920</v>
          </cell>
          <cell r="AP1705">
            <v>30168.77</v>
          </cell>
          <cell r="AQ1705">
            <v>5719.23</v>
          </cell>
          <cell r="AR1705">
            <v>35888</v>
          </cell>
          <cell r="AS1705">
            <v>21597.8</v>
          </cell>
          <cell r="AT1705">
            <v>5282.2</v>
          </cell>
          <cell r="AU1705">
            <v>26880</v>
          </cell>
          <cell r="AV1705">
            <v>20</v>
          </cell>
          <cell r="AW1705">
            <v>356</v>
          </cell>
          <cell r="AX1705" t="str">
            <v>&gt;180</v>
          </cell>
          <cell r="BB1705" t="str">
            <v>Open</v>
          </cell>
          <cell r="BE1705">
            <v>0</v>
          </cell>
          <cell r="BF1705" t="str">
            <v>SSF4846234</v>
          </cell>
          <cell r="BG1705" t="str">
            <v>9977134556</v>
          </cell>
          <cell r="BH1705" t="str">
            <v>Akash Sharma/SF0088189</v>
          </cell>
          <cell r="BI1705" t="str">
            <v>Tele Call Not Success</v>
          </cell>
        </row>
        <row r="1706">
          <cell r="Y1706">
            <v>353627219</v>
          </cell>
          <cell r="Z1706" t="str">
            <v>SHANTA JAAMLIYA</v>
          </cell>
          <cell r="AA1706" t="str">
            <v>15-Nov-2023</v>
          </cell>
          <cell r="AB1706">
            <v>42000</v>
          </cell>
          <cell r="AC1706" t="str">
            <v>Tue</v>
          </cell>
          <cell r="AD1706">
            <v>24</v>
          </cell>
          <cell r="AE1706" t="str">
            <v>1</v>
          </cell>
          <cell r="AF1706" t="str">
            <v>1 Yrs</v>
          </cell>
          <cell r="AG1706" t="str">
            <v>15 Nov 2023</v>
          </cell>
          <cell r="AH1706" t="str">
            <v>&lt;= 2 Years</v>
          </cell>
          <cell r="AI1706" t="str">
            <v>05-Dec-2023</v>
          </cell>
          <cell r="AJ1706">
            <v>2240</v>
          </cell>
          <cell r="AK1706">
            <v>2240</v>
          </cell>
          <cell r="AL1706" t="str">
            <v>12-Mar-2025</v>
          </cell>
          <cell r="AM1706">
            <v>26036.99</v>
          </cell>
          <cell r="AN1706">
            <v>9803.01</v>
          </cell>
          <cell r="AO1706">
            <v>35840</v>
          </cell>
          <cell r="AP1706">
            <v>15963.01</v>
          </cell>
          <cell r="AQ1706">
            <v>1505.99</v>
          </cell>
          <cell r="AR1706">
            <v>17469</v>
          </cell>
          <cell r="AS1706">
            <v>7890.96</v>
          </cell>
          <cell r="AT1706">
            <v>1069.04</v>
          </cell>
          <cell r="AU1706">
            <v>8960</v>
          </cell>
          <cell r="AV1706">
            <v>20</v>
          </cell>
          <cell r="AW1706">
            <v>124</v>
          </cell>
          <cell r="AX1706" t="str">
            <v>121-150</v>
          </cell>
          <cell r="BB1706" t="str">
            <v>Open</v>
          </cell>
          <cell r="BE1706">
            <v>0</v>
          </cell>
          <cell r="BF1706" t="str">
            <v>SSF4850558</v>
          </cell>
          <cell r="BG1706" t="str">
            <v>9165121327</v>
          </cell>
          <cell r="BH1706" t="str">
            <v>Akash Sharma/SF0088189</v>
          </cell>
          <cell r="BI1706" t="str">
            <v>Tele Call Not Success</v>
          </cell>
        </row>
        <row r="1707">
          <cell r="Y1707">
            <v>353628228</v>
          </cell>
          <cell r="Z1707" t="str">
            <v>JARU BAI</v>
          </cell>
          <cell r="AA1707" t="str">
            <v>09-Nov-2023</v>
          </cell>
          <cell r="AB1707">
            <v>42000</v>
          </cell>
          <cell r="AC1707" t="str">
            <v>Thu</v>
          </cell>
          <cell r="AD1707">
            <v>24</v>
          </cell>
          <cell r="AE1707" t="str">
            <v>1</v>
          </cell>
          <cell r="AF1707" t="str">
            <v>1 Yrs</v>
          </cell>
          <cell r="AG1707" t="str">
            <v>09 Nov 2023</v>
          </cell>
          <cell r="AH1707" t="str">
            <v>&lt;= 2 Years</v>
          </cell>
          <cell r="AI1707" t="str">
            <v>06-Dec-2023</v>
          </cell>
          <cell r="AJ1707">
            <v>2240</v>
          </cell>
          <cell r="AK1707">
            <v>2240</v>
          </cell>
          <cell r="AL1707" t="str">
            <v>31-Dec-2024</v>
          </cell>
          <cell r="AM1707">
            <v>16878.919999999998</v>
          </cell>
          <cell r="AN1707">
            <v>7761.08</v>
          </cell>
          <cell r="AO1707">
            <v>24640</v>
          </cell>
          <cell r="AP1707">
            <v>25121.08</v>
          </cell>
          <cell r="AQ1707">
            <v>3832.92</v>
          </cell>
          <cell r="AR1707">
            <v>28954</v>
          </cell>
          <cell r="AS1707">
            <v>16777.740000000002</v>
          </cell>
          <cell r="AT1707">
            <v>3382.26</v>
          </cell>
          <cell r="AU1707">
            <v>20160</v>
          </cell>
          <cell r="AV1707">
            <v>20</v>
          </cell>
          <cell r="AW1707">
            <v>269</v>
          </cell>
          <cell r="AX1707" t="str">
            <v>&gt;180</v>
          </cell>
          <cell r="BB1707" t="str">
            <v>Open</v>
          </cell>
          <cell r="BE1707">
            <v>0</v>
          </cell>
          <cell r="BF1707" t="str">
            <v>SSF4850999</v>
          </cell>
          <cell r="BG1707" t="str">
            <v>6267745692</v>
          </cell>
          <cell r="BH1707" t="str">
            <v>Akash Sharma/SF0088189</v>
          </cell>
          <cell r="BI1707" t="str">
            <v>Tele Call Not Success</v>
          </cell>
        </row>
        <row r="1708">
          <cell r="Y1708">
            <v>353628670</v>
          </cell>
          <cell r="Z1708" t="str">
            <v>POOJA VISHWAKARMA</v>
          </cell>
          <cell r="AA1708" t="str">
            <v>09-Nov-2023</v>
          </cell>
          <cell r="AB1708">
            <v>30000</v>
          </cell>
          <cell r="AC1708" t="str">
            <v>Tue</v>
          </cell>
          <cell r="AD1708">
            <v>18</v>
          </cell>
          <cell r="AE1708" t="str">
            <v>0</v>
          </cell>
          <cell r="AF1708" t="str">
            <v>2 Yrs</v>
          </cell>
          <cell r="AG1708" t="str">
            <v>28 Dec 2022</v>
          </cell>
          <cell r="AH1708" t="str">
            <v>&lt;= 2 Years</v>
          </cell>
          <cell r="AI1708" t="str">
            <v>05-Dec-2023</v>
          </cell>
          <cell r="AJ1708">
            <v>2020</v>
          </cell>
          <cell r="AK1708">
            <v>2020</v>
          </cell>
          <cell r="AL1708" t="str">
            <v>02-Dec-2024</v>
          </cell>
          <cell r="AM1708">
            <v>15455.92</v>
          </cell>
          <cell r="AN1708">
            <v>4744.08</v>
          </cell>
          <cell r="AO1708">
            <v>20200</v>
          </cell>
          <cell r="AP1708">
            <v>14544.08</v>
          </cell>
          <cell r="AQ1708">
            <v>1385.92</v>
          </cell>
          <cell r="AR1708">
            <v>15930</v>
          </cell>
          <cell r="AS1708">
            <v>14544.08</v>
          </cell>
          <cell r="AT1708">
            <v>1385.92</v>
          </cell>
          <cell r="AU1708">
            <v>15930</v>
          </cell>
          <cell r="AV1708">
            <v>20</v>
          </cell>
          <cell r="AW1708">
            <v>306</v>
          </cell>
          <cell r="AX1708" t="str">
            <v>&gt;180</v>
          </cell>
          <cell r="BB1708" t="str">
            <v>Open</v>
          </cell>
          <cell r="BE1708">
            <v>0</v>
          </cell>
          <cell r="BF1708" t="str">
            <v>SSF3124856</v>
          </cell>
          <cell r="BG1708" t="str">
            <v>8770322716</v>
          </cell>
          <cell r="BH1708" t="str">
            <v>Akash Sharma/SF0088189</v>
          </cell>
          <cell r="BI1708" t="str">
            <v>Tele Call Not Success</v>
          </cell>
        </row>
        <row r="1709">
          <cell r="Y1709">
            <v>353639547</v>
          </cell>
          <cell r="Z1709" t="str">
            <v>SHANTU CHOUHAN</v>
          </cell>
          <cell r="AA1709" t="str">
            <v>15-Nov-2023</v>
          </cell>
          <cell r="AB1709">
            <v>42000</v>
          </cell>
          <cell r="AC1709" t="str">
            <v>10</v>
          </cell>
          <cell r="AD1709">
            <v>24</v>
          </cell>
          <cell r="AE1709" t="str">
            <v>1</v>
          </cell>
          <cell r="AF1709" t="str">
            <v>1 Yrs</v>
          </cell>
          <cell r="AG1709" t="str">
            <v>15 Nov 2023</v>
          </cell>
          <cell r="AH1709" t="str">
            <v>&lt;= 2 Years</v>
          </cell>
          <cell r="AI1709" t="str">
            <v>10-Dec-2023</v>
          </cell>
          <cell r="AJ1709">
            <v>2240</v>
          </cell>
          <cell r="AK1709">
            <v>2240</v>
          </cell>
          <cell r="AL1709" t="str">
            <v>10-Jul-2025</v>
          </cell>
          <cell r="AM1709">
            <v>33651.300000000003</v>
          </cell>
          <cell r="AN1709">
            <v>11148.7</v>
          </cell>
          <cell r="AO1709">
            <v>44800</v>
          </cell>
          <cell r="AP1709">
            <v>8348.7000000000007</v>
          </cell>
          <cell r="AQ1709">
            <v>440.3</v>
          </cell>
          <cell r="AR1709">
            <v>8789</v>
          </cell>
          <cell r="AS1709">
            <v>0</v>
          </cell>
          <cell r="AT1709">
            <v>0</v>
          </cell>
          <cell r="AU1709">
            <v>0</v>
          </cell>
          <cell r="AV1709">
            <v>20</v>
          </cell>
          <cell r="AW1709">
            <v>0</v>
          </cell>
          <cell r="AX1709" t="str">
            <v>Standard</v>
          </cell>
          <cell r="BB1709" t="str">
            <v>Open</v>
          </cell>
          <cell r="BE1709">
            <v>0</v>
          </cell>
          <cell r="BF1709" t="str">
            <v>SSF4857114</v>
          </cell>
          <cell r="BG1709" t="str">
            <v>9171043300</v>
          </cell>
          <cell r="BH1709" t="str">
            <v>Akash Sharma/SF0088189</v>
          </cell>
          <cell r="BI1709" t="str">
            <v>Tele Call Not Success</v>
          </cell>
        </row>
        <row r="1710">
          <cell r="Y1710">
            <v>353639654</v>
          </cell>
          <cell r="Z1710" t="str">
            <v>SONIYA MAKBANA</v>
          </cell>
          <cell r="AA1710" t="str">
            <v>15-Nov-2023</v>
          </cell>
          <cell r="AB1710">
            <v>42000</v>
          </cell>
          <cell r="AC1710" t="str">
            <v>10</v>
          </cell>
          <cell r="AD1710">
            <v>24</v>
          </cell>
          <cell r="AE1710" t="str">
            <v>1</v>
          </cell>
          <cell r="AF1710" t="str">
            <v>1 Yrs</v>
          </cell>
          <cell r="AG1710" t="str">
            <v>15 Nov 2023</v>
          </cell>
          <cell r="AH1710" t="str">
            <v>&lt;= 2 Years</v>
          </cell>
          <cell r="AI1710" t="str">
            <v>10-Dec-2023</v>
          </cell>
          <cell r="AJ1710">
            <v>2240</v>
          </cell>
          <cell r="AK1710">
            <v>2240</v>
          </cell>
          <cell r="AL1710" t="str">
            <v>10-Jul-2025</v>
          </cell>
          <cell r="AM1710">
            <v>33651.300000000003</v>
          </cell>
          <cell r="AN1710">
            <v>11148.7</v>
          </cell>
          <cell r="AO1710">
            <v>44800</v>
          </cell>
          <cell r="AP1710">
            <v>8348.7000000000007</v>
          </cell>
          <cell r="AQ1710">
            <v>440.3</v>
          </cell>
          <cell r="AR1710">
            <v>8789</v>
          </cell>
          <cell r="AS1710">
            <v>0</v>
          </cell>
          <cell r="AT1710">
            <v>0</v>
          </cell>
          <cell r="AU1710">
            <v>0</v>
          </cell>
          <cell r="AV1710">
            <v>20</v>
          </cell>
          <cell r="AW1710">
            <v>0</v>
          </cell>
          <cell r="AX1710" t="str">
            <v>Standard</v>
          </cell>
          <cell r="BB1710" t="str">
            <v>Open</v>
          </cell>
          <cell r="BE1710">
            <v>0</v>
          </cell>
          <cell r="BF1710" t="str">
            <v>SSF4857155</v>
          </cell>
          <cell r="BG1710" t="str">
            <v>9111662286</v>
          </cell>
          <cell r="BH1710" t="str">
            <v>Akash Sharma/SF0088189</v>
          </cell>
          <cell r="BI1710" t="str">
            <v>Tele Call Not Success</v>
          </cell>
        </row>
        <row r="1711">
          <cell r="Y1711">
            <v>353640055</v>
          </cell>
          <cell r="Z1711" t="str">
            <v>YASMIN HUSAIN MANSURI</v>
          </cell>
          <cell r="AA1711" t="str">
            <v>15-Nov-2023</v>
          </cell>
          <cell r="AB1711">
            <v>42000</v>
          </cell>
          <cell r="AC1711" t="str">
            <v>Wed</v>
          </cell>
          <cell r="AD1711">
            <v>24</v>
          </cell>
          <cell r="AE1711" t="str">
            <v>1</v>
          </cell>
          <cell r="AF1711" t="str">
            <v>1 Yrs</v>
          </cell>
          <cell r="AG1711" t="str">
            <v>15 Nov 2023</v>
          </cell>
          <cell r="AH1711" t="str">
            <v>&lt;= 2 Years</v>
          </cell>
          <cell r="AI1711" t="str">
            <v>06-Dec-2023</v>
          </cell>
          <cell r="AJ1711">
            <v>2240</v>
          </cell>
          <cell r="AK1711">
            <v>2240</v>
          </cell>
          <cell r="AL1711" t="str">
            <v>04-Jul-2025</v>
          </cell>
          <cell r="AM1711">
            <v>33911.35</v>
          </cell>
          <cell r="AN1711">
            <v>10888.65</v>
          </cell>
          <cell r="AO1711">
            <v>44800</v>
          </cell>
          <cell r="AP1711">
            <v>8088.65</v>
          </cell>
          <cell r="AQ1711">
            <v>427.35</v>
          </cell>
          <cell r="AR1711">
            <v>8516</v>
          </cell>
          <cell r="AS1711">
            <v>0</v>
          </cell>
          <cell r="AT1711">
            <v>0</v>
          </cell>
          <cell r="AU1711">
            <v>0</v>
          </cell>
          <cell r="AV1711">
            <v>20</v>
          </cell>
          <cell r="AW1711">
            <v>0</v>
          </cell>
          <cell r="AX1711" t="str">
            <v>Standard</v>
          </cell>
          <cell r="BB1711" t="str">
            <v>Open</v>
          </cell>
          <cell r="BE1711">
            <v>0</v>
          </cell>
          <cell r="BF1711" t="str">
            <v>SSF4857296</v>
          </cell>
          <cell r="BG1711" t="str">
            <v>9893501115</v>
          </cell>
          <cell r="BH1711" t="str">
            <v>Akash Sharma/SF0088189</v>
          </cell>
          <cell r="BI1711" t="str">
            <v>Tele Call Not Success</v>
          </cell>
        </row>
        <row r="1712">
          <cell r="Y1712">
            <v>353680505</v>
          </cell>
          <cell r="Z1712" t="str">
            <v>SUNDAR AMLIYAR</v>
          </cell>
          <cell r="AA1712" t="str">
            <v>17-Mar-2024</v>
          </cell>
          <cell r="AB1712">
            <v>52000</v>
          </cell>
          <cell r="AC1712" t="str">
            <v>Mon</v>
          </cell>
          <cell r="AD1712">
            <v>24</v>
          </cell>
          <cell r="AE1712" t="str">
            <v>9</v>
          </cell>
          <cell r="AF1712" t="str">
            <v>11 Yrs</v>
          </cell>
          <cell r="AG1712" t="str">
            <v>22 Dec 2020</v>
          </cell>
          <cell r="AH1712" t="str">
            <v>&gt; 10 Years</v>
          </cell>
          <cell r="AI1712" t="str">
            <v>06-May-2024</v>
          </cell>
          <cell r="AJ1712">
            <v>2780</v>
          </cell>
          <cell r="AK1712">
            <v>2780</v>
          </cell>
          <cell r="AM1712">
            <v>0</v>
          </cell>
          <cell r="AN1712">
            <v>0</v>
          </cell>
          <cell r="AO1712">
            <v>0</v>
          </cell>
          <cell r="AP1712">
            <v>52000</v>
          </cell>
          <cell r="AQ1712">
            <v>15624</v>
          </cell>
          <cell r="AR1712">
            <v>67624</v>
          </cell>
          <cell r="AS1712">
            <v>28606.04</v>
          </cell>
          <cell r="AT1712">
            <v>13093.96</v>
          </cell>
          <cell r="AU1712">
            <v>41700</v>
          </cell>
          <cell r="AV1712">
            <v>15</v>
          </cell>
          <cell r="AW1712">
            <v>454</v>
          </cell>
          <cell r="AX1712" t="str">
            <v>&gt;180</v>
          </cell>
          <cell r="BB1712" t="str">
            <v>Open</v>
          </cell>
          <cell r="BE1712">
            <v>0</v>
          </cell>
          <cell r="BF1712" t="str">
            <v>CID087104006</v>
          </cell>
          <cell r="BG1712" t="str">
            <v>8830421850</v>
          </cell>
          <cell r="BH1712" t="str">
            <v>Akash Sharma/SF0088189</v>
          </cell>
          <cell r="BI1712" t="str">
            <v>Tele Call Not Success</v>
          </cell>
        </row>
        <row r="1713">
          <cell r="Y1713">
            <v>353680507</v>
          </cell>
          <cell r="Z1713" t="str">
            <v>SANGEETA BALI</v>
          </cell>
          <cell r="AA1713" t="str">
            <v>16-Nov-2023</v>
          </cell>
          <cell r="AB1713">
            <v>80000</v>
          </cell>
          <cell r="AC1713" t="str">
            <v>Mon</v>
          </cell>
          <cell r="AD1713">
            <v>24</v>
          </cell>
          <cell r="AE1713" t="str">
            <v>7</v>
          </cell>
          <cell r="AF1713" t="str">
            <v>10 Yrs</v>
          </cell>
          <cell r="AG1713" t="str">
            <v>21 Nov 2020</v>
          </cell>
          <cell r="AH1713" t="str">
            <v>&gt; 6 to 10 Years</v>
          </cell>
          <cell r="AI1713" t="str">
            <v>03-Jan-2024</v>
          </cell>
          <cell r="AJ1713">
            <v>4270</v>
          </cell>
          <cell r="AK1713">
            <v>4270</v>
          </cell>
          <cell r="AL1713" t="str">
            <v>08-Jun-2024</v>
          </cell>
          <cell r="AM1713">
            <v>6844.43</v>
          </cell>
          <cell r="AN1713">
            <v>5975.57</v>
          </cell>
          <cell r="AO1713">
            <v>12820</v>
          </cell>
          <cell r="AP1713">
            <v>73155.570000000007</v>
          </cell>
          <cell r="AQ1713">
            <v>18138.43</v>
          </cell>
          <cell r="AR1713">
            <v>91294</v>
          </cell>
          <cell r="AS1713">
            <v>51640.47</v>
          </cell>
          <cell r="AT1713">
            <v>16669.53</v>
          </cell>
          <cell r="AU1713">
            <v>68310</v>
          </cell>
          <cell r="AV1713">
            <v>19</v>
          </cell>
          <cell r="AW1713">
            <v>482</v>
          </cell>
          <cell r="AX1713" t="str">
            <v>&gt;180</v>
          </cell>
          <cell r="BB1713" t="str">
            <v>Open</v>
          </cell>
          <cell r="BE1713">
            <v>0</v>
          </cell>
          <cell r="BF1713" t="str">
            <v>CID087110556</v>
          </cell>
          <cell r="BG1713" t="str">
            <v>7747062893</v>
          </cell>
          <cell r="BH1713" t="str">
            <v>Akash Sharma/SF0088189</v>
          </cell>
          <cell r="BI1713" t="str">
            <v>Tele Call Not Success</v>
          </cell>
        </row>
        <row r="1714">
          <cell r="Y1714">
            <v>353680510</v>
          </cell>
          <cell r="Z1714" t="str">
            <v>Sangita Bai</v>
          </cell>
          <cell r="AA1714" t="str">
            <v>08-Dec-2023</v>
          </cell>
          <cell r="AB1714">
            <v>63000</v>
          </cell>
          <cell r="AC1714" t="str">
            <v>Wed</v>
          </cell>
          <cell r="AD1714">
            <v>24</v>
          </cell>
          <cell r="AE1714" t="str">
            <v>3</v>
          </cell>
          <cell r="AF1714" t="str">
            <v>7 Yrs</v>
          </cell>
          <cell r="AG1714" t="str">
            <v>08 Jan 2020</v>
          </cell>
          <cell r="AH1714" t="str">
            <v>&gt; 6 to 10 Years</v>
          </cell>
          <cell r="AI1714" t="str">
            <v>03-Jan-2024</v>
          </cell>
          <cell r="AJ1714">
            <v>3360</v>
          </cell>
          <cell r="AK1714">
            <v>3360</v>
          </cell>
          <cell r="AL1714" t="str">
            <v>02-Jul-2025</v>
          </cell>
          <cell r="AM1714">
            <v>47371.02</v>
          </cell>
          <cell r="AN1714">
            <v>16468.98</v>
          </cell>
          <cell r="AO1714">
            <v>63840</v>
          </cell>
          <cell r="AP1714">
            <v>15628.98</v>
          </cell>
          <cell r="AQ1714">
            <v>1013.02</v>
          </cell>
          <cell r="AR1714">
            <v>16642</v>
          </cell>
          <cell r="AS1714">
            <v>0</v>
          </cell>
          <cell r="AT1714">
            <v>0</v>
          </cell>
          <cell r="AU1714">
            <v>0</v>
          </cell>
          <cell r="AV1714">
            <v>19</v>
          </cell>
          <cell r="AW1714">
            <v>0</v>
          </cell>
          <cell r="AX1714" t="str">
            <v>Standard</v>
          </cell>
          <cell r="BB1714" t="str">
            <v>Open</v>
          </cell>
          <cell r="BE1714">
            <v>0</v>
          </cell>
          <cell r="BF1714" t="str">
            <v>SID951373206102</v>
          </cell>
          <cell r="BG1714" t="str">
            <v/>
          </cell>
          <cell r="BH1714" t="str">
            <v>Akash Sharma/SF0088189</v>
          </cell>
          <cell r="BI1714" t="str">
            <v>Tele Call Not Success</v>
          </cell>
        </row>
        <row r="1715">
          <cell r="Y1715">
            <v>353688611</v>
          </cell>
          <cell r="Z1715" t="str">
            <v>DUKANI BAI</v>
          </cell>
          <cell r="AA1715" t="str">
            <v>17-Nov-2023</v>
          </cell>
          <cell r="AB1715">
            <v>32000</v>
          </cell>
          <cell r="AC1715" t="str">
            <v>Thu</v>
          </cell>
          <cell r="AD1715">
            <v>24</v>
          </cell>
          <cell r="AE1715" t="str">
            <v>1</v>
          </cell>
          <cell r="AF1715" t="str">
            <v>1 Yrs</v>
          </cell>
          <cell r="AG1715" t="str">
            <v>17 Nov 2023</v>
          </cell>
          <cell r="AH1715" t="str">
            <v>&lt;= 2 Years</v>
          </cell>
          <cell r="AI1715" t="str">
            <v>04-Jan-2024</v>
          </cell>
          <cell r="AJ1715">
            <v>1710</v>
          </cell>
          <cell r="AK1715">
            <v>1710</v>
          </cell>
          <cell r="AL1715" t="str">
            <v>16-Jan-2025</v>
          </cell>
          <cell r="AM1715">
            <v>12226.86</v>
          </cell>
          <cell r="AN1715">
            <v>6583.14</v>
          </cell>
          <cell r="AO1715">
            <v>18810</v>
          </cell>
          <cell r="AP1715">
            <v>19773.14</v>
          </cell>
          <cell r="AQ1715">
            <v>3015.86</v>
          </cell>
          <cell r="AR1715">
            <v>22789</v>
          </cell>
          <cell r="AS1715">
            <v>11242.82</v>
          </cell>
          <cell r="AT1715">
            <v>2437.1799999999998</v>
          </cell>
          <cell r="AU1715">
            <v>13680</v>
          </cell>
          <cell r="AV1715">
            <v>19</v>
          </cell>
          <cell r="AW1715">
            <v>241</v>
          </cell>
          <cell r="AX1715" t="str">
            <v>&gt;180</v>
          </cell>
          <cell r="BB1715" t="str">
            <v>Open</v>
          </cell>
          <cell r="BE1715">
            <v>0</v>
          </cell>
          <cell r="BF1715" t="str">
            <v>SSF4875436</v>
          </cell>
          <cell r="BG1715" t="str">
            <v>8357965864</v>
          </cell>
          <cell r="BH1715" t="str">
            <v>Akash Sharma/SF0088189</v>
          </cell>
          <cell r="BI1715" t="str">
            <v>Tele Call Not Success</v>
          </cell>
        </row>
        <row r="1716">
          <cell r="Y1716">
            <v>353691400</v>
          </cell>
          <cell r="Z1716" t="str">
            <v>VANDANA BAGHEL</v>
          </cell>
          <cell r="AA1716" t="str">
            <v>25-Nov-2023</v>
          </cell>
          <cell r="AB1716">
            <v>30000</v>
          </cell>
          <cell r="AC1716" t="str">
            <v>Wed</v>
          </cell>
          <cell r="AD1716">
            <v>18</v>
          </cell>
          <cell r="AE1716" t="str">
            <v>0</v>
          </cell>
          <cell r="AF1716" t="str">
            <v>11 Yrs</v>
          </cell>
          <cell r="AG1716" t="str">
            <v>26 Aug 2021</v>
          </cell>
          <cell r="AH1716" t="str">
            <v>&gt; 10 Years</v>
          </cell>
          <cell r="AI1716" t="str">
            <v>03-Jan-2024</v>
          </cell>
          <cell r="AJ1716">
            <v>2020</v>
          </cell>
          <cell r="AK1716">
            <v>2020</v>
          </cell>
          <cell r="AL1716" t="str">
            <v>27-Dec-2024</v>
          </cell>
          <cell r="AM1716">
            <v>18543.009999999998</v>
          </cell>
          <cell r="AN1716">
            <v>5696.99</v>
          </cell>
          <cell r="AO1716">
            <v>24240</v>
          </cell>
          <cell r="AP1716">
            <v>11456.99</v>
          </cell>
          <cell r="AQ1716">
            <v>857.01</v>
          </cell>
          <cell r="AR1716">
            <v>12314</v>
          </cell>
          <cell r="AS1716">
            <v>11456.99</v>
          </cell>
          <cell r="AT1716">
            <v>857.01</v>
          </cell>
          <cell r="AU1716">
            <v>12314</v>
          </cell>
          <cell r="AV1716">
            <v>19</v>
          </cell>
          <cell r="AW1716">
            <v>214</v>
          </cell>
          <cell r="AX1716" t="str">
            <v>&gt;180</v>
          </cell>
          <cell r="BB1716" t="str">
            <v>Open</v>
          </cell>
          <cell r="BE1716">
            <v>0</v>
          </cell>
          <cell r="BF1716" t="str">
            <v>CID087102182</v>
          </cell>
          <cell r="BG1716" t="str">
            <v>8103668509</v>
          </cell>
          <cell r="BH1716" t="str">
            <v>Akash Sharma/SF0088189</v>
          </cell>
          <cell r="BI1716" t="str">
            <v>Tele Call Not Success</v>
          </cell>
        </row>
        <row r="1717">
          <cell r="Y1717">
            <v>353694745</v>
          </cell>
          <cell r="Z1717" t="str">
            <v>JYOTI BAI</v>
          </cell>
          <cell r="AA1717" t="str">
            <v>16-Nov-2023</v>
          </cell>
          <cell r="AB1717">
            <v>21000</v>
          </cell>
          <cell r="AC1717" t="str">
            <v>tue</v>
          </cell>
          <cell r="AD1717">
            <v>18</v>
          </cell>
          <cell r="AE1717" t="str">
            <v>0</v>
          </cell>
          <cell r="AF1717" t="str">
            <v>4 Yrs</v>
          </cell>
          <cell r="AG1717" t="str">
            <v>25 Sep 2020</v>
          </cell>
          <cell r="AH1717" t="str">
            <v>&gt; 2 to 4 Years</v>
          </cell>
          <cell r="AI1717" t="str">
            <v>02-Jan-2024</v>
          </cell>
          <cell r="AJ1717">
            <v>1410</v>
          </cell>
          <cell r="AK1717">
            <v>1410</v>
          </cell>
          <cell r="AL1717" t="str">
            <v>09-May-2025</v>
          </cell>
          <cell r="AM1717">
            <v>19222.580000000002</v>
          </cell>
          <cell r="AN1717">
            <v>4747.42</v>
          </cell>
          <cell r="AO1717">
            <v>23970</v>
          </cell>
          <cell r="AP1717">
            <v>1777.42</v>
          </cell>
          <cell r="AQ1717">
            <v>34.58</v>
          </cell>
          <cell r="AR1717">
            <v>1812</v>
          </cell>
          <cell r="AS1717">
            <v>1777.42</v>
          </cell>
          <cell r="AT1717">
            <v>34.58</v>
          </cell>
          <cell r="AU1717">
            <v>1812</v>
          </cell>
          <cell r="AV1717">
            <v>19</v>
          </cell>
          <cell r="AW1717">
            <v>61</v>
          </cell>
          <cell r="AX1717" t="str">
            <v>61-90</v>
          </cell>
          <cell r="BB1717" t="str">
            <v>Open</v>
          </cell>
          <cell r="BE1717">
            <v>0</v>
          </cell>
          <cell r="BF1717" t="str">
            <v>SID951375925653</v>
          </cell>
          <cell r="BG1717" t="str">
            <v>7722980212</v>
          </cell>
          <cell r="BH1717" t="str">
            <v>Akash Sharma/SF0088189</v>
          </cell>
          <cell r="BI1717" t="str">
            <v>Visited</v>
          </cell>
        </row>
        <row r="1718">
          <cell r="Y1718">
            <v>353705342</v>
          </cell>
          <cell r="Z1718" t="str">
            <v>MRS JIRA</v>
          </cell>
          <cell r="AA1718" t="str">
            <v>16-Nov-2023</v>
          </cell>
          <cell r="AB1718">
            <v>32000</v>
          </cell>
          <cell r="AC1718" t="str">
            <v>Mon</v>
          </cell>
          <cell r="AD1718">
            <v>24</v>
          </cell>
          <cell r="AE1718" t="str">
            <v>1</v>
          </cell>
          <cell r="AF1718" t="str">
            <v>1 Yrs</v>
          </cell>
          <cell r="AG1718" t="str">
            <v>16 Nov 2023</v>
          </cell>
          <cell r="AH1718" t="str">
            <v>&lt;= 2 Years</v>
          </cell>
          <cell r="AI1718" t="str">
            <v>01-Jan-2024</v>
          </cell>
          <cell r="AJ1718">
            <v>1710</v>
          </cell>
          <cell r="AK1718">
            <v>1710</v>
          </cell>
          <cell r="AL1718" t="str">
            <v>14-Jan-2025</v>
          </cell>
          <cell r="AM1718">
            <v>14944.89</v>
          </cell>
          <cell r="AN1718">
            <v>7285.11</v>
          </cell>
          <cell r="AO1718">
            <v>22230</v>
          </cell>
          <cell r="AP1718">
            <v>17055.11</v>
          </cell>
          <cell r="AQ1718">
            <v>2242.89</v>
          </cell>
          <cell r="AR1718">
            <v>19298</v>
          </cell>
          <cell r="AS1718">
            <v>8580.01</v>
          </cell>
          <cell r="AT1718">
            <v>1679.99</v>
          </cell>
          <cell r="AU1718">
            <v>10260</v>
          </cell>
          <cell r="AV1718">
            <v>19</v>
          </cell>
          <cell r="AW1718">
            <v>174</v>
          </cell>
          <cell r="AX1718" t="str">
            <v>151-180</v>
          </cell>
          <cell r="BB1718" t="str">
            <v>Open</v>
          </cell>
          <cell r="BE1718">
            <v>0</v>
          </cell>
          <cell r="BF1718" t="str">
            <v>SSF4775991</v>
          </cell>
          <cell r="BG1718" t="str">
            <v>8103515199</v>
          </cell>
          <cell r="BH1718" t="str">
            <v>Akash Sharma/SF0088189</v>
          </cell>
          <cell r="BI1718" t="str">
            <v>Tele Call Not Success</v>
          </cell>
        </row>
        <row r="1719">
          <cell r="Y1719">
            <v>353705890</v>
          </cell>
          <cell r="Z1719" t="str">
            <v>RANGALIBAI</v>
          </cell>
          <cell r="AA1719" t="str">
            <v>17-Nov-2023</v>
          </cell>
          <cell r="AB1719">
            <v>42000</v>
          </cell>
          <cell r="AC1719" t="str">
            <v>Thu</v>
          </cell>
          <cell r="AD1719">
            <v>24</v>
          </cell>
          <cell r="AE1719" t="str">
            <v>1</v>
          </cell>
          <cell r="AF1719" t="str">
            <v>1 Yrs</v>
          </cell>
          <cell r="AG1719" t="str">
            <v>17 Nov 2023</v>
          </cell>
          <cell r="AH1719" t="str">
            <v>&lt;= 2 Years</v>
          </cell>
          <cell r="AI1719" t="str">
            <v>04-Jan-2024</v>
          </cell>
          <cell r="AJ1719">
            <v>2240</v>
          </cell>
          <cell r="AK1719">
            <v>2240</v>
          </cell>
          <cell r="AL1719" t="str">
            <v>04-Jul-2025</v>
          </cell>
          <cell r="AM1719">
            <v>30703.38</v>
          </cell>
          <cell r="AN1719">
            <v>11856.62</v>
          </cell>
          <cell r="AO1719">
            <v>42560</v>
          </cell>
          <cell r="AP1719">
            <v>11296.62</v>
          </cell>
          <cell r="AQ1719">
            <v>771.38</v>
          </cell>
          <cell r="AR1719">
            <v>12068</v>
          </cell>
          <cell r="AS1719">
            <v>0</v>
          </cell>
          <cell r="AT1719">
            <v>0</v>
          </cell>
          <cell r="AU1719">
            <v>0</v>
          </cell>
          <cell r="AV1719">
            <v>19</v>
          </cell>
          <cell r="AW1719">
            <v>0</v>
          </cell>
          <cell r="AX1719" t="str">
            <v>Standard</v>
          </cell>
          <cell r="BB1719" t="str">
            <v>Open</v>
          </cell>
          <cell r="BE1719">
            <v>0</v>
          </cell>
          <cell r="BF1719" t="str">
            <v>SSF4883342</v>
          </cell>
          <cell r="BG1719" t="str">
            <v>9294772124</v>
          </cell>
          <cell r="BH1719" t="str">
            <v>Akash Sharma/SF0088189</v>
          </cell>
          <cell r="BI1719" t="str">
            <v>Tele Call Not Success</v>
          </cell>
        </row>
        <row r="1720">
          <cell r="Y1720">
            <v>353709038</v>
          </cell>
          <cell r="Z1720" t="str">
            <v>PARVEEN KHAN</v>
          </cell>
          <cell r="AA1720" t="str">
            <v>17-Nov-2023</v>
          </cell>
          <cell r="AB1720">
            <v>42000</v>
          </cell>
          <cell r="AC1720" t="str">
            <v>Mon</v>
          </cell>
          <cell r="AD1720">
            <v>24</v>
          </cell>
          <cell r="AE1720" t="str">
            <v>1</v>
          </cell>
          <cell r="AF1720" t="str">
            <v>1 Yrs</v>
          </cell>
          <cell r="AG1720" t="str">
            <v>17 Nov 2023</v>
          </cell>
          <cell r="AH1720" t="str">
            <v>&lt;= 2 Years</v>
          </cell>
          <cell r="AI1720" t="str">
            <v>08-Jan-2024</v>
          </cell>
          <cell r="AJ1720">
            <v>2240</v>
          </cell>
          <cell r="AK1720">
            <v>2240</v>
          </cell>
          <cell r="AL1720" t="str">
            <v>14-Jul-2025</v>
          </cell>
          <cell r="AM1720">
            <v>30383.21</v>
          </cell>
          <cell r="AN1720">
            <v>12176.79</v>
          </cell>
          <cell r="AO1720">
            <v>42560</v>
          </cell>
          <cell r="AP1720">
            <v>11616.79</v>
          </cell>
          <cell r="AQ1720">
            <v>757.21</v>
          </cell>
          <cell r="AR1720">
            <v>12374</v>
          </cell>
          <cell r="AS1720">
            <v>0</v>
          </cell>
          <cell r="AT1720">
            <v>0</v>
          </cell>
          <cell r="AU1720">
            <v>0</v>
          </cell>
          <cell r="AV1720">
            <v>19</v>
          </cell>
          <cell r="AW1720">
            <v>0</v>
          </cell>
          <cell r="AX1720" t="str">
            <v>Standard</v>
          </cell>
          <cell r="BB1720" t="str">
            <v>Open</v>
          </cell>
          <cell r="BE1720">
            <v>0</v>
          </cell>
          <cell r="BF1720" t="str">
            <v>SSF4884693</v>
          </cell>
          <cell r="BG1720" t="str">
            <v>9039697336</v>
          </cell>
          <cell r="BH1720" t="str">
            <v>Akash Sharma/SF0088189</v>
          </cell>
          <cell r="BI1720" t="str">
            <v>Tele Call Not Success</v>
          </cell>
        </row>
        <row r="1721">
          <cell r="Y1721">
            <v>353717540</v>
          </cell>
          <cell r="Z1721" t="str">
            <v>RINA DHIMAR</v>
          </cell>
          <cell r="AA1721" t="str">
            <v>17-Nov-2023</v>
          </cell>
          <cell r="AB1721">
            <v>73000</v>
          </cell>
          <cell r="AC1721" t="str">
            <v>Tue</v>
          </cell>
          <cell r="AD1721">
            <v>24</v>
          </cell>
          <cell r="AE1721" t="str">
            <v>4</v>
          </cell>
          <cell r="AF1721" t="str">
            <v>5 Yrs</v>
          </cell>
          <cell r="AG1721" t="str">
            <v>26 Feb 2020</v>
          </cell>
          <cell r="AH1721" t="str">
            <v>&gt; 4 to 6 Years</v>
          </cell>
          <cell r="AI1721" t="str">
            <v>02-Jan-2024</v>
          </cell>
          <cell r="AJ1721">
            <v>3900</v>
          </cell>
          <cell r="AK1721">
            <v>3900</v>
          </cell>
          <cell r="AL1721" t="str">
            <v>08-Jul-2025</v>
          </cell>
          <cell r="AM1721">
            <v>53550.49</v>
          </cell>
          <cell r="AN1721">
            <v>20549.509999999998</v>
          </cell>
          <cell r="AO1721">
            <v>74100</v>
          </cell>
          <cell r="AP1721">
            <v>19449.509999999998</v>
          </cell>
          <cell r="AQ1721">
            <v>1338.49</v>
          </cell>
          <cell r="AR1721">
            <v>20788</v>
          </cell>
          <cell r="AS1721">
            <v>0</v>
          </cell>
          <cell r="AT1721">
            <v>0</v>
          </cell>
          <cell r="AU1721">
            <v>0</v>
          </cell>
          <cell r="AV1721">
            <v>19</v>
          </cell>
          <cell r="AW1721">
            <v>0</v>
          </cell>
          <cell r="AX1721" t="str">
            <v>Standard</v>
          </cell>
          <cell r="BB1721" t="str">
            <v>Open</v>
          </cell>
          <cell r="BE1721">
            <v>0</v>
          </cell>
          <cell r="BF1721" t="str">
            <v>SID951373482805</v>
          </cell>
          <cell r="BG1721" t="str">
            <v>9826721576</v>
          </cell>
          <cell r="BH1721" t="str">
            <v>Akash Sharma/SF0088189</v>
          </cell>
          <cell r="BI1721" t="str">
            <v>Tele Call Not Success</v>
          </cell>
        </row>
        <row r="1722">
          <cell r="Y1722">
            <v>353722081</v>
          </cell>
          <cell r="Z1722" t="str">
            <v>MAYA BADLE</v>
          </cell>
          <cell r="AA1722" t="str">
            <v>17-Nov-2023</v>
          </cell>
          <cell r="AB1722">
            <v>63000</v>
          </cell>
          <cell r="AC1722" t="str">
            <v>Fri</v>
          </cell>
          <cell r="AD1722">
            <v>24</v>
          </cell>
          <cell r="AE1722" t="str">
            <v>3</v>
          </cell>
          <cell r="AF1722" t="str">
            <v>3 Yrs</v>
          </cell>
          <cell r="AG1722" t="str">
            <v>01 Sep 2021</v>
          </cell>
          <cell r="AH1722" t="str">
            <v>&gt; 2 to 4 Years</v>
          </cell>
          <cell r="AI1722" t="str">
            <v>05-Jan-2024</v>
          </cell>
          <cell r="AJ1722">
            <v>3360</v>
          </cell>
          <cell r="AK1722">
            <v>3360</v>
          </cell>
          <cell r="AL1722" t="str">
            <v>01-Aug-2025</v>
          </cell>
          <cell r="AM1722">
            <v>49067.68</v>
          </cell>
          <cell r="AN1722">
            <v>18132.32</v>
          </cell>
          <cell r="AO1722">
            <v>67200</v>
          </cell>
          <cell r="AP1722">
            <v>13932.32</v>
          </cell>
          <cell r="AQ1722">
            <v>817.68</v>
          </cell>
          <cell r="AR1722">
            <v>14750</v>
          </cell>
          <cell r="AS1722">
            <v>0</v>
          </cell>
          <cell r="AT1722">
            <v>0</v>
          </cell>
          <cell r="AU1722">
            <v>0</v>
          </cell>
          <cell r="AV1722">
            <v>20</v>
          </cell>
          <cell r="AW1722">
            <v>0</v>
          </cell>
          <cell r="AX1722" t="str">
            <v>Standard</v>
          </cell>
          <cell r="BB1722" t="str">
            <v>Open</v>
          </cell>
          <cell r="BE1722">
            <v>0</v>
          </cell>
          <cell r="BF1722" t="str">
            <v>SID951373611817</v>
          </cell>
          <cell r="BG1722" t="str">
            <v>9329520263</v>
          </cell>
          <cell r="BH1722" t="str">
            <v>Akash Sharma/SF0088189</v>
          </cell>
          <cell r="BI1722" t="str">
            <v>Tele Call Not Success</v>
          </cell>
        </row>
        <row r="1723">
          <cell r="Y1723">
            <v>353725041</v>
          </cell>
          <cell r="Z1723" t="str">
            <v>JHAMKU</v>
          </cell>
          <cell r="AA1723" t="str">
            <v>18-Nov-2023</v>
          </cell>
          <cell r="AB1723">
            <v>30000</v>
          </cell>
          <cell r="AC1723" t="str">
            <v>tue</v>
          </cell>
          <cell r="AD1723">
            <v>18</v>
          </cell>
          <cell r="AE1723" t="str">
            <v>0</v>
          </cell>
          <cell r="AF1723" t="str">
            <v>2 Yrs</v>
          </cell>
          <cell r="AG1723" t="str">
            <v>11 Jan 2023</v>
          </cell>
          <cell r="AH1723" t="str">
            <v>&lt;= 2 Years</v>
          </cell>
          <cell r="AI1723" t="str">
            <v>02-Jan-2024</v>
          </cell>
          <cell r="AJ1723">
            <v>2020</v>
          </cell>
          <cell r="AK1723">
            <v>2020</v>
          </cell>
          <cell r="AL1723" t="str">
            <v>01-Nov-2024</v>
          </cell>
          <cell r="AM1723">
            <v>16613.93</v>
          </cell>
          <cell r="AN1723">
            <v>5606.07</v>
          </cell>
          <cell r="AO1723">
            <v>22220</v>
          </cell>
          <cell r="AP1723">
            <v>13386.07</v>
          </cell>
          <cell r="AQ1723">
            <v>1146.93</v>
          </cell>
          <cell r="AR1723">
            <v>14533</v>
          </cell>
          <cell r="AS1723">
            <v>13386.07</v>
          </cell>
          <cell r="AT1723">
            <v>1146.93</v>
          </cell>
          <cell r="AU1723">
            <v>14533</v>
          </cell>
          <cell r="AV1723">
            <v>19</v>
          </cell>
          <cell r="AW1723">
            <v>271</v>
          </cell>
          <cell r="AX1723" t="str">
            <v>&gt;180</v>
          </cell>
          <cell r="BB1723" t="str">
            <v>Open</v>
          </cell>
          <cell r="BE1723">
            <v>0</v>
          </cell>
          <cell r="BF1723" t="str">
            <v>SSF3174409</v>
          </cell>
          <cell r="BG1723" t="str">
            <v>9644450120</v>
          </cell>
          <cell r="BH1723" t="str">
            <v>Akash Sharma/SF0088189</v>
          </cell>
          <cell r="BI1723" t="str">
            <v>Tele Call Not Success</v>
          </cell>
        </row>
        <row r="1724">
          <cell r="Y1724">
            <v>353736591</v>
          </cell>
          <cell r="Z1724" t="str">
            <v xml:space="preserve">SHABANA KHAN </v>
          </cell>
          <cell r="AA1724" t="str">
            <v>18-Nov-2023</v>
          </cell>
          <cell r="AB1724">
            <v>30000</v>
          </cell>
          <cell r="AC1724" t="str">
            <v>Mon</v>
          </cell>
          <cell r="AD1724">
            <v>18</v>
          </cell>
          <cell r="AE1724" t="str">
            <v>0</v>
          </cell>
          <cell r="AF1724" t="str">
            <v>2 Yrs</v>
          </cell>
          <cell r="AG1724" t="str">
            <v>16 Mar 2023</v>
          </cell>
          <cell r="AH1724" t="str">
            <v>&lt;= 2 Years</v>
          </cell>
          <cell r="AI1724" t="str">
            <v>08-Jan-2024</v>
          </cell>
          <cell r="AJ1724">
            <v>2020</v>
          </cell>
          <cell r="AK1724">
            <v>2020</v>
          </cell>
          <cell r="AL1724" t="str">
            <v>10-Feb-2025</v>
          </cell>
          <cell r="AM1724">
            <v>21777.200000000001</v>
          </cell>
          <cell r="AN1724">
            <v>6502.8</v>
          </cell>
          <cell r="AO1724">
            <v>28280</v>
          </cell>
          <cell r="AP1724">
            <v>8222.7999999999993</v>
          </cell>
          <cell r="AQ1724">
            <v>446.2</v>
          </cell>
          <cell r="AR1724">
            <v>8669</v>
          </cell>
          <cell r="AS1724">
            <v>8222.7999999999993</v>
          </cell>
          <cell r="AT1724">
            <v>446.2</v>
          </cell>
          <cell r="AU1724">
            <v>8669</v>
          </cell>
          <cell r="AV1724">
            <v>19</v>
          </cell>
          <cell r="AW1724">
            <v>146</v>
          </cell>
          <cell r="AX1724" t="str">
            <v>121-150</v>
          </cell>
          <cell r="BB1724" t="str">
            <v>Open</v>
          </cell>
          <cell r="BE1724">
            <v>0</v>
          </cell>
          <cell r="BF1724" t="str">
            <v>SSF3277042</v>
          </cell>
          <cell r="BG1724" t="str">
            <v>9993814409</v>
          </cell>
          <cell r="BH1724" t="str">
            <v>Akash Sharma/SF0088189</v>
          </cell>
          <cell r="BI1724" t="str">
            <v>Tele Call Not Success</v>
          </cell>
        </row>
        <row r="1725">
          <cell r="Y1725">
            <v>353737245</v>
          </cell>
          <cell r="Z1725" t="str">
            <v>RADHA BAI</v>
          </cell>
          <cell r="AA1725" t="str">
            <v>18-Nov-2023</v>
          </cell>
          <cell r="AB1725">
            <v>42000</v>
          </cell>
          <cell r="AC1725" t="str">
            <v>Wed</v>
          </cell>
          <cell r="AD1725">
            <v>24</v>
          </cell>
          <cell r="AE1725" t="str">
            <v>1</v>
          </cell>
          <cell r="AF1725" t="str">
            <v>1 Yrs</v>
          </cell>
          <cell r="AG1725" t="str">
            <v>18 Nov 2023</v>
          </cell>
          <cell r="AH1725" t="str">
            <v>&lt;= 2 Years</v>
          </cell>
          <cell r="AI1725" t="str">
            <v>03-Jan-2024</v>
          </cell>
          <cell r="AJ1725">
            <v>2240</v>
          </cell>
          <cell r="AK1725">
            <v>2240</v>
          </cell>
          <cell r="AL1725" t="str">
            <v>26-Jan-2025</v>
          </cell>
          <cell r="AM1725">
            <v>16041.19</v>
          </cell>
          <cell r="AN1725">
            <v>8598.81</v>
          </cell>
          <cell r="AO1725">
            <v>24640</v>
          </cell>
          <cell r="AP1725">
            <v>25958.81</v>
          </cell>
          <cell r="AQ1725">
            <v>3980.19</v>
          </cell>
          <cell r="AR1725">
            <v>29939</v>
          </cell>
          <cell r="AS1725">
            <v>14706.48</v>
          </cell>
          <cell r="AT1725">
            <v>3213.52</v>
          </cell>
          <cell r="AU1725">
            <v>17920</v>
          </cell>
          <cell r="AV1725">
            <v>19</v>
          </cell>
          <cell r="AW1725">
            <v>242</v>
          </cell>
          <cell r="AX1725" t="str">
            <v>&gt;180</v>
          </cell>
          <cell r="BB1725" t="str">
            <v>Open</v>
          </cell>
          <cell r="BE1725">
            <v>0</v>
          </cell>
          <cell r="BF1725" t="str">
            <v>SSF4900071</v>
          </cell>
          <cell r="BG1725" t="str">
            <v>9644129024</v>
          </cell>
          <cell r="BH1725" t="str">
            <v>Akash Sharma/SF0088189</v>
          </cell>
          <cell r="BI1725" t="str">
            <v>Tele Call Success</v>
          </cell>
        </row>
        <row r="1726">
          <cell r="Y1726">
            <v>353744354</v>
          </cell>
          <cell r="Z1726" t="str">
            <v xml:space="preserve">MRS AMRI </v>
          </cell>
          <cell r="AA1726" t="str">
            <v>18-Nov-2023</v>
          </cell>
          <cell r="AB1726">
            <v>42000</v>
          </cell>
          <cell r="AC1726" t="str">
            <v>Fri</v>
          </cell>
          <cell r="AD1726">
            <v>24</v>
          </cell>
          <cell r="AE1726" t="str">
            <v>1</v>
          </cell>
          <cell r="AF1726" t="str">
            <v>1 Yrs</v>
          </cell>
          <cell r="AG1726" t="str">
            <v>18 Nov 2023</v>
          </cell>
          <cell r="AH1726" t="str">
            <v>&lt;= 2 Years</v>
          </cell>
          <cell r="AI1726" t="str">
            <v>05-Jan-2024</v>
          </cell>
          <cell r="AJ1726">
            <v>2240</v>
          </cell>
          <cell r="AK1726">
            <v>2240</v>
          </cell>
          <cell r="AL1726" t="str">
            <v>17-Jul-2025</v>
          </cell>
          <cell r="AM1726">
            <v>30730.35</v>
          </cell>
          <cell r="AN1726">
            <v>11829.65</v>
          </cell>
          <cell r="AO1726">
            <v>42560</v>
          </cell>
          <cell r="AP1726">
            <v>11269.65</v>
          </cell>
          <cell r="AQ1726">
            <v>757.35</v>
          </cell>
          <cell r="AR1726">
            <v>12027</v>
          </cell>
          <cell r="AS1726">
            <v>2023.87</v>
          </cell>
          <cell r="AT1726">
            <v>216.13</v>
          </cell>
          <cell r="AU1726">
            <v>2240</v>
          </cell>
          <cell r="AV1726">
            <v>20</v>
          </cell>
          <cell r="AW1726">
            <v>2</v>
          </cell>
          <cell r="AX1726" t="str">
            <v>1-30 Days</v>
          </cell>
          <cell r="BB1726" t="str">
            <v>Open</v>
          </cell>
          <cell r="BE1726">
            <v>0</v>
          </cell>
          <cell r="BF1726" t="str">
            <v>SSF4903647</v>
          </cell>
          <cell r="BG1726" t="str">
            <v>7828455163</v>
          </cell>
          <cell r="BH1726" t="str">
            <v>Akash Sharma/SF0088189</v>
          </cell>
          <cell r="BI1726" t="str">
            <v>Visited</v>
          </cell>
        </row>
        <row r="1727">
          <cell r="Y1727">
            <v>353745321</v>
          </cell>
          <cell r="Z1727" t="str">
            <v>SIYANI BAI</v>
          </cell>
          <cell r="AA1727" t="str">
            <v>20-Nov-2023</v>
          </cell>
          <cell r="AB1727">
            <v>32000</v>
          </cell>
          <cell r="AC1727" t="str">
            <v>Thu</v>
          </cell>
          <cell r="AD1727">
            <v>24</v>
          </cell>
          <cell r="AE1727" t="str">
            <v>1</v>
          </cell>
          <cell r="AF1727" t="str">
            <v>1 Yrs</v>
          </cell>
          <cell r="AG1727" t="str">
            <v>20 Nov 2023</v>
          </cell>
          <cell r="AH1727" t="str">
            <v>&lt;= 2 Years</v>
          </cell>
          <cell r="AI1727" t="str">
            <v>04-Jan-2024</v>
          </cell>
          <cell r="AJ1727">
            <v>1710</v>
          </cell>
          <cell r="AK1727">
            <v>1710</v>
          </cell>
          <cell r="AL1727" t="str">
            <v>16-Feb-2025</v>
          </cell>
          <cell r="AM1727">
            <v>16300.54</v>
          </cell>
          <cell r="AN1727">
            <v>7639.46</v>
          </cell>
          <cell r="AO1727">
            <v>23940</v>
          </cell>
          <cell r="AP1727">
            <v>15699.46</v>
          </cell>
          <cell r="AQ1727">
            <v>1854.54</v>
          </cell>
          <cell r="AR1727">
            <v>17554</v>
          </cell>
          <cell r="AS1727">
            <v>7264.33</v>
          </cell>
          <cell r="AT1727">
            <v>1285.67</v>
          </cell>
          <cell r="AU1727">
            <v>8550</v>
          </cell>
          <cell r="AV1727">
            <v>19</v>
          </cell>
          <cell r="AW1727">
            <v>178</v>
          </cell>
          <cell r="AX1727" t="str">
            <v>151-180</v>
          </cell>
          <cell r="BB1727" t="str">
            <v>Open</v>
          </cell>
          <cell r="BE1727">
            <v>0</v>
          </cell>
          <cell r="BF1727" t="str">
            <v>SSF4904252</v>
          </cell>
          <cell r="BG1727" t="str">
            <v>7049029750</v>
          </cell>
          <cell r="BH1727" t="str">
            <v>Akash Sharma/SF0088189</v>
          </cell>
          <cell r="BI1727" t="str">
            <v>Tele Call Not Success</v>
          </cell>
        </row>
        <row r="1728">
          <cell r="Y1728">
            <v>353747448</v>
          </cell>
          <cell r="Z1728" t="str">
            <v>HEMLATA EKWALE</v>
          </cell>
          <cell r="AA1728" t="str">
            <v>20-Nov-2023</v>
          </cell>
          <cell r="AB1728">
            <v>63000</v>
          </cell>
          <cell r="AC1728" t="str">
            <v>tue</v>
          </cell>
          <cell r="AD1728">
            <v>24</v>
          </cell>
          <cell r="AE1728" t="str">
            <v>3</v>
          </cell>
          <cell r="AF1728" t="str">
            <v>6 Yrs</v>
          </cell>
          <cell r="AG1728" t="str">
            <v>12 Sep 2020</v>
          </cell>
          <cell r="AH1728" t="str">
            <v>&gt; 4 to 6 Years</v>
          </cell>
          <cell r="AI1728" t="str">
            <v>02-Jan-2024</v>
          </cell>
          <cell r="AJ1728">
            <v>3360</v>
          </cell>
          <cell r="AK1728">
            <v>3360</v>
          </cell>
          <cell r="AL1728" t="str">
            <v>01-Jul-2025</v>
          </cell>
          <cell r="AM1728">
            <v>46270.07</v>
          </cell>
          <cell r="AN1728">
            <v>17569.93</v>
          </cell>
          <cell r="AO1728">
            <v>63840</v>
          </cell>
          <cell r="AP1728">
            <v>16729.93</v>
          </cell>
          <cell r="AQ1728">
            <v>1150.07</v>
          </cell>
          <cell r="AR1728">
            <v>17880</v>
          </cell>
          <cell r="AS1728">
            <v>0</v>
          </cell>
          <cell r="AT1728">
            <v>0</v>
          </cell>
          <cell r="AU1728">
            <v>0</v>
          </cell>
          <cell r="AV1728">
            <v>19</v>
          </cell>
          <cell r="AW1728">
            <v>152</v>
          </cell>
          <cell r="AX1728" t="str">
            <v>151-180</v>
          </cell>
          <cell r="BB1728" t="str">
            <v>Open</v>
          </cell>
          <cell r="BE1728">
            <v>0</v>
          </cell>
          <cell r="BF1728" t="str">
            <v>SID951374351617</v>
          </cell>
          <cell r="BG1728" t="str">
            <v>9589978404</v>
          </cell>
          <cell r="BH1728" t="str">
            <v>Akash Sharma/SF0088189</v>
          </cell>
          <cell r="BI1728" t="str">
            <v>Tele Call Not Success</v>
          </cell>
        </row>
        <row r="1729">
          <cell r="Y1729">
            <v>353747796</v>
          </cell>
          <cell r="Z1729" t="str">
            <v>RUKMANI BAI</v>
          </cell>
          <cell r="AA1729" t="str">
            <v>20-Nov-2023</v>
          </cell>
          <cell r="AB1729">
            <v>63000</v>
          </cell>
          <cell r="AC1729" t="str">
            <v>Thu</v>
          </cell>
          <cell r="AD1729">
            <v>24</v>
          </cell>
          <cell r="AE1729" t="str">
            <v>3</v>
          </cell>
          <cell r="AF1729" t="str">
            <v>1 Yrs</v>
          </cell>
          <cell r="AG1729" t="str">
            <v>30 May 2019</v>
          </cell>
          <cell r="AH1729" t="str">
            <v>&lt;= 2 Years</v>
          </cell>
          <cell r="AI1729" t="str">
            <v>04-Jan-2024</v>
          </cell>
          <cell r="AJ1729">
            <v>3360</v>
          </cell>
          <cell r="AK1729">
            <v>3360</v>
          </cell>
          <cell r="AL1729" t="str">
            <v>03-Jul-2025</v>
          </cell>
          <cell r="AM1729">
            <v>46242.46</v>
          </cell>
          <cell r="AN1729">
            <v>17597.54</v>
          </cell>
          <cell r="AO1729">
            <v>63840</v>
          </cell>
          <cell r="AP1729">
            <v>16757.54</v>
          </cell>
          <cell r="AQ1729">
            <v>1136.46</v>
          </cell>
          <cell r="AR1729">
            <v>17894</v>
          </cell>
          <cell r="AS1729">
            <v>0</v>
          </cell>
          <cell r="AT1729">
            <v>0</v>
          </cell>
          <cell r="AU1729">
            <v>0</v>
          </cell>
          <cell r="AV1729">
            <v>19</v>
          </cell>
          <cell r="AW1729">
            <v>0</v>
          </cell>
          <cell r="AX1729" t="str">
            <v>Standard</v>
          </cell>
          <cell r="BB1729" t="str">
            <v>Open</v>
          </cell>
          <cell r="BE1729">
            <v>0</v>
          </cell>
          <cell r="BF1729" t="str">
            <v>SID951373309543</v>
          </cell>
          <cell r="BG1729" t="str">
            <v>9343385494</v>
          </cell>
          <cell r="BH1729" t="str">
            <v>Akash Sharma/SF0088189</v>
          </cell>
          <cell r="BI1729" t="str">
            <v>Tele Call Success</v>
          </cell>
        </row>
        <row r="1730">
          <cell r="Y1730">
            <v>353747861</v>
          </cell>
          <cell r="Z1730" t="str">
            <v>SIDDHIKA KHAN</v>
          </cell>
          <cell r="AA1730" t="str">
            <v>20-Nov-2023</v>
          </cell>
          <cell r="AB1730">
            <v>60000</v>
          </cell>
          <cell r="AC1730" t="str">
            <v>Tue</v>
          </cell>
          <cell r="AD1730">
            <v>24</v>
          </cell>
          <cell r="AE1730" t="str">
            <v>3</v>
          </cell>
          <cell r="AF1730" t="str">
            <v>6 Yrs</v>
          </cell>
          <cell r="AG1730" t="str">
            <v>20 Dec 2019</v>
          </cell>
          <cell r="AH1730" t="str">
            <v>&gt; 6 to 10 Years</v>
          </cell>
          <cell r="AI1730" t="str">
            <v>05-Jan-2024</v>
          </cell>
          <cell r="AJ1730">
            <v>3200</v>
          </cell>
          <cell r="AK1730">
            <v>3200</v>
          </cell>
          <cell r="AL1730" t="str">
            <v>18-Jul-2025</v>
          </cell>
          <cell r="AM1730">
            <v>44019.519999999997</v>
          </cell>
          <cell r="AN1730">
            <v>16780.48</v>
          </cell>
          <cell r="AO1730">
            <v>60800</v>
          </cell>
          <cell r="AP1730">
            <v>15980.48</v>
          </cell>
          <cell r="AQ1730">
            <v>1068.52</v>
          </cell>
          <cell r="AR1730">
            <v>17049</v>
          </cell>
          <cell r="AS1730">
            <v>0</v>
          </cell>
          <cell r="AT1730">
            <v>0</v>
          </cell>
          <cell r="AU1730">
            <v>0</v>
          </cell>
          <cell r="AV1730">
            <v>19</v>
          </cell>
          <cell r="AW1730">
            <v>0</v>
          </cell>
          <cell r="AX1730" t="str">
            <v>Standard</v>
          </cell>
          <cell r="BB1730" t="str">
            <v>Open</v>
          </cell>
          <cell r="BE1730">
            <v>0</v>
          </cell>
          <cell r="BF1730" t="str">
            <v>SID951373460926</v>
          </cell>
          <cell r="BG1730" t="str">
            <v>7772800997</v>
          </cell>
          <cell r="BH1730" t="str">
            <v>Akash Sharma/SF0088189</v>
          </cell>
          <cell r="BI1730" t="str">
            <v>Tele Call Success</v>
          </cell>
        </row>
        <row r="1731">
          <cell r="Y1731">
            <v>353748734</v>
          </cell>
          <cell r="Z1731" t="str">
            <v>FIRDAUS BI</v>
          </cell>
          <cell r="AA1731" t="str">
            <v>20-Nov-2023</v>
          </cell>
          <cell r="AB1731">
            <v>30000</v>
          </cell>
          <cell r="AC1731" t="str">
            <v>Thu</v>
          </cell>
          <cell r="AD1731">
            <v>18</v>
          </cell>
          <cell r="AE1731" t="str">
            <v>0</v>
          </cell>
          <cell r="AF1731" t="str">
            <v>1 Yrs</v>
          </cell>
          <cell r="AG1731" t="str">
            <v>15 Jun 2023</v>
          </cell>
          <cell r="AH1731" t="str">
            <v>&lt;= 2 Years</v>
          </cell>
          <cell r="AI1731" t="str">
            <v>04-Jan-2024</v>
          </cell>
          <cell r="AJ1731">
            <v>2020</v>
          </cell>
          <cell r="AK1731">
            <v>2020</v>
          </cell>
          <cell r="AL1731" t="str">
            <v>29-Jan-2025</v>
          </cell>
          <cell r="AM1731">
            <v>20207.87</v>
          </cell>
          <cell r="AN1731">
            <v>6052.13</v>
          </cell>
          <cell r="AO1731">
            <v>26260</v>
          </cell>
          <cell r="AP1731">
            <v>9792.1299999999992</v>
          </cell>
          <cell r="AQ1731">
            <v>642.87</v>
          </cell>
          <cell r="AR1731">
            <v>10435</v>
          </cell>
          <cell r="AS1731">
            <v>9792.1299999999992</v>
          </cell>
          <cell r="AT1731">
            <v>642.87</v>
          </cell>
          <cell r="AU1731">
            <v>10435</v>
          </cell>
          <cell r="AV1731">
            <v>19</v>
          </cell>
          <cell r="AW1731">
            <v>213</v>
          </cell>
          <cell r="AX1731" t="str">
            <v>&gt;180</v>
          </cell>
          <cell r="BB1731" t="str">
            <v>Open</v>
          </cell>
          <cell r="BE1731">
            <v>0</v>
          </cell>
          <cell r="BF1731" t="str">
            <v>SSF3978444</v>
          </cell>
          <cell r="BG1731" t="str">
            <v>8516834434</v>
          </cell>
          <cell r="BH1731" t="str">
            <v>Akash Sharma/SF0088189</v>
          </cell>
          <cell r="BI1731" t="str">
            <v>Tele Call Success</v>
          </cell>
        </row>
        <row r="1732">
          <cell r="Y1732">
            <v>353749902</v>
          </cell>
          <cell r="Z1732" t="str">
            <v>LAXMI BAI</v>
          </cell>
          <cell r="AA1732" t="str">
            <v>20-Nov-2023</v>
          </cell>
          <cell r="AB1732">
            <v>50000</v>
          </cell>
          <cell r="AC1732" t="str">
            <v>Wed</v>
          </cell>
          <cell r="AD1732">
            <v>24</v>
          </cell>
          <cell r="AE1732" t="str">
            <v>3</v>
          </cell>
          <cell r="AF1732" t="str">
            <v>6 Yrs</v>
          </cell>
          <cell r="AG1732" t="str">
            <v>17 Jan 2020</v>
          </cell>
          <cell r="AH1732" t="str">
            <v>&gt; 6 to 10 Years</v>
          </cell>
          <cell r="AI1732" t="str">
            <v>03-Jan-2024</v>
          </cell>
          <cell r="AJ1732">
            <v>2670</v>
          </cell>
          <cell r="AK1732">
            <v>2670</v>
          </cell>
          <cell r="AL1732" t="str">
            <v>02-Jul-2025</v>
          </cell>
          <cell r="AM1732">
            <v>36780.11</v>
          </cell>
          <cell r="AN1732">
            <v>13949.89</v>
          </cell>
          <cell r="AO1732">
            <v>50730</v>
          </cell>
          <cell r="AP1732">
            <v>13219.89</v>
          </cell>
          <cell r="AQ1732">
            <v>893.11</v>
          </cell>
          <cell r="AR1732">
            <v>14113</v>
          </cell>
          <cell r="AS1732">
            <v>0</v>
          </cell>
          <cell r="AT1732">
            <v>0</v>
          </cell>
          <cell r="AU1732">
            <v>0</v>
          </cell>
          <cell r="AV1732">
            <v>19</v>
          </cell>
          <cell r="AW1732">
            <v>0</v>
          </cell>
          <cell r="AX1732" t="str">
            <v>Standard</v>
          </cell>
          <cell r="BB1732" t="str">
            <v>Open</v>
          </cell>
          <cell r="BE1732">
            <v>0</v>
          </cell>
          <cell r="BF1732" t="str">
            <v>SID951374257127</v>
          </cell>
          <cell r="BG1732" t="str">
            <v>9343938615</v>
          </cell>
          <cell r="BH1732" t="str">
            <v>Akash Sharma/SF0088189</v>
          </cell>
          <cell r="BI1732" t="str">
            <v>Tele Call Success</v>
          </cell>
        </row>
        <row r="1733">
          <cell r="Y1733">
            <v>353760542</v>
          </cell>
          <cell r="Z1733" t="str">
            <v>SHILA YADAV</v>
          </cell>
          <cell r="AA1733" t="str">
            <v>21-Nov-2023</v>
          </cell>
          <cell r="AB1733">
            <v>30000</v>
          </cell>
          <cell r="AC1733" t="str">
            <v>Thu</v>
          </cell>
          <cell r="AD1733">
            <v>18</v>
          </cell>
          <cell r="AE1733" t="str">
            <v>0</v>
          </cell>
          <cell r="AF1733" t="str">
            <v>7 Yrs</v>
          </cell>
          <cell r="AG1733" t="str">
            <v>20 Mar 2021</v>
          </cell>
          <cell r="AH1733" t="str">
            <v>&gt; 6 to 10 Years</v>
          </cell>
          <cell r="AI1733" t="str">
            <v>04-Jan-2024</v>
          </cell>
          <cell r="AJ1733">
            <v>2020</v>
          </cell>
          <cell r="AK1733">
            <v>2020</v>
          </cell>
          <cell r="AL1733" t="str">
            <v>31-Aug-2024</v>
          </cell>
          <cell r="AM1733">
            <v>11728.96</v>
          </cell>
          <cell r="AN1733">
            <v>4431.04</v>
          </cell>
          <cell r="AO1733">
            <v>16160</v>
          </cell>
          <cell r="AP1733">
            <v>18271.04</v>
          </cell>
          <cell r="AQ1733">
            <v>2234.96</v>
          </cell>
          <cell r="AR1733">
            <v>20506</v>
          </cell>
          <cell r="AS1733">
            <v>18271.04</v>
          </cell>
          <cell r="AT1733">
            <v>2234.96</v>
          </cell>
          <cell r="AU1733">
            <v>20506</v>
          </cell>
          <cell r="AV1733">
            <v>19</v>
          </cell>
          <cell r="AW1733">
            <v>367</v>
          </cell>
          <cell r="AX1733" t="str">
            <v>&gt;180</v>
          </cell>
          <cell r="BB1733" t="str">
            <v>Open</v>
          </cell>
          <cell r="BE1733">
            <v>0</v>
          </cell>
          <cell r="BF1733" t="str">
            <v>SID2125424249</v>
          </cell>
          <cell r="BG1733" t="str">
            <v>9009840453</v>
          </cell>
          <cell r="BH1733" t="str">
            <v>Akash Sharma/SF0088189</v>
          </cell>
          <cell r="BI1733" t="str">
            <v>Tele Call Success</v>
          </cell>
        </row>
        <row r="1734">
          <cell r="Y1734">
            <v>353762390</v>
          </cell>
          <cell r="Z1734" t="str">
            <v>ROSHNI</v>
          </cell>
          <cell r="AA1734" t="str">
            <v>21-Nov-2023</v>
          </cell>
          <cell r="AB1734">
            <v>80000</v>
          </cell>
          <cell r="AC1734" t="str">
            <v>Mon</v>
          </cell>
          <cell r="AD1734">
            <v>24</v>
          </cell>
          <cell r="AE1734" t="str">
            <v>5</v>
          </cell>
          <cell r="AF1734" t="str">
            <v>6 Yrs</v>
          </cell>
          <cell r="AG1734" t="str">
            <v>26 Aug 2020</v>
          </cell>
          <cell r="AH1734" t="str">
            <v>&gt; 4 to 6 Years</v>
          </cell>
          <cell r="AI1734" t="str">
            <v>02-Jan-2024</v>
          </cell>
          <cell r="AJ1734">
            <v>4270</v>
          </cell>
          <cell r="AK1734">
            <v>4270</v>
          </cell>
          <cell r="AL1734" t="str">
            <v>30-Jun-2025</v>
          </cell>
          <cell r="AM1734">
            <v>55118.720000000001</v>
          </cell>
          <cell r="AN1734">
            <v>21741.279999999999</v>
          </cell>
          <cell r="AO1734">
            <v>76860</v>
          </cell>
          <cell r="AP1734">
            <v>24881.279999999999</v>
          </cell>
          <cell r="AQ1734">
            <v>1919.72</v>
          </cell>
          <cell r="AR1734">
            <v>26801</v>
          </cell>
          <cell r="AS1734">
            <v>3792.82</v>
          </cell>
          <cell r="AT1734">
            <v>477.18</v>
          </cell>
          <cell r="AU1734">
            <v>4270</v>
          </cell>
          <cell r="AV1734">
            <v>19</v>
          </cell>
          <cell r="AW1734">
            <v>20</v>
          </cell>
          <cell r="AX1734" t="str">
            <v>1-30 Days</v>
          </cell>
          <cell r="BB1734" t="str">
            <v>Open</v>
          </cell>
          <cell r="BE1734">
            <v>0</v>
          </cell>
          <cell r="BF1734" t="str">
            <v>SID951372807077</v>
          </cell>
          <cell r="BG1734" t="str">
            <v>9165571792</v>
          </cell>
          <cell r="BH1734" t="str">
            <v>Akash Sharma/SF0088189</v>
          </cell>
          <cell r="BI1734" t="str">
            <v>Visited</v>
          </cell>
        </row>
        <row r="1735">
          <cell r="Y1735">
            <v>353764704</v>
          </cell>
          <cell r="Z1735" t="str">
            <v>RADHA BAI</v>
          </cell>
          <cell r="AA1735" t="str">
            <v>23-Nov-2023</v>
          </cell>
          <cell r="AB1735">
            <v>42000</v>
          </cell>
          <cell r="AC1735" t="str">
            <v>tue</v>
          </cell>
          <cell r="AD1735">
            <v>24</v>
          </cell>
          <cell r="AE1735" t="str">
            <v>1</v>
          </cell>
          <cell r="AF1735" t="str">
            <v>1 Yrs</v>
          </cell>
          <cell r="AG1735" t="str">
            <v>23 Nov 2023</v>
          </cell>
          <cell r="AH1735" t="str">
            <v>&lt;= 2 Years</v>
          </cell>
          <cell r="AI1735" t="str">
            <v>02-Jan-2024</v>
          </cell>
          <cell r="AJ1735">
            <v>2240</v>
          </cell>
          <cell r="AK1735">
            <v>2240</v>
          </cell>
          <cell r="AL1735" t="str">
            <v>04-Jul-2025</v>
          </cell>
          <cell r="AM1735">
            <v>30971.67</v>
          </cell>
          <cell r="AN1735">
            <v>11588.33</v>
          </cell>
          <cell r="AO1735">
            <v>42560</v>
          </cell>
          <cell r="AP1735">
            <v>11028.33</v>
          </cell>
          <cell r="AQ1735">
            <v>753.67</v>
          </cell>
          <cell r="AR1735">
            <v>11782</v>
          </cell>
          <cell r="AS1735">
            <v>0</v>
          </cell>
          <cell r="AT1735">
            <v>0</v>
          </cell>
          <cell r="AU1735">
            <v>0</v>
          </cell>
          <cell r="AV1735">
            <v>19</v>
          </cell>
          <cell r="AW1735">
            <v>0</v>
          </cell>
          <cell r="AX1735" t="str">
            <v>Standard</v>
          </cell>
          <cell r="BB1735" t="str">
            <v>Open</v>
          </cell>
          <cell r="BE1735">
            <v>0</v>
          </cell>
          <cell r="BF1735" t="str">
            <v>SSF4914153</v>
          </cell>
          <cell r="BG1735" t="str">
            <v>9522413120</v>
          </cell>
          <cell r="BH1735" t="str">
            <v>Akash Sharma/SF0088189</v>
          </cell>
          <cell r="BI1735" t="str">
            <v>Visited</v>
          </cell>
        </row>
        <row r="1736">
          <cell r="Y1736">
            <v>353771617</v>
          </cell>
          <cell r="Z1736" t="str">
            <v>DURGA</v>
          </cell>
          <cell r="AA1736" t="str">
            <v>22-Nov-2023</v>
          </cell>
          <cell r="AB1736">
            <v>42000</v>
          </cell>
          <cell r="AC1736" t="str">
            <v>tue</v>
          </cell>
          <cell r="AD1736">
            <v>24</v>
          </cell>
          <cell r="AE1736" t="str">
            <v>1</v>
          </cell>
          <cell r="AF1736" t="str">
            <v>1 Yrs</v>
          </cell>
          <cell r="AG1736" t="str">
            <v>22 Nov 2023</v>
          </cell>
          <cell r="AH1736" t="str">
            <v>&lt;= 2 Years</v>
          </cell>
          <cell r="AI1736" t="str">
            <v>02-Jan-2024</v>
          </cell>
          <cell r="AJ1736">
            <v>2240</v>
          </cell>
          <cell r="AK1736">
            <v>2240</v>
          </cell>
          <cell r="AL1736" t="str">
            <v>01-Jul-2025</v>
          </cell>
          <cell r="AM1736">
            <v>30930.03</v>
          </cell>
          <cell r="AN1736">
            <v>11629.97</v>
          </cell>
          <cell r="AO1736">
            <v>42560</v>
          </cell>
          <cell r="AP1736">
            <v>11069.97</v>
          </cell>
          <cell r="AQ1736">
            <v>758.03</v>
          </cell>
          <cell r="AR1736">
            <v>11828</v>
          </cell>
          <cell r="AS1736">
            <v>0</v>
          </cell>
          <cell r="AT1736">
            <v>0</v>
          </cell>
          <cell r="AU1736">
            <v>0</v>
          </cell>
          <cell r="AV1736">
            <v>19</v>
          </cell>
          <cell r="AW1736">
            <v>0</v>
          </cell>
          <cell r="AX1736" t="str">
            <v>Standard</v>
          </cell>
          <cell r="BB1736" t="str">
            <v>Open</v>
          </cell>
          <cell r="BE1736">
            <v>0</v>
          </cell>
          <cell r="BF1736" t="str">
            <v>SSF4918036</v>
          </cell>
          <cell r="BG1736" t="str">
            <v>9039714116</v>
          </cell>
          <cell r="BH1736" t="str">
            <v>Akash Sharma/SF0088189</v>
          </cell>
          <cell r="BI1736" t="str">
            <v>Tele Call Success</v>
          </cell>
        </row>
        <row r="1737">
          <cell r="Y1737">
            <v>353772436</v>
          </cell>
          <cell r="Z1737" t="str">
            <v>ANITA KANNOJE</v>
          </cell>
          <cell r="AA1737" t="str">
            <v>23-Nov-2023</v>
          </cell>
          <cell r="AB1737">
            <v>42000</v>
          </cell>
          <cell r="AC1737" t="str">
            <v>Wed</v>
          </cell>
          <cell r="AD1737">
            <v>24</v>
          </cell>
          <cell r="AE1737" t="str">
            <v>1</v>
          </cell>
          <cell r="AF1737" t="str">
            <v>1 Yrs</v>
          </cell>
          <cell r="AG1737" t="str">
            <v>23 Nov 2023</v>
          </cell>
          <cell r="AH1737" t="str">
            <v>&lt;= 2 Years</v>
          </cell>
          <cell r="AI1737" t="str">
            <v>03-Jan-2024</v>
          </cell>
          <cell r="AJ1737">
            <v>2240</v>
          </cell>
          <cell r="AK1737">
            <v>2240</v>
          </cell>
          <cell r="AL1737" t="str">
            <v>06-Jul-2025</v>
          </cell>
          <cell r="AM1737">
            <v>30955.93</v>
          </cell>
          <cell r="AN1737">
            <v>11604.07</v>
          </cell>
          <cell r="AO1737">
            <v>42560</v>
          </cell>
          <cell r="AP1737">
            <v>11044.07</v>
          </cell>
          <cell r="AQ1737">
            <v>743.93</v>
          </cell>
          <cell r="AR1737">
            <v>11788</v>
          </cell>
          <cell r="AS1737">
            <v>0</v>
          </cell>
          <cell r="AT1737">
            <v>0</v>
          </cell>
          <cell r="AU1737">
            <v>0</v>
          </cell>
          <cell r="AV1737">
            <v>19</v>
          </cell>
          <cell r="AW1737">
            <v>0</v>
          </cell>
          <cell r="AX1737" t="str">
            <v>Standard</v>
          </cell>
          <cell r="BB1737" t="str">
            <v>Open</v>
          </cell>
          <cell r="BE1737">
            <v>0</v>
          </cell>
          <cell r="BF1737" t="str">
            <v>SSF4918559</v>
          </cell>
          <cell r="BG1737" t="str">
            <v>9171562492</v>
          </cell>
          <cell r="BH1737" t="str">
            <v>Akash Sharma/SF0088189</v>
          </cell>
          <cell r="BI1737" t="str">
            <v>Tele Call Success</v>
          </cell>
        </row>
        <row r="1738">
          <cell r="Y1738">
            <v>353777342</v>
          </cell>
          <cell r="Z1738" t="str">
            <v>RITU SOLANKI</v>
          </cell>
          <cell r="AA1738" t="str">
            <v>22-Nov-2023</v>
          </cell>
          <cell r="AB1738">
            <v>42000</v>
          </cell>
          <cell r="AC1738" t="str">
            <v>Thu</v>
          </cell>
          <cell r="AD1738">
            <v>24</v>
          </cell>
          <cell r="AE1738" t="str">
            <v>1</v>
          </cell>
          <cell r="AF1738" t="str">
            <v>1 Yrs</v>
          </cell>
          <cell r="AG1738" t="str">
            <v>22 Nov 2023</v>
          </cell>
          <cell r="AH1738" t="str">
            <v>&lt;= 2 Years</v>
          </cell>
          <cell r="AI1738" t="str">
            <v>03-Jan-2024</v>
          </cell>
          <cell r="AJ1738">
            <v>2240</v>
          </cell>
          <cell r="AK1738">
            <v>2240</v>
          </cell>
          <cell r="AL1738" t="str">
            <v>03-Jul-2025</v>
          </cell>
          <cell r="AM1738">
            <v>30914.26</v>
          </cell>
          <cell r="AN1738">
            <v>11645.74</v>
          </cell>
          <cell r="AO1738">
            <v>42560</v>
          </cell>
          <cell r="AP1738">
            <v>11085.74</v>
          </cell>
          <cell r="AQ1738">
            <v>748.26</v>
          </cell>
          <cell r="AR1738">
            <v>11834</v>
          </cell>
          <cell r="AS1738">
            <v>0</v>
          </cell>
          <cell r="AT1738">
            <v>0</v>
          </cell>
          <cell r="AU1738">
            <v>0</v>
          </cell>
          <cell r="AV1738">
            <v>19</v>
          </cell>
          <cell r="AW1738">
            <v>0</v>
          </cell>
          <cell r="AX1738" t="str">
            <v>Standard</v>
          </cell>
          <cell r="BB1738" t="str">
            <v>Open</v>
          </cell>
          <cell r="BE1738">
            <v>0</v>
          </cell>
          <cell r="BF1738" t="str">
            <v>SSF4921364</v>
          </cell>
          <cell r="BG1738" t="str">
            <v>7470525995</v>
          </cell>
          <cell r="BH1738" t="str">
            <v>Akash Sharma/SF0088189</v>
          </cell>
          <cell r="BI1738" t="str">
            <v>Tele Call Success</v>
          </cell>
        </row>
        <row r="1739">
          <cell r="Y1739">
            <v>353777990</v>
          </cell>
          <cell r="Z1739" t="str">
            <v>SUNITA</v>
          </cell>
          <cell r="AA1739" t="str">
            <v>22-Nov-2023</v>
          </cell>
          <cell r="AB1739">
            <v>42000</v>
          </cell>
          <cell r="AC1739" t="str">
            <v>Thu</v>
          </cell>
          <cell r="AD1739">
            <v>24</v>
          </cell>
          <cell r="AE1739" t="str">
            <v>1</v>
          </cell>
          <cell r="AF1739" t="str">
            <v>1 Yrs</v>
          </cell>
          <cell r="AG1739" t="str">
            <v>22 Nov 2023</v>
          </cell>
          <cell r="AH1739" t="str">
            <v>&lt;= 2 Years</v>
          </cell>
          <cell r="AI1739" t="str">
            <v>03-Jan-2024</v>
          </cell>
          <cell r="AJ1739">
            <v>2240</v>
          </cell>
          <cell r="AK1739">
            <v>2240</v>
          </cell>
          <cell r="AL1739" t="str">
            <v>03-Jul-2025</v>
          </cell>
          <cell r="AM1739">
            <v>30914.26</v>
          </cell>
          <cell r="AN1739">
            <v>11645.74</v>
          </cell>
          <cell r="AO1739">
            <v>42560</v>
          </cell>
          <cell r="AP1739">
            <v>11085.74</v>
          </cell>
          <cell r="AQ1739">
            <v>748.26</v>
          </cell>
          <cell r="AR1739">
            <v>11834</v>
          </cell>
          <cell r="AS1739">
            <v>0</v>
          </cell>
          <cell r="AT1739">
            <v>0</v>
          </cell>
          <cell r="AU1739">
            <v>0</v>
          </cell>
          <cell r="AV1739">
            <v>19</v>
          </cell>
          <cell r="AW1739">
            <v>0</v>
          </cell>
          <cell r="AX1739" t="str">
            <v>Standard</v>
          </cell>
          <cell r="BB1739" t="str">
            <v>Open</v>
          </cell>
          <cell r="BE1739">
            <v>0</v>
          </cell>
          <cell r="BF1739" t="str">
            <v>SSF4921600</v>
          </cell>
          <cell r="BG1739" t="str">
            <v>9669934361</v>
          </cell>
          <cell r="BH1739" t="str">
            <v>Akash Sharma/SF0088189</v>
          </cell>
          <cell r="BI1739" t="str">
            <v>Tele Call Success</v>
          </cell>
        </row>
        <row r="1740">
          <cell r="Y1740">
            <v>353779895</v>
          </cell>
          <cell r="Z1740" t="str">
            <v>BABITA MAKWANA</v>
          </cell>
          <cell r="AA1740" t="str">
            <v>22-Nov-2023</v>
          </cell>
          <cell r="AB1740">
            <v>29000</v>
          </cell>
          <cell r="AC1740" t="str">
            <v>Wed</v>
          </cell>
          <cell r="AD1740">
            <v>18</v>
          </cell>
          <cell r="AE1740" t="str">
            <v>0</v>
          </cell>
          <cell r="AF1740" t="str">
            <v>1 Yrs</v>
          </cell>
          <cell r="AG1740" t="str">
            <v>11 May 2023</v>
          </cell>
          <cell r="AH1740" t="str">
            <v>&lt;= 2 Years</v>
          </cell>
          <cell r="AI1740" t="str">
            <v>03-Jan-2024</v>
          </cell>
          <cell r="AJ1740">
            <v>1950</v>
          </cell>
          <cell r="AK1740">
            <v>1950</v>
          </cell>
          <cell r="AL1740" t="str">
            <v>25-Jan-2025</v>
          </cell>
          <cell r="AM1740">
            <v>19549.61</v>
          </cell>
          <cell r="AN1740">
            <v>5800.39</v>
          </cell>
          <cell r="AO1740">
            <v>25350</v>
          </cell>
          <cell r="AP1740">
            <v>9450.39</v>
          </cell>
          <cell r="AQ1740">
            <v>629.61</v>
          </cell>
          <cell r="AR1740">
            <v>10080</v>
          </cell>
          <cell r="AS1740">
            <v>9450.39</v>
          </cell>
          <cell r="AT1740">
            <v>629.61</v>
          </cell>
          <cell r="AU1740">
            <v>10080</v>
          </cell>
          <cell r="AV1740">
            <v>19</v>
          </cell>
          <cell r="AW1740">
            <v>179</v>
          </cell>
          <cell r="AX1740" t="str">
            <v>151-180</v>
          </cell>
          <cell r="BB1740" t="str">
            <v>Open</v>
          </cell>
          <cell r="BE1740">
            <v>0</v>
          </cell>
          <cell r="BF1740" t="str">
            <v>SSF3852742</v>
          </cell>
          <cell r="BG1740" t="str">
            <v>9174937708</v>
          </cell>
          <cell r="BH1740" t="str">
            <v>Akash Sharma/SF0088189</v>
          </cell>
          <cell r="BI1740" t="str">
            <v>Tele Call Success</v>
          </cell>
        </row>
        <row r="1741">
          <cell r="Y1741">
            <v>353782316</v>
          </cell>
          <cell r="Z1741" t="str">
            <v>RUKHSAR BEE QUEIRESHI</v>
          </cell>
          <cell r="AA1741" t="str">
            <v>24-Nov-2023</v>
          </cell>
          <cell r="AB1741">
            <v>42000</v>
          </cell>
          <cell r="AC1741" t="str">
            <v>Tue</v>
          </cell>
          <cell r="AD1741">
            <v>24</v>
          </cell>
          <cell r="AE1741" t="str">
            <v>1</v>
          </cell>
          <cell r="AF1741" t="str">
            <v>1 Yrs</v>
          </cell>
          <cell r="AG1741" t="str">
            <v>24 Nov 2023</v>
          </cell>
          <cell r="AH1741" t="str">
            <v>&lt;= 2 Years</v>
          </cell>
          <cell r="AI1741" t="str">
            <v>03-Jan-2024</v>
          </cell>
          <cell r="AJ1741">
            <v>2240</v>
          </cell>
          <cell r="AK1741">
            <v>2240</v>
          </cell>
          <cell r="AL1741" t="str">
            <v>16-Jul-2025</v>
          </cell>
          <cell r="AM1741">
            <v>30997.57</v>
          </cell>
          <cell r="AN1741">
            <v>11562.43</v>
          </cell>
          <cell r="AO1741">
            <v>42560</v>
          </cell>
          <cell r="AP1741">
            <v>11002.43</v>
          </cell>
          <cell r="AQ1741">
            <v>739.57</v>
          </cell>
          <cell r="AR1741">
            <v>11742</v>
          </cell>
          <cell r="AS1741">
            <v>0</v>
          </cell>
          <cell r="AT1741">
            <v>0</v>
          </cell>
          <cell r="AU1741">
            <v>0</v>
          </cell>
          <cell r="AV1741">
            <v>19</v>
          </cell>
          <cell r="AW1741">
            <v>0</v>
          </cell>
          <cell r="AX1741" t="str">
            <v>Standard</v>
          </cell>
          <cell r="BB1741" t="str">
            <v>Open</v>
          </cell>
          <cell r="BE1741">
            <v>0</v>
          </cell>
          <cell r="BF1741" t="str">
            <v>SSF4923464</v>
          </cell>
          <cell r="BG1741" t="str">
            <v>9893476264</v>
          </cell>
          <cell r="BH1741" t="str">
            <v>Akash Sharma/SF0088189</v>
          </cell>
          <cell r="BI1741" t="str">
            <v>Tele Call Success</v>
          </cell>
        </row>
        <row r="1742">
          <cell r="Y1742">
            <v>353784275</v>
          </cell>
          <cell r="Z1742" t="str">
            <v>NAHJU BAI BHIL</v>
          </cell>
          <cell r="AA1742" t="str">
            <v>22-Nov-2023</v>
          </cell>
          <cell r="AB1742">
            <v>42000</v>
          </cell>
          <cell r="AC1742" t="str">
            <v>Mon</v>
          </cell>
          <cell r="AD1742">
            <v>24</v>
          </cell>
          <cell r="AE1742" t="str">
            <v>1</v>
          </cell>
          <cell r="AF1742" t="str">
            <v>1 Yrs</v>
          </cell>
          <cell r="AG1742" t="str">
            <v>22 Nov 2023</v>
          </cell>
          <cell r="AH1742" t="str">
            <v>&lt;= 2 Years</v>
          </cell>
          <cell r="AI1742" t="str">
            <v>03-Jan-2024</v>
          </cell>
          <cell r="AJ1742">
            <v>2240</v>
          </cell>
          <cell r="AK1742">
            <v>2240</v>
          </cell>
          <cell r="AL1742" t="str">
            <v>10-May-2025</v>
          </cell>
          <cell r="AM1742">
            <v>11266.96</v>
          </cell>
          <cell r="AN1742">
            <v>6653.04</v>
          </cell>
          <cell r="AO1742">
            <v>17920</v>
          </cell>
          <cell r="AP1742">
            <v>30733.040000000001</v>
          </cell>
          <cell r="AQ1742">
            <v>5740.96</v>
          </cell>
          <cell r="AR1742">
            <v>36474</v>
          </cell>
          <cell r="AS1742">
            <v>19647.3</v>
          </cell>
          <cell r="AT1742">
            <v>4992.7</v>
          </cell>
          <cell r="AU1742">
            <v>24640</v>
          </cell>
          <cell r="AV1742">
            <v>19</v>
          </cell>
          <cell r="AW1742">
            <v>328</v>
          </cell>
          <cell r="AX1742" t="str">
            <v>&gt;180</v>
          </cell>
          <cell r="BB1742" t="str">
            <v>Open</v>
          </cell>
          <cell r="BE1742">
            <v>0</v>
          </cell>
          <cell r="BF1742" t="str">
            <v>SSF4924441</v>
          </cell>
          <cell r="BG1742" t="str">
            <v>7489231344</v>
          </cell>
          <cell r="BH1742" t="str">
            <v>Akash Sharma/SF0088189</v>
          </cell>
          <cell r="BI1742" t="str">
            <v>Tele Call Success</v>
          </cell>
        </row>
        <row r="1743">
          <cell r="Y1743">
            <v>353797618</v>
          </cell>
          <cell r="Z1743" t="str">
            <v>TABASSUM KHAN</v>
          </cell>
          <cell r="AA1743" t="str">
            <v>24-Nov-2023</v>
          </cell>
          <cell r="AB1743">
            <v>42000</v>
          </cell>
          <cell r="AC1743" t="str">
            <v>Wed</v>
          </cell>
          <cell r="AD1743">
            <v>24</v>
          </cell>
          <cell r="AE1743" t="str">
            <v>1</v>
          </cell>
          <cell r="AF1743" t="str">
            <v>1 Yrs</v>
          </cell>
          <cell r="AG1743" t="str">
            <v>24 Nov 2023</v>
          </cell>
          <cell r="AH1743" t="str">
            <v>&lt;= 2 Years</v>
          </cell>
          <cell r="AI1743" t="str">
            <v>03-Jan-2024</v>
          </cell>
          <cell r="AJ1743">
            <v>2240</v>
          </cell>
          <cell r="AK1743">
            <v>2240</v>
          </cell>
          <cell r="AL1743" t="str">
            <v>14-Dec-2024</v>
          </cell>
          <cell r="AM1743">
            <v>14669.05</v>
          </cell>
          <cell r="AN1743">
            <v>7730.95</v>
          </cell>
          <cell r="AO1743">
            <v>22400</v>
          </cell>
          <cell r="AP1743">
            <v>27330.95</v>
          </cell>
          <cell r="AQ1743">
            <v>4571.05</v>
          </cell>
          <cell r="AR1743">
            <v>31902</v>
          </cell>
          <cell r="AS1743">
            <v>16328.52</v>
          </cell>
          <cell r="AT1743">
            <v>3831.48</v>
          </cell>
          <cell r="AU1743">
            <v>20160</v>
          </cell>
          <cell r="AV1743">
            <v>19</v>
          </cell>
          <cell r="AW1743">
            <v>270</v>
          </cell>
          <cell r="AX1743" t="str">
            <v>&gt;180</v>
          </cell>
          <cell r="BB1743" t="str">
            <v>Open</v>
          </cell>
          <cell r="BE1743">
            <v>0</v>
          </cell>
          <cell r="BF1743" t="str">
            <v>SSF4932362</v>
          </cell>
          <cell r="BG1743" t="str">
            <v>7693033693</v>
          </cell>
          <cell r="BH1743" t="str">
            <v>Akash Sharma/SF0088189</v>
          </cell>
          <cell r="BI1743" t="str">
            <v>Tele Call Success</v>
          </cell>
        </row>
        <row r="1744">
          <cell r="Y1744">
            <v>353797647</v>
          </cell>
          <cell r="Z1744" t="str">
            <v>RAHISA BEE</v>
          </cell>
          <cell r="AA1744" t="str">
            <v>29-Nov-2023</v>
          </cell>
          <cell r="AB1744">
            <v>32000</v>
          </cell>
          <cell r="AC1744" t="str">
            <v>Wed</v>
          </cell>
          <cell r="AD1744">
            <v>24</v>
          </cell>
          <cell r="AE1744" t="str">
            <v>1</v>
          </cell>
          <cell r="AF1744" t="str">
            <v>1 Yrs</v>
          </cell>
          <cell r="AG1744" t="str">
            <v>29 Nov 2023</v>
          </cell>
          <cell r="AH1744" t="str">
            <v>&lt;= 2 Years</v>
          </cell>
          <cell r="AI1744" t="str">
            <v>03-Jan-2024</v>
          </cell>
          <cell r="AJ1744">
            <v>1710</v>
          </cell>
          <cell r="AK1744">
            <v>1710</v>
          </cell>
          <cell r="AL1744" t="str">
            <v>05-Jul-2025</v>
          </cell>
          <cell r="AM1744">
            <v>23852.45</v>
          </cell>
          <cell r="AN1744">
            <v>8637.5499999999993</v>
          </cell>
          <cell r="AO1744">
            <v>32490</v>
          </cell>
          <cell r="AP1744">
            <v>8147.55</v>
          </cell>
          <cell r="AQ1744">
            <v>537.45000000000005</v>
          </cell>
          <cell r="AR1744">
            <v>8685</v>
          </cell>
          <cell r="AS1744">
            <v>0</v>
          </cell>
          <cell r="AT1744">
            <v>0</v>
          </cell>
          <cell r="AU1744">
            <v>0</v>
          </cell>
          <cell r="AV1744">
            <v>19</v>
          </cell>
          <cell r="AW1744">
            <v>0</v>
          </cell>
          <cell r="AX1744" t="str">
            <v>Standard</v>
          </cell>
          <cell r="BB1744" t="str">
            <v>Open</v>
          </cell>
          <cell r="BE1744">
            <v>0</v>
          </cell>
          <cell r="BF1744" t="str">
            <v>SSF4932376</v>
          </cell>
          <cell r="BG1744" t="str">
            <v>7869278256</v>
          </cell>
          <cell r="BH1744" t="str">
            <v>Akash Sharma/SF0088189</v>
          </cell>
          <cell r="BI1744" t="str">
            <v>Visited</v>
          </cell>
        </row>
        <row r="1745">
          <cell r="Y1745">
            <v>353797695</v>
          </cell>
          <cell r="Z1745" t="str">
            <v>SHARDA</v>
          </cell>
          <cell r="AA1745" t="str">
            <v>24-Nov-2023</v>
          </cell>
          <cell r="AB1745">
            <v>41000</v>
          </cell>
          <cell r="AC1745" t="str">
            <v>Tue</v>
          </cell>
          <cell r="AD1745">
            <v>24</v>
          </cell>
          <cell r="AE1745" t="str">
            <v>1</v>
          </cell>
          <cell r="AF1745" t="str">
            <v>1 Yrs</v>
          </cell>
          <cell r="AG1745" t="str">
            <v>24 Nov 2023</v>
          </cell>
          <cell r="AH1745" t="str">
            <v>&lt;= 2 Years</v>
          </cell>
          <cell r="AI1745" t="str">
            <v>02-Jan-2024</v>
          </cell>
          <cell r="AJ1745">
            <v>2190</v>
          </cell>
          <cell r="AK1745">
            <v>2190</v>
          </cell>
          <cell r="AL1745" t="str">
            <v>15-May-2024</v>
          </cell>
          <cell r="AM1745">
            <v>6585.67</v>
          </cell>
          <cell r="AN1745">
            <v>4364.33</v>
          </cell>
          <cell r="AO1745">
            <v>10950</v>
          </cell>
          <cell r="AP1745">
            <v>34414.33</v>
          </cell>
          <cell r="AQ1745">
            <v>7615.67</v>
          </cell>
          <cell r="AR1745">
            <v>42030</v>
          </cell>
          <cell r="AS1745">
            <v>23765.8</v>
          </cell>
          <cell r="AT1745">
            <v>6894.2</v>
          </cell>
          <cell r="AU1745">
            <v>30660</v>
          </cell>
          <cell r="AV1745">
            <v>19</v>
          </cell>
          <cell r="AW1745">
            <v>425</v>
          </cell>
          <cell r="AX1745" t="str">
            <v>&gt;180</v>
          </cell>
          <cell r="BB1745" t="str">
            <v>Open</v>
          </cell>
          <cell r="BE1745">
            <v>0</v>
          </cell>
          <cell r="BF1745" t="str">
            <v>SSF4932392</v>
          </cell>
          <cell r="BG1745" t="str">
            <v>9754480222</v>
          </cell>
          <cell r="BH1745" t="str">
            <v>Akash Sharma/SF0088189</v>
          </cell>
          <cell r="BI1745" t="str">
            <v>Tele Call Not Success</v>
          </cell>
        </row>
        <row r="1746">
          <cell r="Y1746">
            <v>353798236</v>
          </cell>
          <cell r="Z1746" t="str">
            <v>KALA BAI</v>
          </cell>
          <cell r="AA1746" t="str">
            <v>29-Nov-2023</v>
          </cell>
          <cell r="AB1746">
            <v>42000</v>
          </cell>
          <cell r="AC1746" t="str">
            <v>Thu</v>
          </cell>
          <cell r="AD1746">
            <v>24</v>
          </cell>
          <cell r="AE1746" t="str">
            <v>1</v>
          </cell>
          <cell r="AF1746" t="str">
            <v>1 Yrs</v>
          </cell>
          <cell r="AG1746" t="str">
            <v>29 Nov 2023</v>
          </cell>
          <cell r="AH1746" t="str">
            <v>&lt;= 2 Years</v>
          </cell>
          <cell r="AI1746" t="str">
            <v>04-Jan-2024</v>
          </cell>
          <cell r="AJ1746">
            <v>2240</v>
          </cell>
          <cell r="AK1746">
            <v>2240</v>
          </cell>
          <cell r="AL1746" t="str">
            <v>07-Jul-2025</v>
          </cell>
          <cell r="AM1746">
            <v>31203.18</v>
          </cell>
          <cell r="AN1746">
            <v>11356.82</v>
          </cell>
          <cell r="AO1746">
            <v>42560</v>
          </cell>
          <cell r="AP1746">
            <v>10796.82</v>
          </cell>
          <cell r="AQ1746">
            <v>717.18</v>
          </cell>
          <cell r="AR1746">
            <v>11514</v>
          </cell>
          <cell r="AS1746">
            <v>0</v>
          </cell>
          <cell r="AT1746">
            <v>0</v>
          </cell>
          <cell r="AU1746">
            <v>0</v>
          </cell>
          <cell r="AV1746">
            <v>19</v>
          </cell>
          <cell r="AW1746">
            <v>0</v>
          </cell>
          <cell r="AX1746" t="str">
            <v>Standard</v>
          </cell>
          <cell r="BB1746" t="str">
            <v>Open</v>
          </cell>
          <cell r="BE1746">
            <v>0</v>
          </cell>
          <cell r="BF1746" t="str">
            <v>SSF4932575</v>
          </cell>
          <cell r="BG1746" t="str">
            <v>7067747547</v>
          </cell>
          <cell r="BH1746" t="str">
            <v>Akash Sharma/SF0088189</v>
          </cell>
          <cell r="BI1746" t="str">
            <v>Tele Call Success</v>
          </cell>
        </row>
        <row r="1747">
          <cell r="Y1747">
            <v>353798506</v>
          </cell>
          <cell r="Z1747" t="str">
            <v>LATA BAI</v>
          </cell>
          <cell r="AA1747" t="str">
            <v>23-Nov-2023</v>
          </cell>
          <cell r="AB1747">
            <v>42000</v>
          </cell>
          <cell r="AC1747" t="str">
            <v>Tue</v>
          </cell>
          <cell r="AD1747">
            <v>24</v>
          </cell>
          <cell r="AE1747" t="str">
            <v>1</v>
          </cell>
          <cell r="AF1747" t="str">
            <v>1 Yrs</v>
          </cell>
          <cell r="AG1747" t="str">
            <v>23 Nov 2023</v>
          </cell>
          <cell r="AH1747" t="str">
            <v>&lt;= 2 Years</v>
          </cell>
          <cell r="AI1747" t="str">
            <v>02-Jan-2024</v>
          </cell>
          <cell r="AJ1747">
            <v>2240</v>
          </cell>
          <cell r="AK1747">
            <v>2240</v>
          </cell>
          <cell r="AL1747" t="str">
            <v>04-Jun-2025</v>
          </cell>
          <cell r="AM1747">
            <v>27028.47</v>
          </cell>
          <cell r="AN1747">
            <v>11051.53</v>
          </cell>
          <cell r="AO1747">
            <v>38080</v>
          </cell>
          <cell r="AP1747">
            <v>14971.53</v>
          </cell>
          <cell r="AQ1747">
            <v>1290.47</v>
          </cell>
          <cell r="AR1747">
            <v>16262</v>
          </cell>
          <cell r="AS1747">
            <v>3943.2</v>
          </cell>
          <cell r="AT1747">
            <v>536.79999999999995</v>
          </cell>
          <cell r="AU1747">
            <v>4480</v>
          </cell>
          <cell r="AV1747">
            <v>19</v>
          </cell>
          <cell r="AW1747">
            <v>61</v>
          </cell>
          <cell r="AX1747" t="str">
            <v>61-90</v>
          </cell>
          <cell r="BB1747" t="str">
            <v>Open</v>
          </cell>
          <cell r="BE1747">
            <v>0</v>
          </cell>
          <cell r="BF1747" t="str">
            <v>SSF4932663</v>
          </cell>
          <cell r="BG1747" t="str">
            <v>9754833680</v>
          </cell>
          <cell r="BH1747" t="str">
            <v>Akash Sharma/SF0088189</v>
          </cell>
          <cell r="BI1747" t="str">
            <v>Visited</v>
          </cell>
        </row>
        <row r="1748">
          <cell r="Y1748">
            <v>353799320</v>
          </cell>
          <cell r="Z1748" t="str">
            <v>AASHA CHOUHAN</v>
          </cell>
          <cell r="AA1748" t="str">
            <v>23-Nov-2023</v>
          </cell>
          <cell r="AB1748">
            <v>42000</v>
          </cell>
          <cell r="AC1748" t="str">
            <v>Wed</v>
          </cell>
          <cell r="AD1748">
            <v>24</v>
          </cell>
          <cell r="AE1748" t="str">
            <v>1</v>
          </cell>
          <cell r="AF1748" t="str">
            <v>1 Yrs</v>
          </cell>
          <cell r="AG1748" t="str">
            <v>23 Nov 2023</v>
          </cell>
          <cell r="AH1748" t="str">
            <v>&lt;= 2 Years</v>
          </cell>
          <cell r="AI1748" t="str">
            <v>03-Jan-2024</v>
          </cell>
          <cell r="AJ1748">
            <v>2240</v>
          </cell>
          <cell r="AK1748">
            <v>2240</v>
          </cell>
          <cell r="AL1748" t="str">
            <v>06-Apr-2025</v>
          </cell>
          <cell r="AM1748">
            <v>17483.98</v>
          </cell>
          <cell r="AN1748">
            <v>8916.02</v>
          </cell>
          <cell r="AO1748">
            <v>26400</v>
          </cell>
          <cell r="AP1748">
            <v>24516.02</v>
          </cell>
          <cell r="AQ1748">
            <v>3431.98</v>
          </cell>
          <cell r="AR1748">
            <v>27948</v>
          </cell>
          <cell r="AS1748">
            <v>13471.95</v>
          </cell>
          <cell r="AT1748">
            <v>2688.05</v>
          </cell>
          <cell r="AU1748">
            <v>16160</v>
          </cell>
          <cell r="AV1748">
            <v>19</v>
          </cell>
          <cell r="AW1748">
            <v>242</v>
          </cell>
          <cell r="AX1748" t="str">
            <v>&gt;180</v>
          </cell>
          <cell r="BB1748" t="str">
            <v>Open</v>
          </cell>
          <cell r="BE1748">
            <v>0</v>
          </cell>
          <cell r="BF1748" t="str">
            <v>SSF4932985</v>
          </cell>
          <cell r="BG1748" t="str">
            <v>9009644794</v>
          </cell>
          <cell r="BH1748" t="str">
            <v>Akash Sharma/SF0088189</v>
          </cell>
          <cell r="BI1748" t="str">
            <v>Tele Call Not Success</v>
          </cell>
        </row>
        <row r="1749">
          <cell r="Y1749">
            <v>353807984</v>
          </cell>
          <cell r="Z1749" t="str">
            <v>KANCHAN KOLI</v>
          </cell>
          <cell r="AA1749" t="str">
            <v>24-Nov-2023</v>
          </cell>
          <cell r="AB1749">
            <v>42000</v>
          </cell>
          <cell r="AC1749" t="str">
            <v>Tue</v>
          </cell>
          <cell r="AD1749">
            <v>24</v>
          </cell>
          <cell r="AE1749" t="str">
            <v>1</v>
          </cell>
          <cell r="AF1749" t="str">
            <v>1 Yrs</v>
          </cell>
          <cell r="AG1749" t="str">
            <v>24 Nov 2023</v>
          </cell>
          <cell r="AH1749" t="str">
            <v>&lt;= 2 Years</v>
          </cell>
          <cell r="AI1749" t="str">
            <v>02-Jan-2024</v>
          </cell>
          <cell r="AJ1749">
            <v>2240</v>
          </cell>
          <cell r="AK1749">
            <v>2240</v>
          </cell>
          <cell r="AL1749" t="str">
            <v>08-Jul-2025</v>
          </cell>
          <cell r="AM1749">
            <v>31013.32</v>
          </cell>
          <cell r="AN1749">
            <v>11546.68</v>
          </cell>
          <cell r="AO1749">
            <v>42560</v>
          </cell>
          <cell r="AP1749">
            <v>10986.68</v>
          </cell>
          <cell r="AQ1749">
            <v>748.32</v>
          </cell>
          <cell r="AR1749">
            <v>11735</v>
          </cell>
          <cell r="AS1749">
            <v>0</v>
          </cell>
          <cell r="AT1749">
            <v>0</v>
          </cell>
          <cell r="AU1749">
            <v>0</v>
          </cell>
          <cell r="AV1749">
            <v>19</v>
          </cell>
          <cell r="AW1749">
            <v>0</v>
          </cell>
          <cell r="AX1749" t="str">
            <v>Standard</v>
          </cell>
          <cell r="BB1749" t="str">
            <v>Open</v>
          </cell>
          <cell r="BE1749">
            <v>0</v>
          </cell>
          <cell r="BF1749" t="str">
            <v>SSF4937592</v>
          </cell>
          <cell r="BG1749" t="str">
            <v>7049398130</v>
          </cell>
          <cell r="BH1749" t="str">
            <v>Akash Sharma/SF0088189</v>
          </cell>
          <cell r="BI1749" t="str">
            <v>Tele Call Success</v>
          </cell>
        </row>
        <row r="1750">
          <cell r="Y1750">
            <v>353817275</v>
          </cell>
          <cell r="Z1750" t="str">
            <v>RANJANA KOLI</v>
          </cell>
          <cell r="AA1750" t="str">
            <v>24-Nov-2023</v>
          </cell>
          <cell r="AB1750">
            <v>42000</v>
          </cell>
          <cell r="AC1750" t="str">
            <v>Wed</v>
          </cell>
          <cell r="AD1750">
            <v>24</v>
          </cell>
          <cell r="AE1750" t="str">
            <v>1</v>
          </cell>
          <cell r="AF1750" t="str">
            <v>1 Yrs</v>
          </cell>
          <cell r="AG1750" t="str">
            <v>24 Nov 2023</v>
          </cell>
          <cell r="AH1750" t="str">
            <v>&lt;= 2 Years</v>
          </cell>
          <cell r="AI1750" t="str">
            <v>03-Jan-2024</v>
          </cell>
          <cell r="AJ1750">
            <v>2240</v>
          </cell>
          <cell r="AK1750">
            <v>2240</v>
          </cell>
          <cell r="AL1750" t="str">
            <v>02-Jul-2025</v>
          </cell>
          <cell r="AM1750">
            <v>30997.57</v>
          </cell>
          <cell r="AN1750">
            <v>11562.43</v>
          </cell>
          <cell r="AO1750">
            <v>42560</v>
          </cell>
          <cell r="AP1750">
            <v>11002.43</v>
          </cell>
          <cell r="AQ1750">
            <v>739.57</v>
          </cell>
          <cell r="AR1750">
            <v>11742</v>
          </cell>
          <cell r="AS1750">
            <v>0</v>
          </cell>
          <cell r="AT1750">
            <v>0</v>
          </cell>
          <cell r="AU1750">
            <v>0</v>
          </cell>
          <cell r="AV1750">
            <v>19</v>
          </cell>
          <cell r="AW1750">
            <v>0</v>
          </cell>
          <cell r="AX1750" t="str">
            <v>Standard</v>
          </cell>
          <cell r="BB1750" t="str">
            <v>Open</v>
          </cell>
          <cell r="BE1750">
            <v>0</v>
          </cell>
          <cell r="BF1750" t="str">
            <v>SSF4943194</v>
          </cell>
          <cell r="BG1750" t="str">
            <v>6260166877</v>
          </cell>
          <cell r="BH1750" t="str">
            <v>Akash Sharma/SF0088189</v>
          </cell>
          <cell r="BI1750" t="str">
            <v>Tele Call Success</v>
          </cell>
        </row>
        <row r="1751">
          <cell r="Y1751">
            <v>353818362</v>
          </cell>
          <cell r="Z1751" t="str">
            <v>MANISHA PARMAR</v>
          </cell>
          <cell r="AA1751" t="str">
            <v>25-Nov-2023</v>
          </cell>
          <cell r="AB1751">
            <v>42000</v>
          </cell>
          <cell r="AC1751" t="str">
            <v>Tue</v>
          </cell>
          <cell r="AD1751">
            <v>24</v>
          </cell>
          <cell r="AE1751" t="str">
            <v>1</v>
          </cell>
          <cell r="AF1751" t="str">
            <v>1 Yrs</v>
          </cell>
          <cell r="AG1751" t="str">
            <v>25 Nov 2023</v>
          </cell>
          <cell r="AH1751" t="str">
            <v>&lt;= 2 Years</v>
          </cell>
          <cell r="AI1751" t="str">
            <v>02-Jan-2024</v>
          </cell>
          <cell r="AJ1751">
            <v>2240</v>
          </cell>
          <cell r="AK1751">
            <v>2240</v>
          </cell>
          <cell r="AL1751" t="str">
            <v>11-Jul-2025</v>
          </cell>
          <cell r="AM1751">
            <v>31054.97</v>
          </cell>
          <cell r="AN1751">
            <v>11505.03</v>
          </cell>
          <cell r="AO1751">
            <v>42560</v>
          </cell>
          <cell r="AP1751">
            <v>10945.03</v>
          </cell>
          <cell r="AQ1751">
            <v>743.97</v>
          </cell>
          <cell r="AR1751">
            <v>11689</v>
          </cell>
          <cell r="AS1751">
            <v>0</v>
          </cell>
          <cell r="AT1751">
            <v>0</v>
          </cell>
          <cell r="AU1751">
            <v>0</v>
          </cell>
          <cell r="AV1751">
            <v>19</v>
          </cell>
          <cell r="AW1751">
            <v>0</v>
          </cell>
          <cell r="AX1751" t="str">
            <v>Standard</v>
          </cell>
          <cell r="BB1751" t="str">
            <v>Open</v>
          </cell>
          <cell r="BE1751">
            <v>0</v>
          </cell>
          <cell r="BF1751" t="str">
            <v>SSF4943633</v>
          </cell>
          <cell r="BG1751" t="str">
            <v>7987110514</v>
          </cell>
          <cell r="BH1751" t="str">
            <v>Akash Sharma/SF0088189</v>
          </cell>
          <cell r="BI1751" t="str">
            <v>Tele Call Success</v>
          </cell>
        </row>
        <row r="1752">
          <cell r="Y1752">
            <v>353819442</v>
          </cell>
          <cell r="Z1752" t="str">
            <v>RITIKA JHUJHE</v>
          </cell>
          <cell r="AA1752" t="str">
            <v>26-Nov-2023</v>
          </cell>
          <cell r="AB1752">
            <v>42000</v>
          </cell>
          <cell r="AC1752" t="str">
            <v>Wed</v>
          </cell>
          <cell r="AD1752">
            <v>24</v>
          </cell>
          <cell r="AE1752" t="str">
            <v>1</v>
          </cell>
          <cell r="AF1752" t="str">
            <v>1 Yrs</v>
          </cell>
          <cell r="AG1752" t="str">
            <v>26 Nov 2023</v>
          </cell>
          <cell r="AH1752" t="str">
            <v>&lt;= 2 Years</v>
          </cell>
          <cell r="AI1752" t="str">
            <v>03-Jan-2024</v>
          </cell>
          <cell r="AJ1752">
            <v>2240</v>
          </cell>
          <cell r="AK1752">
            <v>2240</v>
          </cell>
          <cell r="AL1752" t="str">
            <v>01-Oct-2024</v>
          </cell>
          <cell r="AM1752">
            <v>9929.07</v>
          </cell>
          <cell r="AN1752">
            <v>5750.93</v>
          </cell>
          <cell r="AO1752">
            <v>15680</v>
          </cell>
          <cell r="AP1752">
            <v>32070.93</v>
          </cell>
          <cell r="AQ1752">
            <v>6458.07</v>
          </cell>
          <cell r="AR1752">
            <v>38529</v>
          </cell>
          <cell r="AS1752">
            <v>21151.8</v>
          </cell>
          <cell r="AT1752">
            <v>5728.2</v>
          </cell>
          <cell r="AU1752">
            <v>26880</v>
          </cell>
          <cell r="AV1752">
            <v>19</v>
          </cell>
          <cell r="AW1752">
            <v>361</v>
          </cell>
          <cell r="AX1752" t="str">
            <v>&gt;180</v>
          </cell>
          <cell r="BB1752" t="str">
            <v>Open</v>
          </cell>
          <cell r="BE1752">
            <v>0</v>
          </cell>
          <cell r="BF1752" t="str">
            <v>SSF4944100</v>
          </cell>
          <cell r="BG1752" t="str">
            <v>9644189723</v>
          </cell>
          <cell r="BH1752" t="str">
            <v>Akash Sharma/SF0088189</v>
          </cell>
          <cell r="BI1752" t="str">
            <v>Tele Call Not Success</v>
          </cell>
        </row>
        <row r="1753">
          <cell r="Y1753">
            <v>353819471</v>
          </cell>
          <cell r="Z1753" t="str">
            <v>ANITA</v>
          </cell>
          <cell r="AA1753" t="str">
            <v>25-Nov-2023</v>
          </cell>
          <cell r="AB1753">
            <v>42000</v>
          </cell>
          <cell r="AC1753" t="str">
            <v>Wed</v>
          </cell>
          <cell r="AD1753">
            <v>24</v>
          </cell>
          <cell r="AE1753" t="str">
            <v>1</v>
          </cell>
          <cell r="AF1753" t="str">
            <v>1 Yrs</v>
          </cell>
          <cell r="AG1753" t="str">
            <v>25 Nov 2023</v>
          </cell>
          <cell r="AH1753" t="str">
            <v>&lt;= 2 Years</v>
          </cell>
          <cell r="AI1753" t="str">
            <v>02-Jan-2024</v>
          </cell>
          <cell r="AJ1753">
            <v>2240</v>
          </cell>
          <cell r="AK1753">
            <v>2240</v>
          </cell>
          <cell r="AL1753" t="str">
            <v>09-Jul-2025</v>
          </cell>
          <cell r="AM1753">
            <v>31054.97</v>
          </cell>
          <cell r="AN1753">
            <v>11505.03</v>
          </cell>
          <cell r="AO1753">
            <v>42560</v>
          </cell>
          <cell r="AP1753">
            <v>10945.03</v>
          </cell>
          <cell r="AQ1753">
            <v>743.97</v>
          </cell>
          <cell r="AR1753">
            <v>11689</v>
          </cell>
          <cell r="AS1753">
            <v>0</v>
          </cell>
          <cell r="AT1753">
            <v>0</v>
          </cell>
          <cell r="AU1753">
            <v>0</v>
          </cell>
          <cell r="AV1753">
            <v>19</v>
          </cell>
          <cell r="AW1753">
            <v>0</v>
          </cell>
          <cell r="AX1753" t="str">
            <v>Standard</v>
          </cell>
          <cell r="BB1753" t="str">
            <v>Open</v>
          </cell>
          <cell r="BE1753">
            <v>0</v>
          </cell>
          <cell r="BF1753" t="str">
            <v>SSF4944112</v>
          </cell>
          <cell r="BG1753" t="str">
            <v>8819873014</v>
          </cell>
          <cell r="BH1753" t="str">
            <v>Akash Sharma/SF0088189</v>
          </cell>
          <cell r="BI1753" t="str">
            <v>Tele Call Success</v>
          </cell>
        </row>
        <row r="1754">
          <cell r="Y1754">
            <v>353824759</v>
          </cell>
          <cell r="Z1754" t="str">
            <v>LAXMI BHEEL</v>
          </cell>
          <cell r="AA1754" t="str">
            <v>25-Nov-2023</v>
          </cell>
          <cell r="AB1754">
            <v>38000</v>
          </cell>
          <cell r="AC1754" t="str">
            <v>Wed</v>
          </cell>
          <cell r="AD1754">
            <v>24</v>
          </cell>
          <cell r="AE1754" t="str">
            <v>3</v>
          </cell>
          <cell r="AF1754" t="str">
            <v>1 Yrs</v>
          </cell>
          <cell r="AG1754" t="str">
            <v>04 Dec 2019</v>
          </cell>
          <cell r="AH1754" t="str">
            <v>&lt;= 2 Years</v>
          </cell>
          <cell r="AI1754" t="str">
            <v>03-Jan-2024</v>
          </cell>
          <cell r="AJ1754">
            <v>2030</v>
          </cell>
          <cell r="AK1754">
            <v>2030</v>
          </cell>
          <cell r="AL1754" t="str">
            <v>02-Jul-2025</v>
          </cell>
          <cell r="AM1754">
            <v>28159.67</v>
          </cell>
          <cell r="AN1754">
            <v>10410.33</v>
          </cell>
          <cell r="AO1754">
            <v>38570</v>
          </cell>
          <cell r="AP1754">
            <v>9840.33</v>
          </cell>
          <cell r="AQ1754">
            <v>655.67</v>
          </cell>
          <cell r="AR1754">
            <v>10496</v>
          </cell>
          <cell r="AS1754">
            <v>0</v>
          </cell>
          <cell r="AT1754">
            <v>0</v>
          </cell>
          <cell r="AU1754">
            <v>0</v>
          </cell>
          <cell r="AV1754">
            <v>19</v>
          </cell>
          <cell r="AW1754">
            <v>0</v>
          </cell>
          <cell r="AX1754" t="str">
            <v>Standard</v>
          </cell>
          <cell r="BB1754" t="str">
            <v>Open</v>
          </cell>
          <cell r="BE1754">
            <v>0</v>
          </cell>
          <cell r="BF1754" t="str">
            <v>SID951373154048</v>
          </cell>
          <cell r="BG1754" t="str">
            <v>8085213289</v>
          </cell>
          <cell r="BH1754" t="str">
            <v>Akash Sharma/SF0088189</v>
          </cell>
          <cell r="BI1754" t="str">
            <v>Tele Call Success</v>
          </cell>
        </row>
        <row r="1755">
          <cell r="Y1755">
            <v>353825834</v>
          </cell>
          <cell r="Z1755" t="str">
            <v>MAHIMA DAWAR</v>
          </cell>
          <cell r="AA1755" t="str">
            <v>25-Nov-2023</v>
          </cell>
          <cell r="AB1755">
            <v>42000</v>
          </cell>
          <cell r="AC1755" t="str">
            <v>Wed</v>
          </cell>
          <cell r="AD1755">
            <v>24</v>
          </cell>
          <cell r="AE1755" t="str">
            <v>1</v>
          </cell>
          <cell r="AF1755" t="str">
            <v>1 Yrs</v>
          </cell>
          <cell r="AG1755" t="str">
            <v>25 Nov 2023</v>
          </cell>
          <cell r="AH1755" t="str">
            <v>&lt;= 2 Years</v>
          </cell>
          <cell r="AI1755" t="str">
            <v>03-Jan-2024</v>
          </cell>
          <cell r="AJ1755">
            <v>2240</v>
          </cell>
          <cell r="AK1755">
            <v>2240</v>
          </cell>
          <cell r="AL1755" t="str">
            <v>03-Jul-2025</v>
          </cell>
          <cell r="AM1755">
            <v>31039.22</v>
          </cell>
          <cell r="AN1755">
            <v>11520.78</v>
          </cell>
          <cell r="AO1755">
            <v>42560</v>
          </cell>
          <cell r="AP1755">
            <v>10960.78</v>
          </cell>
          <cell r="AQ1755">
            <v>735.22</v>
          </cell>
          <cell r="AR1755">
            <v>11696</v>
          </cell>
          <cell r="AS1755">
            <v>0</v>
          </cell>
          <cell r="AT1755">
            <v>0</v>
          </cell>
          <cell r="AU1755">
            <v>0</v>
          </cell>
          <cell r="AV1755">
            <v>19</v>
          </cell>
          <cell r="AW1755">
            <v>0</v>
          </cell>
          <cell r="AX1755" t="str">
            <v>Standard</v>
          </cell>
          <cell r="BB1755" t="str">
            <v>Open</v>
          </cell>
          <cell r="BE1755">
            <v>0</v>
          </cell>
          <cell r="BF1755" t="str">
            <v>SSF4947695</v>
          </cell>
          <cell r="BG1755" t="str">
            <v>9993143427</v>
          </cell>
          <cell r="BH1755" t="str">
            <v>Akash Sharma/SF0088189</v>
          </cell>
          <cell r="BI1755" t="str">
            <v>Tele Call Success</v>
          </cell>
        </row>
        <row r="1756">
          <cell r="Y1756">
            <v>353836753</v>
          </cell>
          <cell r="Z1756" t="str">
            <v>SARIKA BAI CHOUHAN</v>
          </cell>
          <cell r="AA1756" t="str">
            <v>25-Nov-2023</v>
          </cell>
          <cell r="AB1756">
            <v>42000</v>
          </cell>
          <cell r="AC1756" t="str">
            <v>Thu</v>
          </cell>
          <cell r="AD1756">
            <v>24</v>
          </cell>
          <cell r="AE1756" t="str">
            <v>1</v>
          </cell>
          <cell r="AF1756" t="str">
            <v>1 Yrs</v>
          </cell>
          <cell r="AG1756" t="str">
            <v>25 Nov 2023</v>
          </cell>
          <cell r="AH1756" t="str">
            <v>&lt;= 2 Years</v>
          </cell>
          <cell r="AI1756" t="str">
            <v>04-Jan-2024</v>
          </cell>
          <cell r="AJ1756">
            <v>2240</v>
          </cell>
          <cell r="AK1756">
            <v>2240</v>
          </cell>
          <cell r="AL1756" t="str">
            <v>02-Jul-2025</v>
          </cell>
          <cell r="AM1756">
            <v>25242.14</v>
          </cell>
          <cell r="AN1756">
            <v>10597.86</v>
          </cell>
          <cell r="AO1756">
            <v>35840</v>
          </cell>
          <cell r="AP1756">
            <v>16757.86</v>
          </cell>
          <cell r="AQ1756">
            <v>1661.14</v>
          </cell>
          <cell r="AR1756">
            <v>18419</v>
          </cell>
          <cell r="AS1756">
            <v>5794.43</v>
          </cell>
          <cell r="AT1756">
            <v>925.57</v>
          </cell>
          <cell r="AU1756">
            <v>6720</v>
          </cell>
          <cell r="AV1756">
            <v>19</v>
          </cell>
          <cell r="AW1756">
            <v>94</v>
          </cell>
          <cell r="AX1756" t="str">
            <v>91-120</v>
          </cell>
          <cell r="BB1756" t="str">
            <v>Open</v>
          </cell>
          <cell r="BE1756">
            <v>0</v>
          </cell>
          <cell r="BF1756" t="str">
            <v>SSF4954234</v>
          </cell>
          <cell r="BG1756" t="str">
            <v>9244155562</v>
          </cell>
          <cell r="BH1756" t="str">
            <v>Akash Sharma/SF0088189</v>
          </cell>
          <cell r="BI1756" t="str">
            <v>Tele Call Success</v>
          </cell>
        </row>
        <row r="1757">
          <cell r="Y1757">
            <v>353840723</v>
          </cell>
          <cell r="Z1757" t="str">
            <v>IRANA BAI</v>
          </cell>
          <cell r="AA1757" t="str">
            <v>25-Nov-2023</v>
          </cell>
          <cell r="AB1757">
            <v>42000</v>
          </cell>
          <cell r="AC1757" t="str">
            <v>Mon</v>
          </cell>
          <cell r="AD1757">
            <v>24</v>
          </cell>
          <cell r="AE1757" t="str">
            <v>1</v>
          </cell>
          <cell r="AF1757" t="str">
            <v>1 Yrs</v>
          </cell>
          <cell r="AG1757" t="str">
            <v>25 Nov 2023</v>
          </cell>
          <cell r="AH1757" t="str">
            <v>&lt;= 2 Years</v>
          </cell>
          <cell r="AI1757" t="str">
            <v>05-Jan-2024</v>
          </cell>
          <cell r="AJ1757">
            <v>2240</v>
          </cell>
          <cell r="AK1757">
            <v>2240</v>
          </cell>
          <cell r="AL1757" t="str">
            <v>14-Jul-2025</v>
          </cell>
          <cell r="AM1757">
            <v>31021.93</v>
          </cell>
          <cell r="AN1757">
            <v>11538.07</v>
          </cell>
          <cell r="AO1757">
            <v>42560</v>
          </cell>
          <cell r="AP1757">
            <v>10978.07</v>
          </cell>
          <cell r="AQ1757">
            <v>724.93</v>
          </cell>
          <cell r="AR1757">
            <v>11703</v>
          </cell>
          <cell r="AS1757">
            <v>0</v>
          </cell>
          <cell r="AT1757">
            <v>0</v>
          </cell>
          <cell r="AU1757">
            <v>0</v>
          </cell>
          <cell r="AV1757">
            <v>19</v>
          </cell>
          <cell r="AW1757">
            <v>0</v>
          </cell>
          <cell r="AX1757" t="str">
            <v>Standard</v>
          </cell>
          <cell r="BB1757" t="str">
            <v>Open</v>
          </cell>
          <cell r="BE1757">
            <v>0</v>
          </cell>
          <cell r="BF1757" t="str">
            <v>SSF4956076</v>
          </cell>
          <cell r="BG1757" t="str">
            <v>9685453816</v>
          </cell>
          <cell r="BH1757" t="str">
            <v>Akash Sharma/SF0088189</v>
          </cell>
          <cell r="BI1757" t="str">
            <v>Tele Call Success</v>
          </cell>
        </row>
        <row r="1758">
          <cell r="Y1758">
            <v>353840745</v>
          </cell>
          <cell r="Z1758" t="str">
            <v>MANYA BAI BADOLE</v>
          </cell>
          <cell r="AA1758" t="str">
            <v>25-Nov-2023</v>
          </cell>
          <cell r="AB1758">
            <v>42000</v>
          </cell>
          <cell r="AC1758" t="str">
            <v>Mon</v>
          </cell>
          <cell r="AD1758">
            <v>24</v>
          </cell>
          <cell r="AE1758" t="str">
            <v>1</v>
          </cell>
          <cell r="AF1758" t="str">
            <v>1 Yrs</v>
          </cell>
          <cell r="AG1758" t="str">
            <v>25 Nov 2023</v>
          </cell>
          <cell r="AH1758" t="str">
            <v>&lt;= 2 Years</v>
          </cell>
          <cell r="AI1758" t="str">
            <v>05-Jan-2024</v>
          </cell>
          <cell r="AJ1758">
            <v>2240</v>
          </cell>
          <cell r="AK1758">
            <v>2240</v>
          </cell>
          <cell r="AL1758" t="str">
            <v>14-Jul-2025</v>
          </cell>
          <cell r="AM1758">
            <v>31021.93</v>
          </cell>
          <cell r="AN1758">
            <v>11538.07</v>
          </cell>
          <cell r="AO1758">
            <v>42560</v>
          </cell>
          <cell r="AP1758">
            <v>10978.07</v>
          </cell>
          <cell r="AQ1758">
            <v>724.93</v>
          </cell>
          <cell r="AR1758">
            <v>11703</v>
          </cell>
          <cell r="AS1758">
            <v>0</v>
          </cell>
          <cell r="AT1758">
            <v>0</v>
          </cell>
          <cell r="AU1758">
            <v>0</v>
          </cell>
          <cell r="AV1758">
            <v>19</v>
          </cell>
          <cell r="AW1758">
            <v>0</v>
          </cell>
          <cell r="AX1758" t="str">
            <v>Standard</v>
          </cell>
          <cell r="BB1758" t="str">
            <v>Open</v>
          </cell>
          <cell r="BE1758">
            <v>0</v>
          </cell>
          <cell r="BF1758" t="str">
            <v>SSF4956089</v>
          </cell>
          <cell r="BG1758" t="str">
            <v>9301519867</v>
          </cell>
          <cell r="BH1758" t="str">
            <v>Akash Sharma/SF0088189</v>
          </cell>
          <cell r="BI1758" t="str">
            <v>Tele Call Success</v>
          </cell>
        </row>
        <row r="1759">
          <cell r="Y1759">
            <v>353841099</v>
          </cell>
          <cell r="Z1759" t="str">
            <v>MAYA YADAV</v>
          </cell>
          <cell r="AA1759" t="str">
            <v>25-Nov-2023</v>
          </cell>
          <cell r="AB1759">
            <v>42000</v>
          </cell>
          <cell r="AC1759" t="str">
            <v>Tue</v>
          </cell>
          <cell r="AD1759">
            <v>24</v>
          </cell>
          <cell r="AE1759" t="str">
            <v>1</v>
          </cell>
          <cell r="AF1759" t="str">
            <v>1 Yrs</v>
          </cell>
          <cell r="AG1759" t="str">
            <v>25 Nov 2023</v>
          </cell>
          <cell r="AH1759" t="str">
            <v>&lt;= 2 Years</v>
          </cell>
          <cell r="AI1759" t="str">
            <v>02-Jan-2024</v>
          </cell>
          <cell r="AJ1759">
            <v>2240</v>
          </cell>
          <cell r="AK1759">
            <v>2240</v>
          </cell>
          <cell r="AL1759" t="str">
            <v>27-Jun-2025</v>
          </cell>
          <cell r="AM1759">
            <v>23386.71</v>
          </cell>
          <cell r="AN1759">
            <v>10213.290000000001</v>
          </cell>
          <cell r="AO1759">
            <v>33600</v>
          </cell>
          <cell r="AP1759">
            <v>18613.29</v>
          </cell>
          <cell r="AQ1759">
            <v>2035.71</v>
          </cell>
          <cell r="AR1759">
            <v>20649</v>
          </cell>
          <cell r="AS1759">
            <v>7668.26</v>
          </cell>
          <cell r="AT1759">
            <v>1291.74</v>
          </cell>
          <cell r="AU1759">
            <v>8960</v>
          </cell>
          <cell r="AV1759">
            <v>19</v>
          </cell>
          <cell r="AW1759">
            <v>124</v>
          </cell>
          <cell r="AX1759" t="str">
            <v>121-150</v>
          </cell>
          <cell r="BB1759" t="str">
            <v>Open</v>
          </cell>
          <cell r="BE1759">
            <v>0</v>
          </cell>
          <cell r="BF1759" t="str">
            <v>SSF4956268</v>
          </cell>
          <cell r="BG1759" t="str">
            <v>8458837292</v>
          </cell>
          <cell r="BH1759" t="str">
            <v>Akash Sharma/SF0088189</v>
          </cell>
          <cell r="BI1759" t="str">
            <v>Tele Call Success</v>
          </cell>
        </row>
        <row r="1760">
          <cell r="Y1760">
            <v>353842540</v>
          </cell>
          <cell r="Z1760" t="str">
            <v>SHREYA MEHTA</v>
          </cell>
          <cell r="AA1760" t="str">
            <v>26-Nov-2023</v>
          </cell>
          <cell r="AB1760">
            <v>42000</v>
          </cell>
          <cell r="AC1760" t="str">
            <v>Mon</v>
          </cell>
          <cell r="AD1760">
            <v>24</v>
          </cell>
          <cell r="AE1760" t="str">
            <v>1</v>
          </cell>
          <cell r="AF1760" t="str">
            <v>1 Yrs</v>
          </cell>
          <cell r="AG1760" t="str">
            <v>26 Nov 2023</v>
          </cell>
          <cell r="AH1760" t="str">
            <v>&lt;= 2 Years</v>
          </cell>
          <cell r="AI1760" t="str">
            <v>03-Jan-2024</v>
          </cell>
          <cell r="AJ1760">
            <v>2240</v>
          </cell>
          <cell r="AK1760">
            <v>2240</v>
          </cell>
          <cell r="AL1760" t="str">
            <v>08-Dec-2024</v>
          </cell>
          <cell r="AM1760">
            <v>13053.41</v>
          </cell>
          <cell r="AN1760">
            <v>7106.59</v>
          </cell>
          <cell r="AO1760">
            <v>20160</v>
          </cell>
          <cell r="AP1760">
            <v>28946.59</v>
          </cell>
          <cell r="AQ1760">
            <v>5102.41</v>
          </cell>
          <cell r="AR1760">
            <v>34049</v>
          </cell>
          <cell r="AS1760">
            <v>18027.46</v>
          </cell>
          <cell r="AT1760">
            <v>4372.54</v>
          </cell>
          <cell r="AU1760">
            <v>22400</v>
          </cell>
          <cell r="AV1760">
            <v>19</v>
          </cell>
          <cell r="AW1760">
            <v>293</v>
          </cell>
          <cell r="AX1760" t="str">
            <v>&gt;180</v>
          </cell>
          <cell r="BB1760" t="str">
            <v>Open</v>
          </cell>
          <cell r="BE1760">
            <v>0</v>
          </cell>
          <cell r="BF1760" t="str">
            <v>SSF4957117</v>
          </cell>
          <cell r="BG1760" t="str">
            <v>8718944246</v>
          </cell>
          <cell r="BH1760" t="str">
            <v>Akash Sharma/SF0088189</v>
          </cell>
          <cell r="BI1760" t="str">
            <v>Tele Call Success</v>
          </cell>
        </row>
        <row r="1761">
          <cell r="Y1761">
            <v>353849724</v>
          </cell>
          <cell r="Z1761" t="str">
            <v>RANJU</v>
          </cell>
          <cell r="AA1761" t="str">
            <v>26-Nov-2023</v>
          </cell>
          <cell r="AB1761">
            <v>42000</v>
          </cell>
          <cell r="AC1761" t="str">
            <v>Mon</v>
          </cell>
          <cell r="AD1761">
            <v>24</v>
          </cell>
          <cell r="AE1761" t="str">
            <v>1</v>
          </cell>
          <cell r="AF1761" t="str">
            <v>1 Yrs</v>
          </cell>
          <cell r="AG1761" t="str">
            <v>26 Nov 2023</v>
          </cell>
          <cell r="AH1761" t="str">
            <v>&lt;= 2 Years</v>
          </cell>
          <cell r="AI1761" t="str">
            <v>03-Jan-2024</v>
          </cell>
          <cell r="AJ1761">
            <v>2240</v>
          </cell>
          <cell r="AK1761">
            <v>2240</v>
          </cell>
          <cell r="AL1761" t="str">
            <v>13-Jan-2025</v>
          </cell>
          <cell r="AM1761">
            <v>19853.45</v>
          </cell>
          <cell r="AN1761">
            <v>9266.5499999999993</v>
          </cell>
          <cell r="AO1761">
            <v>29120</v>
          </cell>
          <cell r="AP1761">
            <v>22146.55</v>
          </cell>
          <cell r="AQ1761">
            <v>2942.45</v>
          </cell>
          <cell r="AR1761">
            <v>25089</v>
          </cell>
          <cell r="AS1761">
            <v>11227.42</v>
          </cell>
          <cell r="AT1761">
            <v>2212.58</v>
          </cell>
          <cell r="AU1761">
            <v>13440</v>
          </cell>
          <cell r="AV1761">
            <v>19</v>
          </cell>
          <cell r="AW1761">
            <v>174</v>
          </cell>
          <cell r="AX1761" t="str">
            <v>151-180</v>
          </cell>
          <cell r="BB1761" t="str">
            <v>Open</v>
          </cell>
          <cell r="BE1761">
            <v>0</v>
          </cell>
          <cell r="BF1761" t="str">
            <v>SSF4961703</v>
          </cell>
          <cell r="BG1761" t="str">
            <v>9301823076</v>
          </cell>
          <cell r="BH1761" t="str">
            <v>Akash Sharma/SF0088189</v>
          </cell>
          <cell r="BI1761" t="str">
            <v>Tele Call Success</v>
          </cell>
        </row>
        <row r="1762">
          <cell r="Y1762">
            <v>353854267</v>
          </cell>
          <cell r="Z1762" t="str">
            <v>JANKI MEDA</v>
          </cell>
          <cell r="AA1762" t="str">
            <v>27-Nov-2023</v>
          </cell>
          <cell r="AB1762">
            <v>42000</v>
          </cell>
          <cell r="AC1762" t="str">
            <v>Wed</v>
          </cell>
          <cell r="AD1762">
            <v>24</v>
          </cell>
          <cell r="AE1762" t="str">
            <v>1</v>
          </cell>
          <cell r="AF1762" t="str">
            <v>1 Yrs</v>
          </cell>
          <cell r="AG1762" t="str">
            <v>27 Nov 2023</v>
          </cell>
          <cell r="AH1762" t="str">
            <v>&lt;= 2 Years</v>
          </cell>
          <cell r="AI1762" t="str">
            <v>03-Jan-2024</v>
          </cell>
          <cell r="AJ1762">
            <v>2240</v>
          </cell>
          <cell r="AK1762">
            <v>2240</v>
          </cell>
          <cell r="AL1762" t="str">
            <v>22-Jul-2025</v>
          </cell>
          <cell r="AM1762">
            <v>31122.53</v>
          </cell>
          <cell r="AN1762">
            <v>11437.47</v>
          </cell>
          <cell r="AO1762">
            <v>42560</v>
          </cell>
          <cell r="AP1762">
            <v>10877.47</v>
          </cell>
          <cell r="AQ1762">
            <v>725.53</v>
          </cell>
          <cell r="AR1762">
            <v>11603</v>
          </cell>
          <cell r="AS1762">
            <v>0</v>
          </cell>
          <cell r="AT1762">
            <v>0</v>
          </cell>
          <cell r="AU1762">
            <v>0</v>
          </cell>
          <cell r="AV1762">
            <v>19</v>
          </cell>
          <cell r="AW1762">
            <v>0</v>
          </cell>
          <cell r="AX1762" t="str">
            <v>Standard</v>
          </cell>
          <cell r="BB1762" t="str">
            <v>Open</v>
          </cell>
          <cell r="BE1762">
            <v>0</v>
          </cell>
          <cell r="BF1762" t="str">
            <v>SSF4964214</v>
          </cell>
          <cell r="BG1762" t="str">
            <v>9630831059</v>
          </cell>
          <cell r="BH1762" t="str">
            <v>Akash Sharma/SF0088189</v>
          </cell>
          <cell r="BI1762" t="str">
            <v>Tele Call Success</v>
          </cell>
        </row>
        <row r="1763">
          <cell r="Y1763">
            <v>353857816</v>
          </cell>
          <cell r="Z1763" t="str">
            <v>ROHANI</v>
          </cell>
          <cell r="AA1763" t="str">
            <v>27-Nov-2023</v>
          </cell>
          <cell r="AB1763">
            <v>12000</v>
          </cell>
          <cell r="AC1763" t="str">
            <v>Thu</v>
          </cell>
          <cell r="AD1763">
            <v>12</v>
          </cell>
          <cell r="AE1763" t="str">
            <v>0</v>
          </cell>
          <cell r="AF1763" t="str">
            <v>2 Yrs</v>
          </cell>
          <cell r="AG1763" t="str">
            <v>24 Feb 2023</v>
          </cell>
          <cell r="AH1763" t="str">
            <v>&lt;= 2 Years</v>
          </cell>
          <cell r="AI1763" t="str">
            <v>04-Jan-2024</v>
          </cell>
          <cell r="AJ1763">
            <v>1140</v>
          </cell>
          <cell r="AK1763">
            <v>1140</v>
          </cell>
          <cell r="AL1763" t="str">
            <v>01-Nov-2024</v>
          </cell>
          <cell r="AM1763">
            <v>9711.93</v>
          </cell>
          <cell r="AN1763">
            <v>1688.07</v>
          </cell>
          <cell r="AO1763">
            <v>11400</v>
          </cell>
          <cell r="AP1763">
            <v>2288.0700000000002</v>
          </cell>
          <cell r="AQ1763">
            <v>77.930000000000007</v>
          </cell>
          <cell r="AR1763">
            <v>2366</v>
          </cell>
          <cell r="AS1763">
            <v>2288.0700000000002</v>
          </cell>
          <cell r="AT1763">
            <v>77.930000000000007</v>
          </cell>
          <cell r="AU1763">
            <v>2366</v>
          </cell>
          <cell r="AV1763">
            <v>19</v>
          </cell>
          <cell r="AW1763">
            <v>332</v>
          </cell>
          <cell r="AX1763" t="str">
            <v>&gt;180</v>
          </cell>
          <cell r="BB1763" t="str">
            <v>Open</v>
          </cell>
          <cell r="BE1763">
            <v>0</v>
          </cell>
          <cell r="BF1763" t="str">
            <v>SSF3446697</v>
          </cell>
          <cell r="BG1763" t="str">
            <v>8085804271</v>
          </cell>
          <cell r="BH1763" t="str">
            <v>Akash Sharma/SF0088189</v>
          </cell>
          <cell r="BI1763" t="str">
            <v>Tele Call Success</v>
          </cell>
        </row>
        <row r="1764">
          <cell r="Y1764">
            <v>353857898</v>
          </cell>
          <cell r="Z1764" t="str">
            <v>SONAM GUPTA</v>
          </cell>
          <cell r="AA1764" t="str">
            <v>27-Nov-2023</v>
          </cell>
          <cell r="AB1764">
            <v>80000</v>
          </cell>
          <cell r="AC1764" t="str">
            <v>Thu</v>
          </cell>
          <cell r="AD1764">
            <v>24</v>
          </cell>
          <cell r="AE1764" t="str">
            <v>5</v>
          </cell>
          <cell r="AF1764" t="str">
            <v>1 Yrs</v>
          </cell>
          <cell r="AG1764" t="str">
            <v>20 Oct 2020</v>
          </cell>
          <cell r="AH1764" t="str">
            <v>&lt;= 2 Years</v>
          </cell>
          <cell r="AI1764" t="str">
            <v>04-Jan-2024</v>
          </cell>
          <cell r="AJ1764">
            <v>4270</v>
          </cell>
          <cell r="AK1764">
            <v>4270</v>
          </cell>
          <cell r="AL1764" t="str">
            <v>03-Jul-2025</v>
          </cell>
          <cell r="AM1764">
            <v>59352.61</v>
          </cell>
          <cell r="AN1764">
            <v>21777.39</v>
          </cell>
          <cell r="AO1764">
            <v>81130</v>
          </cell>
          <cell r="AP1764">
            <v>20647.39</v>
          </cell>
          <cell r="AQ1764">
            <v>1373.61</v>
          </cell>
          <cell r="AR1764">
            <v>22021</v>
          </cell>
          <cell r="AS1764">
            <v>0</v>
          </cell>
          <cell r="AT1764">
            <v>0</v>
          </cell>
          <cell r="AU1764">
            <v>0</v>
          </cell>
          <cell r="AV1764">
            <v>19</v>
          </cell>
          <cell r="AW1764">
            <v>0</v>
          </cell>
          <cell r="AX1764" t="str">
            <v>Standard</v>
          </cell>
          <cell r="BB1764" t="str">
            <v>Open</v>
          </cell>
          <cell r="BE1764">
            <v>0</v>
          </cell>
          <cell r="BF1764" t="str">
            <v>SID2125115189</v>
          </cell>
          <cell r="BG1764" t="str">
            <v>6265077413</v>
          </cell>
          <cell r="BH1764" t="str">
            <v>Akash Sharma/SF0088189</v>
          </cell>
          <cell r="BI1764" t="str">
            <v>Tele Call Success</v>
          </cell>
        </row>
        <row r="1765">
          <cell r="Y1765">
            <v>353864393</v>
          </cell>
          <cell r="Z1765" t="str">
            <v>ANITA CHOUHAN</v>
          </cell>
          <cell r="AA1765" t="str">
            <v>27-Nov-2023</v>
          </cell>
          <cell r="AB1765">
            <v>42000</v>
          </cell>
          <cell r="AC1765" t="str">
            <v>Wed</v>
          </cell>
          <cell r="AD1765">
            <v>24</v>
          </cell>
          <cell r="AE1765" t="str">
            <v>1</v>
          </cell>
          <cell r="AF1765" t="str">
            <v>1 Yrs</v>
          </cell>
          <cell r="AG1765" t="str">
            <v>27 Nov 2023</v>
          </cell>
          <cell r="AH1765" t="str">
            <v>&lt;= 2 Years</v>
          </cell>
          <cell r="AI1765" t="str">
            <v>03-Jan-2024</v>
          </cell>
          <cell r="AJ1765">
            <v>2240</v>
          </cell>
          <cell r="AK1765">
            <v>2240</v>
          </cell>
          <cell r="AL1765" t="str">
            <v>18-Nov-2024</v>
          </cell>
          <cell r="AM1765">
            <v>13087.38</v>
          </cell>
          <cell r="AN1765">
            <v>7072.62</v>
          </cell>
          <cell r="AO1765">
            <v>20160</v>
          </cell>
          <cell r="AP1765">
            <v>28912.62</v>
          </cell>
          <cell r="AQ1765">
            <v>5090.38</v>
          </cell>
          <cell r="AR1765">
            <v>34003</v>
          </cell>
          <cell r="AS1765">
            <v>18035.150000000001</v>
          </cell>
          <cell r="AT1765">
            <v>4364.8500000000004</v>
          </cell>
          <cell r="AU1765">
            <v>22400</v>
          </cell>
          <cell r="AV1765">
            <v>19</v>
          </cell>
          <cell r="AW1765">
            <v>305</v>
          </cell>
          <cell r="AX1765" t="str">
            <v>&gt;180</v>
          </cell>
          <cell r="BB1765" t="str">
            <v>Open</v>
          </cell>
          <cell r="BE1765">
            <v>0</v>
          </cell>
          <cell r="BF1765" t="str">
            <v>SSF4969777</v>
          </cell>
          <cell r="BG1765" t="str">
            <v>9516577431</v>
          </cell>
          <cell r="BH1765" t="str">
            <v>Akash Sharma/SF0088189</v>
          </cell>
          <cell r="BI1765" t="str">
            <v>Tele Call Success</v>
          </cell>
        </row>
        <row r="1766">
          <cell r="Y1766">
            <v>353865794</v>
          </cell>
          <cell r="Z1766" t="str">
            <v>SANGITA DUBEY</v>
          </cell>
          <cell r="AA1766" t="str">
            <v>27-Nov-2023</v>
          </cell>
          <cell r="AB1766">
            <v>42000</v>
          </cell>
          <cell r="AC1766" t="str">
            <v>Fri</v>
          </cell>
          <cell r="AD1766">
            <v>24</v>
          </cell>
          <cell r="AE1766" t="str">
            <v>1</v>
          </cell>
          <cell r="AF1766" t="str">
            <v>1 Yrs</v>
          </cell>
          <cell r="AG1766" t="str">
            <v>27 Nov 2023</v>
          </cell>
          <cell r="AH1766" t="str">
            <v>&lt;= 2 Years</v>
          </cell>
          <cell r="AI1766" t="str">
            <v>05-Jan-2024</v>
          </cell>
          <cell r="AJ1766">
            <v>2240</v>
          </cell>
          <cell r="AK1766">
            <v>2240</v>
          </cell>
          <cell r="AL1766" t="str">
            <v>01-Aug-2025</v>
          </cell>
          <cell r="AM1766">
            <v>33136.29</v>
          </cell>
          <cell r="AN1766">
            <v>11663.71</v>
          </cell>
          <cell r="AO1766">
            <v>44800</v>
          </cell>
          <cell r="AP1766">
            <v>8863.7099999999991</v>
          </cell>
          <cell r="AQ1766">
            <v>507.29</v>
          </cell>
          <cell r="AR1766">
            <v>9371</v>
          </cell>
          <cell r="AS1766">
            <v>0</v>
          </cell>
          <cell r="AT1766">
            <v>0</v>
          </cell>
          <cell r="AU1766">
            <v>0</v>
          </cell>
          <cell r="AV1766">
            <v>20</v>
          </cell>
          <cell r="AW1766">
            <v>0</v>
          </cell>
          <cell r="AX1766" t="str">
            <v>Standard</v>
          </cell>
          <cell r="BB1766" t="str">
            <v>Open</v>
          </cell>
          <cell r="BE1766">
            <v>0</v>
          </cell>
          <cell r="BF1766" t="str">
            <v>SSF4970337</v>
          </cell>
          <cell r="BG1766" t="str">
            <v>8349807964</v>
          </cell>
          <cell r="BH1766" t="str">
            <v>Akash Sharma/SF0088189</v>
          </cell>
          <cell r="BI1766" t="str">
            <v>Tele Call Success</v>
          </cell>
        </row>
        <row r="1767">
          <cell r="Y1767">
            <v>353866009</v>
          </cell>
          <cell r="Z1767" t="str">
            <v>POONAM AHIRWAL</v>
          </cell>
          <cell r="AA1767" t="str">
            <v>27-Nov-2023</v>
          </cell>
          <cell r="AB1767">
            <v>42000</v>
          </cell>
          <cell r="AC1767" t="str">
            <v>Fri</v>
          </cell>
          <cell r="AD1767">
            <v>24</v>
          </cell>
          <cell r="AE1767" t="str">
            <v>1</v>
          </cell>
          <cell r="AF1767" t="str">
            <v>1 Yrs</v>
          </cell>
          <cell r="AG1767" t="str">
            <v>27 Nov 2023</v>
          </cell>
          <cell r="AH1767" t="str">
            <v>&lt;= 2 Years</v>
          </cell>
          <cell r="AI1767" t="str">
            <v>05-Jan-2024</v>
          </cell>
          <cell r="AJ1767">
            <v>2240</v>
          </cell>
          <cell r="AK1767">
            <v>2240</v>
          </cell>
          <cell r="AL1767" t="str">
            <v>02-Aug-2025</v>
          </cell>
          <cell r="AM1767">
            <v>33136.29</v>
          </cell>
          <cell r="AN1767">
            <v>11663.71</v>
          </cell>
          <cell r="AO1767">
            <v>44800</v>
          </cell>
          <cell r="AP1767">
            <v>8863.7099999999991</v>
          </cell>
          <cell r="AQ1767">
            <v>507.29</v>
          </cell>
          <cell r="AR1767">
            <v>9371</v>
          </cell>
          <cell r="AS1767">
            <v>0</v>
          </cell>
          <cell r="AT1767">
            <v>0</v>
          </cell>
          <cell r="AU1767">
            <v>0</v>
          </cell>
          <cell r="AV1767">
            <v>20</v>
          </cell>
          <cell r="AW1767">
            <v>0</v>
          </cell>
          <cell r="AX1767" t="str">
            <v>Standard</v>
          </cell>
          <cell r="BB1767" t="str">
            <v>Open</v>
          </cell>
          <cell r="BE1767">
            <v>0</v>
          </cell>
          <cell r="BF1767" t="str">
            <v>SSF4970434</v>
          </cell>
          <cell r="BG1767" t="str">
            <v>9340071154</v>
          </cell>
          <cell r="BH1767" t="str">
            <v>Akash Sharma/SF0088189</v>
          </cell>
          <cell r="BI1767" t="str">
            <v>Tele Call Success</v>
          </cell>
        </row>
        <row r="1768">
          <cell r="Y1768">
            <v>353866098</v>
          </cell>
          <cell r="Z1768" t="str">
            <v>SUNITA</v>
          </cell>
          <cell r="AA1768" t="str">
            <v>28-Nov-2023</v>
          </cell>
          <cell r="AB1768">
            <v>42000</v>
          </cell>
          <cell r="AC1768" t="str">
            <v>Wed</v>
          </cell>
          <cell r="AD1768">
            <v>24</v>
          </cell>
          <cell r="AE1768" t="str">
            <v>1</v>
          </cell>
          <cell r="AF1768" t="str">
            <v>1 Yrs</v>
          </cell>
          <cell r="AG1768" t="str">
            <v>28 Nov 2023</v>
          </cell>
          <cell r="AH1768" t="str">
            <v>&lt;= 2 Years</v>
          </cell>
          <cell r="AI1768" t="str">
            <v>03-Jan-2024</v>
          </cell>
          <cell r="AJ1768">
            <v>2240</v>
          </cell>
          <cell r="AK1768">
            <v>2240</v>
          </cell>
          <cell r="AL1768" t="str">
            <v>01-Oct-2024</v>
          </cell>
          <cell r="AM1768">
            <v>9994.15</v>
          </cell>
          <cell r="AN1768">
            <v>5685.85</v>
          </cell>
          <cell r="AO1768">
            <v>15680</v>
          </cell>
          <cell r="AP1768">
            <v>32005.85</v>
          </cell>
          <cell r="AQ1768">
            <v>6431.15</v>
          </cell>
          <cell r="AR1768">
            <v>38437</v>
          </cell>
          <cell r="AS1768">
            <v>21169.98</v>
          </cell>
          <cell r="AT1768">
            <v>5710.02</v>
          </cell>
          <cell r="AU1768">
            <v>26880</v>
          </cell>
          <cell r="AV1768">
            <v>19</v>
          </cell>
          <cell r="AW1768">
            <v>361</v>
          </cell>
          <cell r="AX1768" t="str">
            <v>&gt;180</v>
          </cell>
          <cell r="BB1768" t="str">
            <v>Open</v>
          </cell>
          <cell r="BE1768">
            <v>0</v>
          </cell>
          <cell r="BF1768" t="str">
            <v>SSF4970474</v>
          </cell>
          <cell r="BG1768" t="str">
            <v>8889842977</v>
          </cell>
          <cell r="BH1768" t="str">
            <v>Akash Sharma/SF0088189</v>
          </cell>
          <cell r="BI1768" t="str">
            <v>Tele Call Success</v>
          </cell>
        </row>
        <row r="1769">
          <cell r="Y1769">
            <v>353871473</v>
          </cell>
          <cell r="Z1769" t="str">
            <v xml:space="preserve">KAJAL </v>
          </cell>
          <cell r="AA1769" t="str">
            <v>27-Nov-2023</v>
          </cell>
          <cell r="AB1769">
            <v>42000</v>
          </cell>
          <cell r="AC1769" t="str">
            <v>Wed</v>
          </cell>
          <cell r="AD1769">
            <v>24</v>
          </cell>
          <cell r="AE1769" t="str">
            <v>1</v>
          </cell>
          <cell r="AF1769" t="str">
            <v>1 Yrs</v>
          </cell>
          <cell r="AG1769" t="str">
            <v>27 Nov 2023</v>
          </cell>
          <cell r="AH1769" t="str">
            <v>&lt;= 2 Years</v>
          </cell>
          <cell r="AI1769" t="str">
            <v>03-Jan-2024</v>
          </cell>
          <cell r="AJ1769">
            <v>2240</v>
          </cell>
          <cell r="AK1769">
            <v>2240</v>
          </cell>
          <cell r="AL1769" t="str">
            <v>27-Aug-2024</v>
          </cell>
          <cell r="AM1769">
            <v>11433.59</v>
          </cell>
          <cell r="AN1769">
            <v>6486.41</v>
          </cell>
          <cell r="AO1769">
            <v>17920</v>
          </cell>
          <cell r="AP1769">
            <v>30566.41</v>
          </cell>
          <cell r="AQ1769">
            <v>5676.59</v>
          </cell>
          <cell r="AR1769">
            <v>36243</v>
          </cell>
          <cell r="AS1769">
            <v>19688.939999999999</v>
          </cell>
          <cell r="AT1769">
            <v>4951.0600000000004</v>
          </cell>
          <cell r="AU1769">
            <v>24640</v>
          </cell>
          <cell r="AV1769">
            <v>19</v>
          </cell>
          <cell r="AW1769">
            <v>333</v>
          </cell>
          <cell r="AX1769" t="str">
            <v>&gt;180</v>
          </cell>
          <cell r="BB1769" t="str">
            <v>Open</v>
          </cell>
          <cell r="BE1769">
            <v>0</v>
          </cell>
          <cell r="BF1769" t="str">
            <v>SSF4973272</v>
          </cell>
          <cell r="BG1769" t="str">
            <v>7447057388</v>
          </cell>
          <cell r="BH1769" t="str">
            <v>Akash Sharma/SF0088189</v>
          </cell>
          <cell r="BI1769" t="str">
            <v>Tele Call Success</v>
          </cell>
        </row>
        <row r="1770">
          <cell r="Y1770">
            <v>353881680</v>
          </cell>
          <cell r="Z1770" t="str">
            <v>VESHALI VERMA</v>
          </cell>
          <cell r="AA1770" t="str">
            <v>28-Nov-2023</v>
          </cell>
          <cell r="AB1770">
            <v>42000</v>
          </cell>
          <cell r="AC1770" t="str">
            <v>Wed</v>
          </cell>
          <cell r="AD1770">
            <v>24</v>
          </cell>
          <cell r="AE1770" t="str">
            <v>1</v>
          </cell>
          <cell r="AF1770" t="str">
            <v>1 Yrs</v>
          </cell>
          <cell r="AG1770" t="str">
            <v>28 Nov 2023</v>
          </cell>
          <cell r="AH1770" t="str">
            <v>&lt;= 2 Years</v>
          </cell>
          <cell r="AI1770" t="str">
            <v>03-Jan-2024</v>
          </cell>
          <cell r="AJ1770">
            <v>2240</v>
          </cell>
          <cell r="AK1770">
            <v>2240</v>
          </cell>
          <cell r="AL1770" t="str">
            <v>13-Jul-2025</v>
          </cell>
          <cell r="AM1770">
            <v>31164.13</v>
          </cell>
          <cell r="AN1770">
            <v>11395.87</v>
          </cell>
          <cell r="AO1770">
            <v>42560</v>
          </cell>
          <cell r="AP1770">
            <v>10835.87</v>
          </cell>
          <cell r="AQ1770">
            <v>721.13</v>
          </cell>
          <cell r="AR1770">
            <v>11557</v>
          </cell>
          <cell r="AS1770">
            <v>0</v>
          </cell>
          <cell r="AT1770">
            <v>0</v>
          </cell>
          <cell r="AU1770">
            <v>0</v>
          </cell>
          <cell r="AV1770">
            <v>19</v>
          </cell>
          <cell r="AW1770">
            <v>0</v>
          </cell>
          <cell r="AX1770" t="str">
            <v>Standard</v>
          </cell>
          <cell r="BB1770" t="str">
            <v>Open</v>
          </cell>
          <cell r="BE1770">
            <v>0</v>
          </cell>
          <cell r="BF1770" t="str">
            <v>SSF4979692</v>
          </cell>
          <cell r="BG1770" t="str">
            <v>7999785524</v>
          </cell>
          <cell r="BH1770" t="str">
            <v>Akash Sharma/SF0088189</v>
          </cell>
          <cell r="BI1770" t="str">
            <v>Tele Call Success</v>
          </cell>
        </row>
        <row r="1771">
          <cell r="Y1771">
            <v>353881762</v>
          </cell>
          <cell r="Z1771" t="str">
            <v>GAJARA BAI DAVDE</v>
          </cell>
          <cell r="AA1771" t="str">
            <v>28-Nov-2023</v>
          </cell>
          <cell r="AB1771">
            <v>42000</v>
          </cell>
          <cell r="AC1771" t="str">
            <v>04</v>
          </cell>
          <cell r="AD1771">
            <v>24</v>
          </cell>
          <cell r="AE1771" t="str">
            <v>1</v>
          </cell>
          <cell r="AF1771" t="str">
            <v>1 Yrs</v>
          </cell>
          <cell r="AG1771" t="str">
            <v>28 Nov 2023</v>
          </cell>
          <cell r="AH1771" t="str">
            <v>&lt;= 2 Years</v>
          </cell>
          <cell r="AI1771" t="str">
            <v>03-Jan-2024</v>
          </cell>
          <cell r="AJ1771">
            <v>2240</v>
          </cell>
          <cell r="AK1771">
            <v>2240</v>
          </cell>
          <cell r="AL1771" t="str">
            <v>18-Dec-2024</v>
          </cell>
          <cell r="AM1771">
            <v>18144.560000000001</v>
          </cell>
          <cell r="AN1771">
            <v>8735.44</v>
          </cell>
          <cell r="AO1771">
            <v>26880</v>
          </cell>
          <cell r="AP1771">
            <v>23855.439999999999</v>
          </cell>
          <cell r="AQ1771">
            <v>3381.56</v>
          </cell>
          <cell r="AR1771">
            <v>27237</v>
          </cell>
          <cell r="AS1771">
            <v>13019.57</v>
          </cell>
          <cell r="AT1771">
            <v>2660.43</v>
          </cell>
          <cell r="AU1771">
            <v>15680</v>
          </cell>
          <cell r="AV1771">
            <v>19</v>
          </cell>
          <cell r="AW1771">
            <v>211</v>
          </cell>
          <cell r="AX1771" t="str">
            <v>&gt;180</v>
          </cell>
          <cell r="BB1771" t="str">
            <v>Open</v>
          </cell>
          <cell r="BE1771">
            <v>0</v>
          </cell>
          <cell r="BF1771" t="str">
            <v>SSF4979745</v>
          </cell>
          <cell r="BG1771" t="str">
            <v>9685005096</v>
          </cell>
          <cell r="BH1771" t="str">
            <v>Akash Sharma/SF0088189</v>
          </cell>
          <cell r="BI1771" t="str">
            <v>Tele Call Success</v>
          </cell>
        </row>
        <row r="1772">
          <cell r="Y1772">
            <v>353889739</v>
          </cell>
          <cell r="Z1772" t="str">
            <v>KAMU BAI</v>
          </cell>
          <cell r="AA1772" t="str">
            <v>29-Nov-2023</v>
          </cell>
          <cell r="AB1772">
            <v>42000</v>
          </cell>
          <cell r="AC1772" t="str">
            <v>Mon</v>
          </cell>
          <cell r="AD1772">
            <v>24</v>
          </cell>
          <cell r="AE1772" t="str">
            <v>1</v>
          </cell>
          <cell r="AF1772" t="str">
            <v>1 Yrs</v>
          </cell>
          <cell r="AG1772" t="str">
            <v>29 Nov 2023</v>
          </cell>
          <cell r="AH1772" t="str">
            <v>&lt;= 2 Years</v>
          </cell>
          <cell r="AI1772" t="str">
            <v>04-Jan-2024</v>
          </cell>
          <cell r="AJ1772">
            <v>2240</v>
          </cell>
          <cell r="AK1772">
            <v>2240</v>
          </cell>
          <cell r="AL1772" t="str">
            <v>12-Jul-2025</v>
          </cell>
          <cell r="AM1772">
            <v>31203.18</v>
          </cell>
          <cell r="AN1772">
            <v>11356.82</v>
          </cell>
          <cell r="AO1772">
            <v>42560</v>
          </cell>
          <cell r="AP1772">
            <v>10796.82</v>
          </cell>
          <cell r="AQ1772">
            <v>717.18</v>
          </cell>
          <cell r="AR1772">
            <v>11514</v>
          </cell>
          <cell r="AS1772">
            <v>0</v>
          </cell>
          <cell r="AT1772">
            <v>0</v>
          </cell>
          <cell r="AU1772">
            <v>0</v>
          </cell>
          <cell r="AV1772">
            <v>19</v>
          </cell>
          <cell r="AW1772">
            <v>0</v>
          </cell>
          <cell r="AX1772" t="str">
            <v>Standard</v>
          </cell>
          <cell r="BB1772" t="str">
            <v>Open</v>
          </cell>
          <cell r="BE1772">
            <v>0</v>
          </cell>
          <cell r="BF1772" t="str">
            <v>SSF4984496</v>
          </cell>
          <cell r="BG1772" t="str">
            <v>7804812742</v>
          </cell>
          <cell r="BH1772" t="str">
            <v>Akash Sharma/SF0088189</v>
          </cell>
          <cell r="BI1772" t="str">
            <v>Tele Call Success</v>
          </cell>
        </row>
        <row r="1773">
          <cell r="Y1773">
            <v>353895455</v>
          </cell>
          <cell r="Z1773" t="str">
            <v>KALI BAI CHOUHAN</v>
          </cell>
          <cell r="AA1773" t="str">
            <v>29-Nov-2023</v>
          </cell>
          <cell r="AB1773">
            <v>42000</v>
          </cell>
          <cell r="AC1773" t="str">
            <v>Wed</v>
          </cell>
          <cell r="AD1773">
            <v>24</v>
          </cell>
          <cell r="AE1773" t="str">
            <v>1</v>
          </cell>
          <cell r="AF1773" t="str">
            <v>1 Yrs</v>
          </cell>
          <cell r="AG1773" t="str">
            <v>29 Nov 2023</v>
          </cell>
          <cell r="AH1773" t="str">
            <v>&lt;= 2 Years</v>
          </cell>
          <cell r="AI1773" t="str">
            <v>03-Jan-2024</v>
          </cell>
          <cell r="AJ1773">
            <v>2240</v>
          </cell>
          <cell r="AK1773">
            <v>2240</v>
          </cell>
          <cell r="AL1773" t="str">
            <v>05-Jul-2025</v>
          </cell>
          <cell r="AM1773">
            <v>31205.81</v>
          </cell>
          <cell r="AN1773">
            <v>11354.19</v>
          </cell>
          <cell r="AO1773">
            <v>42560</v>
          </cell>
          <cell r="AP1773">
            <v>10794.19</v>
          </cell>
          <cell r="AQ1773">
            <v>716.81</v>
          </cell>
          <cell r="AR1773">
            <v>11511</v>
          </cell>
          <cell r="AS1773">
            <v>0</v>
          </cell>
          <cell r="AT1773">
            <v>0</v>
          </cell>
          <cell r="AU1773">
            <v>0</v>
          </cell>
          <cell r="AV1773">
            <v>19</v>
          </cell>
          <cell r="AW1773">
            <v>0</v>
          </cell>
          <cell r="AX1773" t="str">
            <v>Standard</v>
          </cell>
          <cell r="BB1773" t="str">
            <v>Open</v>
          </cell>
          <cell r="BE1773">
            <v>0</v>
          </cell>
          <cell r="BF1773" t="str">
            <v>SSF4987626</v>
          </cell>
          <cell r="BG1773" t="str">
            <v>9589139217</v>
          </cell>
          <cell r="BH1773" t="str">
            <v>Akash Sharma/SF0088189</v>
          </cell>
          <cell r="BI1773" t="str">
            <v>Tele Call Success</v>
          </cell>
        </row>
        <row r="1774">
          <cell r="Y1774">
            <v>353913751</v>
          </cell>
          <cell r="Z1774" t="str">
            <v>SUDAMA CHOUHAN</v>
          </cell>
          <cell r="AA1774" t="str">
            <v>02-Dec-2023</v>
          </cell>
          <cell r="AB1774">
            <v>36000</v>
          </cell>
          <cell r="AC1774" t="str">
            <v>Wed</v>
          </cell>
          <cell r="AD1774">
            <v>24</v>
          </cell>
          <cell r="AE1774" t="str">
            <v>1</v>
          </cell>
          <cell r="AF1774" t="str">
            <v>1 Yrs</v>
          </cell>
          <cell r="AG1774" t="str">
            <v>02 Dec 2023</v>
          </cell>
          <cell r="AH1774" t="str">
            <v>&lt;= 2 Years</v>
          </cell>
          <cell r="AI1774" t="str">
            <v>03-Jan-2024</v>
          </cell>
          <cell r="AJ1774">
            <v>1920</v>
          </cell>
          <cell r="AK1774">
            <v>1920</v>
          </cell>
          <cell r="AL1774" t="str">
            <v>06-Jul-2025</v>
          </cell>
          <cell r="AM1774">
            <v>26854.98</v>
          </cell>
          <cell r="AN1774">
            <v>9625.02</v>
          </cell>
          <cell r="AO1774">
            <v>36480</v>
          </cell>
          <cell r="AP1774">
            <v>9145.02</v>
          </cell>
          <cell r="AQ1774">
            <v>602.98</v>
          </cell>
          <cell r="AR1774">
            <v>9748</v>
          </cell>
          <cell r="AS1774">
            <v>0</v>
          </cell>
          <cell r="AT1774">
            <v>0</v>
          </cell>
          <cell r="AU1774">
            <v>0</v>
          </cell>
          <cell r="AV1774">
            <v>19</v>
          </cell>
          <cell r="AW1774">
            <v>0</v>
          </cell>
          <cell r="AX1774" t="str">
            <v>Standard</v>
          </cell>
          <cell r="BB1774" t="str">
            <v>Open</v>
          </cell>
          <cell r="BE1774">
            <v>0</v>
          </cell>
          <cell r="BF1774" t="str">
            <v>SSF4998343</v>
          </cell>
          <cell r="BG1774" t="str">
            <v>7610288460</v>
          </cell>
          <cell r="BH1774" t="str">
            <v>Akash Sharma/SF0088189</v>
          </cell>
          <cell r="BI1774" t="str">
            <v>Tele Call Success</v>
          </cell>
        </row>
        <row r="1775">
          <cell r="Y1775">
            <v>353913878</v>
          </cell>
          <cell r="Z1775" t="str">
            <v>SIMARAN BEE</v>
          </cell>
          <cell r="AA1775" t="str">
            <v>02-Dec-2023</v>
          </cell>
          <cell r="AB1775">
            <v>36000</v>
          </cell>
          <cell r="AC1775" t="str">
            <v>Wed</v>
          </cell>
          <cell r="AD1775">
            <v>24</v>
          </cell>
          <cell r="AE1775" t="str">
            <v>1</v>
          </cell>
          <cell r="AF1775" t="str">
            <v>1 Yrs</v>
          </cell>
          <cell r="AG1775" t="str">
            <v>02 Dec 2023</v>
          </cell>
          <cell r="AH1775" t="str">
            <v>&lt;= 2 Years</v>
          </cell>
          <cell r="AI1775" t="str">
            <v>03-Jan-2024</v>
          </cell>
          <cell r="AJ1775">
            <v>1920</v>
          </cell>
          <cell r="AK1775">
            <v>1920</v>
          </cell>
          <cell r="AL1775" t="str">
            <v>02-Jul-2025</v>
          </cell>
          <cell r="AM1775">
            <v>26854.98</v>
          </cell>
          <cell r="AN1775">
            <v>9625.02</v>
          </cell>
          <cell r="AO1775">
            <v>36480</v>
          </cell>
          <cell r="AP1775">
            <v>9145.02</v>
          </cell>
          <cell r="AQ1775">
            <v>602.98</v>
          </cell>
          <cell r="AR1775">
            <v>9748</v>
          </cell>
          <cell r="AS1775">
            <v>0</v>
          </cell>
          <cell r="AT1775">
            <v>0</v>
          </cell>
          <cell r="AU1775">
            <v>0</v>
          </cell>
          <cell r="AV1775">
            <v>19</v>
          </cell>
          <cell r="AW1775">
            <v>0</v>
          </cell>
          <cell r="AX1775" t="str">
            <v>Standard</v>
          </cell>
          <cell r="BB1775" t="str">
            <v>Open</v>
          </cell>
          <cell r="BE1775">
            <v>0</v>
          </cell>
          <cell r="BF1775" t="str">
            <v>SSF4998438</v>
          </cell>
          <cell r="BG1775" t="str">
            <v>9399417169</v>
          </cell>
          <cell r="BH1775" t="str">
            <v>Akash Sharma/SF0088189</v>
          </cell>
          <cell r="BI1775" t="str">
            <v>Tele Call Success</v>
          </cell>
        </row>
        <row r="1776">
          <cell r="Y1776">
            <v>353914015</v>
          </cell>
          <cell r="Z1776" t="str">
            <v>RESHMA KHAN</v>
          </cell>
          <cell r="AA1776" t="str">
            <v>02-Dec-2023</v>
          </cell>
          <cell r="AB1776">
            <v>36000</v>
          </cell>
          <cell r="AC1776" t="str">
            <v>Wed</v>
          </cell>
          <cell r="AD1776">
            <v>24</v>
          </cell>
          <cell r="AE1776" t="str">
            <v>1</v>
          </cell>
          <cell r="AF1776" t="str">
            <v>1 Yrs</v>
          </cell>
          <cell r="AG1776" t="str">
            <v>02 Dec 2023</v>
          </cell>
          <cell r="AH1776" t="str">
            <v>&lt;= 2 Years</v>
          </cell>
          <cell r="AI1776" t="str">
            <v>03-Jan-2024</v>
          </cell>
          <cell r="AJ1776">
            <v>1920</v>
          </cell>
          <cell r="AK1776">
            <v>1920</v>
          </cell>
          <cell r="AL1776" t="str">
            <v>02-Jul-2025</v>
          </cell>
          <cell r="AM1776">
            <v>26854.98</v>
          </cell>
          <cell r="AN1776">
            <v>9625.02</v>
          </cell>
          <cell r="AO1776">
            <v>36480</v>
          </cell>
          <cell r="AP1776">
            <v>9145.02</v>
          </cell>
          <cell r="AQ1776">
            <v>602.98</v>
          </cell>
          <cell r="AR1776">
            <v>9748</v>
          </cell>
          <cell r="AS1776">
            <v>0</v>
          </cell>
          <cell r="AT1776">
            <v>0</v>
          </cell>
          <cell r="AU1776">
            <v>0</v>
          </cell>
          <cell r="AV1776">
            <v>19</v>
          </cell>
          <cell r="AW1776">
            <v>0</v>
          </cell>
          <cell r="AX1776" t="str">
            <v>Standard</v>
          </cell>
          <cell r="BB1776" t="str">
            <v>Open</v>
          </cell>
          <cell r="BE1776">
            <v>0</v>
          </cell>
          <cell r="BF1776" t="str">
            <v>SSF4998537</v>
          </cell>
          <cell r="BG1776" t="str">
            <v>9165489564</v>
          </cell>
          <cell r="BH1776" t="str">
            <v>Akash Sharma/SF0088189</v>
          </cell>
          <cell r="BI1776" t="str">
            <v>Tele Call Success</v>
          </cell>
        </row>
        <row r="1777">
          <cell r="Y1777">
            <v>353919076</v>
          </cell>
          <cell r="Z1777" t="str">
            <v>DROPATI BAI</v>
          </cell>
          <cell r="AA1777" t="str">
            <v>02-Dec-2023</v>
          </cell>
          <cell r="AB1777">
            <v>30000</v>
          </cell>
          <cell r="AC1777" t="str">
            <v>Fri</v>
          </cell>
          <cell r="AD1777">
            <v>18</v>
          </cell>
          <cell r="AE1777" t="str">
            <v>0</v>
          </cell>
          <cell r="AF1777" t="str">
            <v>7 Yrs</v>
          </cell>
          <cell r="AG1777" t="str">
            <v>16 Nov 2020</v>
          </cell>
          <cell r="AH1777" t="str">
            <v>&gt; 6 to 10 Years</v>
          </cell>
          <cell r="AI1777" t="str">
            <v>05-Jan-2024</v>
          </cell>
          <cell r="AJ1777">
            <v>2020</v>
          </cell>
          <cell r="AK1777">
            <v>2020</v>
          </cell>
          <cell r="AL1777" t="str">
            <v>10-Jun-2025</v>
          </cell>
          <cell r="AM1777">
            <v>27387.43</v>
          </cell>
          <cell r="AN1777">
            <v>6302.57</v>
          </cell>
          <cell r="AO1777">
            <v>33690</v>
          </cell>
          <cell r="AP1777">
            <v>2612.5700000000002</v>
          </cell>
          <cell r="AQ1777">
            <v>47.43</v>
          </cell>
          <cell r="AR1777">
            <v>2660</v>
          </cell>
          <cell r="AS1777">
            <v>2612.5700000000002</v>
          </cell>
          <cell r="AT1777">
            <v>47.43</v>
          </cell>
          <cell r="AU1777">
            <v>2660</v>
          </cell>
          <cell r="AV1777">
            <v>20</v>
          </cell>
          <cell r="AW1777">
            <v>93</v>
          </cell>
          <cell r="AX1777" t="str">
            <v>91-120</v>
          </cell>
          <cell r="BB1777" t="str">
            <v>Open</v>
          </cell>
          <cell r="BE1777">
            <v>0</v>
          </cell>
          <cell r="BF1777" t="str">
            <v>SID951373036377</v>
          </cell>
          <cell r="BG1777" t="str">
            <v>7692821021</v>
          </cell>
          <cell r="BH1777" t="str">
            <v>Akash Sharma/SF0088189</v>
          </cell>
          <cell r="BI1777" t="str">
            <v>Tele Call Success</v>
          </cell>
        </row>
        <row r="1778">
          <cell r="Y1778">
            <v>353929669</v>
          </cell>
          <cell r="Z1778" t="str">
            <v>BANNO SHAH</v>
          </cell>
          <cell r="AA1778" t="str">
            <v>03-Dec-2023</v>
          </cell>
          <cell r="AB1778">
            <v>42000</v>
          </cell>
          <cell r="AC1778" t="str">
            <v>tue</v>
          </cell>
          <cell r="AD1778">
            <v>24</v>
          </cell>
          <cell r="AE1778" t="str">
            <v>1</v>
          </cell>
          <cell r="AF1778" t="str">
            <v>1 Yrs</v>
          </cell>
          <cell r="AG1778" t="str">
            <v>03 Dec 2023</v>
          </cell>
          <cell r="AH1778" t="str">
            <v>&lt;= 2 Years</v>
          </cell>
          <cell r="AI1778" t="str">
            <v>02-Jan-2024</v>
          </cell>
          <cell r="AJ1778">
            <v>2240</v>
          </cell>
          <cell r="AK1778">
            <v>2240</v>
          </cell>
          <cell r="AL1778" t="str">
            <v>20-Jan-2025</v>
          </cell>
          <cell r="AM1778">
            <v>20022.21</v>
          </cell>
          <cell r="AN1778">
            <v>9097.7900000000009</v>
          </cell>
          <cell r="AO1778">
            <v>29120</v>
          </cell>
          <cell r="AP1778">
            <v>21977.79</v>
          </cell>
          <cell r="AQ1778">
            <v>2781.21</v>
          </cell>
          <cell r="AR1778">
            <v>24759</v>
          </cell>
          <cell r="AS1778">
            <v>11366</v>
          </cell>
          <cell r="AT1778">
            <v>2074</v>
          </cell>
          <cell r="AU1778">
            <v>13440</v>
          </cell>
          <cell r="AV1778">
            <v>19</v>
          </cell>
          <cell r="AW1778">
            <v>180</v>
          </cell>
          <cell r="AX1778" t="str">
            <v>151-180</v>
          </cell>
          <cell r="BB1778" t="str">
            <v>Open</v>
          </cell>
          <cell r="BE1778">
            <v>0</v>
          </cell>
          <cell r="BF1778" t="str">
            <v>SSF5007682</v>
          </cell>
          <cell r="BG1778" t="str">
            <v>6263106863</v>
          </cell>
          <cell r="BH1778" t="str">
            <v>Akash Sharma/SF0088189</v>
          </cell>
          <cell r="BI1778" t="str">
            <v>Tele Call Success</v>
          </cell>
        </row>
        <row r="1779">
          <cell r="Y1779">
            <v>353929750</v>
          </cell>
          <cell r="Z1779" t="str">
            <v>KUNTA RAWAT</v>
          </cell>
          <cell r="AA1779" t="str">
            <v>03-Dec-2023</v>
          </cell>
          <cell r="AB1779">
            <v>42000</v>
          </cell>
          <cell r="AC1779" t="str">
            <v>Tue</v>
          </cell>
          <cell r="AD1779">
            <v>24</v>
          </cell>
          <cell r="AE1779" t="str">
            <v>1</v>
          </cell>
          <cell r="AF1779" t="str">
            <v>1 Yrs</v>
          </cell>
          <cell r="AG1779" t="str">
            <v>03 Dec 2023</v>
          </cell>
          <cell r="AH1779" t="str">
            <v>&lt;= 2 Years</v>
          </cell>
          <cell r="AI1779" t="str">
            <v>02-Jan-2024</v>
          </cell>
          <cell r="AJ1779">
            <v>2240</v>
          </cell>
          <cell r="AK1779">
            <v>2240</v>
          </cell>
          <cell r="AL1779" t="str">
            <v>15-Jul-2025</v>
          </cell>
          <cell r="AM1779">
            <v>31388.21</v>
          </cell>
          <cell r="AN1779">
            <v>11171.79</v>
          </cell>
          <cell r="AO1779">
            <v>42560</v>
          </cell>
          <cell r="AP1779">
            <v>10611.79</v>
          </cell>
          <cell r="AQ1779">
            <v>707.21</v>
          </cell>
          <cell r="AR1779">
            <v>11319</v>
          </cell>
          <cell r="AS1779">
            <v>0</v>
          </cell>
          <cell r="AT1779">
            <v>0</v>
          </cell>
          <cell r="AU1779">
            <v>0</v>
          </cell>
          <cell r="AV1779">
            <v>19</v>
          </cell>
          <cell r="AW1779">
            <v>0</v>
          </cell>
          <cell r="AX1779" t="str">
            <v>Standard</v>
          </cell>
          <cell r="BB1779" t="str">
            <v>Open</v>
          </cell>
          <cell r="BE1779">
            <v>0</v>
          </cell>
          <cell r="BF1779" t="str">
            <v>SSF5007721</v>
          </cell>
          <cell r="BG1779" t="str">
            <v>8718893096</v>
          </cell>
          <cell r="BH1779" t="str">
            <v>Akash Sharma/SF0088189</v>
          </cell>
          <cell r="BI1779" t="str">
            <v>Tele Call Success</v>
          </cell>
        </row>
        <row r="1780">
          <cell r="Y1780">
            <v>353931085</v>
          </cell>
          <cell r="Z1780" t="str">
            <v>NIRMALA WASKALE</v>
          </cell>
          <cell r="AA1780" t="str">
            <v>03-Dec-2023</v>
          </cell>
          <cell r="AB1780">
            <v>42000</v>
          </cell>
          <cell r="AC1780" t="str">
            <v>Wed</v>
          </cell>
          <cell r="AD1780">
            <v>24</v>
          </cell>
          <cell r="AE1780" t="str">
            <v>1</v>
          </cell>
          <cell r="AG1780" t="str">
            <v>03 Dec 2023</v>
          </cell>
          <cell r="AI1780" t="str">
            <v>03-Jan-2024</v>
          </cell>
          <cell r="AJ1780">
            <v>2240</v>
          </cell>
          <cell r="AK1780">
            <v>2240</v>
          </cell>
          <cell r="AL1780" t="str">
            <v>06-Jul-2025</v>
          </cell>
          <cell r="AM1780">
            <v>31372.43</v>
          </cell>
          <cell r="AN1780">
            <v>11187.57</v>
          </cell>
          <cell r="AO1780">
            <v>42560</v>
          </cell>
          <cell r="AP1780">
            <v>10627.57</v>
          </cell>
          <cell r="AQ1780">
            <v>698.43</v>
          </cell>
          <cell r="AR1780">
            <v>11326</v>
          </cell>
          <cell r="AS1780">
            <v>0</v>
          </cell>
          <cell r="AT1780">
            <v>0</v>
          </cell>
          <cell r="AU1780">
            <v>0</v>
          </cell>
          <cell r="AV1780">
            <v>19</v>
          </cell>
          <cell r="AW1780">
            <v>0</v>
          </cell>
          <cell r="AX1780" t="str">
            <v>Standard</v>
          </cell>
          <cell r="BB1780" t="str">
            <v>Open</v>
          </cell>
          <cell r="BE1780">
            <v>0</v>
          </cell>
          <cell r="BF1780" t="str">
            <v>SSF5008366</v>
          </cell>
          <cell r="BG1780" t="str">
            <v>7354912810</v>
          </cell>
          <cell r="BH1780" t="str">
            <v>Akash Sharma/SF0088189</v>
          </cell>
          <cell r="BI1780" t="str">
            <v>Tele Call Success</v>
          </cell>
        </row>
        <row r="1781">
          <cell r="Y1781">
            <v>353931151</v>
          </cell>
          <cell r="Z1781" t="str">
            <v>CHAN BAI HARIJAN</v>
          </cell>
          <cell r="AA1781" t="str">
            <v>03-Dec-2023</v>
          </cell>
          <cell r="AB1781">
            <v>42000</v>
          </cell>
          <cell r="AC1781" t="str">
            <v>Tue</v>
          </cell>
          <cell r="AD1781">
            <v>24</v>
          </cell>
          <cell r="AE1781" t="str">
            <v>1</v>
          </cell>
          <cell r="AF1781" t="str">
            <v>1 Yrs</v>
          </cell>
          <cell r="AG1781" t="str">
            <v>03 Dec 2023</v>
          </cell>
          <cell r="AH1781" t="str">
            <v>&lt;= 2 Years</v>
          </cell>
          <cell r="AI1781" t="str">
            <v>02-Jan-2024</v>
          </cell>
          <cell r="AJ1781">
            <v>2240</v>
          </cell>
          <cell r="AK1781">
            <v>2240</v>
          </cell>
          <cell r="AL1781" t="str">
            <v>01-Jul-2025</v>
          </cell>
          <cell r="AM1781">
            <v>31388.21</v>
          </cell>
          <cell r="AN1781">
            <v>11171.79</v>
          </cell>
          <cell r="AO1781">
            <v>42560</v>
          </cell>
          <cell r="AP1781">
            <v>10611.79</v>
          </cell>
          <cell r="AQ1781">
            <v>707.21</v>
          </cell>
          <cell r="AR1781">
            <v>11319</v>
          </cell>
          <cell r="AS1781">
            <v>0</v>
          </cell>
          <cell r="AT1781">
            <v>0</v>
          </cell>
          <cell r="AU1781">
            <v>0</v>
          </cell>
          <cell r="AV1781">
            <v>19</v>
          </cell>
          <cell r="AW1781">
            <v>0</v>
          </cell>
          <cell r="AX1781" t="str">
            <v>Standard</v>
          </cell>
          <cell r="BB1781" t="str">
            <v>Open</v>
          </cell>
          <cell r="BE1781">
            <v>0</v>
          </cell>
          <cell r="BF1781" t="str">
            <v>SSF5008402</v>
          </cell>
          <cell r="BG1781" t="str">
            <v>8964071015</v>
          </cell>
          <cell r="BH1781" t="str">
            <v>Akash Sharma/SF0088189</v>
          </cell>
          <cell r="BI1781" t="str">
            <v>Tele Call Success</v>
          </cell>
        </row>
        <row r="1782">
          <cell r="Y1782">
            <v>353932281</v>
          </cell>
          <cell r="Z1782" t="str">
            <v>SUMAN MEHTA</v>
          </cell>
          <cell r="AA1782" t="str">
            <v>03-Dec-2023</v>
          </cell>
          <cell r="AB1782">
            <v>42000</v>
          </cell>
          <cell r="AC1782" t="str">
            <v>Wed</v>
          </cell>
          <cell r="AD1782">
            <v>24</v>
          </cell>
          <cell r="AE1782" t="str">
            <v>1</v>
          </cell>
          <cell r="AF1782" t="str">
            <v>1 Yrs</v>
          </cell>
          <cell r="AG1782" t="str">
            <v>03 Dec 2023</v>
          </cell>
          <cell r="AH1782" t="str">
            <v>&lt;= 2 Years</v>
          </cell>
          <cell r="AI1782" t="str">
            <v>03-Jan-2024</v>
          </cell>
          <cell r="AJ1782">
            <v>2240</v>
          </cell>
          <cell r="AK1782">
            <v>2240</v>
          </cell>
          <cell r="AL1782" t="str">
            <v>31-Dec-2024</v>
          </cell>
          <cell r="AM1782">
            <v>14980.58</v>
          </cell>
          <cell r="AN1782">
            <v>7419.42</v>
          </cell>
          <cell r="AO1782">
            <v>22400</v>
          </cell>
          <cell r="AP1782">
            <v>27019.42</v>
          </cell>
          <cell r="AQ1782">
            <v>4466.58</v>
          </cell>
          <cell r="AR1782">
            <v>31486</v>
          </cell>
          <cell r="AS1782">
            <v>16391.849999999999</v>
          </cell>
          <cell r="AT1782">
            <v>3768.15</v>
          </cell>
          <cell r="AU1782">
            <v>20160</v>
          </cell>
          <cell r="AV1782">
            <v>19</v>
          </cell>
          <cell r="AW1782">
            <v>270</v>
          </cell>
          <cell r="AX1782" t="str">
            <v>&gt;180</v>
          </cell>
          <cell r="BB1782" t="str">
            <v>Open</v>
          </cell>
          <cell r="BE1782">
            <v>0</v>
          </cell>
          <cell r="BF1782" t="str">
            <v>SSF5009009</v>
          </cell>
          <cell r="BG1782" t="str">
            <v>8815172928</v>
          </cell>
          <cell r="BH1782" t="str">
            <v>Akash Sharma/SF0088189</v>
          </cell>
          <cell r="BI1782" t="str">
            <v>Tele Call Success</v>
          </cell>
        </row>
        <row r="1783">
          <cell r="Y1783">
            <v>353933986</v>
          </cell>
          <cell r="Z1783" t="str">
            <v>SAPANA BAMNIYA</v>
          </cell>
          <cell r="AA1783" t="str">
            <v>03-Dec-2023</v>
          </cell>
          <cell r="AB1783">
            <v>73000</v>
          </cell>
          <cell r="AC1783" t="str">
            <v>Fri</v>
          </cell>
          <cell r="AD1783">
            <v>30</v>
          </cell>
          <cell r="AE1783" t="str">
            <v>4</v>
          </cell>
          <cell r="AF1783" t="str">
            <v>6 Yrs</v>
          </cell>
          <cell r="AG1783" t="str">
            <v>29 Sep 2020</v>
          </cell>
          <cell r="AH1783" t="str">
            <v>&gt; 6 to 10 Years</v>
          </cell>
          <cell r="AI1783" t="str">
            <v>05-Jan-2024</v>
          </cell>
          <cell r="AJ1783">
            <v>3300</v>
          </cell>
          <cell r="AK1783">
            <v>3300</v>
          </cell>
          <cell r="AL1783" t="str">
            <v>01-Aug-2025</v>
          </cell>
          <cell r="AM1783">
            <v>43529.51</v>
          </cell>
          <cell r="AN1783">
            <v>22470.49</v>
          </cell>
          <cell r="AO1783">
            <v>66000</v>
          </cell>
          <cell r="AP1783">
            <v>29470.49</v>
          </cell>
          <cell r="AQ1783">
            <v>3562.51</v>
          </cell>
          <cell r="AR1783">
            <v>33033</v>
          </cell>
          <cell r="AS1783">
            <v>0</v>
          </cell>
          <cell r="AT1783">
            <v>0</v>
          </cell>
          <cell r="AU1783">
            <v>0</v>
          </cell>
          <cell r="AV1783">
            <v>20</v>
          </cell>
          <cell r="AW1783">
            <v>0</v>
          </cell>
          <cell r="AX1783" t="str">
            <v>Standard</v>
          </cell>
          <cell r="BB1783" t="str">
            <v>Open</v>
          </cell>
          <cell r="BE1783">
            <v>0</v>
          </cell>
          <cell r="BF1783" t="str">
            <v>SID951373633171</v>
          </cell>
          <cell r="BG1783" t="str">
            <v>8959087110</v>
          </cell>
          <cell r="BH1783" t="str">
            <v>Akash Sharma/SF0088189</v>
          </cell>
          <cell r="BI1783" t="str">
            <v>Tele Call Success</v>
          </cell>
        </row>
        <row r="1784">
          <cell r="Y1784">
            <v>353940914</v>
          </cell>
          <cell r="Z1784" t="str">
            <v>RAJAL BAI</v>
          </cell>
          <cell r="AA1784" t="str">
            <v>03-Dec-2023</v>
          </cell>
          <cell r="AB1784">
            <v>73000</v>
          </cell>
          <cell r="AC1784" t="str">
            <v>Wed</v>
          </cell>
          <cell r="AD1784">
            <v>24</v>
          </cell>
          <cell r="AE1784" t="str">
            <v>4</v>
          </cell>
          <cell r="AF1784" t="str">
            <v>1 Yrs</v>
          </cell>
          <cell r="AG1784" t="str">
            <v>06 Dec 2019</v>
          </cell>
          <cell r="AH1784" t="str">
            <v>&lt;= 2 Years</v>
          </cell>
          <cell r="AI1784" t="str">
            <v>03-Jan-2024</v>
          </cell>
          <cell r="AJ1784">
            <v>3900</v>
          </cell>
          <cell r="AK1784">
            <v>3900</v>
          </cell>
          <cell r="AL1784" t="str">
            <v>15-Jul-2025</v>
          </cell>
          <cell r="AM1784">
            <v>54681.43</v>
          </cell>
          <cell r="AN1784">
            <v>19418.57</v>
          </cell>
          <cell r="AO1784">
            <v>74100</v>
          </cell>
          <cell r="AP1784">
            <v>18318.57</v>
          </cell>
          <cell r="AQ1784">
            <v>1195.43</v>
          </cell>
          <cell r="AR1784">
            <v>19514</v>
          </cell>
          <cell r="AS1784">
            <v>0</v>
          </cell>
          <cell r="AT1784">
            <v>0</v>
          </cell>
          <cell r="AU1784">
            <v>0</v>
          </cell>
          <cell r="AV1784">
            <v>19</v>
          </cell>
          <cell r="AW1784">
            <v>0</v>
          </cell>
          <cell r="AX1784" t="str">
            <v>Standard</v>
          </cell>
          <cell r="BB1784" t="str">
            <v>Open</v>
          </cell>
          <cell r="BE1784">
            <v>0</v>
          </cell>
          <cell r="BF1784" t="str">
            <v>SID2125407821</v>
          </cell>
          <cell r="BG1784" t="str">
            <v>7067662867</v>
          </cell>
          <cell r="BH1784" t="str">
            <v>Akash Sharma/SF0088189</v>
          </cell>
          <cell r="BI1784" t="str">
            <v>Tele Call Success</v>
          </cell>
        </row>
        <row r="1785">
          <cell r="Y1785">
            <v>353944486</v>
          </cell>
          <cell r="Z1785" t="str">
            <v>ARTI BAI</v>
          </cell>
          <cell r="AA1785" t="str">
            <v>24-Dec-2023</v>
          </cell>
          <cell r="AB1785">
            <v>42000</v>
          </cell>
          <cell r="AC1785" t="str">
            <v>Tue</v>
          </cell>
          <cell r="AD1785">
            <v>24</v>
          </cell>
          <cell r="AE1785" t="str">
            <v>1</v>
          </cell>
          <cell r="AF1785" t="str">
            <v>1 Yrs</v>
          </cell>
          <cell r="AG1785" t="str">
            <v>24 Dec 2023</v>
          </cell>
          <cell r="AH1785" t="str">
            <v>&lt;= 2 Years</v>
          </cell>
          <cell r="AI1785" t="str">
            <v>06-Feb-2024</v>
          </cell>
          <cell r="AJ1785">
            <v>2240</v>
          </cell>
          <cell r="AK1785">
            <v>2240</v>
          </cell>
          <cell r="AL1785" t="str">
            <v>05-Jul-2025</v>
          </cell>
          <cell r="AM1785">
            <v>29028.39</v>
          </cell>
          <cell r="AN1785">
            <v>11291.61</v>
          </cell>
          <cell r="AO1785">
            <v>40320</v>
          </cell>
          <cell r="AP1785">
            <v>12971.61</v>
          </cell>
          <cell r="AQ1785">
            <v>1032.3900000000001</v>
          </cell>
          <cell r="AR1785">
            <v>14004</v>
          </cell>
          <cell r="AS1785">
            <v>0</v>
          </cell>
          <cell r="AT1785">
            <v>0</v>
          </cell>
          <cell r="AU1785">
            <v>0</v>
          </cell>
          <cell r="AV1785">
            <v>18</v>
          </cell>
          <cell r="AW1785">
            <v>0</v>
          </cell>
          <cell r="AX1785" t="str">
            <v>Standard</v>
          </cell>
          <cell r="BB1785" t="str">
            <v>Open</v>
          </cell>
          <cell r="BE1785">
            <v>0</v>
          </cell>
          <cell r="BF1785" t="str">
            <v>SSF5014629</v>
          </cell>
          <cell r="BG1785" t="str">
            <v>9589141831</v>
          </cell>
          <cell r="BH1785" t="str">
            <v>Akash Sharma/SF0088189</v>
          </cell>
          <cell r="BI1785" t="str">
            <v>Tele Call Success</v>
          </cell>
        </row>
        <row r="1786">
          <cell r="Y1786">
            <v>353956960</v>
          </cell>
          <cell r="Z1786" t="str">
            <v>LATA BAI</v>
          </cell>
          <cell r="AA1786" t="str">
            <v>03-Dec-2023</v>
          </cell>
          <cell r="AB1786">
            <v>52000</v>
          </cell>
          <cell r="AC1786" t="str">
            <v>Mon</v>
          </cell>
          <cell r="AD1786">
            <v>24</v>
          </cell>
          <cell r="AE1786" t="str">
            <v>2</v>
          </cell>
          <cell r="AF1786" t="str">
            <v>2 Yrs</v>
          </cell>
          <cell r="AG1786" t="str">
            <v>28 Nov 2022</v>
          </cell>
          <cell r="AH1786" t="str">
            <v>&lt;= 2 Years</v>
          </cell>
          <cell r="AI1786" t="str">
            <v>01-Jan-2024</v>
          </cell>
          <cell r="AJ1786">
            <v>2780</v>
          </cell>
          <cell r="AK1786">
            <v>2780</v>
          </cell>
          <cell r="AL1786" t="str">
            <v>07-Jul-2025</v>
          </cell>
          <cell r="AM1786">
            <v>38962.71</v>
          </cell>
          <cell r="AN1786">
            <v>13857.29</v>
          </cell>
          <cell r="AO1786">
            <v>52820</v>
          </cell>
          <cell r="AP1786">
            <v>13037.29</v>
          </cell>
          <cell r="AQ1786">
            <v>795.71</v>
          </cell>
          <cell r="AR1786">
            <v>13833</v>
          </cell>
          <cell r="AS1786">
            <v>0</v>
          </cell>
          <cell r="AT1786">
            <v>0</v>
          </cell>
          <cell r="AU1786">
            <v>0</v>
          </cell>
          <cell r="AV1786">
            <v>19</v>
          </cell>
          <cell r="AW1786">
            <v>0</v>
          </cell>
          <cell r="AX1786" t="str">
            <v>Standard</v>
          </cell>
          <cell r="BB1786" t="str">
            <v>Open</v>
          </cell>
          <cell r="BE1786">
            <v>0</v>
          </cell>
          <cell r="BF1786" t="str">
            <v>SSF2995385</v>
          </cell>
          <cell r="BG1786" t="str">
            <v>9893446436</v>
          </cell>
          <cell r="BH1786" t="str">
            <v>Akash Sharma/SF0088189</v>
          </cell>
          <cell r="BI1786" t="str">
            <v>Tele Call Success</v>
          </cell>
        </row>
        <row r="1787">
          <cell r="Y1787">
            <v>353957091</v>
          </cell>
          <cell r="Z1787" t="str">
            <v>POOJA PRAJAPAT</v>
          </cell>
          <cell r="AA1787" t="str">
            <v>03-Dec-2023</v>
          </cell>
          <cell r="AB1787">
            <v>52000</v>
          </cell>
          <cell r="AC1787" t="str">
            <v>Mon</v>
          </cell>
          <cell r="AD1787">
            <v>24</v>
          </cell>
          <cell r="AE1787" t="str">
            <v>2</v>
          </cell>
          <cell r="AF1787" t="str">
            <v>2 Yrs</v>
          </cell>
          <cell r="AG1787" t="str">
            <v>03 Dec 2022</v>
          </cell>
          <cell r="AH1787" t="str">
            <v>&lt;= 2 Years</v>
          </cell>
          <cell r="AI1787" t="str">
            <v>01-Jan-2024</v>
          </cell>
          <cell r="AJ1787">
            <v>2780</v>
          </cell>
          <cell r="AK1787">
            <v>2780</v>
          </cell>
          <cell r="AL1787" t="str">
            <v>07-Jul-2025</v>
          </cell>
          <cell r="AM1787">
            <v>38962.71</v>
          </cell>
          <cell r="AN1787">
            <v>13857.29</v>
          </cell>
          <cell r="AO1787">
            <v>52820</v>
          </cell>
          <cell r="AP1787">
            <v>13037.29</v>
          </cell>
          <cell r="AQ1787">
            <v>795.71</v>
          </cell>
          <cell r="AR1787">
            <v>13833</v>
          </cell>
          <cell r="AS1787">
            <v>0</v>
          </cell>
          <cell r="AT1787">
            <v>0</v>
          </cell>
          <cell r="AU1787">
            <v>0</v>
          </cell>
          <cell r="AV1787">
            <v>19</v>
          </cell>
          <cell r="AW1787">
            <v>0</v>
          </cell>
          <cell r="AX1787" t="str">
            <v>Standard</v>
          </cell>
          <cell r="BB1787" t="str">
            <v>Open</v>
          </cell>
          <cell r="BE1787">
            <v>0</v>
          </cell>
          <cell r="BF1787" t="str">
            <v>SSF3007079</v>
          </cell>
          <cell r="BG1787" t="str">
            <v>9893311432</v>
          </cell>
          <cell r="BH1787" t="str">
            <v>Akash Sharma/SF0088189</v>
          </cell>
          <cell r="BI1787" t="str">
            <v>Tele Call Success</v>
          </cell>
        </row>
        <row r="1788">
          <cell r="Y1788">
            <v>353960048</v>
          </cell>
          <cell r="Z1788" t="str">
            <v>MEHMUDA KHAN</v>
          </cell>
          <cell r="AA1788" t="str">
            <v>03-Dec-2023</v>
          </cell>
          <cell r="AB1788">
            <v>73000</v>
          </cell>
          <cell r="AC1788" t="str">
            <v>Wed</v>
          </cell>
          <cell r="AD1788">
            <v>24</v>
          </cell>
          <cell r="AE1788" t="str">
            <v>5</v>
          </cell>
          <cell r="AF1788" t="str">
            <v>8 Yrs</v>
          </cell>
          <cell r="AG1788" t="str">
            <v>20 Feb 2019</v>
          </cell>
          <cell r="AH1788" t="str">
            <v>&gt; 6 to 10 Years</v>
          </cell>
          <cell r="AI1788" t="str">
            <v>10-Jan-2024</v>
          </cell>
          <cell r="AJ1788">
            <v>3900</v>
          </cell>
          <cell r="AK1788">
            <v>3900</v>
          </cell>
          <cell r="AL1788" t="str">
            <v>09-Jul-2025</v>
          </cell>
          <cell r="AM1788">
            <v>54174.69</v>
          </cell>
          <cell r="AN1788">
            <v>19925.310000000001</v>
          </cell>
          <cell r="AO1788">
            <v>74100</v>
          </cell>
          <cell r="AP1788">
            <v>18825.310000000001</v>
          </cell>
          <cell r="AQ1788">
            <v>1250.69</v>
          </cell>
          <cell r="AR1788">
            <v>20076</v>
          </cell>
          <cell r="AS1788">
            <v>0</v>
          </cell>
          <cell r="AT1788">
            <v>0</v>
          </cell>
          <cell r="AU1788">
            <v>0</v>
          </cell>
          <cell r="AV1788">
            <v>19</v>
          </cell>
          <cell r="AW1788">
            <v>0</v>
          </cell>
          <cell r="AX1788" t="str">
            <v>Standard</v>
          </cell>
          <cell r="BB1788" t="str">
            <v>Open</v>
          </cell>
          <cell r="BE1788">
            <v>0</v>
          </cell>
          <cell r="BF1788" t="str">
            <v>SID2125412810</v>
          </cell>
          <cell r="BG1788" t="str">
            <v>8819984172</v>
          </cell>
          <cell r="BH1788" t="str">
            <v>Akash Sharma/SF0088189</v>
          </cell>
          <cell r="BI1788" t="str">
            <v>Tele Call Success</v>
          </cell>
        </row>
        <row r="1789">
          <cell r="Y1789">
            <v>353965307</v>
          </cell>
          <cell r="Z1789" t="str">
            <v>SANGEETA BHOSLE</v>
          </cell>
          <cell r="AA1789" t="str">
            <v>03-Dec-2023</v>
          </cell>
          <cell r="AB1789">
            <v>63000</v>
          </cell>
          <cell r="AC1789" t="str">
            <v>Mon</v>
          </cell>
          <cell r="AD1789">
            <v>24</v>
          </cell>
          <cell r="AE1789" t="str">
            <v>3</v>
          </cell>
          <cell r="AF1789" t="str">
            <v>5 Yrs</v>
          </cell>
          <cell r="AG1789" t="str">
            <v>16 Jan 2020</v>
          </cell>
          <cell r="AH1789" t="str">
            <v>&gt; 4 to 6 Years</v>
          </cell>
          <cell r="AI1789" t="str">
            <v>01-Jan-2024</v>
          </cell>
          <cell r="AJ1789">
            <v>3360</v>
          </cell>
          <cell r="AK1789">
            <v>3360</v>
          </cell>
          <cell r="AL1789" t="str">
            <v>23-Apr-2025</v>
          </cell>
          <cell r="AM1789">
            <v>35581.300000000003</v>
          </cell>
          <cell r="AN1789">
            <v>14818.7</v>
          </cell>
          <cell r="AO1789">
            <v>50400</v>
          </cell>
          <cell r="AP1789">
            <v>27418.7</v>
          </cell>
          <cell r="AQ1789">
            <v>2987.3</v>
          </cell>
          <cell r="AR1789">
            <v>30406</v>
          </cell>
          <cell r="AS1789">
            <v>11437.22</v>
          </cell>
          <cell r="AT1789">
            <v>2002.78</v>
          </cell>
          <cell r="AU1789">
            <v>13440</v>
          </cell>
          <cell r="AV1789">
            <v>19</v>
          </cell>
          <cell r="AW1789">
            <v>118</v>
          </cell>
          <cell r="AX1789" t="str">
            <v>91-120</v>
          </cell>
          <cell r="BB1789" t="str">
            <v>Open</v>
          </cell>
          <cell r="BE1789">
            <v>0</v>
          </cell>
          <cell r="BF1789" t="str">
            <v>SID951375585085</v>
          </cell>
          <cell r="BG1789" t="str">
            <v>8085633444</v>
          </cell>
          <cell r="BH1789" t="str">
            <v>Akash Sharma/SF0088189</v>
          </cell>
          <cell r="BI1789" t="str">
            <v>Tele Call Not Success</v>
          </cell>
        </row>
        <row r="1790">
          <cell r="Y1790">
            <v>353965385</v>
          </cell>
          <cell r="Z1790" t="str">
            <v>KALA BAI PANCHAL</v>
          </cell>
          <cell r="AA1790" t="str">
            <v>03-Dec-2023</v>
          </cell>
          <cell r="AB1790">
            <v>80000</v>
          </cell>
          <cell r="AC1790" t="str">
            <v>Mon</v>
          </cell>
          <cell r="AD1790">
            <v>24</v>
          </cell>
          <cell r="AE1790" t="str">
            <v>9</v>
          </cell>
          <cell r="AF1790" t="str">
            <v>11 Yrs</v>
          </cell>
          <cell r="AG1790" t="str">
            <v>22 Dec 2020</v>
          </cell>
          <cell r="AH1790" t="str">
            <v>&gt; 10 Years</v>
          </cell>
          <cell r="AI1790" t="str">
            <v>01-Jan-2024</v>
          </cell>
          <cell r="AJ1790">
            <v>4270</v>
          </cell>
          <cell r="AK1790">
            <v>4270</v>
          </cell>
          <cell r="AL1790" t="str">
            <v>07-Jul-2025</v>
          </cell>
          <cell r="AM1790">
            <v>59782.98</v>
          </cell>
          <cell r="AN1790">
            <v>21347.02</v>
          </cell>
          <cell r="AO1790">
            <v>81130</v>
          </cell>
          <cell r="AP1790">
            <v>20217.02</v>
          </cell>
          <cell r="AQ1790">
            <v>1241.98</v>
          </cell>
          <cell r="AR1790">
            <v>21459</v>
          </cell>
          <cell r="AS1790">
            <v>0</v>
          </cell>
          <cell r="AT1790">
            <v>0</v>
          </cell>
          <cell r="AU1790">
            <v>0</v>
          </cell>
          <cell r="AV1790">
            <v>19</v>
          </cell>
          <cell r="AW1790">
            <v>0</v>
          </cell>
          <cell r="AX1790" t="str">
            <v>Standard</v>
          </cell>
          <cell r="BB1790" t="str">
            <v>Open</v>
          </cell>
          <cell r="BE1790">
            <v>0</v>
          </cell>
          <cell r="BF1790" t="str">
            <v>CID087103817</v>
          </cell>
          <cell r="BG1790" t="str">
            <v>8085074735</v>
          </cell>
          <cell r="BH1790" t="str">
            <v>Akash Sharma/SF0088189</v>
          </cell>
          <cell r="BI1790" t="str">
            <v>Tele Call Success</v>
          </cell>
        </row>
        <row r="1791">
          <cell r="Y1791">
            <v>353978262</v>
          </cell>
          <cell r="Z1791" t="str">
            <v>FARAJANA MUGAL</v>
          </cell>
          <cell r="AA1791" t="str">
            <v>03-Dec-2023</v>
          </cell>
          <cell r="AB1791">
            <v>42000</v>
          </cell>
          <cell r="AC1791" t="str">
            <v>Wed</v>
          </cell>
          <cell r="AD1791">
            <v>24</v>
          </cell>
          <cell r="AE1791" t="str">
            <v>1</v>
          </cell>
          <cell r="AF1791" t="str">
            <v>1 Yrs</v>
          </cell>
          <cell r="AG1791" t="str">
            <v>03 Dec 2023</v>
          </cell>
          <cell r="AH1791" t="str">
            <v>&lt;= 2 Years</v>
          </cell>
          <cell r="AI1791" t="str">
            <v>03-Jan-2024</v>
          </cell>
          <cell r="AJ1791">
            <v>2240</v>
          </cell>
          <cell r="AK1791">
            <v>2240</v>
          </cell>
          <cell r="AL1791" t="str">
            <v>20-Feb-2025</v>
          </cell>
          <cell r="AM1791">
            <v>21826.44</v>
          </cell>
          <cell r="AN1791">
            <v>9533.56</v>
          </cell>
          <cell r="AO1791">
            <v>31360</v>
          </cell>
          <cell r="AP1791">
            <v>20173.560000000001</v>
          </cell>
          <cell r="AQ1791">
            <v>2352.44</v>
          </cell>
          <cell r="AR1791">
            <v>22526</v>
          </cell>
          <cell r="AS1791">
            <v>9545.99</v>
          </cell>
          <cell r="AT1791">
            <v>1654.01</v>
          </cell>
          <cell r="AU1791">
            <v>11200</v>
          </cell>
          <cell r="AV1791">
            <v>19</v>
          </cell>
          <cell r="AW1791">
            <v>151</v>
          </cell>
          <cell r="AX1791" t="str">
            <v>151-180</v>
          </cell>
          <cell r="BB1791" t="str">
            <v>Open</v>
          </cell>
          <cell r="BE1791">
            <v>0</v>
          </cell>
          <cell r="BF1791" t="str">
            <v>SSF5025536</v>
          </cell>
          <cell r="BG1791" t="str">
            <v>7389308676</v>
          </cell>
          <cell r="BH1791" t="str">
            <v>Akash Sharma/SF0088189</v>
          </cell>
          <cell r="BI1791" t="str">
            <v>Tele Call Success</v>
          </cell>
        </row>
        <row r="1792">
          <cell r="Y1792">
            <v>353981972</v>
          </cell>
          <cell r="Z1792" t="str">
            <v>BABITA</v>
          </cell>
          <cell r="AA1792" t="str">
            <v>03-Dec-2023</v>
          </cell>
          <cell r="AB1792">
            <v>42000</v>
          </cell>
          <cell r="AC1792" t="str">
            <v>Wed</v>
          </cell>
          <cell r="AD1792">
            <v>24</v>
          </cell>
          <cell r="AE1792" t="str">
            <v>1</v>
          </cell>
          <cell r="AF1792" t="str">
            <v>1 Yrs</v>
          </cell>
          <cell r="AG1792" t="str">
            <v>03 Dec 2023</v>
          </cell>
          <cell r="AH1792" t="str">
            <v>&lt;= 2 Years</v>
          </cell>
          <cell r="AI1792" t="str">
            <v>03-Jan-2024</v>
          </cell>
          <cell r="AJ1792">
            <v>2240</v>
          </cell>
          <cell r="AK1792">
            <v>2240</v>
          </cell>
          <cell r="AL1792" t="str">
            <v>14-Jun-2025</v>
          </cell>
          <cell r="AM1792">
            <v>23679.55</v>
          </cell>
          <cell r="AN1792">
            <v>9920.4500000000007</v>
          </cell>
          <cell r="AO1792">
            <v>33600</v>
          </cell>
          <cell r="AP1792">
            <v>18320.45</v>
          </cell>
          <cell r="AQ1792">
            <v>1965.55</v>
          </cell>
          <cell r="AR1792">
            <v>20286</v>
          </cell>
          <cell r="AS1792">
            <v>7692.88</v>
          </cell>
          <cell r="AT1792">
            <v>1267.1199999999999</v>
          </cell>
          <cell r="AU1792">
            <v>8960</v>
          </cell>
          <cell r="AV1792">
            <v>19</v>
          </cell>
          <cell r="AW1792">
            <v>123</v>
          </cell>
          <cell r="AX1792" t="str">
            <v>121-150</v>
          </cell>
          <cell r="BB1792" t="str">
            <v>Open</v>
          </cell>
          <cell r="BE1792">
            <v>0</v>
          </cell>
          <cell r="BF1792" t="str">
            <v>SSF5027241</v>
          </cell>
          <cell r="BG1792" t="str">
            <v>9479411612</v>
          </cell>
          <cell r="BH1792" t="str">
            <v>Akash Sharma/SF0088189</v>
          </cell>
          <cell r="BI1792" t="str">
            <v>Tele Call Not Success</v>
          </cell>
        </row>
        <row r="1793">
          <cell r="Y1793">
            <v>353985728</v>
          </cell>
          <cell r="Z1793" t="str">
            <v>NARMADI BAI BHURIYA</v>
          </cell>
          <cell r="AA1793" t="str">
            <v>03-Dec-2023</v>
          </cell>
          <cell r="AB1793">
            <v>42000</v>
          </cell>
          <cell r="AC1793" t="str">
            <v>10</v>
          </cell>
          <cell r="AD1793">
            <v>24</v>
          </cell>
          <cell r="AE1793" t="str">
            <v>1</v>
          </cell>
          <cell r="AF1793" t="str">
            <v>1 Yrs</v>
          </cell>
          <cell r="AG1793" t="str">
            <v>03 Dec 2023</v>
          </cell>
          <cell r="AH1793" t="str">
            <v>&lt;= 2 Years</v>
          </cell>
          <cell r="AI1793" t="str">
            <v>10-Jan-2024</v>
          </cell>
          <cell r="AJ1793">
            <v>2240</v>
          </cell>
          <cell r="AK1793">
            <v>2240</v>
          </cell>
          <cell r="AL1793" t="str">
            <v>10-Jul-2025</v>
          </cell>
          <cell r="AM1793">
            <v>31109.22</v>
          </cell>
          <cell r="AN1793">
            <v>11450.78</v>
          </cell>
          <cell r="AO1793">
            <v>42560</v>
          </cell>
          <cell r="AP1793">
            <v>10890.78</v>
          </cell>
          <cell r="AQ1793">
            <v>714.22</v>
          </cell>
          <cell r="AR1793">
            <v>11605</v>
          </cell>
          <cell r="AS1793">
            <v>0</v>
          </cell>
          <cell r="AT1793">
            <v>0</v>
          </cell>
          <cell r="AU1793">
            <v>0</v>
          </cell>
          <cell r="AV1793">
            <v>19</v>
          </cell>
          <cell r="AW1793">
            <v>0</v>
          </cell>
          <cell r="AX1793" t="str">
            <v>Standard</v>
          </cell>
          <cell r="BB1793" t="str">
            <v>Open</v>
          </cell>
          <cell r="BE1793">
            <v>0</v>
          </cell>
          <cell r="BF1793" t="str">
            <v>SSF5028627</v>
          </cell>
          <cell r="BG1793" t="str">
            <v>7898653550</v>
          </cell>
          <cell r="BH1793" t="str">
            <v>Akash Sharma/SF0088189</v>
          </cell>
          <cell r="BI1793" t="str">
            <v>Tele Call Success</v>
          </cell>
        </row>
        <row r="1794">
          <cell r="Y1794">
            <v>353991595</v>
          </cell>
          <cell r="Z1794" t="str">
            <v>JANU BAI DUDWE</v>
          </cell>
          <cell r="AA1794" t="str">
            <v>03-Dec-2023</v>
          </cell>
          <cell r="AB1794">
            <v>30000</v>
          </cell>
          <cell r="AC1794" t="str">
            <v>Mon</v>
          </cell>
          <cell r="AD1794">
            <v>18</v>
          </cell>
          <cell r="AE1794" t="str">
            <v>0</v>
          </cell>
          <cell r="AF1794" t="str">
            <v>9 Yrs</v>
          </cell>
          <cell r="AG1794" t="str">
            <v>30 Dec 2020</v>
          </cell>
          <cell r="AH1794" t="str">
            <v>&gt; 6 to 10 Years</v>
          </cell>
          <cell r="AI1794" t="str">
            <v>03-Jan-2024</v>
          </cell>
          <cell r="AJ1794">
            <v>2020</v>
          </cell>
          <cell r="AK1794">
            <v>2020</v>
          </cell>
          <cell r="AL1794" t="str">
            <v>05-Aug-2024</v>
          </cell>
          <cell r="AM1794">
            <v>11932.18</v>
          </cell>
          <cell r="AN1794">
            <v>4227.82</v>
          </cell>
          <cell r="AO1794">
            <v>16160</v>
          </cell>
          <cell r="AP1794">
            <v>18067.82</v>
          </cell>
          <cell r="AQ1794">
            <v>2093.1799999999998</v>
          </cell>
          <cell r="AR1794">
            <v>20161</v>
          </cell>
          <cell r="AS1794">
            <v>18067.82</v>
          </cell>
          <cell r="AT1794">
            <v>2093.1799999999998</v>
          </cell>
          <cell r="AU1794">
            <v>20161</v>
          </cell>
          <cell r="AV1794">
            <v>20</v>
          </cell>
          <cell r="AW1794">
            <v>447</v>
          </cell>
          <cell r="AX1794" t="str">
            <v>&gt;180</v>
          </cell>
          <cell r="BB1794" t="str">
            <v>Open</v>
          </cell>
          <cell r="BE1794">
            <v>0</v>
          </cell>
          <cell r="BF1794" t="str">
            <v>CID087111569</v>
          </cell>
          <cell r="BG1794" t="str">
            <v>8959147435</v>
          </cell>
          <cell r="BH1794" t="str">
            <v>Akash Sharma/SF0088189</v>
          </cell>
          <cell r="BI1794" t="str">
            <v>Tele Call Success</v>
          </cell>
        </row>
        <row r="1795">
          <cell r="Y1795">
            <v>354002182</v>
          </cell>
          <cell r="Z1795" t="str">
            <v xml:space="preserve">mrs BINA </v>
          </cell>
          <cell r="AA1795" t="str">
            <v>03-Dec-2023</v>
          </cell>
          <cell r="AB1795">
            <v>63000</v>
          </cell>
          <cell r="AC1795" t="str">
            <v>Wed</v>
          </cell>
          <cell r="AD1795">
            <v>24</v>
          </cell>
          <cell r="AE1795" t="str">
            <v>5</v>
          </cell>
          <cell r="AF1795" t="str">
            <v>1 Yrs</v>
          </cell>
          <cell r="AG1795" t="str">
            <v>08 Feb 2020</v>
          </cell>
          <cell r="AH1795" t="str">
            <v>&lt;= 2 Years</v>
          </cell>
          <cell r="AI1795" t="str">
            <v>03-Jan-2024</v>
          </cell>
          <cell r="AJ1795">
            <v>3360</v>
          </cell>
          <cell r="AK1795">
            <v>3360</v>
          </cell>
          <cell r="AL1795" t="str">
            <v>02-Jul-2025</v>
          </cell>
          <cell r="AM1795">
            <v>47058.62</v>
          </cell>
          <cell r="AN1795">
            <v>16781.38</v>
          </cell>
          <cell r="AO1795">
            <v>63840</v>
          </cell>
          <cell r="AP1795">
            <v>15941.38</v>
          </cell>
          <cell r="AQ1795">
            <v>1047.6199999999999</v>
          </cell>
          <cell r="AR1795">
            <v>16989</v>
          </cell>
          <cell r="AS1795">
            <v>0</v>
          </cell>
          <cell r="AT1795">
            <v>0</v>
          </cell>
          <cell r="AU1795">
            <v>0</v>
          </cell>
          <cell r="AV1795">
            <v>19</v>
          </cell>
          <cell r="AW1795">
            <v>0</v>
          </cell>
          <cell r="AX1795" t="str">
            <v>Standard</v>
          </cell>
          <cell r="BB1795" t="str">
            <v>Open</v>
          </cell>
          <cell r="BE1795">
            <v>0</v>
          </cell>
          <cell r="BF1795" t="str">
            <v>SID2125152174</v>
          </cell>
          <cell r="BG1795" t="str">
            <v>9098684057</v>
          </cell>
          <cell r="BH1795" t="str">
            <v>Akash Sharma/SF0088189</v>
          </cell>
          <cell r="BI1795" t="str">
            <v>Tele Call Success</v>
          </cell>
        </row>
        <row r="1796">
          <cell r="Y1796">
            <v>354007500</v>
          </cell>
          <cell r="Z1796" t="str">
            <v>KHUSHBU KHAN</v>
          </cell>
          <cell r="AA1796" t="str">
            <v>18-Dec-2023</v>
          </cell>
          <cell r="AB1796">
            <v>32000</v>
          </cell>
          <cell r="AC1796" t="str">
            <v>Thu</v>
          </cell>
          <cell r="AD1796">
            <v>24</v>
          </cell>
          <cell r="AE1796" t="str">
            <v>1</v>
          </cell>
          <cell r="AF1796" t="str">
            <v>1 Yrs</v>
          </cell>
          <cell r="AG1796" t="str">
            <v>18 Dec 2023</v>
          </cell>
          <cell r="AH1796" t="str">
            <v>&lt;= 2 Years</v>
          </cell>
          <cell r="AI1796" t="str">
            <v>01-Feb-2024</v>
          </cell>
          <cell r="AJ1796">
            <v>1710</v>
          </cell>
          <cell r="AK1796">
            <v>1710</v>
          </cell>
          <cell r="AL1796" t="str">
            <v>23-Apr-2025</v>
          </cell>
          <cell r="AM1796">
            <v>17662.59</v>
          </cell>
          <cell r="AN1796">
            <v>7987.41</v>
          </cell>
          <cell r="AO1796">
            <v>25650</v>
          </cell>
          <cell r="AP1796">
            <v>14337.41</v>
          </cell>
          <cell r="AQ1796">
            <v>1589.59</v>
          </cell>
          <cell r="AR1796">
            <v>15927</v>
          </cell>
          <cell r="AS1796">
            <v>4325.16</v>
          </cell>
          <cell r="AT1796">
            <v>804.84</v>
          </cell>
          <cell r="AU1796">
            <v>5130</v>
          </cell>
          <cell r="AV1796">
            <v>18</v>
          </cell>
          <cell r="AW1796">
            <v>122</v>
          </cell>
          <cell r="AX1796" t="str">
            <v>121-150</v>
          </cell>
          <cell r="BB1796" t="str">
            <v>Open</v>
          </cell>
          <cell r="BE1796">
            <v>0</v>
          </cell>
          <cell r="BF1796" t="str">
            <v>SSF5035571</v>
          </cell>
          <cell r="BG1796" t="str">
            <v>9009770001</v>
          </cell>
          <cell r="BH1796" t="str">
            <v>Akash Sharma/SF0088189</v>
          </cell>
          <cell r="BI1796" t="str">
            <v>Tele Call Success</v>
          </cell>
        </row>
        <row r="1797">
          <cell r="Y1797">
            <v>354007836</v>
          </cell>
          <cell r="Z1797" t="str">
            <v>AAFARIN ALI</v>
          </cell>
          <cell r="AA1797" t="str">
            <v>03-Dec-2023</v>
          </cell>
          <cell r="AB1797">
            <v>30000</v>
          </cell>
          <cell r="AC1797" t="str">
            <v>Thu</v>
          </cell>
          <cell r="AD1797">
            <v>18</v>
          </cell>
          <cell r="AE1797" t="str">
            <v>0</v>
          </cell>
          <cell r="AF1797" t="str">
            <v>1 Yrs</v>
          </cell>
          <cell r="AG1797" t="str">
            <v>22 Jun 2023</v>
          </cell>
          <cell r="AH1797" t="str">
            <v>&lt;= 2 Years</v>
          </cell>
          <cell r="AI1797" t="str">
            <v>04-Jan-2024</v>
          </cell>
          <cell r="AJ1797">
            <v>2020</v>
          </cell>
          <cell r="AK1797">
            <v>2020</v>
          </cell>
          <cell r="AL1797" t="str">
            <v>14-Jan-2025</v>
          </cell>
          <cell r="AM1797">
            <v>20549.72</v>
          </cell>
          <cell r="AN1797">
            <v>5710.28</v>
          </cell>
          <cell r="AO1797">
            <v>26260</v>
          </cell>
          <cell r="AP1797">
            <v>9450.2800000000007</v>
          </cell>
          <cell r="AQ1797">
            <v>605.72</v>
          </cell>
          <cell r="AR1797">
            <v>10056</v>
          </cell>
          <cell r="AS1797">
            <v>9450.2800000000007</v>
          </cell>
          <cell r="AT1797">
            <v>605.72</v>
          </cell>
          <cell r="AU1797">
            <v>10056</v>
          </cell>
          <cell r="AV1797">
            <v>19</v>
          </cell>
          <cell r="AW1797">
            <v>178</v>
          </cell>
          <cell r="AX1797" t="str">
            <v>151-180</v>
          </cell>
          <cell r="BB1797" t="str">
            <v>Open</v>
          </cell>
          <cell r="BE1797">
            <v>0</v>
          </cell>
          <cell r="BF1797" t="str">
            <v>SSF4011079</v>
          </cell>
          <cell r="BG1797" t="str">
            <v>7772030910</v>
          </cell>
          <cell r="BH1797" t="str">
            <v>Akash Sharma/SF0088189</v>
          </cell>
          <cell r="BI1797" t="str">
            <v>Tele Call Success</v>
          </cell>
        </row>
        <row r="1798">
          <cell r="Y1798">
            <v>354009490</v>
          </cell>
          <cell r="Z1798" t="str">
            <v>RANI TADOLA</v>
          </cell>
          <cell r="AA1798" t="str">
            <v>03-Dec-2023</v>
          </cell>
          <cell r="AB1798">
            <v>42000</v>
          </cell>
          <cell r="AC1798" t="str">
            <v>Thu</v>
          </cell>
          <cell r="AD1798">
            <v>24</v>
          </cell>
          <cell r="AE1798" t="str">
            <v>1</v>
          </cell>
          <cell r="AF1798" t="str">
            <v>1 Yrs</v>
          </cell>
          <cell r="AG1798" t="str">
            <v>03 Dec 2023</v>
          </cell>
          <cell r="AH1798" t="str">
            <v>&lt;= 2 Years</v>
          </cell>
          <cell r="AI1798" t="str">
            <v>04-Jan-2024</v>
          </cell>
          <cell r="AJ1798">
            <v>2240</v>
          </cell>
          <cell r="AK1798">
            <v>2240</v>
          </cell>
          <cell r="AL1798" t="str">
            <v>25-Jun-2025</v>
          </cell>
          <cell r="AM1798">
            <v>29371.97</v>
          </cell>
          <cell r="AN1798">
            <v>10948.03</v>
          </cell>
          <cell r="AO1798">
            <v>40320</v>
          </cell>
          <cell r="AP1798">
            <v>12628.03</v>
          </cell>
          <cell r="AQ1798">
            <v>940.97</v>
          </cell>
          <cell r="AR1798">
            <v>13569</v>
          </cell>
          <cell r="AS1798">
            <v>1997.82</v>
          </cell>
          <cell r="AT1798">
            <v>242.18</v>
          </cell>
          <cell r="AU1798">
            <v>2240</v>
          </cell>
          <cell r="AV1798">
            <v>19</v>
          </cell>
          <cell r="AW1798">
            <v>31</v>
          </cell>
          <cell r="AX1798" t="str">
            <v>31-60</v>
          </cell>
          <cell r="BB1798" t="str">
            <v>Open</v>
          </cell>
          <cell r="BE1798">
            <v>0</v>
          </cell>
          <cell r="BF1798" t="str">
            <v>SSF5036435</v>
          </cell>
          <cell r="BG1798" t="str">
            <v>9009464234</v>
          </cell>
          <cell r="BH1798" t="str">
            <v>Akash Sharma/SF0088189</v>
          </cell>
          <cell r="BI1798" t="str">
            <v>Visited</v>
          </cell>
        </row>
        <row r="1799">
          <cell r="Y1799">
            <v>354011543</v>
          </cell>
          <cell r="Z1799" t="str">
            <v>RAJNANDINI GINAVE</v>
          </cell>
          <cell r="AA1799" t="str">
            <v>03-Dec-2023</v>
          </cell>
          <cell r="AB1799">
            <v>42000</v>
          </cell>
          <cell r="AC1799" t="str">
            <v>Mon</v>
          </cell>
          <cell r="AD1799">
            <v>24</v>
          </cell>
          <cell r="AE1799" t="str">
            <v>1</v>
          </cell>
          <cell r="AF1799" t="str">
            <v>1 Yrs</v>
          </cell>
          <cell r="AG1799" t="str">
            <v>03 Dec 2023</v>
          </cell>
          <cell r="AH1799" t="str">
            <v>&lt;= 2 Years</v>
          </cell>
          <cell r="AI1799" t="str">
            <v>01-Jan-2024</v>
          </cell>
          <cell r="AJ1799">
            <v>2240</v>
          </cell>
          <cell r="AK1799">
            <v>2240</v>
          </cell>
          <cell r="AL1799" t="str">
            <v>14-Jul-2025</v>
          </cell>
          <cell r="AM1799">
            <v>31345.71</v>
          </cell>
          <cell r="AN1799">
            <v>11214.29</v>
          </cell>
          <cell r="AO1799">
            <v>42560</v>
          </cell>
          <cell r="AP1799">
            <v>10654.29</v>
          </cell>
          <cell r="AQ1799">
            <v>656.71</v>
          </cell>
          <cell r="AR1799">
            <v>11311</v>
          </cell>
          <cell r="AS1799">
            <v>0</v>
          </cell>
          <cell r="AT1799">
            <v>0</v>
          </cell>
          <cell r="AU1799">
            <v>0</v>
          </cell>
          <cell r="AV1799">
            <v>19</v>
          </cell>
          <cell r="AW1799">
            <v>0</v>
          </cell>
          <cell r="AX1799" t="str">
            <v>Standard</v>
          </cell>
          <cell r="BB1799" t="str">
            <v>Open</v>
          </cell>
          <cell r="BE1799">
            <v>0</v>
          </cell>
          <cell r="BF1799" t="str">
            <v>SSF5037354</v>
          </cell>
          <cell r="BG1799" t="str">
            <v>8821823943</v>
          </cell>
          <cell r="BH1799" t="str">
            <v>Akash Sharma/SF0088189</v>
          </cell>
          <cell r="BI1799" t="str">
            <v>Tele Call Success</v>
          </cell>
        </row>
        <row r="1800">
          <cell r="Y1800">
            <v>354015218</v>
          </cell>
          <cell r="Z1800" t="str">
            <v>RADHA BAI</v>
          </cell>
          <cell r="AA1800" t="str">
            <v>03-Dec-2023</v>
          </cell>
          <cell r="AB1800">
            <v>80000</v>
          </cell>
          <cell r="AC1800" t="str">
            <v>Thu</v>
          </cell>
          <cell r="AD1800">
            <v>24</v>
          </cell>
          <cell r="AE1800" t="str">
            <v>6</v>
          </cell>
          <cell r="AF1800" t="str">
            <v>8 Yrs</v>
          </cell>
          <cell r="AG1800" t="str">
            <v>20 Mar 2021</v>
          </cell>
          <cell r="AH1800" t="str">
            <v>&gt; 6 to 10 Years</v>
          </cell>
          <cell r="AI1800" t="str">
            <v>04-Jan-2024</v>
          </cell>
          <cell r="AJ1800">
            <v>4270</v>
          </cell>
          <cell r="AK1800">
            <v>4270</v>
          </cell>
          <cell r="AL1800" t="str">
            <v>06-Jul-2025</v>
          </cell>
          <cell r="AM1800">
            <v>59828.63</v>
          </cell>
          <cell r="AN1800">
            <v>21301.37</v>
          </cell>
          <cell r="AO1800">
            <v>81130</v>
          </cell>
          <cell r="AP1800">
            <v>20171.37</v>
          </cell>
          <cell r="AQ1800">
            <v>1320.63</v>
          </cell>
          <cell r="AR1800">
            <v>21492</v>
          </cell>
          <cell r="AS1800">
            <v>0</v>
          </cell>
          <cell r="AT1800">
            <v>0</v>
          </cell>
          <cell r="AU1800">
            <v>0</v>
          </cell>
          <cell r="AV1800">
            <v>19</v>
          </cell>
          <cell r="AW1800">
            <v>0</v>
          </cell>
          <cell r="AX1800" t="str">
            <v>Standard</v>
          </cell>
          <cell r="BB1800" t="str">
            <v>Open</v>
          </cell>
          <cell r="BE1800">
            <v>0</v>
          </cell>
          <cell r="BF1800" t="str">
            <v>SID2125423842</v>
          </cell>
          <cell r="BG1800" t="str">
            <v>9981793327</v>
          </cell>
          <cell r="BH1800" t="str">
            <v>Akash Sharma/SF0088189</v>
          </cell>
          <cell r="BI1800" t="str">
            <v>Tele Call Success</v>
          </cell>
        </row>
        <row r="1801">
          <cell r="Y1801">
            <v>354015305</v>
          </cell>
          <cell r="Z1801" t="str">
            <v>SUNITA BAI</v>
          </cell>
          <cell r="AA1801" t="str">
            <v>03-Dec-2023</v>
          </cell>
          <cell r="AB1801">
            <v>30000</v>
          </cell>
          <cell r="AC1801" t="str">
            <v>Mon</v>
          </cell>
          <cell r="AD1801">
            <v>18</v>
          </cell>
          <cell r="AE1801" t="str">
            <v>0</v>
          </cell>
          <cell r="AF1801" t="str">
            <v>1 Yrs</v>
          </cell>
          <cell r="AG1801" t="str">
            <v>29 Jun 2023</v>
          </cell>
          <cell r="AH1801" t="str">
            <v>&lt;= 2 Years</v>
          </cell>
          <cell r="AI1801" t="str">
            <v>03-Jan-2024</v>
          </cell>
          <cell r="AJ1801">
            <v>2020</v>
          </cell>
          <cell r="AK1801">
            <v>2020</v>
          </cell>
          <cell r="AL1801" t="str">
            <v>27-Jan-2025</v>
          </cell>
          <cell r="AM1801">
            <v>20553.650000000001</v>
          </cell>
          <cell r="AN1801">
            <v>5706.35</v>
          </cell>
          <cell r="AO1801">
            <v>26260</v>
          </cell>
          <cell r="AP1801">
            <v>9446.35</v>
          </cell>
          <cell r="AQ1801">
            <v>614.65</v>
          </cell>
          <cell r="AR1801">
            <v>10061</v>
          </cell>
          <cell r="AS1801">
            <v>9446.35</v>
          </cell>
          <cell r="AT1801">
            <v>614.65</v>
          </cell>
          <cell r="AU1801">
            <v>10061</v>
          </cell>
          <cell r="AV1801">
            <v>20</v>
          </cell>
          <cell r="AW1801">
            <v>202</v>
          </cell>
          <cell r="AX1801" t="str">
            <v>&gt;180</v>
          </cell>
          <cell r="BB1801" t="str">
            <v>Open</v>
          </cell>
          <cell r="BE1801">
            <v>0</v>
          </cell>
          <cell r="BF1801" t="str">
            <v>SSF4063471</v>
          </cell>
          <cell r="BG1801" t="str">
            <v>7049220516</v>
          </cell>
          <cell r="BH1801" t="str">
            <v>Akash Sharma/SF0088189</v>
          </cell>
          <cell r="BI1801" t="str">
            <v>Tele Call Success</v>
          </cell>
        </row>
        <row r="1802">
          <cell r="Y1802">
            <v>354015581</v>
          </cell>
          <cell r="Z1802" t="str">
            <v>SHARMILA DAWAR</v>
          </cell>
          <cell r="AA1802" t="str">
            <v>03-Dec-2023</v>
          </cell>
          <cell r="AB1802">
            <v>42000</v>
          </cell>
          <cell r="AC1802" t="str">
            <v>Thu</v>
          </cell>
          <cell r="AD1802">
            <v>24</v>
          </cell>
          <cell r="AE1802" t="str">
            <v>1</v>
          </cell>
          <cell r="AF1802" t="str">
            <v>1 Yrs</v>
          </cell>
          <cell r="AG1802" t="str">
            <v>03 Dec 2023</v>
          </cell>
          <cell r="AH1802" t="str">
            <v>&lt;= 2 Years</v>
          </cell>
          <cell r="AI1802" t="str">
            <v>03-Jan-2024</v>
          </cell>
          <cell r="AJ1802">
            <v>2240</v>
          </cell>
          <cell r="AK1802">
            <v>2240</v>
          </cell>
          <cell r="AL1802" t="str">
            <v>09-Jul-2025</v>
          </cell>
          <cell r="AM1802">
            <v>31372.43</v>
          </cell>
          <cell r="AN1802">
            <v>11187.57</v>
          </cell>
          <cell r="AO1802">
            <v>42560</v>
          </cell>
          <cell r="AP1802">
            <v>10627.57</v>
          </cell>
          <cell r="AQ1802">
            <v>698.43</v>
          </cell>
          <cell r="AR1802">
            <v>11326</v>
          </cell>
          <cell r="AS1802">
            <v>0</v>
          </cell>
          <cell r="AT1802">
            <v>0</v>
          </cell>
          <cell r="AU1802">
            <v>0</v>
          </cell>
          <cell r="AV1802">
            <v>19</v>
          </cell>
          <cell r="AW1802">
            <v>0</v>
          </cell>
          <cell r="AX1802" t="str">
            <v>Standard</v>
          </cell>
          <cell r="BB1802" t="str">
            <v>Open</v>
          </cell>
          <cell r="BE1802">
            <v>0</v>
          </cell>
          <cell r="BF1802" t="str">
            <v>SSF5038885</v>
          </cell>
          <cell r="BG1802" t="str">
            <v>7489306618</v>
          </cell>
          <cell r="BH1802" t="str">
            <v>Akash Sharma/SF0088189</v>
          </cell>
          <cell r="BI1802" t="str">
            <v>Tele Call Success</v>
          </cell>
        </row>
        <row r="1803">
          <cell r="Y1803">
            <v>354016676</v>
          </cell>
          <cell r="Z1803" t="str">
            <v>FARIDA KHAN</v>
          </cell>
          <cell r="AA1803" t="str">
            <v>15-Dec-2023</v>
          </cell>
          <cell r="AB1803">
            <v>30000</v>
          </cell>
          <cell r="AC1803" t="str">
            <v>Tue</v>
          </cell>
          <cell r="AD1803">
            <v>18</v>
          </cell>
          <cell r="AE1803" t="str">
            <v>0</v>
          </cell>
          <cell r="AF1803" t="str">
            <v>11 Yrs</v>
          </cell>
          <cell r="AG1803" t="str">
            <v>18 Mar 2021</v>
          </cell>
          <cell r="AH1803" t="str">
            <v>&gt; 10 Years</v>
          </cell>
          <cell r="AI1803" t="str">
            <v>05-Jan-2024</v>
          </cell>
          <cell r="AJ1803">
            <v>2020</v>
          </cell>
          <cell r="AK1803">
            <v>2020</v>
          </cell>
          <cell r="AL1803" t="str">
            <v>09-Jun-2025</v>
          </cell>
          <cell r="AM1803">
            <v>26096.99</v>
          </cell>
          <cell r="AN1803">
            <v>5864.01</v>
          </cell>
          <cell r="AO1803">
            <v>31961</v>
          </cell>
          <cell r="AP1803">
            <v>3903.01</v>
          </cell>
          <cell r="AQ1803">
            <v>106.99</v>
          </cell>
          <cell r="AR1803">
            <v>4010</v>
          </cell>
          <cell r="AS1803">
            <v>3903.01</v>
          </cell>
          <cell r="AT1803">
            <v>106.99</v>
          </cell>
          <cell r="AU1803">
            <v>4010</v>
          </cell>
          <cell r="AV1803">
            <v>20</v>
          </cell>
          <cell r="AW1803">
            <v>173</v>
          </cell>
          <cell r="AX1803" t="str">
            <v>151-180</v>
          </cell>
          <cell r="BB1803" t="str">
            <v>Open</v>
          </cell>
          <cell r="BE1803">
            <v>0</v>
          </cell>
          <cell r="BF1803" t="str">
            <v>CID087103427</v>
          </cell>
          <cell r="BG1803" t="str">
            <v>9977687514</v>
          </cell>
          <cell r="BH1803" t="str">
            <v>Akash Sharma/SF0088189</v>
          </cell>
          <cell r="BI1803" t="str">
            <v>Tele Call Success</v>
          </cell>
        </row>
        <row r="1804">
          <cell r="Y1804">
            <v>354018916</v>
          </cell>
          <cell r="Z1804" t="str">
            <v>SONU CHOUHAN</v>
          </cell>
          <cell r="AA1804" t="str">
            <v>03-Dec-2023</v>
          </cell>
          <cell r="AB1804">
            <v>42000</v>
          </cell>
          <cell r="AC1804" t="str">
            <v>tue</v>
          </cell>
          <cell r="AD1804">
            <v>24</v>
          </cell>
          <cell r="AE1804" t="str">
            <v>1</v>
          </cell>
          <cell r="AF1804" t="str">
            <v>1 Yrs</v>
          </cell>
          <cell r="AG1804" t="str">
            <v>03 Dec 2023</v>
          </cell>
          <cell r="AH1804" t="str">
            <v>&lt;= 2 Years</v>
          </cell>
          <cell r="AI1804" t="str">
            <v>02-Jan-2024</v>
          </cell>
          <cell r="AJ1804">
            <v>2240</v>
          </cell>
          <cell r="AK1804">
            <v>2240</v>
          </cell>
          <cell r="AL1804" t="str">
            <v>28-Nov-2024</v>
          </cell>
          <cell r="AM1804">
            <v>16596.37</v>
          </cell>
          <cell r="AN1804">
            <v>8043.63</v>
          </cell>
          <cell r="AO1804">
            <v>24640</v>
          </cell>
          <cell r="AP1804">
            <v>25403.63</v>
          </cell>
          <cell r="AQ1804">
            <v>3835.37</v>
          </cell>
          <cell r="AR1804">
            <v>29239</v>
          </cell>
          <cell r="AS1804">
            <v>14791.84</v>
          </cell>
          <cell r="AT1804">
            <v>3128.16</v>
          </cell>
          <cell r="AU1804">
            <v>17920</v>
          </cell>
          <cell r="AV1804">
            <v>19</v>
          </cell>
          <cell r="AW1804">
            <v>243</v>
          </cell>
          <cell r="AX1804" t="str">
            <v>&gt;180</v>
          </cell>
          <cell r="BB1804" t="str">
            <v>Open</v>
          </cell>
          <cell r="BE1804">
            <v>0</v>
          </cell>
          <cell r="BF1804" t="str">
            <v>SSF5039984</v>
          </cell>
          <cell r="BG1804" t="str">
            <v>7509898300</v>
          </cell>
          <cell r="BH1804" t="str">
            <v>Akash Sharma/SF0088189</v>
          </cell>
          <cell r="BI1804" t="str">
            <v>Tele Call Not Success</v>
          </cell>
        </row>
        <row r="1805">
          <cell r="Y1805">
            <v>354019298</v>
          </cell>
          <cell r="Z1805" t="str">
            <v>SHYAMA</v>
          </cell>
          <cell r="AA1805" t="str">
            <v>03-Dec-2023</v>
          </cell>
          <cell r="AB1805">
            <v>42000</v>
          </cell>
          <cell r="AC1805" t="str">
            <v>Thu</v>
          </cell>
          <cell r="AD1805">
            <v>24</v>
          </cell>
          <cell r="AE1805" t="str">
            <v>1</v>
          </cell>
          <cell r="AF1805" t="str">
            <v>1 Yrs</v>
          </cell>
          <cell r="AG1805" t="str">
            <v>03 Dec 2023</v>
          </cell>
          <cell r="AH1805" t="str">
            <v>&lt;= 2 Years</v>
          </cell>
          <cell r="AI1805" t="str">
            <v>04-Jan-2024</v>
          </cell>
          <cell r="AJ1805">
            <v>2240</v>
          </cell>
          <cell r="AK1805">
            <v>2240</v>
          </cell>
          <cell r="AL1805" t="str">
            <v>03-Jul-2025</v>
          </cell>
          <cell r="AM1805">
            <v>31369.79</v>
          </cell>
          <cell r="AN1805">
            <v>11190.21</v>
          </cell>
          <cell r="AO1805">
            <v>42560</v>
          </cell>
          <cell r="AP1805">
            <v>10630.21</v>
          </cell>
          <cell r="AQ1805">
            <v>698.79</v>
          </cell>
          <cell r="AR1805">
            <v>11329</v>
          </cell>
          <cell r="AS1805">
            <v>0</v>
          </cell>
          <cell r="AT1805">
            <v>0</v>
          </cell>
          <cell r="AU1805">
            <v>0</v>
          </cell>
          <cell r="AV1805">
            <v>19</v>
          </cell>
          <cell r="AW1805">
            <v>0</v>
          </cell>
          <cell r="AX1805" t="str">
            <v>Standard</v>
          </cell>
          <cell r="BB1805" t="str">
            <v>Open</v>
          </cell>
          <cell r="BE1805">
            <v>0</v>
          </cell>
          <cell r="BF1805" t="str">
            <v>SSF5040166</v>
          </cell>
          <cell r="BG1805" t="str">
            <v>7489694495</v>
          </cell>
          <cell r="BH1805" t="str">
            <v>Akash Sharma/SF0088189</v>
          </cell>
          <cell r="BI1805" t="str">
            <v>Tele Call Success</v>
          </cell>
        </row>
        <row r="1806">
          <cell r="Y1806">
            <v>354030514</v>
          </cell>
          <cell r="Z1806" t="str">
            <v>DURGA KEWAT</v>
          </cell>
          <cell r="AA1806" t="str">
            <v>03-Dec-2023</v>
          </cell>
          <cell r="AB1806">
            <v>42000</v>
          </cell>
          <cell r="AC1806" t="str">
            <v>Tue</v>
          </cell>
          <cell r="AD1806">
            <v>24</v>
          </cell>
          <cell r="AE1806" t="str">
            <v>1</v>
          </cell>
          <cell r="AF1806" t="str">
            <v>1 Yrs</v>
          </cell>
          <cell r="AG1806" t="str">
            <v>03 Dec 2023</v>
          </cell>
          <cell r="AH1806" t="str">
            <v>&lt;= 2 Years</v>
          </cell>
          <cell r="AI1806" t="str">
            <v>02-Jan-2024</v>
          </cell>
          <cell r="AJ1806">
            <v>2240</v>
          </cell>
          <cell r="AK1806">
            <v>2240</v>
          </cell>
          <cell r="AL1806" t="str">
            <v>14-Jul-2025</v>
          </cell>
          <cell r="AM1806">
            <v>31388.21</v>
          </cell>
          <cell r="AN1806">
            <v>11171.79</v>
          </cell>
          <cell r="AO1806">
            <v>42560</v>
          </cell>
          <cell r="AP1806">
            <v>10611.79</v>
          </cell>
          <cell r="AQ1806">
            <v>707.21</v>
          </cell>
          <cell r="AR1806">
            <v>11319</v>
          </cell>
          <cell r="AS1806">
            <v>0</v>
          </cell>
          <cell r="AT1806">
            <v>0</v>
          </cell>
          <cell r="AU1806">
            <v>0</v>
          </cell>
          <cell r="AV1806">
            <v>19</v>
          </cell>
          <cell r="AW1806">
            <v>0</v>
          </cell>
          <cell r="AX1806" t="str">
            <v>Standard</v>
          </cell>
          <cell r="BB1806" t="str">
            <v>Open</v>
          </cell>
          <cell r="BE1806">
            <v>0</v>
          </cell>
          <cell r="BF1806" t="str">
            <v>SSF5045396</v>
          </cell>
          <cell r="BG1806" t="str">
            <v>9993573364</v>
          </cell>
          <cell r="BH1806" t="str">
            <v>Akash Sharma/SF0088189</v>
          </cell>
          <cell r="BI1806" t="str">
            <v>Tele Call Success</v>
          </cell>
        </row>
        <row r="1807">
          <cell r="Y1807">
            <v>354036584</v>
          </cell>
          <cell r="Z1807" t="str">
            <v>TULSI BAI</v>
          </cell>
          <cell r="AA1807" t="str">
            <v>04-Dec-2023</v>
          </cell>
          <cell r="AB1807">
            <v>42000</v>
          </cell>
          <cell r="AC1807" t="str">
            <v>Wed</v>
          </cell>
          <cell r="AD1807">
            <v>24</v>
          </cell>
          <cell r="AE1807" t="str">
            <v>1</v>
          </cell>
          <cell r="AF1807" t="str">
            <v>1 Yrs</v>
          </cell>
          <cell r="AG1807" t="str">
            <v>04 Dec 2023</v>
          </cell>
          <cell r="AH1807" t="str">
            <v>&lt;= 2 Years</v>
          </cell>
          <cell r="AI1807" t="str">
            <v>01-Jan-2024</v>
          </cell>
          <cell r="AJ1807">
            <v>2240</v>
          </cell>
          <cell r="AK1807">
            <v>2240</v>
          </cell>
          <cell r="AL1807" t="str">
            <v>09-Jul-2025</v>
          </cell>
          <cell r="AM1807">
            <v>31526.03</v>
          </cell>
          <cell r="AN1807">
            <v>11033.97</v>
          </cell>
          <cell r="AO1807">
            <v>42560</v>
          </cell>
          <cell r="AP1807">
            <v>10473.969999999999</v>
          </cell>
          <cell r="AQ1807">
            <v>669.03</v>
          </cell>
          <cell r="AR1807">
            <v>11143</v>
          </cell>
          <cell r="AS1807">
            <v>0</v>
          </cell>
          <cell r="AT1807">
            <v>0</v>
          </cell>
          <cell r="AU1807">
            <v>0</v>
          </cell>
          <cell r="AV1807">
            <v>19</v>
          </cell>
          <cell r="AW1807">
            <v>0</v>
          </cell>
          <cell r="AX1807" t="str">
            <v>Standard</v>
          </cell>
          <cell r="BB1807" t="str">
            <v>Open</v>
          </cell>
          <cell r="BE1807">
            <v>0</v>
          </cell>
          <cell r="BF1807" t="str">
            <v>SSF5047262</v>
          </cell>
          <cell r="BG1807" t="str">
            <v>7869476977</v>
          </cell>
          <cell r="BH1807" t="str">
            <v>Akash Sharma/SF0088189</v>
          </cell>
          <cell r="BI1807" t="str">
            <v>Tele Call Success</v>
          </cell>
        </row>
        <row r="1808">
          <cell r="Y1808">
            <v>354037072</v>
          </cell>
          <cell r="Z1808" t="str">
            <v>CHAMAYADI</v>
          </cell>
          <cell r="AA1808" t="str">
            <v>03-Dec-2023</v>
          </cell>
          <cell r="AB1808">
            <v>38000</v>
          </cell>
          <cell r="AC1808" t="str">
            <v>Fri</v>
          </cell>
          <cell r="AD1808">
            <v>24</v>
          </cell>
          <cell r="AE1808" t="str">
            <v>1</v>
          </cell>
          <cell r="AF1808" t="str">
            <v>1 Yrs</v>
          </cell>
          <cell r="AG1808" t="str">
            <v>03 Dec 2023</v>
          </cell>
          <cell r="AH1808" t="str">
            <v>&lt;= 2 Years</v>
          </cell>
          <cell r="AI1808" t="str">
            <v>05-Jan-2024</v>
          </cell>
          <cell r="AJ1808">
            <v>2030</v>
          </cell>
          <cell r="AK1808">
            <v>2030</v>
          </cell>
          <cell r="AL1808" t="str">
            <v>04-Jul-2025</v>
          </cell>
          <cell r="AM1808">
            <v>28445.63</v>
          </cell>
          <cell r="AN1808">
            <v>10124.370000000001</v>
          </cell>
          <cell r="AO1808">
            <v>38570</v>
          </cell>
          <cell r="AP1808">
            <v>9554.3700000000008</v>
          </cell>
          <cell r="AQ1808">
            <v>613.63</v>
          </cell>
          <cell r="AR1808">
            <v>10168</v>
          </cell>
          <cell r="AS1808">
            <v>1846.77</v>
          </cell>
          <cell r="AT1808">
            <v>183.23</v>
          </cell>
          <cell r="AU1808">
            <v>2030</v>
          </cell>
          <cell r="AV1808">
            <v>20</v>
          </cell>
          <cell r="AW1808">
            <v>2</v>
          </cell>
          <cell r="AX1808" t="str">
            <v>1-30 Days</v>
          </cell>
          <cell r="BB1808" t="str">
            <v>Open</v>
          </cell>
          <cell r="BE1808">
            <v>0</v>
          </cell>
          <cell r="BF1808" t="str">
            <v>SSF5047395</v>
          </cell>
          <cell r="BG1808" t="str">
            <v>8225822036</v>
          </cell>
          <cell r="BH1808" t="str">
            <v>Akash Sharma/SF0088189</v>
          </cell>
          <cell r="BI1808" t="str">
            <v>Visited</v>
          </cell>
        </row>
        <row r="1809">
          <cell r="Y1809">
            <v>354037353</v>
          </cell>
          <cell r="Z1809" t="str">
            <v>NIRMALA WASKALE</v>
          </cell>
          <cell r="AA1809" t="str">
            <v>03-Dec-2023</v>
          </cell>
          <cell r="AB1809">
            <v>42000</v>
          </cell>
          <cell r="AC1809" t="str">
            <v>Fri</v>
          </cell>
          <cell r="AD1809">
            <v>24</v>
          </cell>
          <cell r="AE1809" t="str">
            <v>1</v>
          </cell>
          <cell r="AF1809" t="str">
            <v>1 Yrs</v>
          </cell>
          <cell r="AG1809" t="str">
            <v>03 Dec 2023</v>
          </cell>
          <cell r="AH1809" t="str">
            <v>&lt;= 2 Years</v>
          </cell>
          <cell r="AI1809" t="str">
            <v>05-Jan-2024</v>
          </cell>
          <cell r="AJ1809">
            <v>2240</v>
          </cell>
          <cell r="AK1809">
            <v>2240</v>
          </cell>
          <cell r="AL1809" t="str">
            <v>06-Jul-2025</v>
          </cell>
          <cell r="AM1809">
            <v>31355.119999999999</v>
          </cell>
          <cell r="AN1809">
            <v>11204.88</v>
          </cell>
          <cell r="AO1809">
            <v>42560</v>
          </cell>
          <cell r="AP1809">
            <v>10644.88</v>
          </cell>
          <cell r="AQ1809">
            <v>689.12</v>
          </cell>
          <cell r="AR1809">
            <v>11334</v>
          </cell>
          <cell r="AS1809">
            <v>2035.85</v>
          </cell>
          <cell r="AT1809">
            <v>204.15</v>
          </cell>
          <cell r="AU1809">
            <v>2240</v>
          </cell>
          <cell r="AV1809">
            <v>20</v>
          </cell>
          <cell r="AW1809">
            <v>2</v>
          </cell>
          <cell r="AX1809" t="str">
            <v>1-30 Days</v>
          </cell>
          <cell r="BB1809" t="str">
            <v>Open</v>
          </cell>
          <cell r="BE1809">
            <v>0</v>
          </cell>
          <cell r="BF1809" t="str">
            <v>SSF5047476</v>
          </cell>
          <cell r="BG1809" t="str">
            <v>9111998646</v>
          </cell>
          <cell r="BH1809" t="str">
            <v>Akash Sharma/SF0088189</v>
          </cell>
          <cell r="BI1809" t="str">
            <v>Visited</v>
          </cell>
        </row>
        <row r="1810">
          <cell r="Y1810">
            <v>354040191</v>
          </cell>
          <cell r="Z1810" t="str">
            <v>JANKI WASKEL</v>
          </cell>
          <cell r="AA1810" t="str">
            <v>04-Dec-2023</v>
          </cell>
          <cell r="AB1810">
            <v>30000</v>
          </cell>
          <cell r="AC1810" t="str">
            <v>Mon</v>
          </cell>
          <cell r="AD1810">
            <v>18</v>
          </cell>
          <cell r="AE1810" t="str">
            <v>0</v>
          </cell>
          <cell r="AF1810" t="str">
            <v>9 Yrs</v>
          </cell>
          <cell r="AG1810" t="str">
            <v>22 Dec 2020</v>
          </cell>
          <cell r="AH1810" t="str">
            <v>&gt; 6 to 10 Years</v>
          </cell>
          <cell r="AI1810" t="str">
            <v>01-Jan-2024</v>
          </cell>
          <cell r="AJ1810">
            <v>2020</v>
          </cell>
          <cell r="AK1810">
            <v>2020</v>
          </cell>
          <cell r="AL1810" t="str">
            <v>02-Jun-2025</v>
          </cell>
          <cell r="AM1810">
            <v>28099.62</v>
          </cell>
          <cell r="AN1810">
            <v>6240.38</v>
          </cell>
          <cell r="AO1810">
            <v>34340</v>
          </cell>
          <cell r="AP1810">
            <v>1900.38</v>
          </cell>
          <cell r="AQ1810">
            <v>36.619999999999997</v>
          </cell>
          <cell r="AR1810">
            <v>1937</v>
          </cell>
          <cell r="AS1810">
            <v>1900.38</v>
          </cell>
          <cell r="AT1810">
            <v>36.619999999999997</v>
          </cell>
          <cell r="AU1810">
            <v>1937</v>
          </cell>
          <cell r="AV1810">
            <v>19</v>
          </cell>
          <cell r="AW1810">
            <v>153</v>
          </cell>
          <cell r="AX1810" t="str">
            <v>151-180</v>
          </cell>
          <cell r="BB1810" t="str">
            <v>Open</v>
          </cell>
          <cell r="BE1810">
            <v>0</v>
          </cell>
          <cell r="BF1810" t="str">
            <v>CID087111565</v>
          </cell>
          <cell r="BG1810" t="str">
            <v>7225061187</v>
          </cell>
          <cell r="BH1810" t="str">
            <v>Akash Sharma/SF0088189</v>
          </cell>
          <cell r="BI1810" t="str">
            <v>Tele Call Not Success</v>
          </cell>
        </row>
        <row r="1811">
          <cell r="Y1811">
            <v>354040731</v>
          </cell>
          <cell r="Z1811" t="str">
            <v>KIRANBAI</v>
          </cell>
          <cell r="AA1811" t="str">
            <v>04-Dec-2023</v>
          </cell>
          <cell r="AB1811">
            <v>30000</v>
          </cell>
          <cell r="AC1811" t="str">
            <v>Mon</v>
          </cell>
          <cell r="AD1811">
            <v>18</v>
          </cell>
          <cell r="AE1811" t="str">
            <v>0</v>
          </cell>
          <cell r="AF1811" t="str">
            <v>10 Yrs</v>
          </cell>
          <cell r="AG1811" t="str">
            <v>22 Dec 2020</v>
          </cell>
          <cell r="AH1811" t="str">
            <v>&gt; 6 to 10 Years</v>
          </cell>
          <cell r="AI1811" t="str">
            <v>01-Jan-2024</v>
          </cell>
          <cell r="AJ1811">
            <v>2020</v>
          </cell>
          <cell r="AK1811">
            <v>2020</v>
          </cell>
          <cell r="AL1811" t="str">
            <v>30-Apr-2025</v>
          </cell>
          <cell r="AM1811">
            <v>22396.560000000001</v>
          </cell>
          <cell r="AN1811">
            <v>5883.44</v>
          </cell>
          <cell r="AO1811">
            <v>28280</v>
          </cell>
          <cell r="AP1811">
            <v>7603.44</v>
          </cell>
          <cell r="AQ1811">
            <v>393.56</v>
          </cell>
          <cell r="AR1811">
            <v>7997</v>
          </cell>
          <cell r="AS1811">
            <v>7603.44</v>
          </cell>
          <cell r="AT1811">
            <v>393.56</v>
          </cell>
          <cell r="AU1811">
            <v>7997</v>
          </cell>
          <cell r="AV1811">
            <v>19</v>
          </cell>
          <cell r="AW1811">
            <v>153</v>
          </cell>
          <cell r="AX1811" t="str">
            <v>151-180</v>
          </cell>
          <cell r="BB1811" t="str">
            <v>Open</v>
          </cell>
          <cell r="BE1811">
            <v>0</v>
          </cell>
          <cell r="BF1811" t="str">
            <v>CID087110515</v>
          </cell>
          <cell r="BG1811" t="str">
            <v>9981336049</v>
          </cell>
          <cell r="BH1811" t="str">
            <v>Akash Sharma/SF0088189</v>
          </cell>
          <cell r="BI1811" t="str">
            <v>Tele Call Success</v>
          </cell>
        </row>
        <row r="1812">
          <cell r="Y1812">
            <v>354044103</v>
          </cell>
          <cell r="Z1812" t="str">
            <v>LALITA</v>
          </cell>
          <cell r="AA1812" t="str">
            <v>05-Dec-2023</v>
          </cell>
          <cell r="AB1812">
            <v>42000</v>
          </cell>
          <cell r="AC1812" t="str">
            <v>Fri</v>
          </cell>
          <cell r="AD1812">
            <v>24</v>
          </cell>
          <cell r="AE1812" t="str">
            <v>1</v>
          </cell>
          <cell r="AF1812" t="str">
            <v>1 Yrs</v>
          </cell>
          <cell r="AG1812" t="str">
            <v>05 Dec 2023</v>
          </cell>
          <cell r="AH1812" t="str">
            <v>&lt;= 2 Years</v>
          </cell>
          <cell r="AI1812" t="str">
            <v>05-Jan-2024</v>
          </cell>
          <cell r="AJ1812">
            <v>2240</v>
          </cell>
          <cell r="AK1812">
            <v>2240</v>
          </cell>
          <cell r="AL1812" t="str">
            <v>01-Aug-2025</v>
          </cell>
          <cell r="AM1812">
            <v>33475.879999999997</v>
          </cell>
          <cell r="AN1812">
            <v>11324.12</v>
          </cell>
          <cell r="AO1812">
            <v>44800</v>
          </cell>
          <cell r="AP1812">
            <v>8524.1200000000008</v>
          </cell>
          <cell r="AQ1812">
            <v>476.88</v>
          </cell>
          <cell r="AR1812">
            <v>9001</v>
          </cell>
          <cell r="AS1812">
            <v>0</v>
          </cell>
          <cell r="AT1812">
            <v>0</v>
          </cell>
          <cell r="AU1812">
            <v>0</v>
          </cell>
          <cell r="AV1812">
            <v>20</v>
          </cell>
          <cell r="AW1812">
            <v>0</v>
          </cell>
          <cell r="AX1812" t="str">
            <v>Standard</v>
          </cell>
          <cell r="BB1812" t="str">
            <v>Open</v>
          </cell>
          <cell r="BE1812">
            <v>0</v>
          </cell>
          <cell r="BF1812" t="str">
            <v>SSF5050558</v>
          </cell>
          <cell r="BG1812" t="str">
            <v>7096054153</v>
          </cell>
          <cell r="BH1812" t="str">
            <v>Akash Sharma/SF0088189</v>
          </cell>
          <cell r="BI1812" t="str">
            <v>Tele Call Success</v>
          </cell>
        </row>
        <row r="1813">
          <cell r="Y1813">
            <v>354044254</v>
          </cell>
          <cell r="Z1813" t="str">
            <v>VARSHA</v>
          </cell>
          <cell r="AA1813" t="str">
            <v>05-Dec-2023</v>
          </cell>
          <cell r="AB1813">
            <v>42000</v>
          </cell>
          <cell r="AC1813" t="str">
            <v>tue</v>
          </cell>
          <cell r="AD1813">
            <v>24</v>
          </cell>
          <cell r="AE1813" t="str">
            <v>1</v>
          </cell>
          <cell r="AF1813" t="str">
            <v>1 Yrs</v>
          </cell>
          <cell r="AG1813" t="str">
            <v>05 Dec 2023</v>
          </cell>
          <cell r="AH1813" t="str">
            <v>&lt;= 2 Years</v>
          </cell>
          <cell r="AI1813" t="str">
            <v>02-Jan-2024</v>
          </cell>
          <cell r="AJ1813">
            <v>2240</v>
          </cell>
          <cell r="AK1813">
            <v>2240</v>
          </cell>
          <cell r="AL1813" t="str">
            <v>01-Jul-2025</v>
          </cell>
          <cell r="AM1813">
            <v>31471.49</v>
          </cell>
          <cell r="AN1813">
            <v>11088.51</v>
          </cell>
          <cell r="AO1813">
            <v>42560</v>
          </cell>
          <cell r="AP1813">
            <v>10528.51</v>
          </cell>
          <cell r="AQ1813">
            <v>698.49</v>
          </cell>
          <cell r="AR1813">
            <v>11227</v>
          </cell>
          <cell r="AS1813">
            <v>0</v>
          </cell>
          <cell r="AT1813">
            <v>0</v>
          </cell>
          <cell r="AU1813">
            <v>0</v>
          </cell>
          <cell r="AV1813">
            <v>19</v>
          </cell>
          <cell r="AW1813">
            <v>0</v>
          </cell>
          <cell r="AX1813" t="str">
            <v>Standard</v>
          </cell>
          <cell r="BB1813" t="str">
            <v>Open</v>
          </cell>
          <cell r="BE1813">
            <v>0</v>
          </cell>
          <cell r="BF1813" t="str">
            <v>SSF5050640</v>
          </cell>
          <cell r="BG1813" t="str">
            <v>8839375218</v>
          </cell>
          <cell r="BH1813" t="str">
            <v>Akash Sharma/SF0088189</v>
          </cell>
          <cell r="BI1813" t="str">
            <v>Tele Call Success</v>
          </cell>
        </row>
        <row r="1814">
          <cell r="Y1814">
            <v>354049857</v>
          </cell>
          <cell r="Z1814" t="str">
            <v>RENU BRAMHANE</v>
          </cell>
          <cell r="AA1814" t="str">
            <v>04-Dec-2023</v>
          </cell>
          <cell r="AB1814">
            <v>42000</v>
          </cell>
          <cell r="AC1814" t="str">
            <v>Wed</v>
          </cell>
          <cell r="AD1814">
            <v>24</v>
          </cell>
          <cell r="AE1814" t="str">
            <v>1</v>
          </cell>
          <cell r="AF1814" t="str">
            <v>1 Yrs</v>
          </cell>
          <cell r="AG1814" t="str">
            <v>04 Dec 2023</v>
          </cell>
          <cell r="AH1814" t="str">
            <v>&lt;= 2 Years</v>
          </cell>
          <cell r="AI1814" t="str">
            <v>03-Jan-2024</v>
          </cell>
          <cell r="AJ1814">
            <v>2240</v>
          </cell>
          <cell r="AK1814">
            <v>2240</v>
          </cell>
          <cell r="AL1814" t="str">
            <v>09-Jul-2025</v>
          </cell>
          <cell r="AM1814">
            <v>31414.07</v>
          </cell>
          <cell r="AN1814">
            <v>11145.93</v>
          </cell>
          <cell r="AO1814">
            <v>42560</v>
          </cell>
          <cell r="AP1814">
            <v>10585.93</v>
          </cell>
          <cell r="AQ1814">
            <v>694.07</v>
          </cell>
          <cell r="AR1814">
            <v>11280</v>
          </cell>
          <cell r="AS1814">
            <v>0</v>
          </cell>
          <cell r="AT1814">
            <v>0</v>
          </cell>
          <cell r="AU1814">
            <v>0</v>
          </cell>
          <cell r="AV1814">
            <v>19</v>
          </cell>
          <cell r="AW1814">
            <v>0</v>
          </cell>
          <cell r="AX1814" t="str">
            <v>Standard</v>
          </cell>
          <cell r="BB1814" t="str">
            <v>Open</v>
          </cell>
          <cell r="BE1814">
            <v>0</v>
          </cell>
          <cell r="BF1814" t="str">
            <v>SSF5053315</v>
          </cell>
          <cell r="BG1814" t="str">
            <v>9977522218</v>
          </cell>
          <cell r="BH1814" t="str">
            <v>Akash Sharma/SF0088189</v>
          </cell>
          <cell r="BI1814" t="str">
            <v>Tele Call Success</v>
          </cell>
        </row>
        <row r="1815">
          <cell r="Y1815">
            <v>354050678</v>
          </cell>
          <cell r="Z1815" t="str">
            <v>SIYADEE</v>
          </cell>
          <cell r="AA1815" t="str">
            <v>05-Dec-2023</v>
          </cell>
          <cell r="AB1815">
            <v>42000</v>
          </cell>
          <cell r="AC1815" t="str">
            <v>Wed</v>
          </cell>
          <cell r="AD1815">
            <v>24</v>
          </cell>
          <cell r="AE1815" t="str">
            <v>1</v>
          </cell>
          <cell r="AF1815" t="str">
            <v>1 Yrs</v>
          </cell>
          <cell r="AG1815" t="str">
            <v>05 Dec 2023</v>
          </cell>
          <cell r="AH1815" t="str">
            <v>&lt;= 2 Years</v>
          </cell>
          <cell r="AI1815" t="str">
            <v>03-Jan-2024</v>
          </cell>
          <cell r="AJ1815">
            <v>2240</v>
          </cell>
          <cell r="AK1815">
            <v>2240</v>
          </cell>
          <cell r="AL1815" t="str">
            <v>05-Jul-2024</v>
          </cell>
          <cell r="AM1815">
            <v>10221.98</v>
          </cell>
          <cell r="AN1815">
            <v>5458.02</v>
          </cell>
          <cell r="AO1815">
            <v>15680</v>
          </cell>
          <cell r="AP1815">
            <v>31778.02</v>
          </cell>
          <cell r="AQ1815">
            <v>6334.98</v>
          </cell>
          <cell r="AR1815">
            <v>38113</v>
          </cell>
          <cell r="AS1815">
            <v>21233.75</v>
          </cell>
          <cell r="AT1815">
            <v>5646.25</v>
          </cell>
          <cell r="AU1815">
            <v>26880</v>
          </cell>
          <cell r="AV1815">
            <v>19</v>
          </cell>
          <cell r="AW1815">
            <v>361</v>
          </cell>
          <cell r="AX1815" t="str">
            <v>&gt;180</v>
          </cell>
          <cell r="BB1815" t="str">
            <v>Open</v>
          </cell>
          <cell r="BE1815">
            <v>0</v>
          </cell>
          <cell r="BF1815" t="str">
            <v>SSF5053689</v>
          </cell>
          <cell r="BG1815" t="str">
            <v>7974023961</v>
          </cell>
          <cell r="BH1815" t="str">
            <v>Akash Sharma/SF0088189</v>
          </cell>
          <cell r="BI1815" t="str">
            <v>Tele Call Not Success</v>
          </cell>
        </row>
        <row r="1816">
          <cell r="Y1816">
            <v>354050931</v>
          </cell>
          <cell r="Z1816" t="str">
            <v>SAKRI</v>
          </cell>
          <cell r="AA1816" t="str">
            <v>04-Dec-2023</v>
          </cell>
          <cell r="AB1816">
            <v>42000</v>
          </cell>
          <cell r="AC1816" t="str">
            <v>Wed</v>
          </cell>
          <cell r="AD1816">
            <v>24</v>
          </cell>
          <cell r="AE1816" t="str">
            <v>1</v>
          </cell>
          <cell r="AF1816" t="str">
            <v>1 Yrs</v>
          </cell>
          <cell r="AG1816" t="str">
            <v>04 Dec 2023</v>
          </cell>
          <cell r="AH1816" t="str">
            <v>&lt;= 2 Years</v>
          </cell>
          <cell r="AI1816" t="str">
            <v>03-Jan-2024</v>
          </cell>
          <cell r="AJ1816">
            <v>2240</v>
          </cell>
          <cell r="AK1816">
            <v>2240</v>
          </cell>
          <cell r="AL1816" t="str">
            <v>10-Jul-2025</v>
          </cell>
          <cell r="AM1816">
            <v>31414.07</v>
          </cell>
          <cell r="AN1816">
            <v>11145.93</v>
          </cell>
          <cell r="AO1816">
            <v>42560</v>
          </cell>
          <cell r="AP1816">
            <v>10585.93</v>
          </cell>
          <cell r="AQ1816">
            <v>694.07</v>
          </cell>
          <cell r="AR1816">
            <v>11280</v>
          </cell>
          <cell r="AS1816">
            <v>0</v>
          </cell>
          <cell r="AT1816">
            <v>0</v>
          </cell>
          <cell r="AU1816">
            <v>0</v>
          </cell>
          <cell r="AV1816">
            <v>19</v>
          </cell>
          <cell r="AW1816">
            <v>0</v>
          </cell>
          <cell r="AX1816" t="str">
            <v>Standard</v>
          </cell>
          <cell r="BB1816" t="str">
            <v>Open</v>
          </cell>
          <cell r="BE1816">
            <v>0</v>
          </cell>
          <cell r="BF1816" t="str">
            <v>SSF5053810</v>
          </cell>
          <cell r="BG1816" t="str">
            <v>7240862311</v>
          </cell>
          <cell r="BH1816" t="str">
            <v>Akash Sharma/SF0088189</v>
          </cell>
          <cell r="BI1816" t="str">
            <v>Tele Call Success</v>
          </cell>
        </row>
        <row r="1817">
          <cell r="Y1817">
            <v>354054894</v>
          </cell>
          <cell r="Z1817" t="str">
            <v>KANCHAN BHAVAR</v>
          </cell>
          <cell r="AA1817" t="str">
            <v>05-Dec-2023</v>
          </cell>
          <cell r="AB1817">
            <v>42000</v>
          </cell>
          <cell r="AC1817" t="str">
            <v>Thu</v>
          </cell>
          <cell r="AD1817">
            <v>24</v>
          </cell>
          <cell r="AE1817" t="str">
            <v>1</v>
          </cell>
          <cell r="AF1817" t="str">
            <v>1 Yrs</v>
          </cell>
          <cell r="AG1817" t="str">
            <v>05 Dec 2023</v>
          </cell>
          <cell r="AH1817" t="str">
            <v>&lt;= 2 Years</v>
          </cell>
          <cell r="AI1817" t="str">
            <v>03-Jan-2024</v>
          </cell>
          <cell r="AJ1817">
            <v>2240</v>
          </cell>
          <cell r="AK1817">
            <v>2240</v>
          </cell>
          <cell r="AL1817" t="str">
            <v>03-Jul-2025</v>
          </cell>
          <cell r="AM1817">
            <v>31455.73</v>
          </cell>
          <cell r="AN1817">
            <v>11104.27</v>
          </cell>
          <cell r="AO1817">
            <v>42560</v>
          </cell>
          <cell r="AP1817">
            <v>10544.27</v>
          </cell>
          <cell r="AQ1817">
            <v>688.73</v>
          </cell>
          <cell r="AR1817">
            <v>11233</v>
          </cell>
          <cell r="AS1817">
            <v>0</v>
          </cell>
          <cell r="AT1817">
            <v>0</v>
          </cell>
          <cell r="AU1817">
            <v>0</v>
          </cell>
          <cell r="AV1817">
            <v>19</v>
          </cell>
          <cell r="AW1817">
            <v>0</v>
          </cell>
          <cell r="AX1817" t="str">
            <v>Standard</v>
          </cell>
          <cell r="BB1817" t="str">
            <v>Open</v>
          </cell>
          <cell r="BE1817">
            <v>0</v>
          </cell>
          <cell r="BF1817" t="str">
            <v>SSF5055112</v>
          </cell>
          <cell r="BG1817" t="str">
            <v>9630100480</v>
          </cell>
          <cell r="BH1817" t="str">
            <v>Akash Sharma/SF0088189</v>
          </cell>
          <cell r="BI1817" t="str">
            <v>Tele Call Success</v>
          </cell>
        </row>
        <row r="1818">
          <cell r="Y1818">
            <v>354057117</v>
          </cell>
          <cell r="Z1818" t="str">
            <v>PINKI SOLANKI</v>
          </cell>
          <cell r="AA1818" t="str">
            <v>06-Dec-2023</v>
          </cell>
          <cell r="AB1818">
            <v>42000</v>
          </cell>
          <cell r="AC1818" t="str">
            <v>Tue</v>
          </cell>
          <cell r="AD1818">
            <v>24</v>
          </cell>
          <cell r="AE1818" t="str">
            <v>1</v>
          </cell>
          <cell r="AF1818" t="str">
            <v>1 Yrs</v>
          </cell>
          <cell r="AG1818" t="str">
            <v>06 Dec 2023</v>
          </cell>
          <cell r="AH1818" t="str">
            <v>&lt;= 2 Years</v>
          </cell>
          <cell r="AI1818" t="str">
            <v>02-Jan-2024</v>
          </cell>
          <cell r="AJ1818">
            <v>2240</v>
          </cell>
          <cell r="AK1818">
            <v>2240</v>
          </cell>
          <cell r="AL1818" t="str">
            <v>01-Jul-2025</v>
          </cell>
          <cell r="AM1818">
            <v>31513.17</v>
          </cell>
          <cell r="AN1818">
            <v>11046.83</v>
          </cell>
          <cell r="AO1818">
            <v>42560</v>
          </cell>
          <cell r="AP1818">
            <v>10486.83</v>
          </cell>
          <cell r="AQ1818">
            <v>694.17</v>
          </cell>
          <cell r="AR1818">
            <v>11181</v>
          </cell>
          <cell r="AS1818">
            <v>0</v>
          </cell>
          <cell r="AT1818">
            <v>0</v>
          </cell>
          <cell r="AU1818">
            <v>0</v>
          </cell>
          <cell r="AV1818">
            <v>19</v>
          </cell>
          <cell r="AW1818">
            <v>0</v>
          </cell>
          <cell r="AX1818" t="str">
            <v>Standard</v>
          </cell>
          <cell r="BB1818" t="str">
            <v>Open</v>
          </cell>
          <cell r="BE1818">
            <v>0</v>
          </cell>
          <cell r="BF1818" t="str">
            <v>SSF5055614</v>
          </cell>
          <cell r="BG1818" t="str">
            <v>8305729464</v>
          </cell>
          <cell r="BH1818" t="str">
            <v>Akash Sharma/SF0088189</v>
          </cell>
          <cell r="BI1818" t="str">
            <v>Tele Call Success</v>
          </cell>
        </row>
        <row r="1819">
          <cell r="Y1819">
            <v>354057821</v>
          </cell>
          <cell r="Z1819" t="str">
            <v>GOURA BAI</v>
          </cell>
          <cell r="AA1819" t="str">
            <v>05-Dec-2023</v>
          </cell>
          <cell r="AB1819">
            <v>42000</v>
          </cell>
          <cell r="AC1819" t="str">
            <v>Wed</v>
          </cell>
          <cell r="AD1819">
            <v>24</v>
          </cell>
          <cell r="AE1819" t="str">
            <v>1</v>
          </cell>
          <cell r="AF1819" t="str">
            <v>1 Yrs</v>
          </cell>
          <cell r="AG1819" t="str">
            <v>05 Dec 2023</v>
          </cell>
          <cell r="AH1819" t="str">
            <v>&lt;= 2 Years</v>
          </cell>
          <cell r="AI1819" t="str">
            <v>01-Jan-2024</v>
          </cell>
          <cell r="AJ1819">
            <v>2240</v>
          </cell>
          <cell r="AK1819">
            <v>2240</v>
          </cell>
          <cell r="AL1819" t="str">
            <v>11-Jun-2025</v>
          </cell>
          <cell r="AM1819">
            <v>29582.83</v>
          </cell>
          <cell r="AN1819">
            <v>10737.17</v>
          </cell>
          <cell r="AO1819">
            <v>40320</v>
          </cell>
          <cell r="AP1819">
            <v>12417.17</v>
          </cell>
          <cell r="AQ1819">
            <v>919.83</v>
          </cell>
          <cell r="AR1819">
            <v>13337</v>
          </cell>
          <cell r="AS1819">
            <v>1984.85</v>
          </cell>
          <cell r="AT1819">
            <v>255.15</v>
          </cell>
          <cell r="AU1819">
            <v>2240</v>
          </cell>
          <cell r="AV1819">
            <v>19</v>
          </cell>
          <cell r="AW1819">
            <v>25</v>
          </cell>
          <cell r="AX1819" t="str">
            <v>1-30 Days</v>
          </cell>
          <cell r="BB1819" t="str">
            <v>Open</v>
          </cell>
          <cell r="BE1819">
            <v>0</v>
          </cell>
          <cell r="BF1819" t="str">
            <v>SSF5055770</v>
          </cell>
          <cell r="BG1819" t="str">
            <v>8959355438</v>
          </cell>
          <cell r="BH1819" t="str">
            <v>Akash Sharma/SF0088189</v>
          </cell>
          <cell r="BI1819" t="str">
            <v>Visited</v>
          </cell>
        </row>
        <row r="1820">
          <cell r="Y1820">
            <v>354058121</v>
          </cell>
          <cell r="Z1820" t="str">
            <v>SEWANTI BAI</v>
          </cell>
          <cell r="AA1820" t="str">
            <v>05-Dec-2023</v>
          </cell>
          <cell r="AB1820">
            <v>80000</v>
          </cell>
          <cell r="AC1820" t="str">
            <v>Wed</v>
          </cell>
          <cell r="AD1820">
            <v>24</v>
          </cell>
          <cell r="AE1820" t="str">
            <v>8</v>
          </cell>
          <cell r="AF1820" t="str">
            <v>11 Yrs</v>
          </cell>
          <cell r="AG1820" t="str">
            <v>03 Sep 2020</v>
          </cell>
          <cell r="AH1820" t="str">
            <v>&gt; 10 Years</v>
          </cell>
          <cell r="AI1820" t="str">
            <v>03-Jan-2024</v>
          </cell>
          <cell r="AJ1820">
            <v>4270</v>
          </cell>
          <cell r="AK1820">
            <v>4270</v>
          </cell>
          <cell r="AL1820" t="str">
            <v>06-Jul-2025</v>
          </cell>
          <cell r="AM1820">
            <v>59992.25</v>
          </cell>
          <cell r="AN1820">
            <v>21137.75</v>
          </cell>
          <cell r="AO1820">
            <v>81130</v>
          </cell>
          <cell r="AP1820">
            <v>20007.75</v>
          </cell>
          <cell r="AQ1820">
            <v>1303.25</v>
          </cell>
          <cell r="AR1820">
            <v>21311</v>
          </cell>
          <cell r="AS1820">
            <v>0</v>
          </cell>
          <cell r="AT1820">
            <v>0</v>
          </cell>
          <cell r="AU1820">
            <v>0</v>
          </cell>
          <cell r="AV1820">
            <v>19</v>
          </cell>
          <cell r="AW1820">
            <v>0</v>
          </cell>
          <cell r="AX1820" t="str">
            <v>Standard</v>
          </cell>
          <cell r="BB1820" t="str">
            <v>Open</v>
          </cell>
          <cell r="BE1820">
            <v>0</v>
          </cell>
          <cell r="BF1820" t="str">
            <v>CID087109961</v>
          </cell>
          <cell r="BG1820" t="str">
            <v>9009876445</v>
          </cell>
          <cell r="BH1820" t="str">
            <v>Akash Sharma/SF0088189</v>
          </cell>
          <cell r="BI1820" t="str">
            <v>Tele Call Success</v>
          </cell>
        </row>
        <row r="1821">
          <cell r="Y1821">
            <v>354058605</v>
          </cell>
          <cell r="Z1821" t="str">
            <v>BILKIS HUSAIN</v>
          </cell>
          <cell r="AA1821" t="str">
            <v>05-Dec-2023</v>
          </cell>
          <cell r="AB1821">
            <v>80000</v>
          </cell>
          <cell r="AC1821" t="str">
            <v>tue</v>
          </cell>
          <cell r="AD1821">
            <v>24</v>
          </cell>
          <cell r="AE1821" t="str">
            <v>5</v>
          </cell>
          <cell r="AF1821" t="str">
            <v>7 Yrs</v>
          </cell>
          <cell r="AG1821" t="str">
            <v>31 Dec 2020</v>
          </cell>
          <cell r="AH1821" t="str">
            <v>&gt; 6 to 10 Years</v>
          </cell>
          <cell r="AI1821" t="str">
            <v>02-Jan-2024</v>
          </cell>
          <cell r="AJ1821">
            <v>4270</v>
          </cell>
          <cell r="AK1821">
            <v>4270</v>
          </cell>
          <cell r="AL1821" t="str">
            <v>06-Jul-2025</v>
          </cell>
          <cell r="AM1821">
            <v>60022.28</v>
          </cell>
          <cell r="AN1821">
            <v>21107.72</v>
          </cell>
          <cell r="AO1821">
            <v>81130</v>
          </cell>
          <cell r="AP1821">
            <v>19977.72</v>
          </cell>
          <cell r="AQ1821">
            <v>1320.28</v>
          </cell>
          <cell r="AR1821">
            <v>21298</v>
          </cell>
          <cell r="AS1821">
            <v>0</v>
          </cell>
          <cell r="AT1821">
            <v>0</v>
          </cell>
          <cell r="AU1821">
            <v>0</v>
          </cell>
          <cell r="AV1821">
            <v>19</v>
          </cell>
          <cell r="AW1821">
            <v>0</v>
          </cell>
          <cell r="AX1821" t="str">
            <v>Standard</v>
          </cell>
          <cell r="BB1821" t="str">
            <v>Open</v>
          </cell>
          <cell r="BE1821">
            <v>0</v>
          </cell>
          <cell r="BF1821" t="str">
            <v>SID951373134479</v>
          </cell>
          <cell r="BG1821" t="str">
            <v>8602526686</v>
          </cell>
          <cell r="BH1821" t="str">
            <v>Akash Sharma/SF0088189</v>
          </cell>
          <cell r="BI1821" t="str">
            <v>Tele Call Success</v>
          </cell>
        </row>
        <row r="1822">
          <cell r="Y1822">
            <v>354061950</v>
          </cell>
          <cell r="Z1822" t="str">
            <v>KAMALI BAI</v>
          </cell>
          <cell r="AA1822" t="str">
            <v>18-Dec-2023</v>
          </cell>
          <cell r="AB1822">
            <v>42000</v>
          </cell>
          <cell r="AC1822" t="str">
            <v>Fri</v>
          </cell>
          <cell r="AD1822">
            <v>24</v>
          </cell>
          <cell r="AE1822" t="str">
            <v>1</v>
          </cell>
          <cell r="AF1822" t="str">
            <v>1 Yrs</v>
          </cell>
          <cell r="AG1822" t="str">
            <v>18 Dec 2023</v>
          </cell>
          <cell r="AH1822" t="str">
            <v>&lt;= 2 Years</v>
          </cell>
          <cell r="AI1822" t="str">
            <v>02-Feb-2024</v>
          </cell>
          <cell r="AJ1822">
            <v>2240</v>
          </cell>
          <cell r="AK1822">
            <v>2240</v>
          </cell>
          <cell r="AL1822" t="str">
            <v>02-Sep-2024</v>
          </cell>
          <cell r="AM1822">
            <v>11134.37</v>
          </cell>
          <cell r="AN1822">
            <v>6785.63</v>
          </cell>
          <cell r="AO1822">
            <v>17920</v>
          </cell>
          <cell r="AP1822">
            <v>30865.63</v>
          </cell>
          <cell r="AQ1822">
            <v>5816.37</v>
          </cell>
          <cell r="AR1822">
            <v>36682</v>
          </cell>
          <cell r="AS1822">
            <v>19602.29</v>
          </cell>
          <cell r="AT1822">
            <v>5037.71</v>
          </cell>
          <cell r="AU1822">
            <v>24640</v>
          </cell>
          <cell r="AV1822">
            <v>19</v>
          </cell>
          <cell r="AW1822">
            <v>303</v>
          </cell>
          <cell r="AX1822" t="str">
            <v>&gt;180</v>
          </cell>
          <cell r="BB1822" t="str">
            <v>Open</v>
          </cell>
          <cell r="BE1822">
            <v>0</v>
          </cell>
          <cell r="BF1822" t="str">
            <v>SSF5056969</v>
          </cell>
          <cell r="BG1822" t="str">
            <v>9179393069</v>
          </cell>
          <cell r="BH1822" t="str">
            <v>Akash Sharma/SF0088189</v>
          </cell>
          <cell r="BI1822" t="str">
            <v>Tele Call Success</v>
          </cell>
        </row>
        <row r="1823">
          <cell r="Y1823">
            <v>354064839</v>
          </cell>
          <cell r="Z1823" t="str">
            <v>SUNITA KUSHWAH</v>
          </cell>
          <cell r="AA1823" t="str">
            <v>06-Dec-2023</v>
          </cell>
          <cell r="AB1823">
            <v>63000</v>
          </cell>
          <cell r="AC1823" t="str">
            <v>Tue</v>
          </cell>
          <cell r="AD1823">
            <v>24</v>
          </cell>
          <cell r="AE1823" t="str">
            <v>3</v>
          </cell>
          <cell r="AF1823" t="str">
            <v>5 Yrs</v>
          </cell>
          <cell r="AG1823" t="str">
            <v>16 Dec 2019</v>
          </cell>
          <cell r="AH1823" t="str">
            <v>&gt; 4 to 6 Years</v>
          </cell>
          <cell r="AI1823" t="str">
            <v>10-Jan-2024</v>
          </cell>
          <cell r="AJ1823">
            <v>3360</v>
          </cell>
          <cell r="AK1823">
            <v>3360</v>
          </cell>
          <cell r="AL1823" t="str">
            <v>11-Jul-2025</v>
          </cell>
          <cell r="AM1823">
            <v>46808.75</v>
          </cell>
          <cell r="AN1823">
            <v>17031.25</v>
          </cell>
          <cell r="AO1823">
            <v>63840</v>
          </cell>
          <cell r="AP1823">
            <v>16191.25</v>
          </cell>
          <cell r="AQ1823">
            <v>1074.75</v>
          </cell>
          <cell r="AR1823">
            <v>17266</v>
          </cell>
          <cell r="AS1823">
            <v>0</v>
          </cell>
          <cell r="AT1823">
            <v>0</v>
          </cell>
          <cell r="AU1823">
            <v>0</v>
          </cell>
          <cell r="AV1823">
            <v>19</v>
          </cell>
          <cell r="AW1823">
            <v>0</v>
          </cell>
          <cell r="AX1823" t="str">
            <v>Standard</v>
          </cell>
          <cell r="BB1823" t="str">
            <v>Open</v>
          </cell>
          <cell r="BE1823">
            <v>0</v>
          </cell>
          <cell r="BF1823" t="str">
            <v>SID951375513481</v>
          </cell>
          <cell r="BG1823" t="str">
            <v>9074727628</v>
          </cell>
          <cell r="BH1823" t="str">
            <v>Akash Sharma/SF0088189</v>
          </cell>
          <cell r="BI1823" t="str">
            <v>Tele Call Success</v>
          </cell>
        </row>
        <row r="1824">
          <cell r="Y1824">
            <v>354070307</v>
          </cell>
          <cell r="Z1824" t="str">
            <v>RESHAM BAI</v>
          </cell>
          <cell r="AA1824" t="str">
            <v>14-Dec-2023</v>
          </cell>
          <cell r="AB1824">
            <v>38000</v>
          </cell>
          <cell r="AC1824" t="str">
            <v>Wed</v>
          </cell>
          <cell r="AD1824">
            <v>24</v>
          </cell>
          <cell r="AE1824" t="str">
            <v>1</v>
          </cell>
          <cell r="AF1824" t="str">
            <v>1 Yrs</v>
          </cell>
          <cell r="AG1824" t="str">
            <v>14 Dec 2023</v>
          </cell>
          <cell r="AH1824" t="str">
            <v>&lt;= 2 Years</v>
          </cell>
          <cell r="AI1824" t="str">
            <v>03-Jan-2024</v>
          </cell>
          <cell r="AJ1824">
            <v>2030</v>
          </cell>
          <cell r="AK1824">
            <v>2030</v>
          </cell>
          <cell r="AL1824" t="str">
            <v>02-Jul-2025</v>
          </cell>
          <cell r="AM1824">
            <v>28875.69</v>
          </cell>
          <cell r="AN1824">
            <v>9694.31</v>
          </cell>
          <cell r="AO1824">
            <v>38570</v>
          </cell>
          <cell r="AP1824">
            <v>9124.31</v>
          </cell>
          <cell r="AQ1824">
            <v>576.69000000000005</v>
          </cell>
          <cell r="AR1824">
            <v>9701</v>
          </cell>
          <cell r="AS1824">
            <v>0</v>
          </cell>
          <cell r="AT1824">
            <v>0</v>
          </cell>
          <cell r="AU1824">
            <v>0</v>
          </cell>
          <cell r="AV1824">
            <v>19</v>
          </cell>
          <cell r="AW1824">
            <v>0</v>
          </cell>
          <cell r="AX1824" t="str">
            <v>Standard</v>
          </cell>
          <cell r="BB1824" t="str">
            <v>Open</v>
          </cell>
          <cell r="BE1824">
            <v>0</v>
          </cell>
          <cell r="BF1824" t="str">
            <v>SSF5060593</v>
          </cell>
          <cell r="BG1824" t="str">
            <v>9023438772</v>
          </cell>
          <cell r="BH1824" t="str">
            <v>Akash Sharma/SF0088189</v>
          </cell>
          <cell r="BI1824" t="str">
            <v>Tele Call Success</v>
          </cell>
        </row>
        <row r="1825">
          <cell r="Y1825">
            <v>354071895</v>
          </cell>
          <cell r="Z1825" t="str">
            <v>ANITA KUSHAWAH</v>
          </cell>
          <cell r="AA1825" t="str">
            <v>06-Dec-2023</v>
          </cell>
          <cell r="AB1825">
            <v>73000</v>
          </cell>
          <cell r="AC1825" t="str">
            <v>Mon</v>
          </cell>
          <cell r="AD1825">
            <v>24</v>
          </cell>
          <cell r="AE1825" t="str">
            <v>4</v>
          </cell>
          <cell r="AF1825" t="str">
            <v>4 Yrs</v>
          </cell>
          <cell r="AG1825" t="str">
            <v>23 Sep 2020</v>
          </cell>
          <cell r="AH1825" t="str">
            <v>&gt; 4 to 6 Years</v>
          </cell>
          <cell r="AI1825" t="str">
            <v>01-Jan-2024</v>
          </cell>
          <cell r="AJ1825">
            <v>3900</v>
          </cell>
          <cell r="AK1825">
            <v>3900</v>
          </cell>
          <cell r="AL1825" t="str">
            <v>03-Feb-2025</v>
          </cell>
          <cell r="AM1825">
            <v>38310.65</v>
          </cell>
          <cell r="AN1825">
            <v>16289.35</v>
          </cell>
          <cell r="AO1825">
            <v>54600</v>
          </cell>
          <cell r="AP1825">
            <v>34689.35</v>
          </cell>
          <cell r="AQ1825">
            <v>4057.65</v>
          </cell>
          <cell r="AR1825">
            <v>38747</v>
          </cell>
          <cell r="AS1825">
            <v>16543.11</v>
          </cell>
          <cell r="AT1825">
            <v>2956.89</v>
          </cell>
          <cell r="AU1825">
            <v>19500</v>
          </cell>
          <cell r="AV1825">
            <v>19</v>
          </cell>
          <cell r="AW1825">
            <v>153</v>
          </cell>
          <cell r="AX1825" t="str">
            <v>151-180</v>
          </cell>
          <cell r="BB1825" t="str">
            <v>Open</v>
          </cell>
          <cell r="BE1825">
            <v>0</v>
          </cell>
          <cell r="BF1825" t="str">
            <v>CID087109858</v>
          </cell>
          <cell r="BG1825" t="str">
            <v>7024413997</v>
          </cell>
          <cell r="BH1825" t="str">
            <v>Akash Sharma/SF0088189</v>
          </cell>
          <cell r="BI1825" t="str">
            <v>Tele Call Success</v>
          </cell>
        </row>
        <row r="1826">
          <cell r="Y1826">
            <v>354075087</v>
          </cell>
          <cell r="Z1826" t="str">
            <v>YASMIN BEE</v>
          </cell>
          <cell r="AA1826" t="str">
            <v>06-Dec-2023</v>
          </cell>
          <cell r="AB1826">
            <v>30000</v>
          </cell>
          <cell r="AC1826" t="str">
            <v>Thu</v>
          </cell>
          <cell r="AD1826">
            <v>18</v>
          </cell>
          <cell r="AE1826" t="str">
            <v>0</v>
          </cell>
          <cell r="AF1826" t="str">
            <v>1 Yrs</v>
          </cell>
          <cell r="AG1826" t="str">
            <v>27 Jun 2023</v>
          </cell>
          <cell r="AH1826" t="str">
            <v>&lt;= 2 Years</v>
          </cell>
          <cell r="AI1826" t="str">
            <v>04-Jan-2024</v>
          </cell>
          <cell r="AJ1826">
            <v>2020</v>
          </cell>
          <cell r="AK1826">
            <v>2020</v>
          </cell>
          <cell r="AL1826" t="str">
            <v>19-Feb-2025</v>
          </cell>
          <cell r="AM1826">
            <v>22423.97</v>
          </cell>
          <cell r="AN1826">
            <v>5856.03</v>
          </cell>
          <cell r="AO1826">
            <v>28280</v>
          </cell>
          <cell r="AP1826">
            <v>7576.03</v>
          </cell>
          <cell r="AQ1826">
            <v>371.97</v>
          </cell>
          <cell r="AR1826">
            <v>7948</v>
          </cell>
          <cell r="AS1826">
            <v>7576.03</v>
          </cell>
          <cell r="AT1826">
            <v>371.97</v>
          </cell>
          <cell r="AU1826">
            <v>7948</v>
          </cell>
          <cell r="AV1826">
            <v>19</v>
          </cell>
          <cell r="AW1826">
            <v>150</v>
          </cell>
          <cell r="AX1826" t="str">
            <v>121-150</v>
          </cell>
          <cell r="BB1826" t="str">
            <v>Open</v>
          </cell>
          <cell r="BE1826">
            <v>0</v>
          </cell>
          <cell r="BF1826" t="str">
            <v>SSF4032559</v>
          </cell>
          <cell r="BG1826" t="str">
            <v>7089095899</v>
          </cell>
          <cell r="BH1826" t="str">
            <v>Akash Sharma/SF0088189</v>
          </cell>
          <cell r="BI1826" t="str">
            <v>Tele Call Not Success</v>
          </cell>
        </row>
        <row r="1827">
          <cell r="Y1827">
            <v>354090843</v>
          </cell>
          <cell r="Z1827" t="str">
            <v>DURGA DODWE</v>
          </cell>
          <cell r="AA1827" t="str">
            <v>07-Dec-2023</v>
          </cell>
          <cell r="AB1827">
            <v>80000</v>
          </cell>
          <cell r="AC1827" t="str">
            <v>Wed</v>
          </cell>
          <cell r="AD1827">
            <v>24</v>
          </cell>
          <cell r="AE1827" t="str">
            <v>8</v>
          </cell>
          <cell r="AF1827" t="str">
            <v>11 Yrs</v>
          </cell>
          <cell r="AG1827" t="str">
            <v>03 Sep 2020</v>
          </cell>
          <cell r="AH1827" t="str">
            <v>&gt; 10 Years</v>
          </cell>
          <cell r="AI1827" t="str">
            <v>03-Jan-2024</v>
          </cell>
          <cell r="AJ1827">
            <v>4270</v>
          </cell>
          <cell r="AK1827">
            <v>4270</v>
          </cell>
          <cell r="AL1827" t="str">
            <v>03-Jul-2025</v>
          </cell>
          <cell r="AM1827">
            <v>56334.79</v>
          </cell>
          <cell r="AN1827">
            <v>20525.21</v>
          </cell>
          <cell r="AO1827">
            <v>76860</v>
          </cell>
          <cell r="AP1827">
            <v>23665.21</v>
          </cell>
          <cell r="AQ1827">
            <v>1739.79</v>
          </cell>
          <cell r="AR1827">
            <v>25405</v>
          </cell>
          <cell r="AS1827">
            <v>3816.15</v>
          </cell>
          <cell r="AT1827">
            <v>453.85</v>
          </cell>
          <cell r="AU1827">
            <v>4270</v>
          </cell>
          <cell r="AV1827">
            <v>19</v>
          </cell>
          <cell r="AW1827">
            <v>32</v>
          </cell>
          <cell r="AX1827" t="str">
            <v>31-60</v>
          </cell>
          <cell r="BB1827" t="str">
            <v>Open</v>
          </cell>
          <cell r="BE1827">
            <v>0</v>
          </cell>
          <cell r="BF1827" t="str">
            <v>CID087109968</v>
          </cell>
          <cell r="BG1827" t="str">
            <v>9669673116</v>
          </cell>
          <cell r="BH1827" t="str">
            <v>Akash Sharma/SF0088189</v>
          </cell>
          <cell r="BI1827" t="str">
            <v>Visited</v>
          </cell>
        </row>
        <row r="1828">
          <cell r="Y1828">
            <v>354091784</v>
          </cell>
          <cell r="Z1828" t="str">
            <v>GANGA VAGILA</v>
          </cell>
          <cell r="AA1828" t="str">
            <v>07-Dec-2023</v>
          </cell>
          <cell r="AB1828">
            <v>42000</v>
          </cell>
          <cell r="AC1828" t="str">
            <v>Thu</v>
          </cell>
          <cell r="AD1828">
            <v>24</v>
          </cell>
          <cell r="AE1828" t="str">
            <v>1</v>
          </cell>
          <cell r="AF1828" t="str">
            <v>1 Yrs</v>
          </cell>
          <cell r="AG1828" t="str">
            <v>07 Dec 2023</v>
          </cell>
          <cell r="AH1828" t="str">
            <v>&lt;= 2 Years</v>
          </cell>
          <cell r="AI1828" t="str">
            <v>04-Jan-2024</v>
          </cell>
          <cell r="AJ1828">
            <v>2240</v>
          </cell>
          <cell r="AK1828">
            <v>2240</v>
          </cell>
          <cell r="AL1828" t="str">
            <v>17-Apr-2025</v>
          </cell>
          <cell r="AM1828">
            <v>25712.07</v>
          </cell>
          <cell r="AN1828">
            <v>10127.93</v>
          </cell>
          <cell r="AO1828">
            <v>35840</v>
          </cell>
          <cell r="AP1828">
            <v>16287.93</v>
          </cell>
          <cell r="AQ1828">
            <v>1576.07</v>
          </cell>
          <cell r="AR1828">
            <v>17864</v>
          </cell>
          <cell r="AS1828">
            <v>5824.33</v>
          </cell>
          <cell r="AT1828">
            <v>895.67</v>
          </cell>
          <cell r="AU1828">
            <v>6720</v>
          </cell>
          <cell r="AV1828">
            <v>19</v>
          </cell>
          <cell r="AW1828">
            <v>94</v>
          </cell>
          <cell r="AX1828" t="str">
            <v>91-120</v>
          </cell>
          <cell r="BB1828" t="str">
            <v>Open</v>
          </cell>
          <cell r="BE1828">
            <v>0</v>
          </cell>
          <cell r="BF1828" t="str">
            <v>SSF5069258</v>
          </cell>
          <cell r="BG1828" t="str">
            <v>8962499436</v>
          </cell>
          <cell r="BH1828" t="str">
            <v>Akash Sharma/SF0088189</v>
          </cell>
          <cell r="BI1828" t="str">
            <v>Tele Call Success</v>
          </cell>
        </row>
        <row r="1829">
          <cell r="Y1829">
            <v>354093024</v>
          </cell>
          <cell r="Z1829" t="str">
            <v>SUNITA KOLI</v>
          </cell>
          <cell r="AA1829" t="str">
            <v>11-Dec-2023</v>
          </cell>
          <cell r="AB1829">
            <v>80000</v>
          </cell>
          <cell r="AC1829" t="str">
            <v>01</v>
          </cell>
          <cell r="AD1829">
            <v>24</v>
          </cell>
          <cell r="AE1829" t="str">
            <v>5</v>
          </cell>
          <cell r="AF1829" t="str">
            <v>1 Yrs</v>
          </cell>
          <cell r="AG1829" t="str">
            <v>05 Jan 2021</v>
          </cell>
          <cell r="AH1829" t="str">
            <v>&lt;= 2 Years</v>
          </cell>
          <cell r="AI1829" t="str">
            <v>02-Jan-2024</v>
          </cell>
          <cell r="AJ1829">
            <v>4270</v>
          </cell>
          <cell r="AK1829">
            <v>4270</v>
          </cell>
          <cell r="AL1829" t="str">
            <v>06-May-2025</v>
          </cell>
          <cell r="AM1829">
            <v>52924.85</v>
          </cell>
          <cell r="AN1829">
            <v>19665.150000000001</v>
          </cell>
          <cell r="AO1829">
            <v>72590</v>
          </cell>
          <cell r="AP1829">
            <v>27075.15</v>
          </cell>
          <cell r="AQ1829">
            <v>2234.85</v>
          </cell>
          <cell r="AR1829">
            <v>29310</v>
          </cell>
          <cell r="AS1829">
            <v>11375.92</v>
          </cell>
          <cell r="AT1829">
            <v>1434.08</v>
          </cell>
          <cell r="AU1829">
            <v>12810</v>
          </cell>
          <cell r="AV1829">
            <v>20</v>
          </cell>
          <cell r="AW1829">
            <v>63</v>
          </cell>
          <cell r="AX1829" t="str">
            <v>61-90</v>
          </cell>
          <cell r="BB1829" t="str">
            <v>Open</v>
          </cell>
          <cell r="BE1829">
            <v>0</v>
          </cell>
          <cell r="BF1829" t="str">
            <v>CID087111012</v>
          </cell>
          <cell r="BG1829" t="str">
            <v>9589040744</v>
          </cell>
          <cell r="BH1829" t="str">
            <v>Akash Sharma/SF0088189</v>
          </cell>
          <cell r="BI1829" t="str">
            <v>Visited</v>
          </cell>
        </row>
        <row r="1830">
          <cell r="Y1830">
            <v>354098516</v>
          </cell>
          <cell r="Z1830" t="str">
            <v xml:space="preserve">RESHMA </v>
          </cell>
          <cell r="AA1830" t="str">
            <v>08-Dec-2023</v>
          </cell>
          <cell r="AB1830">
            <v>63000</v>
          </cell>
          <cell r="AC1830" t="str">
            <v>tue</v>
          </cell>
          <cell r="AD1830">
            <v>24</v>
          </cell>
          <cell r="AE1830" t="str">
            <v>6</v>
          </cell>
          <cell r="AF1830" t="str">
            <v>1 Yrs</v>
          </cell>
          <cell r="AG1830" t="str">
            <v>01 Feb 2021</v>
          </cell>
          <cell r="AH1830" t="str">
            <v>&lt;= 2 Years</v>
          </cell>
          <cell r="AI1830" t="str">
            <v>02-Jan-2024</v>
          </cell>
          <cell r="AJ1830">
            <v>3360</v>
          </cell>
          <cell r="AK1830">
            <v>3360</v>
          </cell>
          <cell r="AL1830" t="str">
            <v>01-Jul-2025</v>
          </cell>
          <cell r="AM1830">
            <v>47394.66</v>
          </cell>
          <cell r="AN1830">
            <v>16445.34</v>
          </cell>
          <cell r="AO1830">
            <v>63840</v>
          </cell>
          <cell r="AP1830">
            <v>15605.34</v>
          </cell>
          <cell r="AQ1830">
            <v>1026.6600000000001</v>
          </cell>
          <cell r="AR1830">
            <v>16632</v>
          </cell>
          <cell r="AS1830">
            <v>0</v>
          </cell>
          <cell r="AT1830">
            <v>0</v>
          </cell>
          <cell r="AU1830">
            <v>0</v>
          </cell>
          <cell r="AV1830">
            <v>19</v>
          </cell>
          <cell r="AW1830">
            <v>0</v>
          </cell>
          <cell r="AX1830" t="str">
            <v>Standard</v>
          </cell>
          <cell r="BB1830" t="str">
            <v>Open</v>
          </cell>
          <cell r="BE1830">
            <v>0</v>
          </cell>
          <cell r="BF1830" t="str">
            <v>CID087109559</v>
          </cell>
          <cell r="BG1830" t="str">
            <v>7999282168</v>
          </cell>
          <cell r="BH1830" t="str">
            <v>Akash Sharma/SF0088189</v>
          </cell>
          <cell r="BI1830" t="str">
            <v>Tele Call Success</v>
          </cell>
        </row>
        <row r="1831">
          <cell r="Y1831">
            <v>354099461</v>
          </cell>
          <cell r="Z1831" t="str">
            <v>DURGA BAI KUMAVAT</v>
          </cell>
          <cell r="AA1831" t="str">
            <v>18-Dec-2023</v>
          </cell>
          <cell r="AB1831">
            <v>42000</v>
          </cell>
          <cell r="AC1831" t="str">
            <v>Wed</v>
          </cell>
          <cell r="AD1831">
            <v>24</v>
          </cell>
          <cell r="AE1831" t="str">
            <v>1</v>
          </cell>
          <cell r="AF1831" t="str">
            <v>1 Yrs</v>
          </cell>
          <cell r="AG1831" t="str">
            <v>18 Dec 2023</v>
          </cell>
          <cell r="AH1831" t="str">
            <v>&lt;= 2 Years</v>
          </cell>
          <cell r="AI1831" t="str">
            <v>02-Feb-2024</v>
          </cell>
          <cell r="AJ1831">
            <v>2240</v>
          </cell>
          <cell r="AK1831">
            <v>2240</v>
          </cell>
          <cell r="AL1831" t="str">
            <v>05-Jul-2024</v>
          </cell>
          <cell r="AM1831">
            <v>5163.4399999999996</v>
          </cell>
          <cell r="AN1831">
            <v>3796.56</v>
          </cell>
          <cell r="AO1831">
            <v>8960</v>
          </cell>
          <cell r="AP1831">
            <v>36836.559999999998</v>
          </cell>
          <cell r="AQ1831">
            <v>8805.44</v>
          </cell>
          <cell r="AR1831">
            <v>45642</v>
          </cell>
          <cell r="AS1831">
            <v>23587.32</v>
          </cell>
          <cell r="AT1831">
            <v>7772.68</v>
          </cell>
          <cell r="AU1831">
            <v>31360</v>
          </cell>
          <cell r="AV1831">
            <v>18</v>
          </cell>
          <cell r="AW1831">
            <v>424</v>
          </cell>
          <cell r="AX1831" t="str">
            <v>&gt;180</v>
          </cell>
          <cell r="BB1831" t="str">
            <v>Open</v>
          </cell>
          <cell r="BE1831">
            <v>0</v>
          </cell>
          <cell r="BF1831" t="str">
            <v>SSF5071979</v>
          </cell>
          <cell r="BG1831" t="str">
            <v>9340221588</v>
          </cell>
          <cell r="BH1831" t="str">
            <v>Akash Sharma/SF0088189</v>
          </cell>
          <cell r="BI1831" t="str">
            <v>Tele Call Success</v>
          </cell>
        </row>
        <row r="1832">
          <cell r="Y1832">
            <v>354102288</v>
          </cell>
          <cell r="Z1832" t="str">
            <v xml:space="preserve">SANGITA </v>
          </cell>
          <cell r="AA1832" t="str">
            <v>15-Dec-2023</v>
          </cell>
          <cell r="AB1832">
            <v>42000</v>
          </cell>
          <cell r="AC1832" t="str">
            <v>Wed</v>
          </cell>
          <cell r="AD1832">
            <v>24</v>
          </cell>
          <cell r="AE1832" t="str">
            <v>1</v>
          </cell>
          <cell r="AF1832" t="str">
            <v>1 Yrs</v>
          </cell>
          <cell r="AG1832" t="str">
            <v>15 Dec 2023</v>
          </cell>
          <cell r="AH1832" t="str">
            <v>&lt;= 2 Years</v>
          </cell>
          <cell r="AI1832" t="str">
            <v>03-Jan-2024</v>
          </cell>
          <cell r="AJ1832">
            <v>2240</v>
          </cell>
          <cell r="AK1832">
            <v>2240</v>
          </cell>
          <cell r="AL1832" t="str">
            <v>02-Jul-2025</v>
          </cell>
          <cell r="AM1832">
            <v>31872.240000000002</v>
          </cell>
          <cell r="AN1832">
            <v>10687.76</v>
          </cell>
          <cell r="AO1832">
            <v>42560</v>
          </cell>
          <cell r="AP1832">
            <v>10127.76</v>
          </cell>
          <cell r="AQ1832">
            <v>643.24</v>
          </cell>
          <cell r="AR1832">
            <v>10771</v>
          </cell>
          <cell r="AS1832">
            <v>0</v>
          </cell>
          <cell r="AT1832">
            <v>0</v>
          </cell>
          <cell r="AU1832">
            <v>0</v>
          </cell>
          <cell r="AV1832">
            <v>19</v>
          </cell>
          <cell r="AW1832">
            <v>0</v>
          </cell>
          <cell r="AX1832" t="str">
            <v>Standard</v>
          </cell>
          <cell r="BB1832" t="str">
            <v>Open</v>
          </cell>
          <cell r="BE1832">
            <v>0</v>
          </cell>
          <cell r="BF1832" t="str">
            <v>SSF5073219</v>
          </cell>
          <cell r="BG1832" t="str">
            <v>7581947542</v>
          </cell>
          <cell r="BH1832" t="str">
            <v>Akash Sharma/SF0088189</v>
          </cell>
          <cell r="BI1832" t="str">
            <v>Tele Call Success</v>
          </cell>
        </row>
        <row r="1833">
          <cell r="Y1833">
            <v>354102491</v>
          </cell>
          <cell r="Z1833" t="str">
            <v>DURGA BAI BAGRI</v>
          </cell>
          <cell r="AA1833" t="str">
            <v>15-Dec-2023</v>
          </cell>
          <cell r="AB1833">
            <v>42000</v>
          </cell>
          <cell r="AC1833" t="str">
            <v>Wed</v>
          </cell>
          <cell r="AD1833">
            <v>24</v>
          </cell>
          <cell r="AE1833" t="str">
            <v>1</v>
          </cell>
          <cell r="AF1833" t="str">
            <v>1 Yrs</v>
          </cell>
          <cell r="AG1833" t="str">
            <v>15 Dec 2023</v>
          </cell>
          <cell r="AH1833" t="str">
            <v>&lt;= 2 Years</v>
          </cell>
          <cell r="AI1833" t="str">
            <v>03-Jan-2024</v>
          </cell>
          <cell r="AJ1833">
            <v>2240</v>
          </cell>
          <cell r="AK1833">
            <v>2240</v>
          </cell>
          <cell r="AL1833" t="str">
            <v>06-Jul-2025</v>
          </cell>
          <cell r="AM1833">
            <v>31872.240000000002</v>
          </cell>
          <cell r="AN1833">
            <v>10687.76</v>
          </cell>
          <cell r="AO1833">
            <v>42560</v>
          </cell>
          <cell r="AP1833">
            <v>10127.76</v>
          </cell>
          <cell r="AQ1833">
            <v>643.24</v>
          </cell>
          <cell r="AR1833">
            <v>10771</v>
          </cell>
          <cell r="AS1833">
            <v>0</v>
          </cell>
          <cell r="AT1833">
            <v>0</v>
          </cell>
          <cell r="AU1833">
            <v>0</v>
          </cell>
          <cell r="AV1833">
            <v>19</v>
          </cell>
          <cell r="AW1833">
            <v>0</v>
          </cell>
          <cell r="AX1833" t="str">
            <v>Standard</v>
          </cell>
          <cell r="BB1833" t="str">
            <v>Open</v>
          </cell>
          <cell r="BE1833">
            <v>0</v>
          </cell>
          <cell r="BF1833" t="str">
            <v>SSF5073294</v>
          </cell>
          <cell r="BG1833" t="str">
            <v>7489380854</v>
          </cell>
          <cell r="BH1833" t="str">
            <v>Akash Sharma/SF0088189</v>
          </cell>
          <cell r="BI1833" t="str">
            <v>Tele Call Success</v>
          </cell>
        </row>
        <row r="1834">
          <cell r="Y1834">
            <v>354113429</v>
          </cell>
          <cell r="Z1834" t="str">
            <v>BANO BEE</v>
          </cell>
          <cell r="AA1834" t="str">
            <v>08-Dec-2023</v>
          </cell>
          <cell r="AB1834">
            <v>30000</v>
          </cell>
          <cell r="AC1834" t="str">
            <v>Tue</v>
          </cell>
          <cell r="AD1834">
            <v>18</v>
          </cell>
          <cell r="AE1834" t="str">
            <v>0</v>
          </cell>
          <cell r="AF1834" t="str">
            <v>2 Yrs</v>
          </cell>
          <cell r="AG1834" t="str">
            <v>07 Mar 2023</v>
          </cell>
          <cell r="AH1834" t="str">
            <v>&lt;= 2 Years</v>
          </cell>
          <cell r="AI1834" t="str">
            <v>05-Jan-2024</v>
          </cell>
          <cell r="AJ1834">
            <v>2020</v>
          </cell>
          <cell r="AK1834">
            <v>2020</v>
          </cell>
          <cell r="AL1834" t="str">
            <v>06-Jul-2025</v>
          </cell>
          <cell r="AM1834">
            <v>26260.22</v>
          </cell>
          <cell r="AN1834">
            <v>6059.78</v>
          </cell>
          <cell r="AO1834">
            <v>32320</v>
          </cell>
          <cell r="AP1834">
            <v>3739.78</v>
          </cell>
          <cell r="AQ1834">
            <v>115.22</v>
          </cell>
          <cell r="AR1834">
            <v>3855</v>
          </cell>
          <cell r="AS1834">
            <v>3739.78</v>
          </cell>
          <cell r="AT1834">
            <v>115.22</v>
          </cell>
          <cell r="AU1834">
            <v>3855</v>
          </cell>
          <cell r="AV1834">
            <v>20</v>
          </cell>
          <cell r="AW1834">
            <v>82</v>
          </cell>
          <cell r="AX1834" t="str">
            <v>61-90</v>
          </cell>
          <cell r="BB1834" t="str">
            <v>Open</v>
          </cell>
          <cell r="BE1834">
            <v>0</v>
          </cell>
          <cell r="BF1834" t="str">
            <v>SSF3518176</v>
          </cell>
          <cell r="BG1834" t="str">
            <v>9977607581</v>
          </cell>
          <cell r="BH1834" t="str">
            <v>Akash Sharma/SF0088189</v>
          </cell>
          <cell r="BI1834" t="str">
            <v>Visited</v>
          </cell>
        </row>
        <row r="1835">
          <cell r="Y1835">
            <v>354116331</v>
          </cell>
          <cell r="Z1835" t="str">
            <v>SAJAN BAI BHILALA</v>
          </cell>
          <cell r="AA1835" t="str">
            <v>12-Dec-2023</v>
          </cell>
          <cell r="AB1835">
            <v>42000</v>
          </cell>
          <cell r="AC1835" t="str">
            <v>Thu</v>
          </cell>
          <cell r="AD1835">
            <v>24</v>
          </cell>
          <cell r="AE1835" t="str">
            <v>1</v>
          </cell>
          <cell r="AF1835" t="str">
            <v>1 Yrs</v>
          </cell>
          <cell r="AG1835" t="str">
            <v>12 Dec 2023</v>
          </cell>
          <cell r="AH1835" t="str">
            <v>&lt;= 2 Years</v>
          </cell>
          <cell r="AI1835" t="str">
            <v>04-Jan-2024</v>
          </cell>
          <cell r="AJ1835">
            <v>2240</v>
          </cell>
          <cell r="AK1835">
            <v>2240</v>
          </cell>
          <cell r="AL1835" t="str">
            <v>03-Jul-2025</v>
          </cell>
          <cell r="AM1835">
            <v>31744.63</v>
          </cell>
          <cell r="AN1835">
            <v>10815.37</v>
          </cell>
          <cell r="AO1835">
            <v>42560</v>
          </cell>
          <cell r="AP1835">
            <v>10255.370000000001</v>
          </cell>
          <cell r="AQ1835">
            <v>657.63</v>
          </cell>
          <cell r="AR1835">
            <v>10913</v>
          </cell>
          <cell r="AS1835">
            <v>0</v>
          </cell>
          <cell r="AT1835">
            <v>0</v>
          </cell>
          <cell r="AU1835">
            <v>0</v>
          </cell>
          <cell r="AV1835">
            <v>19</v>
          </cell>
          <cell r="AW1835">
            <v>0</v>
          </cell>
          <cell r="AX1835" t="str">
            <v>Standard</v>
          </cell>
          <cell r="BB1835" t="str">
            <v>Open</v>
          </cell>
          <cell r="BE1835">
            <v>0</v>
          </cell>
          <cell r="BF1835" t="str">
            <v>SSF5079569</v>
          </cell>
          <cell r="BG1835" t="str">
            <v>7389520117</v>
          </cell>
          <cell r="BH1835" t="str">
            <v>Akash Sharma/SF0088189</v>
          </cell>
          <cell r="BI1835" t="str">
            <v>Tele Call Success</v>
          </cell>
        </row>
        <row r="1836">
          <cell r="Y1836">
            <v>354117843</v>
          </cell>
          <cell r="Z1836" t="str">
            <v>NIRMALA BADOLE</v>
          </cell>
          <cell r="AA1836" t="str">
            <v>11-Dec-2023</v>
          </cell>
          <cell r="AB1836">
            <v>42000</v>
          </cell>
          <cell r="AC1836" t="str">
            <v>Wed</v>
          </cell>
          <cell r="AD1836">
            <v>24</v>
          </cell>
          <cell r="AE1836" t="str">
            <v>1</v>
          </cell>
          <cell r="AF1836" t="str">
            <v>1 Yrs</v>
          </cell>
          <cell r="AG1836" t="str">
            <v>11 Dec 2023</v>
          </cell>
          <cell r="AH1836" t="str">
            <v>&lt;= 2 Years</v>
          </cell>
          <cell r="AI1836" t="str">
            <v>03-Jan-2024</v>
          </cell>
          <cell r="AJ1836">
            <v>2240</v>
          </cell>
          <cell r="AK1836">
            <v>2240</v>
          </cell>
          <cell r="AL1836" t="str">
            <v>02-Jul-2025</v>
          </cell>
          <cell r="AM1836">
            <v>31705.62</v>
          </cell>
          <cell r="AN1836">
            <v>10854.38</v>
          </cell>
          <cell r="AO1836">
            <v>42560</v>
          </cell>
          <cell r="AP1836">
            <v>10294.379999999999</v>
          </cell>
          <cell r="AQ1836">
            <v>661.62</v>
          </cell>
          <cell r="AR1836">
            <v>10956</v>
          </cell>
          <cell r="AS1836">
            <v>0</v>
          </cell>
          <cell r="AT1836">
            <v>0</v>
          </cell>
          <cell r="AU1836">
            <v>0</v>
          </cell>
          <cell r="AV1836">
            <v>19</v>
          </cell>
          <cell r="AW1836">
            <v>0</v>
          </cell>
          <cell r="AX1836" t="str">
            <v>Standard</v>
          </cell>
          <cell r="BB1836" t="str">
            <v>Open</v>
          </cell>
          <cell r="BE1836">
            <v>0</v>
          </cell>
          <cell r="BF1836" t="str">
            <v>SSF5079957</v>
          </cell>
          <cell r="BG1836" t="str">
            <v>8815803182</v>
          </cell>
          <cell r="BH1836" t="str">
            <v>Akash Sharma/SF0088189</v>
          </cell>
          <cell r="BI1836" t="str">
            <v>Tele Call Success</v>
          </cell>
        </row>
        <row r="1837">
          <cell r="Y1837">
            <v>354121333</v>
          </cell>
          <cell r="Z1837" t="str">
            <v>SULTANA</v>
          </cell>
          <cell r="AA1837" t="str">
            <v>08-Dec-2023</v>
          </cell>
          <cell r="AB1837">
            <v>30000</v>
          </cell>
          <cell r="AC1837" t="str">
            <v>Wed</v>
          </cell>
          <cell r="AD1837">
            <v>18</v>
          </cell>
          <cell r="AE1837" t="str">
            <v>0</v>
          </cell>
          <cell r="AF1837" t="str">
            <v>1 Yrs</v>
          </cell>
          <cell r="AG1837" t="str">
            <v>01 Jun 2023</v>
          </cell>
          <cell r="AH1837" t="str">
            <v>&lt;= 2 Years</v>
          </cell>
          <cell r="AI1837" t="str">
            <v>01-Jan-2024</v>
          </cell>
          <cell r="AJ1837">
            <v>2020</v>
          </cell>
          <cell r="AK1837">
            <v>2020</v>
          </cell>
          <cell r="AL1837" t="str">
            <v>26-Aug-2024</v>
          </cell>
          <cell r="AM1837">
            <v>12162.28</v>
          </cell>
          <cell r="AN1837">
            <v>3997.72</v>
          </cell>
          <cell r="AO1837">
            <v>16160</v>
          </cell>
          <cell r="AP1837">
            <v>17837.72</v>
          </cell>
          <cell r="AQ1837">
            <v>2085.2800000000002</v>
          </cell>
          <cell r="AR1837">
            <v>19923</v>
          </cell>
          <cell r="AS1837">
            <v>17837.72</v>
          </cell>
          <cell r="AT1837">
            <v>2085.2800000000002</v>
          </cell>
          <cell r="AU1837">
            <v>19923</v>
          </cell>
          <cell r="AV1837">
            <v>20</v>
          </cell>
          <cell r="AW1837">
            <v>389</v>
          </cell>
          <cell r="AX1837" t="str">
            <v>&gt;180</v>
          </cell>
          <cell r="BB1837" t="str">
            <v>Open</v>
          </cell>
          <cell r="BE1837">
            <v>0</v>
          </cell>
          <cell r="BF1837" t="str">
            <v>SSF3917988</v>
          </cell>
          <cell r="BG1837" t="str">
            <v>8982516872</v>
          </cell>
          <cell r="BH1837" t="str">
            <v>Akash Sharma/SF0088189</v>
          </cell>
          <cell r="BI1837" t="str">
            <v>Tele Call Success</v>
          </cell>
        </row>
        <row r="1838">
          <cell r="Y1838">
            <v>354124057</v>
          </cell>
          <cell r="Z1838" t="str">
            <v>REENA BAI SOLANKI</v>
          </cell>
          <cell r="AA1838" t="str">
            <v>11-Dec-2023</v>
          </cell>
          <cell r="AB1838">
            <v>42000</v>
          </cell>
          <cell r="AC1838" t="str">
            <v>Thu</v>
          </cell>
          <cell r="AD1838">
            <v>24</v>
          </cell>
          <cell r="AE1838" t="str">
            <v>1</v>
          </cell>
          <cell r="AF1838" t="str">
            <v>1 Yrs</v>
          </cell>
          <cell r="AG1838" t="str">
            <v>11 Dec 2023</v>
          </cell>
          <cell r="AH1838" t="str">
            <v>&lt;= 2 Years</v>
          </cell>
          <cell r="AI1838" t="str">
            <v>04-Jan-2024</v>
          </cell>
          <cell r="AJ1838">
            <v>2240</v>
          </cell>
          <cell r="AK1838">
            <v>2240</v>
          </cell>
          <cell r="AL1838" t="str">
            <v>06-Jul-2025</v>
          </cell>
          <cell r="AM1838">
            <v>31703</v>
          </cell>
          <cell r="AN1838">
            <v>10857</v>
          </cell>
          <cell r="AO1838">
            <v>42560</v>
          </cell>
          <cell r="AP1838">
            <v>10297</v>
          </cell>
          <cell r="AQ1838">
            <v>662</v>
          </cell>
          <cell r="AR1838">
            <v>10959</v>
          </cell>
          <cell r="AS1838">
            <v>0</v>
          </cell>
          <cell r="AT1838">
            <v>0</v>
          </cell>
          <cell r="AU1838">
            <v>0</v>
          </cell>
          <cell r="AV1838">
            <v>19</v>
          </cell>
          <cell r="AW1838">
            <v>0</v>
          </cell>
          <cell r="AX1838" t="str">
            <v>Standard</v>
          </cell>
          <cell r="BB1838" t="str">
            <v>Open</v>
          </cell>
          <cell r="BE1838">
            <v>0</v>
          </cell>
          <cell r="BF1838" t="str">
            <v>SSF5082268</v>
          </cell>
          <cell r="BG1838" t="str">
            <v>9993524438</v>
          </cell>
          <cell r="BH1838" t="str">
            <v>Akash Sharma/SF0088189</v>
          </cell>
          <cell r="BI1838" t="str">
            <v>Tele Call Success</v>
          </cell>
        </row>
        <row r="1839">
          <cell r="Y1839">
            <v>354144185</v>
          </cell>
          <cell r="Z1839" t="str">
            <v>BENNU BAI</v>
          </cell>
          <cell r="AA1839" t="str">
            <v>15-Dec-2023</v>
          </cell>
          <cell r="AB1839">
            <v>42000</v>
          </cell>
          <cell r="AC1839" t="str">
            <v>10</v>
          </cell>
          <cell r="AD1839">
            <v>24</v>
          </cell>
          <cell r="AE1839" t="str">
            <v>1</v>
          </cell>
          <cell r="AF1839" t="str">
            <v>1 Yrs</v>
          </cell>
          <cell r="AG1839" t="str">
            <v>15 Dec 2023</v>
          </cell>
          <cell r="AH1839" t="str">
            <v>&lt;= 2 Years</v>
          </cell>
          <cell r="AI1839" t="str">
            <v>10-Jan-2024</v>
          </cell>
          <cell r="AJ1839">
            <v>2240</v>
          </cell>
          <cell r="AK1839">
            <v>2240</v>
          </cell>
          <cell r="AL1839" t="str">
            <v>10-Jul-2025</v>
          </cell>
          <cell r="AM1839">
            <v>31609.39</v>
          </cell>
          <cell r="AN1839">
            <v>10950.61</v>
          </cell>
          <cell r="AO1839">
            <v>42560</v>
          </cell>
          <cell r="AP1839">
            <v>10390.61</v>
          </cell>
          <cell r="AQ1839">
            <v>659.39</v>
          </cell>
          <cell r="AR1839">
            <v>11050</v>
          </cell>
          <cell r="AS1839">
            <v>0</v>
          </cell>
          <cell r="AT1839">
            <v>0</v>
          </cell>
          <cell r="AU1839">
            <v>0</v>
          </cell>
          <cell r="AV1839">
            <v>19</v>
          </cell>
          <cell r="AW1839">
            <v>0</v>
          </cell>
          <cell r="AX1839" t="str">
            <v>Standard</v>
          </cell>
          <cell r="BB1839" t="str">
            <v>Open</v>
          </cell>
          <cell r="BE1839">
            <v>0</v>
          </cell>
          <cell r="BF1839" t="str">
            <v>SSF5090471</v>
          </cell>
          <cell r="BG1839" t="str">
            <v>7828310194</v>
          </cell>
          <cell r="BH1839" t="str">
            <v>Akash Sharma/SF0088189</v>
          </cell>
          <cell r="BI1839" t="str">
            <v>Tele Call Success</v>
          </cell>
        </row>
        <row r="1840">
          <cell r="Y1840">
            <v>354170402</v>
          </cell>
          <cell r="Z1840" t="str">
            <v>LATA MALI</v>
          </cell>
          <cell r="AA1840" t="str">
            <v>18-Dec-2023</v>
          </cell>
          <cell r="AB1840">
            <v>42000</v>
          </cell>
          <cell r="AC1840" t="str">
            <v>tue</v>
          </cell>
          <cell r="AD1840">
            <v>24</v>
          </cell>
          <cell r="AE1840" t="str">
            <v>1</v>
          </cell>
          <cell r="AF1840" t="str">
            <v>1 Yrs</v>
          </cell>
          <cell r="AG1840" t="str">
            <v>18 Dec 2023</v>
          </cell>
          <cell r="AH1840" t="str">
            <v>&lt;= 2 Years</v>
          </cell>
          <cell r="AI1840" t="str">
            <v>06-Feb-2024</v>
          </cell>
          <cell r="AJ1840">
            <v>2240</v>
          </cell>
          <cell r="AK1840">
            <v>2240</v>
          </cell>
          <cell r="AL1840" t="str">
            <v>04-Jul-2025</v>
          </cell>
          <cell r="AM1840">
            <v>28784.32</v>
          </cell>
          <cell r="AN1840">
            <v>11535.68</v>
          </cell>
          <cell r="AO1840">
            <v>40320</v>
          </cell>
          <cell r="AP1840">
            <v>13215.68</v>
          </cell>
          <cell r="AQ1840">
            <v>1066.32</v>
          </cell>
          <cell r="AR1840">
            <v>14282</v>
          </cell>
          <cell r="AS1840">
            <v>0</v>
          </cell>
          <cell r="AT1840">
            <v>0</v>
          </cell>
          <cell r="AU1840">
            <v>0</v>
          </cell>
          <cell r="AV1840">
            <v>18</v>
          </cell>
          <cell r="AW1840">
            <v>0</v>
          </cell>
          <cell r="AX1840" t="str">
            <v>Standard</v>
          </cell>
          <cell r="BB1840" t="str">
            <v>Open</v>
          </cell>
          <cell r="BE1840">
            <v>0</v>
          </cell>
          <cell r="BF1840" t="str">
            <v>SSF5101073</v>
          </cell>
          <cell r="BG1840" t="str">
            <v>9630568618</v>
          </cell>
          <cell r="BH1840" t="str">
            <v>Akash Sharma/SF0088189</v>
          </cell>
          <cell r="BI1840" t="str">
            <v>Visited</v>
          </cell>
        </row>
        <row r="1841">
          <cell r="Y1841">
            <v>354219646</v>
          </cell>
          <cell r="Z1841" t="str">
            <v>JUBEDA</v>
          </cell>
          <cell r="AA1841" t="str">
            <v>19-Dec-2023</v>
          </cell>
          <cell r="AB1841">
            <v>30000</v>
          </cell>
          <cell r="AC1841" t="str">
            <v>Mon</v>
          </cell>
          <cell r="AD1841">
            <v>18</v>
          </cell>
          <cell r="AE1841" t="str">
            <v>0</v>
          </cell>
          <cell r="AF1841" t="str">
            <v>11 Yrs</v>
          </cell>
          <cell r="AG1841" t="str">
            <v>20 Jan 2021</v>
          </cell>
          <cell r="AH1841" t="str">
            <v>&gt; 10 Years</v>
          </cell>
          <cell r="AI1841" t="str">
            <v>05-Feb-2024</v>
          </cell>
          <cell r="AJ1841">
            <v>2020</v>
          </cell>
          <cell r="AK1841">
            <v>2020</v>
          </cell>
          <cell r="AL1841" t="str">
            <v>01-Oct-2024</v>
          </cell>
          <cell r="AM1841">
            <v>13234.76</v>
          </cell>
          <cell r="AN1841">
            <v>4945.24</v>
          </cell>
          <cell r="AO1841">
            <v>18180</v>
          </cell>
          <cell r="AP1841">
            <v>16765.240000000002</v>
          </cell>
          <cell r="AQ1841">
            <v>1790.76</v>
          </cell>
          <cell r="AR1841">
            <v>18556</v>
          </cell>
          <cell r="AS1841">
            <v>16765.240000000002</v>
          </cell>
          <cell r="AT1841">
            <v>1790.76</v>
          </cell>
          <cell r="AU1841">
            <v>18556</v>
          </cell>
          <cell r="AV1841">
            <v>18</v>
          </cell>
          <cell r="AW1841">
            <v>398</v>
          </cell>
          <cell r="AX1841" t="str">
            <v>&gt;180</v>
          </cell>
          <cell r="BB1841" t="str">
            <v>Open</v>
          </cell>
          <cell r="BE1841">
            <v>0</v>
          </cell>
          <cell r="BF1841" t="str">
            <v>CID087109885</v>
          </cell>
          <cell r="BG1841" t="str">
            <v>7049314775</v>
          </cell>
          <cell r="BH1841" t="str">
            <v>Akash Sharma/SF0088189</v>
          </cell>
          <cell r="BI1841" t="str">
            <v>Tele Call Success</v>
          </cell>
        </row>
        <row r="1842">
          <cell r="Y1842">
            <v>354219897</v>
          </cell>
          <cell r="Z1842" t="str">
            <v>HIRU CHOUHAN</v>
          </cell>
          <cell r="AA1842" t="str">
            <v>19-Dec-2023</v>
          </cell>
          <cell r="AB1842">
            <v>42000</v>
          </cell>
          <cell r="AC1842" t="str">
            <v>08</v>
          </cell>
          <cell r="AD1842">
            <v>24</v>
          </cell>
          <cell r="AE1842" t="str">
            <v>1</v>
          </cell>
          <cell r="AF1842" t="str">
            <v>1 Yrs</v>
          </cell>
          <cell r="AG1842" t="str">
            <v>19 Dec 2023</v>
          </cell>
          <cell r="AH1842" t="str">
            <v>&lt;= 2 Years</v>
          </cell>
          <cell r="AI1842" t="str">
            <v>08-Feb-2024</v>
          </cell>
          <cell r="AJ1842">
            <v>2240</v>
          </cell>
          <cell r="AK1842">
            <v>2240</v>
          </cell>
          <cell r="AL1842" t="str">
            <v>01-Oct-2024</v>
          </cell>
          <cell r="AM1842">
            <v>8005.18</v>
          </cell>
          <cell r="AN1842">
            <v>5434.82</v>
          </cell>
          <cell r="AO1842">
            <v>13440</v>
          </cell>
          <cell r="AP1842">
            <v>33994.82</v>
          </cell>
          <cell r="AQ1842">
            <v>7306.18</v>
          </cell>
          <cell r="AR1842">
            <v>41301</v>
          </cell>
          <cell r="AS1842">
            <v>20626.07</v>
          </cell>
          <cell r="AT1842">
            <v>6253.93</v>
          </cell>
          <cell r="AU1842">
            <v>26880</v>
          </cell>
          <cell r="AV1842">
            <v>18</v>
          </cell>
          <cell r="AW1842">
            <v>360</v>
          </cell>
          <cell r="AX1842" t="str">
            <v>&gt;180</v>
          </cell>
          <cell r="BB1842" t="str">
            <v>Open</v>
          </cell>
          <cell r="BE1842">
            <v>0</v>
          </cell>
          <cell r="BF1842" t="str">
            <v>SSF5113985</v>
          </cell>
          <cell r="BG1842" t="str">
            <v>8120833448</v>
          </cell>
          <cell r="BH1842" t="str">
            <v>Akash Sharma/SF0088189</v>
          </cell>
          <cell r="BI1842" t="str">
            <v>Tele Call Success</v>
          </cell>
        </row>
        <row r="1843">
          <cell r="Y1843">
            <v>354220380</v>
          </cell>
          <cell r="Z1843" t="str">
            <v>SANGITA</v>
          </cell>
          <cell r="AA1843" t="str">
            <v>18-Dec-2023</v>
          </cell>
          <cell r="AB1843">
            <v>42000</v>
          </cell>
          <cell r="AC1843" t="str">
            <v>Fri</v>
          </cell>
          <cell r="AD1843">
            <v>24</v>
          </cell>
          <cell r="AE1843" t="str">
            <v>1</v>
          </cell>
          <cell r="AF1843" t="str">
            <v>1 Yrs</v>
          </cell>
          <cell r="AG1843" t="str">
            <v>18 Dec 2023</v>
          </cell>
          <cell r="AH1843" t="str">
            <v>&lt;= 2 Years</v>
          </cell>
          <cell r="AI1843" t="str">
            <v>02-Feb-2024</v>
          </cell>
          <cell r="AJ1843">
            <v>2240</v>
          </cell>
          <cell r="AK1843">
            <v>2240</v>
          </cell>
          <cell r="AL1843" t="str">
            <v>06-Jul-2025</v>
          </cell>
          <cell r="AM1843">
            <v>28750.76</v>
          </cell>
          <cell r="AN1843">
            <v>11569.24</v>
          </cell>
          <cell r="AO1843">
            <v>40320</v>
          </cell>
          <cell r="AP1843">
            <v>13249.24</v>
          </cell>
          <cell r="AQ1843">
            <v>1032.76</v>
          </cell>
          <cell r="AR1843">
            <v>14282</v>
          </cell>
          <cell r="AS1843">
            <v>1985.9</v>
          </cell>
          <cell r="AT1843">
            <v>254.1</v>
          </cell>
          <cell r="AU1843">
            <v>2240</v>
          </cell>
          <cell r="AV1843">
            <v>19</v>
          </cell>
          <cell r="AW1843">
            <v>2</v>
          </cell>
          <cell r="AX1843" t="str">
            <v>1-30 Days</v>
          </cell>
          <cell r="BB1843" t="str">
            <v>Open</v>
          </cell>
          <cell r="BE1843">
            <v>0</v>
          </cell>
          <cell r="BF1843" t="str">
            <v>SSF5114075</v>
          </cell>
          <cell r="BG1843" t="str">
            <v>8817374775</v>
          </cell>
          <cell r="BH1843" t="str">
            <v>Akash Sharma/SF0088189</v>
          </cell>
          <cell r="BI1843" t="str">
            <v>Visited</v>
          </cell>
        </row>
        <row r="1844">
          <cell r="Y1844">
            <v>354220816</v>
          </cell>
          <cell r="Z1844" t="str">
            <v>KAJAL</v>
          </cell>
          <cell r="AA1844" t="str">
            <v>19-Dec-2023</v>
          </cell>
          <cell r="AB1844">
            <v>42000</v>
          </cell>
          <cell r="AC1844" t="str">
            <v>Fri</v>
          </cell>
          <cell r="AD1844">
            <v>24</v>
          </cell>
          <cell r="AE1844" t="str">
            <v>1</v>
          </cell>
          <cell r="AF1844" t="str">
            <v>1 Yrs</v>
          </cell>
          <cell r="AG1844" t="str">
            <v>19 Dec 2023</v>
          </cell>
          <cell r="AH1844" t="str">
            <v>&lt;= 2 Years</v>
          </cell>
          <cell r="AI1844" t="str">
            <v>02-Feb-2024</v>
          </cell>
          <cell r="AJ1844">
            <v>2240</v>
          </cell>
          <cell r="AK1844">
            <v>2240</v>
          </cell>
          <cell r="AL1844" t="str">
            <v>06-Jul-2025</v>
          </cell>
          <cell r="AM1844">
            <v>28791.63</v>
          </cell>
          <cell r="AN1844">
            <v>11528.37</v>
          </cell>
          <cell r="AO1844">
            <v>40320</v>
          </cell>
          <cell r="AP1844">
            <v>13208.37</v>
          </cell>
          <cell r="AQ1844">
            <v>1027.6300000000001</v>
          </cell>
          <cell r="AR1844">
            <v>14236</v>
          </cell>
          <cell r="AS1844">
            <v>1986.69</v>
          </cell>
          <cell r="AT1844">
            <v>253.31</v>
          </cell>
          <cell r="AU1844">
            <v>2240</v>
          </cell>
          <cell r="AV1844">
            <v>19</v>
          </cell>
          <cell r="AW1844">
            <v>2</v>
          </cell>
          <cell r="AX1844" t="str">
            <v>1-30 Days</v>
          </cell>
          <cell r="BB1844" t="str">
            <v>Open</v>
          </cell>
          <cell r="BE1844">
            <v>0</v>
          </cell>
          <cell r="BF1844" t="str">
            <v>SSF5114149</v>
          </cell>
          <cell r="BG1844" t="str">
            <v>6268161397</v>
          </cell>
          <cell r="BH1844" t="str">
            <v>Akash Sharma/SF0088189</v>
          </cell>
          <cell r="BI1844" t="str">
            <v>Visited</v>
          </cell>
        </row>
        <row r="1845">
          <cell r="Y1845">
            <v>354222969</v>
          </cell>
          <cell r="Z1845" t="str">
            <v>MUNNI BAI</v>
          </cell>
          <cell r="AA1845" t="str">
            <v>21-Dec-2023</v>
          </cell>
          <cell r="AB1845">
            <v>42000</v>
          </cell>
          <cell r="AC1845" t="str">
            <v>Thu</v>
          </cell>
          <cell r="AD1845">
            <v>24</v>
          </cell>
          <cell r="AE1845" t="str">
            <v>1</v>
          </cell>
          <cell r="AF1845" t="str">
            <v>1 Yrs</v>
          </cell>
          <cell r="AG1845" t="str">
            <v>21 Dec 2023</v>
          </cell>
          <cell r="AH1845" t="str">
            <v>&lt;= 2 Years</v>
          </cell>
          <cell r="AI1845" t="str">
            <v>01-Feb-2024</v>
          </cell>
          <cell r="AJ1845">
            <v>2240</v>
          </cell>
          <cell r="AK1845">
            <v>2240</v>
          </cell>
          <cell r="AL1845" t="str">
            <v>23-Jul-2025</v>
          </cell>
          <cell r="AM1845">
            <v>28887.22</v>
          </cell>
          <cell r="AN1845">
            <v>11432.78</v>
          </cell>
          <cell r="AO1845">
            <v>40320</v>
          </cell>
          <cell r="AP1845">
            <v>13112.78</v>
          </cell>
          <cell r="AQ1845">
            <v>1027.22</v>
          </cell>
          <cell r="AR1845">
            <v>14140</v>
          </cell>
          <cell r="AS1845">
            <v>0</v>
          </cell>
          <cell r="AT1845">
            <v>0</v>
          </cell>
          <cell r="AU1845">
            <v>0</v>
          </cell>
          <cell r="AV1845">
            <v>18</v>
          </cell>
          <cell r="AW1845">
            <v>0</v>
          </cell>
          <cell r="AX1845" t="str">
            <v>Standard</v>
          </cell>
          <cell r="BB1845" t="str">
            <v>Open</v>
          </cell>
          <cell r="BE1845">
            <v>0</v>
          </cell>
          <cell r="BF1845" t="str">
            <v>SSF5114654</v>
          </cell>
          <cell r="BG1845" t="str">
            <v>7746080604</v>
          </cell>
          <cell r="BH1845" t="str">
            <v>Akash Sharma/SF0088189</v>
          </cell>
          <cell r="BI1845" t="str">
            <v>Tele Call Success</v>
          </cell>
        </row>
        <row r="1846">
          <cell r="Y1846">
            <v>354226380</v>
          </cell>
          <cell r="Z1846" t="str">
            <v>GANGA KANASHIYA</v>
          </cell>
          <cell r="AA1846" t="str">
            <v>19-Dec-2023</v>
          </cell>
          <cell r="AB1846">
            <v>42000</v>
          </cell>
          <cell r="AC1846" t="str">
            <v>08</v>
          </cell>
          <cell r="AD1846">
            <v>24</v>
          </cell>
          <cell r="AE1846" t="str">
            <v>1</v>
          </cell>
          <cell r="AF1846" t="str">
            <v>1 Yrs</v>
          </cell>
          <cell r="AG1846" t="str">
            <v>19 Dec 2023</v>
          </cell>
          <cell r="AH1846" t="str">
            <v>&lt;= 2 Years</v>
          </cell>
          <cell r="AI1846" t="str">
            <v>08-Feb-2024</v>
          </cell>
          <cell r="AJ1846">
            <v>2240</v>
          </cell>
          <cell r="AK1846">
            <v>2240</v>
          </cell>
          <cell r="AL1846" t="str">
            <v>08-Jul-2025</v>
          </cell>
          <cell r="AM1846">
            <v>28631.25</v>
          </cell>
          <cell r="AN1846">
            <v>11688.75</v>
          </cell>
          <cell r="AO1846">
            <v>40320</v>
          </cell>
          <cell r="AP1846">
            <v>13368.75</v>
          </cell>
          <cell r="AQ1846">
            <v>1052.25</v>
          </cell>
          <cell r="AR1846">
            <v>14421</v>
          </cell>
          <cell r="AS1846">
            <v>0</v>
          </cell>
          <cell r="AT1846">
            <v>0</v>
          </cell>
          <cell r="AU1846">
            <v>0</v>
          </cell>
          <cell r="AV1846">
            <v>18</v>
          </cell>
          <cell r="AW1846">
            <v>0</v>
          </cell>
          <cell r="AX1846" t="str">
            <v>Standard</v>
          </cell>
          <cell r="BB1846" t="str">
            <v>Open</v>
          </cell>
          <cell r="BE1846">
            <v>0</v>
          </cell>
          <cell r="BF1846" t="str">
            <v>SSF5115874</v>
          </cell>
          <cell r="BG1846" t="str">
            <v>8461853396</v>
          </cell>
          <cell r="BH1846" t="str">
            <v>Akash Sharma/SF0088189</v>
          </cell>
          <cell r="BI1846" t="str">
            <v>Tele Call Success</v>
          </cell>
        </row>
        <row r="1847">
          <cell r="Y1847">
            <v>354226676</v>
          </cell>
          <cell r="Z1847" t="str">
            <v>ROSHNI BARELA</v>
          </cell>
          <cell r="AA1847" t="str">
            <v>19-Dec-2023</v>
          </cell>
          <cell r="AB1847">
            <v>42000</v>
          </cell>
          <cell r="AC1847" t="str">
            <v>08</v>
          </cell>
          <cell r="AD1847">
            <v>24</v>
          </cell>
          <cell r="AE1847" t="str">
            <v>1</v>
          </cell>
          <cell r="AF1847" t="str">
            <v>1 Yrs</v>
          </cell>
          <cell r="AG1847" t="str">
            <v>19 Dec 2023</v>
          </cell>
          <cell r="AH1847" t="str">
            <v>&lt;= 2 Years</v>
          </cell>
          <cell r="AI1847" t="str">
            <v>08-Feb-2024</v>
          </cell>
          <cell r="AJ1847">
            <v>2240</v>
          </cell>
          <cell r="AK1847">
            <v>2240</v>
          </cell>
          <cell r="AL1847" t="str">
            <v>28-Jul-2025</v>
          </cell>
          <cell r="AM1847">
            <v>28631.25</v>
          </cell>
          <cell r="AN1847">
            <v>11688.75</v>
          </cell>
          <cell r="AO1847">
            <v>40320</v>
          </cell>
          <cell r="AP1847">
            <v>13368.75</v>
          </cell>
          <cell r="AQ1847">
            <v>1052.25</v>
          </cell>
          <cell r="AR1847">
            <v>14421</v>
          </cell>
          <cell r="AS1847">
            <v>0</v>
          </cell>
          <cell r="AT1847">
            <v>0</v>
          </cell>
          <cell r="AU1847">
            <v>0</v>
          </cell>
          <cell r="AV1847">
            <v>18</v>
          </cell>
          <cell r="AW1847">
            <v>0</v>
          </cell>
          <cell r="AX1847" t="str">
            <v>Standard</v>
          </cell>
          <cell r="BB1847" t="str">
            <v>Open</v>
          </cell>
          <cell r="BE1847">
            <v>0</v>
          </cell>
          <cell r="BF1847" t="str">
            <v>SSF4752681</v>
          </cell>
          <cell r="BG1847" t="str">
            <v>9516300861</v>
          </cell>
          <cell r="BH1847" t="str">
            <v>Akash Sharma/SF0088189</v>
          </cell>
          <cell r="BI1847" t="str">
            <v>Tele Call Success</v>
          </cell>
        </row>
        <row r="1848">
          <cell r="Y1848">
            <v>354228352</v>
          </cell>
          <cell r="Z1848" t="str">
            <v>DURGA BAI JADAM</v>
          </cell>
          <cell r="AA1848" t="str">
            <v>19-Dec-2023</v>
          </cell>
          <cell r="AB1848">
            <v>80000</v>
          </cell>
          <cell r="AC1848" t="str">
            <v>Mon</v>
          </cell>
          <cell r="AD1848">
            <v>24</v>
          </cell>
          <cell r="AE1848" t="str">
            <v>6</v>
          </cell>
          <cell r="AF1848" t="str">
            <v>1 Yrs</v>
          </cell>
          <cell r="AG1848" t="str">
            <v>05 Jan 2021</v>
          </cell>
          <cell r="AH1848" t="str">
            <v>&lt;= 2 Years</v>
          </cell>
          <cell r="AI1848" t="str">
            <v>05-Feb-2024</v>
          </cell>
          <cell r="AJ1848">
            <v>4270</v>
          </cell>
          <cell r="AK1848">
            <v>4270</v>
          </cell>
          <cell r="AL1848" t="str">
            <v>07-Jul-2025</v>
          </cell>
          <cell r="AM1848">
            <v>54871.040000000001</v>
          </cell>
          <cell r="AN1848">
            <v>21988.959999999999</v>
          </cell>
          <cell r="AO1848">
            <v>76860</v>
          </cell>
          <cell r="AP1848">
            <v>25128.959999999999</v>
          </cell>
          <cell r="AQ1848">
            <v>1889.04</v>
          </cell>
          <cell r="AR1848">
            <v>27018</v>
          </cell>
          <cell r="AS1848">
            <v>0</v>
          </cell>
          <cell r="AT1848">
            <v>0</v>
          </cell>
          <cell r="AU1848">
            <v>0</v>
          </cell>
          <cell r="AV1848">
            <v>18</v>
          </cell>
          <cell r="AW1848">
            <v>0</v>
          </cell>
          <cell r="AX1848" t="str">
            <v>Standard</v>
          </cell>
          <cell r="BB1848" t="str">
            <v>Open</v>
          </cell>
          <cell r="BE1848">
            <v>0</v>
          </cell>
          <cell r="BF1848" t="str">
            <v>CID087111454</v>
          </cell>
          <cell r="BG1848" t="str">
            <v>9993344795</v>
          </cell>
          <cell r="BH1848" t="str">
            <v>Akash Sharma/SF0088189</v>
          </cell>
          <cell r="BI1848" t="str">
            <v>Tele Call Success</v>
          </cell>
        </row>
        <row r="1849">
          <cell r="Y1849">
            <v>354236399</v>
          </cell>
          <cell r="Z1849" t="str">
            <v>GORI BAI MEGHVAL</v>
          </cell>
          <cell r="AA1849" t="str">
            <v>19-Dec-2023</v>
          </cell>
          <cell r="AB1849">
            <v>30000</v>
          </cell>
          <cell r="AC1849" t="str">
            <v>Fri</v>
          </cell>
          <cell r="AD1849">
            <v>18</v>
          </cell>
          <cell r="AE1849" t="str">
            <v>0</v>
          </cell>
          <cell r="AF1849" t="str">
            <v>7 Yrs</v>
          </cell>
          <cell r="AG1849" t="str">
            <v>25 Dec 2020</v>
          </cell>
          <cell r="AH1849" t="str">
            <v>&gt; 6 to 10 Years</v>
          </cell>
          <cell r="AI1849" t="str">
            <v>02-Feb-2024</v>
          </cell>
          <cell r="AJ1849">
            <v>2020</v>
          </cell>
          <cell r="AK1849">
            <v>2020</v>
          </cell>
          <cell r="AL1849" t="str">
            <v>26-Nov-2024</v>
          </cell>
          <cell r="AM1849">
            <v>14965.8</v>
          </cell>
          <cell r="AN1849">
            <v>5234.2</v>
          </cell>
          <cell r="AO1849">
            <v>20200</v>
          </cell>
          <cell r="AP1849">
            <v>15034.2</v>
          </cell>
          <cell r="AQ1849">
            <v>1504.8</v>
          </cell>
          <cell r="AR1849">
            <v>16539</v>
          </cell>
          <cell r="AS1849">
            <v>15034.2</v>
          </cell>
          <cell r="AT1849">
            <v>1504.8</v>
          </cell>
          <cell r="AU1849">
            <v>16539</v>
          </cell>
          <cell r="AV1849">
            <v>19</v>
          </cell>
          <cell r="AW1849">
            <v>275</v>
          </cell>
          <cell r="AX1849" t="str">
            <v>&gt;180</v>
          </cell>
          <cell r="BB1849" t="str">
            <v>Open</v>
          </cell>
          <cell r="BE1849">
            <v>0</v>
          </cell>
          <cell r="BF1849" t="str">
            <v>SID951373347519</v>
          </cell>
          <cell r="BG1849" t="str">
            <v>7241194429</v>
          </cell>
          <cell r="BH1849" t="str">
            <v>Akash Sharma/SF0088189</v>
          </cell>
          <cell r="BI1849" t="str">
            <v>Tele Call Success</v>
          </cell>
        </row>
        <row r="1850">
          <cell r="Y1850">
            <v>354237211</v>
          </cell>
          <cell r="Z1850" t="str">
            <v>KUNTI BAI</v>
          </cell>
          <cell r="AA1850" t="str">
            <v>21-Dec-2023</v>
          </cell>
          <cell r="AB1850">
            <v>30000</v>
          </cell>
          <cell r="AC1850" t="str">
            <v>Tue</v>
          </cell>
          <cell r="AD1850">
            <v>18</v>
          </cell>
          <cell r="AE1850" t="str">
            <v>0</v>
          </cell>
          <cell r="AF1850" t="str">
            <v>2 Yrs</v>
          </cell>
          <cell r="AG1850" t="str">
            <v>28 Dec 2022</v>
          </cell>
          <cell r="AH1850" t="str">
            <v>&lt;= 2 Years</v>
          </cell>
          <cell r="AI1850" t="str">
            <v>06-Feb-2024</v>
          </cell>
          <cell r="AJ1850">
            <v>2020</v>
          </cell>
          <cell r="AK1850">
            <v>2020</v>
          </cell>
          <cell r="AL1850" t="str">
            <v>25-Aug-2024</v>
          </cell>
          <cell r="AM1850">
            <v>10041.02</v>
          </cell>
          <cell r="AN1850">
            <v>4098.9799999999996</v>
          </cell>
          <cell r="AO1850">
            <v>14140</v>
          </cell>
          <cell r="AP1850">
            <v>19958.98</v>
          </cell>
          <cell r="AQ1850">
            <v>2576.02</v>
          </cell>
          <cell r="AR1850">
            <v>22535</v>
          </cell>
          <cell r="AS1850">
            <v>19958.98</v>
          </cell>
          <cell r="AT1850">
            <v>2576.02</v>
          </cell>
          <cell r="AU1850">
            <v>22535</v>
          </cell>
          <cell r="AV1850">
            <v>18</v>
          </cell>
          <cell r="AW1850">
            <v>334</v>
          </cell>
          <cell r="AX1850" t="str">
            <v>&gt;180</v>
          </cell>
          <cell r="BB1850" t="str">
            <v>Open</v>
          </cell>
          <cell r="BE1850">
            <v>0</v>
          </cell>
          <cell r="BF1850" t="str">
            <v>SSF3110489</v>
          </cell>
          <cell r="BG1850" t="str">
            <v>8962546704</v>
          </cell>
          <cell r="BH1850" t="str">
            <v>Akash Sharma/SF0088189</v>
          </cell>
          <cell r="BI1850" t="str">
            <v>Tele Call Success</v>
          </cell>
        </row>
        <row r="1851">
          <cell r="Y1851">
            <v>354238492</v>
          </cell>
          <cell r="Z1851" t="str">
            <v>ms budi</v>
          </cell>
          <cell r="AA1851" t="str">
            <v>21-Dec-2023</v>
          </cell>
          <cell r="AB1851">
            <v>30000</v>
          </cell>
          <cell r="AC1851" t="str">
            <v>Thu</v>
          </cell>
          <cell r="AD1851">
            <v>18</v>
          </cell>
          <cell r="AE1851" t="str">
            <v>0</v>
          </cell>
          <cell r="AF1851" t="str">
            <v>11 Yrs</v>
          </cell>
          <cell r="AG1851" t="str">
            <v>17 Dec 2020</v>
          </cell>
          <cell r="AH1851" t="str">
            <v>&gt; 10 Years</v>
          </cell>
          <cell r="AI1851" t="str">
            <v>01-Feb-2024</v>
          </cell>
          <cell r="AJ1851">
            <v>2020</v>
          </cell>
          <cell r="AK1851">
            <v>2020</v>
          </cell>
          <cell r="AL1851" t="str">
            <v>28-Dec-2024</v>
          </cell>
          <cell r="AM1851">
            <v>16680.22</v>
          </cell>
          <cell r="AN1851">
            <v>5539.78</v>
          </cell>
          <cell r="AO1851">
            <v>22220</v>
          </cell>
          <cell r="AP1851">
            <v>13319.78</v>
          </cell>
          <cell r="AQ1851">
            <v>1136.22</v>
          </cell>
          <cell r="AR1851">
            <v>14456</v>
          </cell>
          <cell r="AS1851">
            <v>13319.78</v>
          </cell>
          <cell r="AT1851">
            <v>1136.22</v>
          </cell>
          <cell r="AU1851">
            <v>14456</v>
          </cell>
          <cell r="AV1851">
            <v>18</v>
          </cell>
          <cell r="AW1851">
            <v>213</v>
          </cell>
          <cell r="AX1851" t="str">
            <v>&gt;180</v>
          </cell>
          <cell r="BB1851" t="str">
            <v>Open</v>
          </cell>
          <cell r="BE1851">
            <v>0</v>
          </cell>
          <cell r="BF1851" t="str">
            <v>CID087103727</v>
          </cell>
          <cell r="BG1851" t="str">
            <v>8643057955</v>
          </cell>
          <cell r="BH1851" t="str">
            <v>Akash Sharma/SF0088189</v>
          </cell>
          <cell r="BI1851" t="str">
            <v>Tele Call Success</v>
          </cell>
        </row>
        <row r="1852">
          <cell r="Y1852">
            <v>354238765</v>
          </cell>
          <cell r="Z1852" t="str">
            <v>SAMEENA SHEIKH</v>
          </cell>
          <cell r="AA1852" t="str">
            <v>19-Dec-2023</v>
          </cell>
          <cell r="AB1852">
            <v>68000</v>
          </cell>
          <cell r="AC1852" t="str">
            <v>Tue</v>
          </cell>
          <cell r="AD1852">
            <v>24</v>
          </cell>
          <cell r="AE1852" t="str">
            <v>8</v>
          </cell>
          <cell r="AF1852" t="str">
            <v>11 Yrs</v>
          </cell>
          <cell r="AG1852" t="str">
            <v>02 Sep 2020</v>
          </cell>
          <cell r="AH1852" t="str">
            <v>&gt; 10 Years</v>
          </cell>
          <cell r="AI1852" t="str">
            <v>13-Feb-2024</v>
          </cell>
          <cell r="AJ1852">
            <v>3630</v>
          </cell>
          <cell r="AK1852">
            <v>3630</v>
          </cell>
          <cell r="AL1852" t="str">
            <v>25-Jul-2025</v>
          </cell>
          <cell r="AM1852">
            <v>46279.83</v>
          </cell>
          <cell r="AN1852">
            <v>19060.169999999998</v>
          </cell>
          <cell r="AO1852">
            <v>65340</v>
          </cell>
          <cell r="AP1852">
            <v>21720.17</v>
          </cell>
          <cell r="AQ1852">
            <v>1768.83</v>
          </cell>
          <cell r="AR1852">
            <v>23489</v>
          </cell>
          <cell r="AS1852">
            <v>0</v>
          </cell>
          <cell r="AT1852">
            <v>0</v>
          </cell>
          <cell r="AU1852">
            <v>0</v>
          </cell>
          <cell r="AV1852">
            <v>18</v>
          </cell>
          <cell r="AW1852">
            <v>0</v>
          </cell>
          <cell r="AX1852" t="str">
            <v>Standard</v>
          </cell>
          <cell r="BB1852" t="str">
            <v>Open</v>
          </cell>
          <cell r="BE1852">
            <v>0</v>
          </cell>
          <cell r="BF1852" t="str">
            <v>CID087103176</v>
          </cell>
          <cell r="BG1852" t="str">
            <v>9753056581</v>
          </cell>
          <cell r="BH1852" t="str">
            <v>Akash Sharma/SF0088189</v>
          </cell>
          <cell r="BI1852" t="str">
            <v>Tele Call Success</v>
          </cell>
        </row>
        <row r="1853">
          <cell r="Y1853">
            <v>354240964</v>
          </cell>
          <cell r="Z1853" t="str">
            <v>SANU CHOUHAN</v>
          </cell>
          <cell r="AA1853" t="str">
            <v>21-Dec-2023</v>
          </cell>
          <cell r="AB1853">
            <v>42000</v>
          </cell>
          <cell r="AC1853" t="str">
            <v>Thu</v>
          </cell>
          <cell r="AD1853">
            <v>24</v>
          </cell>
          <cell r="AE1853" t="str">
            <v>1</v>
          </cell>
          <cell r="AF1853" t="str">
            <v>1 Yrs</v>
          </cell>
          <cell r="AG1853" t="str">
            <v>21 Dec 2023</v>
          </cell>
          <cell r="AH1853" t="str">
            <v>&lt;= 2 Years</v>
          </cell>
          <cell r="AI1853" t="str">
            <v>01-Feb-2024</v>
          </cell>
          <cell r="AJ1853">
            <v>2240</v>
          </cell>
          <cell r="AK1853">
            <v>2240</v>
          </cell>
          <cell r="AL1853" t="str">
            <v>03-Jul-2025</v>
          </cell>
          <cell r="AM1853">
            <v>28887.22</v>
          </cell>
          <cell r="AN1853">
            <v>11432.78</v>
          </cell>
          <cell r="AO1853">
            <v>40320</v>
          </cell>
          <cell r="AP1853">
            <v>13112.78</v>
          </cell>
          <cell r="AQ1853">
            <v>1027.22</v>
          </cell>
          <cell r="AR1853">
            <v>14140</v>
          </cell>
          <cell r="AS1853">
            <v>0</v>
          </cell>
          <cell r="AT1853">
            <v>0</v>
          </cell>
          <cell r="AU1853">
            <v>0</v>
          </cell>
          <cell r="AV1853">
            <v>18</v>
          </cell>
          <cell r="AW1853">
            <v>0</v>
          </cell>
          <cell r="AX1853" t="str">
            <v>Standard</v>
          </cell>
          <cell r="BB1853" t="str">
            <v>Open</v>
          </cell>
          <cell r="BE1853">
            <v>0</v>
          </cell>
          <cell r="BF1853" t="str">
            <v>SSF5122644</v>
          </cell>
          <cell r="BG1853" t="str">
            <v>9826294653</v>
          </cell>
          <cell r="BH1853" t="str">
            <v>Akash Sharma/SF0088189</v>
          </cell>
          <cell r="BI1853" t="str">
            <v>Tele Call Success</v>
          </cell>
        </row>
        <row r="1854">
          <cell r="Y1854">
            <v>354244837</v>
          </cell>
          <cell r="Z1854" t="str">
            <v>LALITA WASKLE</v>
          </cell>
          <cell r="AA1854" t="str">
            <v>20-Dec-2023</v>
          </cell>
          <cell r="AB1854">
            <v>42000</v>
          </cell>
          <cell r="AC1854" t="str">
            <v>Thu</v>
          </cell>
          <cell r="AD1854">
            <v>24</v>
          </cell>
          <cell r="AE1854" t="str">
            <v>1</v>
          </cell>
          <cell r="AF1854" t="str">
            <v>1 Yrs</v>
          </cell>
          <cell r="AG1854" t="str">
            <v>20 Dec 2023</v>
          </cell>
          <cell r="AH1854" t="str">
            <v>&lt;= 2 Years</v>
          </cell>
          <cell r="AI1854" t="str">
            <v>01-Feb-2024</v>
          </cell>
          <cell r="AJ1854">
            <v>2240</v>
          </cell>
          <cell r="AK1854">
            <v>2240</v>
          </cell>
          <cell r="AL1854" t="str">
            <v>03-May-2025</v>
          </cell>
          <cell r="AM1854">
            <v>19530.13</v>
          </cell>
          <cell r="AN1854">
            <v>9589.8700000000008</v>
          </cell>
          <cell r="AO1854">
            <v>29120</v>
          </cell>
          <cell r="AP1854">
            <v>22469.87</v>
          </cell>
          <cell r="AQ1854">
            <v>2916.13</v>
          </cell>
          <cell r="AR1854">
            <v>25386</v>
          </cell>
          <cell r="AS1854">
            <v>9316.26</v>
          </cell>
          <cell r="AT1854">
            <v>1883.74</v>
          </cell>
          <cell r="AU1854">
            <v>11200</v>
          </cell>
          <cell r="AV1854">
            <v>18</v>
          </cell>
          <cell r="AW1854">
            <v>150</v>
          </cell>
          <cell r="AX1854" t="str">
            <v>121-150</v>
          </cell>
          <cell r="BB1854" t="str">
            <v>Open</v>
          </cell>
          <cell r="BE1854">
            <v>0</v>
          </cell>
          <cell r="BF1854" t="str">
            <v>SSF5124449</v>
          </cell>
          <cell r="BG1854" t="str">
            <v>8815632176</v>
          </cell>
          <cell r="BH1854" t="str">
            <v>Akash Sharma/SF0088189</v>
          </cell>
          <cell r="BI1854" t="str">
            <v>Tele Call Success</v>
          </cell>
        </row>
        <row r="1855">
          <cell r="Y1855">
            <v>354254595</v>
          </cell>
          <cell r="Z1855" t="str">
            <v>BHURI</v>
          </cell>
          <cell r="AA1855" t="str">
            <v>20-Dec-2023</v>
          </cell>
          <cell r="AB1855">
            <v>30000</v>
          </cell>
          <cell r="AC1855" t="str">
            <v>Wed</v>
          </cell>
          <cell r="AD1855">
            <v>18</v>
          </cell>
          <cell r="AE1855" t="str">
            <v>0</v>
          </cell>
          <cell r="AF1855" t="str">
            <v>10 Yrs</v>
          </cell>
          <cell r="AG1855" t="str">
            <v>04 Jan 2020</v>
          </cell>
          <cell r="AH1855" t="str">
            <v>&gt; 6 to 10 Years</v>
          </cell>
          <cell r="AI1855" t="str">
            <v>01-Feb-2024</v>
          </cell>
          <cell r="AJ1855">
            <v>2020</v>
          </cell>
          <cell r="AK1855">
            <v>2020</v>
          </cell>
          <cell r="AL1855" t="str">
            <v>12-May-2024</v>
          </cell>
          <cell r="AM1855">
            <v>5507.16</v>
          </cell>
          <cell r="AN1855">
            <v>2572.84</v>
          </cell>
          <cell r="AO1855">
            <v>8080</v>
          </cell>
          <cell r="AP1855">
            <v>24492.84</v>
          </cell>
          <cell r="AQ1855">
            <v>4047.16</v>
          </cell>
          <cell r="AR1855">
            <v>28540</v>
          </cell>
          <cell r="AS1855">
            <v>24492.84</v>
          </cell>
          <cell r="AT1855">
            <v>4047.16</v>
          </cell>
          <cell r="AU1855">
            <v>28540</v>
          </cell>
          <cell r="AV1855">
            <v>19</v>
          </cell>
          <cell r="AW1855">
            <v>417</v>
          </cell>
          <cell r="AX1855" t="str">
            <v>&gt;180</v>
          </cell>
          <cell r="BB1855" t="str">
            <v>Open</v>
          </cell>
          <cell r="BE1855">
            <v>0</v>
          </cell>
          <cell r="BF1855" t="str">
            <v>CID087110687</v>
          </cell>
          <cell r="BG1855" t="str">
            <v>9165586184</v>
          </cell>
          <cell r="BH1855" t="str">
            <v>Akash Sharma/SF0088189</v>
          </cell>
          <cell r="BI1855" t="str">
            <v>Tele Call Success</v>
          </cell>
        </row>
        <row r="1856">
          <cell r="Y1856">
            <v>354254829</v>
          </cell>
          <cell r="Z1856" t="str">
            <v>REHANA MANSURI</v>
          </cell>
          <cell r="AA1856" t="str">
            <v>21-Dec-2023</v>
          </cell>
          <cell r="AB1856">
            <v>30000</v>
          </cell>
          <cell r="AC1856" t="str">
            <v>Fri</v>
          </cell>
          <cell r="AD1856">
            <v>18</v>
          </cell>
          <cell r="AE1856" t="str">
            <v>0</v>
          </cell>
          <cell r="AF1856" t="str">
            <v>2 Yrs</v>
          </cell>
          <cell r="AG1856" t="str">
            <v>21 Dec 2022</v>
          </cell>
          <cell r="AH1856" t="str">
            <v>&lt;= 2 Years</v>
          </cell>
          <cell r="AI1856" t="str">
            <v>02-Feb-2024</v>
          </cell>
          <cell r="AJ1856">
            <v>2020</v>
          </cell>
          <cell r="AK1856">
            <v>2020</v>
          </cell>
          <cell r="AL1856" t="str">
            <v>18-Feb-2025</v>
          </cell>
          <cell r="AM1856">
            <v>20183.37</v>
          </cell>
          <cell r="AN1856">
            <v>6076.63</v>
          </cell>
          <cell r="AO1856">
            <v>26260</v>
          </cell>
          <cell r="AP1856">
            <v>9816.6299999999992</v>
          </cell>
          <cell r="AQ1856">
            <v>604.37</v>
          </cell>
          <cell r="AR1856">
            <v>10421</v>
          </cell>
          <cell r="AS1856">
            <v>9816.6299999999992</v>
          </cell>
          <cell r="AT1856">
            <v>604.37</v>
          </cell>
          <cell r="AU1856">
            <v>10421</v>
          </cell>
          <cell r="AV1856">
            <v>19</v>
          </cell>
          <cell r="AW1856">
            <v>212</v>
          </cell>
          <cell r="AX1856" t="str">
            <v>&gt;180</v>
          </cell>
          <cell r="BB1856" t="str">
            <v>Open</v>
          </cell>
          <cell r="BE1856">
            <v>0</v>
          </cell>
          <cell r="BF1856" t="str">
            <v>SSF3065100</v>
          </cell>
          <cell r="BG1856" t="str">
            <v>9993972860</v>
          </cell>
          <cell r="BH1856" t="str">
            <v>Akash Sharma/SF0088189</v>
          </cell>
          <cell r="BI1856" t="str">
            <v>Tele Call Success</v>
          </cell>
        </row>
        <row r="1857">
          <cell r="Y1857">
            <v>354259441</v>
          </cell>
          <cell r="Z1857" t="str">
            <v>SHAHIN BI MANSURI</v>
          </cell>
          <cell r="AA1857" t="str">
            <v>20-Dec-2023</v>
          </cell>
          <cell r="AB1857">
            <v>42000</v>
          </cell>
          <cell r="AC1857" t="str">
            <v>05</v>
          </cell>
          <cell r="AD1857">
            <v>24</v>
          </cell>
          <cell r="AE1857" t="str">
            <v>1</v>
          </cell>
          <cell r="AF1857" t="str">
            <v>1 Yrs</v>
          </cell>
          <cell r="AG1857" t="str">
            <v>20 Dec 2023</v>
          </cell>
          <cell r="AH1857" t="str">
            <v>&lt;= 2 Years</v>
          </cell>
          <cell r="AI1857" t="str">
            <v>05-Feb-2024</v>
          </cell>
          <cell r="AJ1857">
            <v>2240</v>
          </cell>
          <cell r="AK1857">
            <v>2240</v>
          </cell>
          <cell r="AL1857" t="str">
            <v>05-Jul-2025</v>
          </cell>
          <cell r="AM1857">
            <v>28794.52</v>
          </cell>
          <cell r="AN1857">
            <v>11525.48</v>
          </cell>
          <cell r="AO1857">
            <v>40320</v>
          </cell>
          <cell r="AP1857">
            <v>13205.48</v>
          </cell>
          <cell r="AQ1857">
            <v>1030.52</v>
          </cell>
          <cell r="AR1857">
            <v>14236</v>
          </cell>
          <cell r="AS1857">
            <v>0</v>
          </cell>
          <cell r="AT1857">
            <v>0</v>
          </cell>
          <cell r="AU1857">
            <v>0</v>
          </cell>
          <cell r="AV1857">
            <v>18</v>
          </cell>
          <cell r="AW1857">
            <v>0</v>
          </cell>
          <cell r="AX1857" t="str">
            <v>Standard</v>
          </cell>
          <cell r="BB1857" t="str">
            <v>Open</v>
          </cell>
          <cell r="BE1857">
            <v>0</v>
          </cell>
          <cell r="BF1857" t="str">
            <v>SSF5131228</v>
          </cell>
          <cell r="BG1857" t="str">
            <v>8819951125</v>
          </cell>
          <cell r="BH1857" t="str">
            <v>Akash Sharma/SF0088189</v>
          </cell>
          <cell r="BI1857" t="str">
            <v>Tele Call Success</v>
          </cell>
        </row>
        <row r="1858">
          <cell r="Y1858">
            <v>354260352</v>
          </cell>
          <cell r="Z1858" t="str">
            <v>SUBH BAI CHOUHAN</v>
          </cell>
          <cell r="AA1858" t="str">
            <v>21-Dec-2023</v>
          </cell>
          <cell r="AB1858">
            <v>42000</v>
          </cell>
          <cell r="AC1858" t="str">
            <v>Wed</v>
          </cell>
          <cell r="AD1858">
            <v>24</v>
          </cell>
          <cell r="AE1858" t="str">
            <v>1</v>
          </cell>
          <cell r="AF1858" t="str">
            <v>1 Yrs</v>
          </cell>
          <cell r="AG1858" t="str">
            <v>21 Dec 2023</v>
          </cell>
          <cell r="AH1858" t="str">
            <v>&lt;= 2 Years</v>
          </cell>
          <cell r="AI1858" t="str">
            <v>01-Feb-2024</v>
          </cell>
          <cell r="AJ1858">
            <v>2240</v>
          </cell>
          <cell r="AK1858">
            <v>2240</v>
          </cell>
          <cell r="AL1858" t="str">
            <v>09-Jul-2025</v>
          </cell>
          <cell r="AM1858">
            <v>28998.59</v>
          </cell>
          <cell r="AN1858">
            <v>11321.41</v>
          </cell>
          <cell r="AO1858">
            <v>40320</v>
          </cell>
          <cell r="AP1858">
            <v>13001.41</v>
          </cell>
          <cell r="AQ1858">
            <v>1003.59</v>
          </cell>
          <cell r="AR1858">
            <v>14005</v>
          </cell>
          <cell r="AS1858">
            <v>0</v>
          </cell>
          <cell r="AT1858">
            <v>0</v>
          </cell>
          <cell r="AU1858">
            <v>0</v>
          </cell>
          <cell r="AV1858">
            <v>18</v>
          </cell>
          <cell r="AW1858">
            <v>0</v>
          </cell>
          <cell r="AX1858" t="str">
            <v>Standard</v>
          </cell>
          <cell r="BB1858" t="str">
            <v>Open</v>
          </cell>
          <cell r="BE1858">
            <v>0</v>
          </cell>
          <cell r="BF1858" t="str">
            <v>SSF5131383</v>
          </cell>
          <cell r="BG1858" t="str">
            <v>7692853997</v>
          </cell>
          <cell r="BH1858" t="str">
            <v>Akash Sharma/SF0088189</v>
          </cell>
          <cell r="BI1858" t="str">
            <v>Tele Call Success</v>
          </cell>
        </row>
        <row r="1859">
          <cell r="Y1859">
            <v>354260751</v>
          </cell>
          <cell r="Z1859" t="str">
            <v>NIKITA PAWAR</v>
          </cell>
          <cell r="AA1859" t="str">
            <v>28-Dec-2023</v>
          </cell>
          <cell r="AB1859">
            <v>42000</v>
          </cell>
          <cell r="AC1859" t="str">
            <v>Thu</v>
          </cell>
          <cell r="AD1859">
            <v>24</v>
          </cell>
          <cell r="AE1859" t="str">
            <v>1</v>
          </cell>
          <cell r="AF1859" t="str">
            <v>1 Yrs</v>
          </cell>
          <cell r="AG1859" t="str">
            <v>28 Dec 2023</v>
          </cell>
          <cell r="AH1859" t="str">
            <v>&lt;= 2 Years</v>
          </cell>
          <cell r="AI1859" t="str">
            <v>07-Feb-2024</v>
          </cell>
          <cell r="AJ1859">
            <v>2240</v>
          </cell>
          <cell r="AK1859">
            <v>2240</v>
          </cell>
          <cell r="AL1859" t="str">
            <v>17-Jul-2025</v>
          </cell>
          <cell r="AM1859">
            <v>29176.3</v>
          </cell>
          <cell r="AN1859">
            <v>11143.7</v>
          </cell>
          <cell r="AO1859">
            <v>40320</v>
          </cell>
          <cell r="AP1859">
            <v>12823.7</v>
          </cell>
          <cell r="AQ1859">
            <v>1001.3</v>
          </cell>
          <cell r="AR1859">
            <v>13825</v>
          </cell>
          <cell r="AS1859">
            <v>0</v>
          </cell>
          <cell r="AT1859">
            <v>0</v>
          </cell>
          <cell r="AU1859">
            <v>0</v>
          </cell>
          <cell r="AV1859">
            <v>18</v>
          </cell>
          <cell r="AW1859">
            <v>0</v>
          </cell>
          <cell r="AX1859" t="str">
            <v>Standard</v>
          </cell>
          <cell r="BB1859" t="str">
            <v>Open</v>
          </cell>
          <cell r="BE1859">
            <v>0</v>
          </cell>
          <cell r="BF1859" t="str">
            <v>SSF5131476</v>
          </cell>
          <cell r="BG1859" t="str">
            <v>7770895980</v>
          </cell>
          <cell r="BH1859" t="str">
            <v>Akash Sharma/SF0088189</v>
          </cell>
          <cell r="BI1859" t="str">
            <v>Tele Call Success</v>
          </cell>
        </row>
        <row r="1860">
          <cell r="Y1860">
            <v>354261091</v>
          </cell>
          <cell r="Z1860" t="str">
            <v>MANU BAI</v>
          </cell>
          <cell r="AA1860" t="str">
            <v>21-Dec-2023</v>
          </cell>
          <cell r="AB1860">
            <v>42000</v>
          </cell>
          <cell r="AC1860" t="str">
            <v>Tue</v>
          </cell>
          <cell r="AD1860">
            <v>24</v>
          </cell>
          <cell r="AE1860" t="str">
            <v>1</v>
          </cell>
          <cell r="AF1860" t="str">
            <v>1 Yrs</v>
          </cell>
          <cell r="AG1860" t="str">
            <v>21 Dec 2023</v>
          </cell>
          <cell r="AH1860" t="str">
            <v>&lt;= 2 Years</v>
          </cell>
          <cell r="AI1860" t="str">
            <v>06-Feb-2024</v>
          </cell>
          <cell r="AJ1860">
            <v>2240</v>
          </cell>
          <cell r="AK1860">
            <v>2240</v>
          </cell>
          <cell r="AL1860" t="str">
            <v>05-Jul-2025</v>
          </cell>
          <cell r="AM1860">
            <v>28906.38</v>
          </cell>
          <cell r="AN1860">
            <v>11413.62</v>
          </cell>
          <cell r="AO1860">
            <v>40320</v>
          </cell>
          <cell r="AP1860">
            <v>13093.62</v>
          </cell>
          <cell r="AQ1860">
            <v>1049.3800000000001</v>
          </cell>
          <cell r="AR1860">
            <v>14143</v>
          </cell>
          <cell r="AS1860">
            <v>0</v>
          </cell>
          <cell r="AT1860">
            <v>0</v>
          </cell>
          <cell r="AU1860">
            <v>0</v>
          </cell>
          <cell r="AV1860">
            <v>18</v>
          </cell>
          <cell r="AW1860">
            <v>0</v>
          </cell>
          <cell r="AX1860" t="str">
            <v>Standard</v>
          </cell>
          <cell r="BB1860" t="str">
            <v>Open</v>
          </cell>
          <cell r="BE1860">
            <v>0</v>
          </cell>
          <cell r="BF1860" t="str">
            <v>SSF5131558</v>
          </cell>
          <cell r="BG1860" t="str">
            <v>7746899854</v>
          </cell>
          <cell r="BH1860" t="str">
            <v>Akash Sharma/SF0088189</v>
          </cell>
          <cell r="BI1860" t="str">
            <v>Tele Call Success</v>
          </cell>
        </row>
        <row r="1861">
          <cell r="Y1861">
            <v>354261837</v>
          </cell>
          <cell r="Z1861" t="str">
            <v>SHAKEELA</v>
          </cell>
          <cell r="AA1861" t="str">
            <v>20-Dec-2023</v>
          </cell>
          <cell r="AB1861">
            <v>42000</v>
          </cell>
          <cell r="AC1861" t="str">
            <v>05</v>
          </cell>
          <cell r="AD1861">
            <v>24</v>
          </cell>
          <cell r="AE1861" t="str">
            <v>1</v>
          </cell>
          <cell r="AF1861" t="str">
            <v>1 Yrs</v>
          </cell>
          <cell r="AG1861" t="str">
            <v>20 Dec 2023</v>
          </cell>
          <cell r="AH1861" t="str">
            <v>&lt;= 2 Years</v>
          </cell>
          <cell r="AI1861" t="str">
            <v>05-Feb-2024</v>
          </cell>
          <cell r="AJ1861">
            <v>2240</v>
          </cell>
          <cell r="AK1861">
            <v>2240</v>
          </cell>
          <cell r="AL1861" t="str">
            <v>23-Jul-2025</v>
          </cell>
          <cell r="AM1861">
            <v>28794.52</v>
          </cell>
          <cell r="AN1861">
            <v>11525.48</v>
          </cell>
          <cell r="AO1861">
            <v>40320</v>
          </cell>
          <cell r="AP1861">
            <v>13205.48</v>
          </cell>
          <cell r="AQ1861">
            <v>1030.52</v>
          </cell>
          <cell r="AR1861">
            <v>14236</v>
          </cell>
          <cell r="AS1861">
            <v>0</v>
          </cell>
          <cell r="AT1861">
            <v>0</v>
          </cell>
          <cell r="AU1861">
            <v>0</v>
          </cell>
          <cell r="AV1861">
            <v>18</v>
          </cell>
          <cell r="AW1861">
            <v>0</v>
          </cell>
          <cell r="AX1861" t="str">
            <v>Standard</v>
          </cell>
          <cell r="BB1861" t="str">
            <v>Open</v>
          </cell>
          <cell r="BE1861">
            <v>0</v>
          </cell>
          <cell r="BF1861" t="str">
            <v>SSF5131791</v>
          </cell>
          <cell r="BG1861" t="str">
            <v>9755657349</v>
          </cell>
          <cell r="BH1861" t="str">
            <v>Akash Sharma/SF0088189</v>
          </cell>
          <cell r="BI1861" t="str">
            <v>Tele Call Success</v>
          </cell>
        </row>
        <row r="1862">
          <cell r="Y1862">
            <v>354265341</v>
          </cell>
          <cell r="Z1862" t="str">
            <v>ANITA DHANGAR</v>
          </cell>
          <cell r="AA1862" t="str">
            <v>20-Dec-2023</v>
          </cell>
          <cell r="AB1862">
            <v>30000</v>
          </cell>
          <cell r="AC1862" t="str">
            <v>05</v>
          </cell>
          <cell r="AD1862">
            <v>18</v>
          </cell>
          <cell r="AE1862" t="str">
            <v>0</v>
          </cell>
          <cell r="AF1862" t="str">
            <v>7 Yrs</v>
          </cell>
          <cell r="AG1862" t="str">
            <v>12 Sep 2020</v>
          </cell>
          <cell r="AH1862" t="str">
            <v>&gt; 6 to 10 Years</v>
          </cell>
          <cell r="AI1862" t="str">
            <v>05-Feb-2024</v>
          </cell>
          <cell r="AJ1862">
            <v>2020</v>
          </cell>
          <cell r="AK1862">
            <v>2020</v>
          </cell>
          <cell r="AL1862" t="str">
            <v>04-Jul-2025</v>
          </cell>
          <cell r="AM1862">
            <v>23829.9</v>
          </cell>
          <cell r="AN1862">
            <v>6470.1</v>
          </cell>
          <cell r="AO1862">
            <v>30300</v>
          </cell>
          <cell r="AP1862">
            <v>6170.1</v>
          </cell>
          <cell r="AQ1862">
            <v>265.89999999999998</v>
          </cell>
          <cell r="AR1862">
            <v>6436</v>
          </cell>
          <cell r="AS1862">
            <v>6170.1</v>
          </cell>
          <cell r="AT1862">
            <v>265.89999999999998</v>
          </cell>
          <cell r="AU1862">
            <v>6436</v>
          </cell>
          <cell r="AV1862">
            <v>18</v>
          </cell>
          <cell r="AW1862">
            <v>90</v>
          </cell>
          <cell r="AX1862" t="str">
            <v>61-90</v>
          </cell>
          <cell r="BB1862" t="str">
            <v>Open</v>
          </cell>
          <cell r="BE1862">
            <v>0</v>
          </cell>
          <cell r="BF1862" t="str">
            <v>SID951373100299</v>
          </cell>
          <cell r="BG1862" t="str">
            <v>9589292035</v>
          </cell>
          <cell r="BH1862" t="str">
            <v>Akash Sharma/SF0088189</v>
          </cell>
          <cell r="BI1862" t="str">
            <v>Visited</v>
          </cell>
        </row>
        <row r="1863">
          <cell r="Y1863">
            <v>354270562</v>
          </cell>
          <cell r="Z1863" t="str">
            <v>HIRIBAI</v>
          </cell>
          <cell r="AA1863" t="str">
            <v>21-Dec-2023</v>
          </cell>
          <cell r="AB1863">
            <v>42000</v>
          </cell>
          <cell r="AC1863" t="str">
            <v>Fri</v>
          </cell>
          <cell r="AD1863">
            <v>24</v>
          </cell>
          <cell r="AE1863" t="str">
            <v>1</v>
          </cell>
          <cell r="AF1863" t="str">
            <v>1 Yrs</v>
          </cell>
          <cell r="AG1863" t="str">
            <v>21 Dec 2023</v>
          </cell>
          <cell r="AH1863" t="str">
            <v>&lt;= 2 Years</v>
          </cell>
          <cell r="AI1863" t="str">
            <v>02-Feb-2024</v>
          </cell>
          <cell r="AJ1863">
            <v>2240</v>
          </cell>
          <cell r="AK1863">
            <v>2240</v>
          </cell>
          <cell r="AL1863" t="str">
            <v>07-Jul-2025</v>
          </cell>
          <cell r="AM1863">
            <v>28873.360000000001</v>
          </cell>
          <cell r="AN1863">
            <v>11446.64</v>
          </cell>
          <cell r="AO1863">
            <v>40320</v>
          </cell>
          <cell r="AP1863">
            <v>13126.64</v>
          </cell>
          <cell r="AQ1863">
            <v>1017.36</v>
          </cell>
          <cell r="AR1863">
            <v>14144</v>
          </cell>
          <cell r="AS1863">
            <v>1988.26</v>
          </cell>
          <cell r="AT1863">
            <v>251.74</v>
          </cell>
          <cell r="AU1863">
            <v>2240</v>
          </cell>
          <cell r="AV1863">
            <v>19</v>
          </cell>
          <cell r="AW1863">
            <v>2</v>
          </cell>
          <cell r="AX1863" t="str">
            <v>1-30 Days</v>
          </cell>
          <cell r="BB1863" t="str">
            <v>Open</v>
          </cell>
          <cell r="BE1863">
            <v>0</v>
          </cell>
          <cell r="BF1863" t="str">
            <v>SSF5135193</v>
          </cell>
          <cell r="BG1863" t="str">
            <v>9644393615</v>
          </cell>
          <cell r="BH1863" t="str">
            <v>Akash Sharma/SF0088189</v>
          </cell>
          <cell r="BI1863" t="str">
            <v>Visited</v>
          </cell>
        </row>
        <row r="1864">
          <cell r="Y1864">
            <v>354270628</v>
          </cell>
          <cell r="Z1864" t="str">
            <v>PRAMILA MANDLOI</v>
          </cell>
          <cell r="AA1864" t="str">
            <v>21-Dec-2023</v>
          </cell>
          <cell r="AB1864">
            <v>30000</v>
          </cell>
          <cell r="AC1864" t="str">
            <v>05</v>
          </cell>
          <cell r="AD1864">
            <v>18</v>
          </cell>
          <cell r="AE1864" t="str">
            <v>0</v>
          </cell>
          <cell r="AF1864" t="str">
            <v>2 Yrs</v>
          </cell>
          <cell r="AG1864" t="str">
            <v>12 Apr 2023</v>
          </cell>
          <cell r="AH1864" t="str">
            <v>&lt;= 2 Years</v>
          </cell>
          <cell r="AI1864" t="str">
            <v>05-Feb-2024</v>
          </cell>
          <cell r="AJ1864">
            <v>2020</v>
          </cell>
          <cell r="AK1864">
            <v>2020</v>
          </cell>
          <cell r="AL1864" t="str">
            <v>11-Dec-2024</v>
          </cell>
          <cell r="AM1864">
            <v>16664.849999999999</v>
          </cell>
          <cell r="AN1864">
            <v>5555.15</v>
          </cell>
          <cell r="AO1864">
            <v>22220</v>
          </cell>
          <cell r="AP1864">
            <v>13335.15</v>
          </cell>
          <cell r="AQ1864">
            <v>1151.8499999999999</v>
          </cell>
          <cell r="AR1864">
            <v>14487</v>
          </cell>
          <cell r="AS1864">
            <v>13335.15</v>
          </cell>
          <cell r="AT1864">
            <v>1151.8499999999999</v>
          </cell>
          <cell r="AU1864">
            <v>14487</v>
          </cell>
          <cell r="AV1864">
            <v>18</v>
          </cell>
          <cell r="AW1864">
            <v>210</v>
          </cell>
          <cell r="AX1864" t="str">
            <v>&gt;180</v>
          </cell>
          <cell r="BB1864" t="str">
            <v>Open</v>
          </cell>
          <cell r="BE1864">
            <v>0</v>
          </cell>
          <cell r="BF1864" t="str">
            <v>SSF3731488</v>
          </cell>
          <cell r="BG1864" t="str">
            <v>9754148999</v>
          </cell>
          <cell r="BH1864" t="str">
            <v>Akash Sharma/SF0088189</v>
          </cell>
          <cell r="BI1864" t="str">
            <v>Tele Call Success</v>
          </cell>
        </row>
        <row r="1865">
          <cell r="Y1865">
            <v>354271094</v>
          </cell>
          <cell r="Z1865" t="str">
            <v>REHANA</v>
          </cell>
          <cell r="AA1865" t="str">
            <v>21-Dec-2023</v>
          </cell>
          <cell r="AB1865">
            <v>42000</v>
          </cell>
          <cell r="AC1865" t="str">
            <v>tue</v>
          </cell>
          <cell r="AD1865">
            <v>24</v>
          </cell>
          <cell r="AE1865" t="str">
            <v>1</v>
          </cell>
          <cell r="AF1865" t="str">
            <v>1 Yrs</v>
          </cell>
          <cell r="AG1865" t="str">
            <v>21 Dec 2023</v>
          </cell>
          <cell r="AH1865" t="str">
            <v>&lt;= 2 Years</v>
          </cell>
          <cell r="AI1865" t="str">
            <v>06-Feb-2024</v>
          </cell>
          <cell r="AJ1865">
            <v>2240</v>
          </cell>
          <cell r="AK1865">
            <v>2240</v>
          </cell>
          <cell r="AL1865" t="str">
            <v>11-Jul-2025</v>
          </cell>
          <cell r="AM1865">
            <v>28906.38</v>
          </cell>
          <cell r="AN1865">
            <v>11413.62</v>
          </cell>
          <cell r="AO1865">
            <v>40320</v>
          </cell>
          <cell r="AP1865">
            <v>13093.62</v>
          </cell>
          <cell r="AQ1865">
            <v>1049.3800000000001</v>
          </cell>
          <cell r="AR1865">
            <v>14143</v>
          </cell>
          <cell r="AS1865">
            <v>0</v>
          </cell>
          <cell r="AT1865">
            <v>0</v>
          </cell>
          <cell r="AU1865">
            <v>0</v>
          </cell>
          <cell r="AV1865">
            <v>18</v>
          </cell>
          <cell r="AW1865">
            <v>0</v>
          </cell>
          <cell r="AX1865" t="str">
            <v>Standard</v>
          </cell>
          <cell r="BB1865" t="str">
            <v>Open</v>
          </cell>
          <cell r="BE1865">
            <v>0</v>
          </cell>
          <cell r="BF1865" t="str">
            <v>SSF5008501</v>
          </cell>
          <cell r="BG1865" t="str">
            <v>9893516886</v>
          </cell>
          <cell r="BH1865" t="str">
            <v>Akash Sharma/SF0088189</v>
          </cell>
          <cell r="BI1865" t="str">
            <v>Visited</v>
          </cell>
        </row>
        <row r="1866">
          <cell r="Y1866">
            <v>354272763</v>
          </cell>
          <cell r="Z1866" t="str">
            <v>REENA</v>
          </cell>
          <cell r="AA1866" t="str">
            <v>21-Dec-2023</v>
          </cell>
          <cell r="AB1866">
            <v>42000</v>
          </cell>
          <cell r="AC1866" t="str">
            <v>05</v>
          </cell>
          <cell r="AD1866">
            <v>24</v>
          </cell>
          <cell r="AE1866" t="str">
            <v>1</v>
          </cell>
          <cell r="AF1866" t="str">
            <v>1 Yrs</v>
          </cell>
          <cell r="AG1866" t="str">
            <v>21 Dec 2023</v>
          </cell>
          <cell r="AH1866" t="str">
            <v>&lt;= 2 Years</v>
          </cell>
          <cell r="AI1866" t="str">
            <v>05-Feb-2024</v>
          </cell>
          <cell r="AJ1866">
            <v>2240</v>
          </cell>
          <cell r="AK1866">
            <v>2240</v>
          </cell>
          <cell r="AL1866" t="str">
            <v>02-Sep-2024</v>
          </cell>
          <cell r="AM1866">
            <v>11239.98</v>
          </cell>
          <cell r="AN1866">
            <v>6680.02</v>
          </cell>
          <cell r="AO1866">
            <v>17920</v>
          </cell>
          <cell r="AP1866">
            <v>30760.02</v>
          </cell>
          <cell r="AQ1866">
            <v>5829.98</v>
          </cell>
          <cell r="AR1866">
            <v>36590</v>
          </cell>
          <cell r="AS1866">
            <v>17595.349999999999</v>
          </cell>
          <cell r="AT1866">
            <v>4804.6499999999996</v>
          </cell>
          <cell r="AU1866">
            <v>22400</v>
          </cell>
          <cell r="AV1866">
            <v>18</v>
          </cell>
          <cell r="AW1866">
            <v>302</v>
          </cell>
          <cell r="AX1866" t="str">
            <v>&gt;180</v>
          </cell>
          <cell r="BB1866" t="str">
            <v>Open</v>
          </cell>
          <cell r="BE1866">
            <v>0</v>
          </cell>
          <cell r="BF1866" t="str">
            <v>SSF5136571</v>
          </cell>
          <cell r="BG1866" t="str">
            <v>7773012829</v>
          </cell>
          <cell r="BH1866" t="str">
            <v>Akash Sharma/SF0088189</v>
          </cell>
          <cell r="BI1866" t="str">
            <v>Tele Call Success</v>
          </cell>
        </row>
        <row r="1867">
          <cell r="Y1867">
            <v>354278707</v>
          </cell>
          <cell r="Z1867" t="str">
            <v>RUPALI KEWAT</v>
          </cell>
          <cell r="AA1867" t="str">
            <v>22-Dec-2023</v>
          </cell>
          <cell r="AB1867">
            <v>42000</v>
          </cell>
          <cell r="AC1867" t="str">
            <v>Wed</v>
          </cell>
          <cell r="AD1867">
            <v>24</v>
          </cell>
          <cell r="AE1867" t="str">
            <v>1</v>
          </cell>
          <cell r="AF1867" t="str">
            <v>1 Yrs</v>
          </cell>
          <cell r="AG1867" t="str">
            <v>22 Dec 2023</v>
          </cell>
          <cell r="AH1867" t="str">
            <v>&lt;= 2 Years</v>
          </cell>
          <cell r="AI1867" t="str">
            <v>01-Feb-2024</v>
          </cell>
          <cell r="AJ1867">
            <v>2240</v>
          </cell>
          <cell r="AK1867">
            <v>2240</v>
          </cell>
          <cell r="AL1867" t="str">
            <v>26-Jul-2025</v>
          </cell>
          <cell r="AM1867">
            <v>29039.39</v>
          </cell>
          <cell r="AN1867">
            <v>11280.61</v>
          </cell>
          <cell r="AO1867">
            <v>40320</v>
          </cell>
          <cell r="AP1867">
            <v>12960.61</v>
          </cell>
          <cell r="AQ1867">
            <v>998.39</v>
          </cell>
          <cell r="AR1867">
            <v>13959</v>
          </cell>
          <cell r="AS1867">
            <v>0</v>
          </cell>
          <cell r="AT1867">
            <v>0</v>
          </cell>
          <cell r="AU1867">
            <v>0</v>
          </cell>
          <cell r="AV1867">
            <v>18</v>
          </cell>
          <cell r="AW1867">
            <v>0</v>
          </cell>
          <cell r="AX1867" t="str">
            <v>Standard</v>
          </cell>
          <cell r="BB1867" t="str">
            <v>Open</v>
          </cell>
          <cell r="BE1867">
            <v>0</v>
          </cell>
          <cell r="BF1867" t="str">
            <v>SSF5139237</v>
          </cell>
          <cell r="BG1867" t="str">
            <v>9691810719</v>
          </cell>
          <cell r="BH1867" t="str">
            <v>Akash Sharma/SF0088189</v>
          </cell>
          <cell r="BI1867" t="str">
            <v>Tele Call Success</v>
          </cell>
        </row>
        <row r="1868">
          <cell r="Y1868">
            <v>354279725</v>
          </cell>
          <cell r="Z1868" t="str">
            <v>SAMINA SHEIKH</v>
          </cell>
          <cell r="AA1868" t="str">
            <v>21-Dec-2023</v>
          </cell>
          <cell r="AB1868">
            <v>42000</v>
          </cell>
          <cell r="AC1868" t="str">
            <v>Thu</v>
          </cell>
          <cell r="AD1868">
            <v>24</v>
          </cell>
          <cell r="AE1868" t="str">
            <v>1</v>
          </cell>
          <cell r="AF1868" t="str">
            <v>1 Yrs</v>
          </cell>
          <cell r="AG1868" t="str">
            <v>21 Dec 2023</v>
          </cell>
          <cell r="AH1868" t="str">
            <v>&lt;= 2 Years</v>
          </cell>
          <cell r="AI1868" t="str">
            <v>07-Feb-2024</v>
          </cell>
          <cell r="AJ1868">
            <v>2240</v>
          </cell>
          <cell r="AK1868">
            <v>2240</v>
          </cell>
          <cell r="AL1868" t="str">
            <v>12-Jul-2025</v>
          </cell>
          <cell r="AM1868">
            <v>28891.599999999999</v>
          </cell>
          <cell r="AN1868">
            <v>11428.4</v>
          </cell>
          <cell r="AO1868">
            <v>40320</v>
          </cell>
          <cell r="AP1868">
            <v>13108.4</v>
          </cell>
          <cell r="AQ1868">
            <v>1040.5999999999999</v>
          </cell>
          <cell r="AR1868">
            <v>14149</v>
          </cell>
          <cell r="AS1868">
            <v>0</v>
          </cell>
          <cell r="AT1868">
            <v>0</v>
          </cell>
          <cell r="AU1868">
            <v>0</v>
          </cell>
          <cell r="AV1868">
            <v>18</v>
          </cell>
          <cell r="AW1868">
            <v>0</v>
          </cell>
          <cell r="AX1868" t="str">
            <v>Standard</v>
          </cell>
          <cell r="BB1868" t="str">
            <v>Open</v>
          </cell>
          <cell r="BE1868">
            <v>0</v>
          </cell>
          <cell r="BF1868" t="str">
            <v>SSF5139554</v>
          </cell>
          <cell r="BG1868" t="str">
            <v>8827424864</v>
          </cell>
          <cell r="BH1868" t="str">
            <v>Akash Sharma/SF0088189</v>
          </cell>
          <cell r="BI1868" t="str">
            <v>Tele Call Success</v>
          </cell>
        </row>
        <row r="1869">
          <cell r="Y1869">
            <v>354280740</v>
          </cell>
          <cell r="Z1869" t="str">
            <v>NANI BAI BARELA</v>
          </cell>
          <cell r="AA1869" t="str">
            <v>22-Dec-2023</v>
          </cell>
          <cell r="AB1869">
            <v>42000</v>
          </cell>
          <cell r="AC1869" t="str">
            <v>Wed</v>
          </cell>
          <cell r="AD1869">
            <v>24</v>
          </cell>
          <cell r="AE1869" t="str">
            <v>1</v>
          </cell>
          <cell r="AF1869" t="str">
            <v>1 Yrs</v>
          </cell>
          <cell r="AG1869" t="str">
            <v>22 Dec 2023</v>
          </cell>
          <cell r="AH1869" t="str">
            <v>&lt;= 2 Years</v>
          </cell>
          <cell r="AI1869" t="str">
            <v>01-Feb-2024</v>
          </cell>
          <cell r="AJ1869">
            <v>2240</v>
          </cell>
          <cell r="AK1869">
            <v>2240</v>
          </cell>
          <cell r="AL1869" t="str">
            <v>14-Jul-2025</v>
          </cell>
          <cell r="AM1869">
            <v>29039.39</v>
          </cell>
          <cell r="AN1869">
            <v>11280.61</v>
          </cell>
          <cell r="AO1869">
            <v>40320</v>
          </cell>
          <cell r="AP1869">
            <v>12960.61</v>
          </cell>
          <cell r="AQ1869">
            <v>998.39</v>
          </cell>
          <cell r="AR1869">
            <v>13959</v>
          </cell>
          <cell r="AS1869">
            <v>0</v>
          </cell>
          <cell r="AT1869">
            <v>0</v>
          </cell>
          <cell r="AU1869">
            <v>0</v>
          </cell>
          <cell r="AV1869">
            <v>18</v>
          </cell>
          <cell r="AW1869">
            <v>0</v>
          </cell>
          <cell r="AX1869" t="str">
            <v>Standard</v>
          </cell>
          <cell r="BB1869" t="str">
            <v>Open</v>
          </cell>
          <cell r="BE1869">
            <v>0</v>
          </cell>
          <cell r="BF1869" t="str">
            <v>SSF5139926</v>
          </cell>
          <cell r="BG1869" t="str">
            <v>8120404457</v>
          </cell>
          <cell r="BH1869" t="str">
            <v>Akash Sharma/SF0088189</v>
          </cell>
          <cell r="BI1869" t="str">
            <v>Tele Call Success</v>
          </cell>
        </row>
        <row r="1870">
          <cell r="Y1870">
            <v>354282313</v>
          </cell>
          <cell r="Z1870" t="str">
            <v>MANJU MADHUGAR</v>
          </cell>
          <cell r="AA1870" t="str">
            <v>23-Dec-2023</v>
          </cell>
          <cell r="AB1870">
            <v>80000</v>
          </cell>
          <cell r="AC1870" t="str">
            <v>Mon</v>
          </cell>
          <cell r="AD1870">
            <v>24</v>
          </cell>
          <cell r="AE1870" t="str">
            <v>5</v>
          </cell>
          <cell r="AF1870" t="str">
            <v>7 Yrs</v>
          </cell>
          <cell r="AG1870" t="str">
            <v>16 Jan 2020</v>
          </cell>
          <cell r="AH1870" t="str">
            <v>&gt; 6 to 10 Years</v>
          </cell>
          <cell r="AI1870" t="str">
            <v>05-Feb-2024</v>
          </cell>
          <cell r="AJ1870">
            <v>4270</v>
          </cell>
          <cell r="AK1870">
            <v>4270</v>
          </cell>
          <cell r="AL1870" t="str">
            <v>07-Jul-2025</v>
          </cell>
          <cell r="AM1870">
            <v>55182.42</v>
          </cell>
          <cell r="AN1870">
            <v>21677.58</v>
          </cell>
          <cell r="AO1870">
            <v>76860</v>
          </cell>
          <cell r="AP1870">
            <v>24817.58</v>
          </cell>
          <cell r="AQ1870">
            <v>1848.42</v>
          </cell>
          <cell r="AR1870">
            <v>26666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>
            <v>0</v>
          </cell>
          <cell r="AX1870" t="str">
            <v>Standard</v>
          </cell>
          <cell r="BB1870" t="str">
            <v>Open</v>
          </cell>
          <cell r="BE1870">
            <v>0</v>
          </cell>
          <cell r="BF1870" t="str">
            <v>SID951373060044</v>
          </cell>
          <cell r="BG1870" t="str">
            <v>9981955204</v>
          </cell>
          <cell r="BH1870" t="str">
            <v>Akash Sharma/SF0088189</v>
          </cell>
          <cell r="BI1870" t="str">
            <v>Visited</v>
          </cell>
        </row>
        <row r="1871">
          <cell r="Y1871">
            <v>354288000</v>
          </cell>
          <cell r="Z1871" t="str">
            <v>REKHA</v>
          </cell>
          <cell r="AA1871" t="str">
            <v>23-Dec-2023</v>
          </cell>
          <cell r="AB1871">
            <v>42000</v>
          </cell>
          <cell r="AC1871" t="str">
            <v>10</v>
          </cell>
          <cell r="AD1871">
            <v>24</v>
          </cell>
          <cell r="AE1871" t="str">
            <v>1</v>
          </cell>
          <cell r="AF1871" t="str">
            <v>1 Yrs</v>
          </cell>
          <cell r="AG1871" t="str">
            <v>23 Dec 2023</v>
          </cell>
          <cell r="AH1871" t="str">
            <v>&lt;= 2 Years</v>
          </cell>
          <cell r="AI1871" t="str">
            <v>10-Feb-2024</v>
          </cell>
          <cell r="AJ1871">
            <v>2240</v>
          </cell>
          <cell r="AK1871">
            <v>2240</v>
          </cell>
          <cell r="AL1871" t="str">
            <v>10-Jul-2025</v>
          </cell>
          <cell r="AM1871">
            <v>28712.880000000001</v>
          </cell>
          <cell r="AN1871">
            <v>11607.12</v>
          </cell>
          <cell r="AO1871">
            <v>40320</v>
          </cell>
          <cell r="AP1871">
            <v>13287.12</v>
          </cell>
          <cell r="AQ1871">
            <v>1040.8800000000001</v>
          </cell>
          <cell r="AR1871">
            <v>14328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>
            <v>0</v>
          </cell>
          <cell r="AX1871" t="str">
            <v>Standard</v>
          </cell>
          <cell r="BB1871" t="str">
            <v>Open</v>
          </cell>
          <cell r="BE1871">
            <v>0</v>
          </cell>
          <cell r="BF1871" t="str">
            <v>SSF5143432</v>
          </cell>
          <cell r="BG1871" t="str">
            <v>9893610069</v>
          </cell>
          <cell r="BH1871" t="str">
            <v>Akash Sharma/SF0088189</v>
          </cell>
          <cell r="BI1871" t="str">
            <v>Tele Call Success</v>
          </cell>
        </row>
        <row r="1872">
          <cell r="Y1872">
            <v>354289572</v>
          </cell>
          <cell r="Z1872" t="str">
            <v xml:space="preserve">SUNITA </v>
          </cell>
          <cell r="AA1872" t="str">
            <v>23-Dec-2023</v>
          </cell>
          <cell r="AB1872">
            <v>42000</v>
          </cell>
          <cell r="AC1872" t="str">
            <v>Thu</v>
          </cell>
          <cell r="AD1872">
            <v>24</v>
          </cell>
          <cell r="AE1872" t="str">
            <v>1</v>
          </cell>
          <cell r="AF1872" t="str">
            <v>1 Yrs</v>
          </cell>
          <cell r="AG1872" t="str">
            <v>23 Dec 2023</v>
          </cell>
          <cell r="AH1872" t="str">
            <v>&lt;= 2 Years</v>
          </cell>
          <cell r="AI1872" t="str">
            <v>01-Feb-2024</v>
          </cell>
          <cell r="AJ1872">
            <v>2240</v>
          </cell>
          <cell r="AK1872">
            <v>2240</v>
          </cell>
          <cell r="AL1872" t="str">
            <v>03-Jul-2025</v>
          </cell>
          <cell r="AM1872">
            <v>28968.959999999999</v>
          </cell>
          <cell r="AN1872">
            <v>11351.04</v>
          </cell>
          <cell r="AO1872">
            <v>40320</v>
          </cell>
          <cell r="AP1872">
            <v>13031.04</v>
          </cell>
          <cell r="AQ1872">
            <v>1015.96</v>
          </cell>
          <cell r="AR1872">
            <v>14047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>
            <v>0</v>
          </cell>
          <cell r="AX1872" t="str">
            <v>Standard</v>
          </cell>
          <cell r="BB1872" t="str">
            <v>Open</v>
          </cell>
          <cell r="BE1872">
            <v>0</v>
          </cell>
          <cell r="BF1872" t="str">
            <v>SSF5144450</v>
          </cell>
          <cell r="BG1872" t="str">
            <v>7898341598</v>
          </cell>
          <cell r="BH1872" t="str">
            <v>Akash Sharma/SF0088189</v>
          </cell>
          <cell r="BI1872" t="str">
            <v>Tele Call Success</v>
          </cell>
        </row>
        <row r="1873">
          <cell r="Y1873">
            <v>354293780</v>
          </cell>
          <cell r="Z1873" t="str">
            <v>SUKMA BHIL</v>
          </cell>
          <cell r="AA1873" t="str">
            <v>23-Dec-2023</v>
          </cell>
          <cell r="AB1873">
            <v>60000</v>
          </cell>
          <cell r="AC1873" t="str">
            <v>tue</v>
          </cell>
          <cell r="AD1873">
            <v>24</v>
          </cell>
          <cell r="AE1873" t="str">
            <v>8</v>
          </cell>
          <cell r="AF1873" t="str">
            <v>11 Yrs</v>
          </cell>
          <cell r="AG1873" t="str">
            <v>19 Dec 2020</v>
          </cell>
          <cell r="AH1873" t="str">
            <v>&gt; 10 Years</v>
          </cell>
          <cell r="AI1873" t="str">
            <v>06-Feb-2024</v>
          </cell>
          <cell r="AJ1873">
            <v>3200</v>
          </cell>
          <cell r="AK1873">
            <v>3200</v>
          </cell>
          <cell r="AL1873" t="str">
            <v>06-Jul-2025</v>
          </cell>
          <cell r="AM1873">
            <v>41411.019999999997</v>
          </cell>
          <cell r="AN1873">
            <v>16188.98</v>
          </cell>
          <cell r="AO1873">
            <v>57600</v>
          </cell>
          <cell r="AP1873">
            <v>18588.98</v>
          </cell>
          <cell r="AQ1873">
            <v>1483.02</v>
          </cell>
          <cell r="AR1873">
            <v>20072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AW1873">
            <v>0</v>
          </cell>
          <cell r="AX1873" t="str">
            <v>Standard</v>
          </cell>
          <cell r="BB1873" t="str">
            <v>Open</v>
          </cell>
          <cell r="BE1873">
            <v>0</v>
          </cell>
          <cell r="BF1873" t="str">
            <v>CID087109550</v>
          </cell>
          <cell r="BG1873" t="str">
            <v>9589871428</v>
          </cell>
          <cell r="BH1873" t="str">
            <v>Akash Sharma/SF0088189</v>
          </cell>
          <cell r="BI1873" t="str">
            <v>Tele Call Success</v>
          </cell>
        </row>
        <row r="1874">
          <cell r="Y1874">
            <v>354298379</v>
          </cell>
          <cell r="Z1874" t="str">
            <v>SANJU DAWAR</v>
          </cell>
          <cell r="AA1874" t="str">
            <v>01-Jan-2024</v>
          </cell>
          <cell r="AB1874">
            <v>42000</v>
          </cell>
          <cell r="AC1874" t="str">
            <v>Mon</v>
          </cell>
          <cell r="AD1874">
            <v>24</v>
          </cell>
          <cell r="AE1874" t="str">
            <v>1</v>
          </cell>
          <cell r="AF1874" t="str">
            <v>1 Yrs</v>
          </cell>
          <cell r="AG1874" t="str">
            <v>01 Jan 2024</v>
          </cell>
          <cell r="AH1874" t="str">
            <v>&lt;= 2 Years</v>
          </cell>
          <cell r="AI1874" t="str">
            <v>02-Feb-2024</v>
          </cell>
          <cell r="AJ1874">
            <v>2240</v>
          </cell>
          <cell r="AK1874">
            <v>2240</v>
          </cell>
          <cell r="AL1874" t="str">
            <v>27-Feb-2025</v>
          </cell>
          <cell r="AM1874">
            <v>16538.150000000001</v>
          </cell>
          <cell r="AN1874">
            <v>8101.85</v>
          </cell>
          <cell r="AO1874">
            <v>24640</v>
          </cell>
          <cell r="AP1874">
            <v>25461.85</v>
          </cell>
          <cell r="AQ1874">
            <v>3853.15</v>
          </cell>
          <cell r="AR1874">
            <v>29315</v>
          </cell>
          <cell r="AS1874">
            <v>12784.76</v>
          </cell>
          <cell r="AT1874">
            <v>2895.24</v>
          </cell>
          <cell r="AU1874">
            <v>15680</v>
          </cell>
          <cell r="AV1874">
            <v>18</v>
          </cell>
          <cell r="AW1874">
            <v>202</v>
          </cell>
          <cell r="AX1874" t="str">
            <v>&gt;180</v>
          </cell>
          <cell r="BB1874" t="str">
            <v>Open</v>
          </cell>
          <cell r="BE1874">
            <v>0</v>
          </cell>
          <cell r="BF1874" t="str">
            <v>SSF5149235</v>
          </cell>
          <cell r="BG1874" t="str">
            <v>9111520832</v>
          </cell>
          <cell r="BH1874" t="str">
            <v>Akash Sharma/SF0088189</v>
          </cell>
          <cell r="BI1874" t="str">
            <v>Tele Call Success</v>
          </cell>
        </row>
        <row r="1875">
          <cell r="Y1875">
            <v>354298880</v>
          </cell>
          <cell r="Z1875" t="str">
            <v>DHANU BAI MANKAR</v>
          </cell>
          <cell r="AA1875" t="str">
            <v>23-Dec-2023</v>
          </cell>
          <cell r="AB1875">
            <v>42000</v>
          </cell>
          <cell r="AC1875" t="str">
            <v>Tue</v>
          </cell>
          <cell r="AD1875">
            <v>24</v>
          </cell>
          <cell r="AE1875" t="str">
            <v>1</v>
          </cell>
          <cell r="AF1875" t="str">
            <v>1 Yrs</v>
          </cell>
          <cell r="AG1875" t="str">
            <v>23 Dec 2023</v>
          </cell>
          <cell r="AH1875" t="str">
            <v>&lt;= 2 Years</v>
          </cell>
          <cell r="AI1875" t="str">
            <v>06-Feb-2024</v>
          </cell>
          <cell r="AJ1875">
            <v>2240</v>
          </cell>
          <cell r="AK1875">
            <v>2240</v>
          </cell>
          <cell r="AL1875" t="str">
            <v>11-Apr-2025</v>
          </cell>
          <cell r="AM1875">
            <v>23326.13</v>
          </cell>
          <cell r="AN1875">
            <v>10273.870000000001</v>
          </cell>
          <cell r="AO1875">
            <v>33600</v>
          </cell>
          <cell r="AP1875">
            <v>18673.87</v>
          </cell>
          <cell r="AQ1875">
            <v>2097.13</v>
          </cell>
          <cell r="AR1875">
            <v>20771</v>
          </cell>
          <cell r="AS1875">
            <v>5661.57</v>
          </cell>
          <cell r="AT1875">
            <v>1058.43</v>
          </cell>
          <cell r="AU1875">
            <v>6720</v>
          </cell>
          <cell r="AV1875">
            <v>18</v>
          </cell>
          <cell r="AW1875">
            <v>89</v>
          </cell>
          <cell r="AX1875" t="str">
            <v>61-90</v>
          </cell>
          <cell r="BB1875" t="str">
            <v>Open</v>
          </cell>
          <cell r="BE1875">
            <v>0</v>
          </cell>
          <cell r="BF1875" t="str">
            <v>SSF5149403</v>
          </cell>
          <cell r="BG1875" t="str">
            <v>6268371609</v>
          </cell>
          <cell r="BH1875" t="str">
            <v>Akash Sharma/SF0088189</v>
          </cell>
          <cell r="BI1875" t="str">
            <v>Visited</v>
          </cell>
        </row>
        <row r="1876">
          <cell r="Y1876">
            <v>354299350</v>
          </cell>
          <cell r="Z1876" t="str">
            <v>MR JYOTi</v>
          </cell>
          <cell r="AA1876" t="str">
            <v>25-Dec-2023</v>
          </cell>
          <cell r="AB1876">
            <v>42000</v>
          </cell>
          <cell r="AC1876" t="str">
            <v>10</v>
          </cell>
          <cell r="AD1876">
            <v>24</v>
          </cell>
          <cell r="AE1876" t="str">
            <v>1</v>
          </cell>
          <cell r="AF1876" t="str">
            <v>1 Yrs</v>
          </cell>
          <cell r="AG1876" t="str">
            <v>25 Dec 2023</v>
          </cell>
          <cell r="AH1876" t="str">
            <v>&lt;= 2 Years</v>
          </cell>
          <cell r="AI1876" t="str">
            <v>10-Feb-2024</v>
          </cell>
          <cell r="AJ1876">
            <v>2240</v>
          </cell>
          <cell r="AK1876">
            <v>2240</v>
          </cell>
          <cell r="AL1876" t="str">
            <v>14-Jul-2025</v>
          </cell>
          <cell r="AM1876">
            <v>28794.52</v>
          </cell>
          <cell r="AN1876">
            <v>11525.48</v>
          </cell>
          <cell r="AO1876">
            <v>40320</v>
          </cell>
          <cell r="AP1876">
            <v>13205.48</v>
          </cell>
          <cell r="AQ1876">
            <v>1030.52</v>
          </cell>
          <cell r="AR1876">
            <v>14236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>
            <v>0</v>
          </cell>
          <cell r="AX1876" t="str">
            <v>Standard</v>
          </cell>
          <cell r="BB1876" t="str">
            <v>Open</v>
          </cell>
          <cell r="BE1876">
            <v>0</v>
          </cell>
          <cell r="BF1876" t="str">
            <v>SSF5149538</v>
          </cell>
          <cell r="BG1876" t="str">
            <v>9753387721</v>
          </cell>
          <cell r="BH1876" t="str">
            <v>Akash Sharma/SF0088189</v>
          </cell>
          <cell r="BI1876" t="str">
            <v>Tele Call Success</v>
          </cell>
        </row>
        <row r="1877">
          <cell r="Y1877">
            <v>354299718</v>
          </cell>
          <cell r="Z1877" t="str">
            <v>AALI BAI</v>
          </cell>
          <cell r="AA1877" t="str">
            <v>23-Dec-2023</v>
          </cell>
          <cell r="AB1877">
            <v>42000</v>
          </cell>
          <cell r="AC1877" t="str">
            <v>10</v>
          </cell>
          <cell r="AD1877">
            <v>24</v>
          </cell>
          <cell r="AE1877" t="str">
            <v>1</v>
          </cell>
          <cell r="AF1877" t="str">
            <v>1 Yrs</v>
          </cell>
          <cell r="AG1877" t="str">
            <v>23 Dec 2023</v>
          </cell>
          <cell r="AH1877" t="str">
            <v>&lt;= 2 Years</v>
          </cell>
          <cell r="AI1877" t="str">
            <v>10-Feb-2024</v>
          </cell>
          <cell r="AJ1877">
            <v>2240</v>
          </cell>
          <cell r="AK1877">
            <v>2240</v>
          </cell>
          <cell r="AL1877" t="str">
            <v>02-Mar-2025</v>
          </cell>
          <cell r="AM1877">
            <v>16037.19</v>
          </cell>
          <cell r="AN1877">
            <v>8602.81</v>
          </cell>
          <cell r="AO1877">
            <v>24640</v>
          </cell>
          <cell r="AP1877">
            <v>25962.81</v>
          </cell>
          <cell r="AQ1877">
            <v>4045.19</v>
          </cell>
          <cell r="AR1877">
            <v>30008</v>
          </cell>
          <cell r="AS1877">
            <v>12675.69</v>
          </cell>
          <cell r="AT1877">
            <v>3004.31</v>
          </cell>
          <cell r="AU1877">
            <v>15680</v>
          </cell>
          <cell r="AV1877">
            <v>18</v>
          </cell>
          <cell r="AW1877">
            <v>205</v>
          </cell>
          <cell r="AX1877" t="str">
            <v>&gt;180</v>
          </cell>
          <cell r="BB1877" t="str">
            <v>Open</v>
          </cell>
          <cell r="BE1877">
            <v>0</v>
          </cell>
          <cell r="BF1877" t="str">
            <v>SSF5149670</v>
          </cell>
          <cell r="BG1877" t="str">
            <v>9754982362</v>
          </cell>
          <cell r="BH1877" t="str">
            <v>Akash Sharma/SF0088189</v>
          </cell>
          <cell r="BI1877" t="str">
            <v>Tele Call Success</v>
          </cell>
        </row>
        <row r="1878">
          <cell r="Y1878">
            <v>354305969</v>
          </cell>
          <cell r="Z1878" t="str">
            <v>RESHMA</v>
          </cell>
          <cell r="AA1878" t="str">
            <v>24-Dec-2023</v>
          </cell>
          <cell r="AB1878">
            <v>42000</v>
          </cell>
          <cell r="AC1878" t="str">
            <v>04</v>
          </cell>
          <cell r="AD1878">
            <v>24</v>
          </cell>
          <cell r="AE1878" t="str">
            <v>1</v>
          </cell>
          <cell r="AF1878" t="str">
            <v>1 Yrs</v>
          </cell>
          <cell r="AG1878" t="str">
            <v>24 Dec 2023</v>
          </cell>
          <cell r="AH1878" t="str">
            <v>&lt;= 2 Years</v>
          </cell>
          <cell r="AI1878" t="str">
            <v>04-Feb-2024</v>
          </cell>
          <cell r="AJ1878">
            <v>2240</v>
          </cell>
          <cell r="AK1878">
            <v>2240</v>
          </cell>
          <cell r="AL1878" t="str">
            <v>14-Jul-2025</v>
          </cell>
          <cell r="AM1878">
            <v>28998.59</v>
          </cell>
          <cell r="AN1878">
            <v>11321.41</v>
          </cell>
          <cell r="AO1878">
            <v>40320</v>
          </cell>
          <cell r="AP1878">
            <v>13001.41</v>
          </cell>
          <cell r="AQ1878">
            <v>1003.59</v>
          </cell>
          <cell r="AR1878">
            <v>14005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>
            <v>0</v>
          </cell>
          <cell r="AX1878" t="str">
            <v>Standard</v>
          </cell>
          <cell r="BB1878" t="str">
            <v>Open</v>
          </cell>
          <cell r="BE1878">
            <v>0</v>
          </cell>
          <cell r="BF1878" t="str">
            <v>SSF5152619</v>
          </cell>
          <cell r="BG1878" t="str">
            <v>9826571153</v>
          </cell>
          <cell r="BH1878" t="str">
            <v>Akash Sharma/SF0088189</v>
          </cell>
          <cell r="BI1878" t="str">
            <v>Tele Call Success</v>
          </cell>
        </row>
        <row r="1879">
          <cell r="Y1879">
            <v>354313391</v>
          </cell>
          <cell r="Z1879" t="str">
            <v>SUNITA</v>
          </cell>
          <cell r="AA1879" t="str">
            <v>24-Dec-2023</v>
          </cell>
          <cell r="AB1879">
            <v>30000</v>
          </cell>
          <cell r="AC1879" t="str">
            <v>Thu</v>
          </cell>
          <cell r="AD1879">
            <v>18</v>
          </cell>
          <cell r="AE1879" t="str">
            <v>0</v>
          </cell>
          <cell r="AF1879" t="str">
            <v>3 Yrs</v>
          </cell>
          <cell r="AG1879" t="str">
            <v>05 Mar 2021</v>
          </cell>
          <cell r="AH1879" t="str">
            <v>&gt; 2 to 4 Years</v>
          </cell>
          <cell r="AI1879" t="str">
            <v>01-Feb-2024</v>
          </cell>
          <cell r="AJ1879">
            <v>2020</v>
          </cell>
          <cell r="AK1879">
            <v>2020</v>
          </cell>
          <cell r="AL1879" t="str">
            <v>05-Aug-2024</v>
          </cell>
          <cell r="AM1879">
            <v>10186.64</v>
          </cell>
          <cell r="AN1879">
            <v>3953.36</v>
          </cell>
          <cell r="AO1879">
            <v>14140</v>
          </cell>
          <cell r="AP1879">
            <v>19813.36</v>
          </cell>
          <cell r="AQ1879">
            <v>2635.64</v>
          </cell>
          <cell r="AR1879">
            <v>22449</v>
          </cell>
          <cell r="AS1879">
            <v>19813.36</v>
          </cell>
          <cell r="AT1879">
            <v>2635.64</v>
          </cell>
          <cell r="AU1879">
            <v>22449</v>
          </cell>
          <cell r="AV1879">
            <v>18</v>
          </cell>
          <cell r="AW1879">
            <v>423</v>
          </cell>
          <cell r="AX1879" t="str">
            <v>&gt;180</v>
          </cell>
          <cell r="BB1879" t="str">
            <v>Open</v>
          </cell>
          <cell r="BE1879">
            <v>0</v>
          </cell>
          <cell r="BF1879" t="str">
            <v>SID951373238253</v>
          </cell>
          <cell r="BG1879" t="str">
            <v>7477092263</v>
          </cell>
          <cell r="BH1879" t="str">
            <v>Akash Sharma/SF0088189</v>
          </cell>
          <cell r="BI1879" t="str">
            <v>Tele Call Success</v>
          </cell>
        </row>
        <row r="1880">
          <cell r="Y1880">
            <v>354319096</v>
          </cell>
          <cell r="Z1880" t="str">
            <v>RAJIYA</v>
          </cell>
          <cell r="AA1880" t="str">
            <v>24-Dec-2023</v>
          </cell>
          <cell r="AB1880">
            <v>80000</v>
          </cell>
          <cell r="AC1880" t="str">
            <v>tue</v>
          </cell>
          <cell r="AD1880">
            <v>24</v>
          </cell>
          <cell r="AE1880" t="str">
            <v>6</v>
          </cell>
          <cell r="AF1880" t="str">
            <v>6 Yrs</v>
          </cell>
          <cell r="AG1880" t="str">
            <v>19 Dec 2019</v>
          </cell>
          <cell r="AH1880" t="str">
            <v>&gt; 4 to 6 Years</v>
          </cell>
          <cell r="AI1880" t="str">
            <v>06-Feb-2024</v>
          </cell>
          <cell r="AJ1880">
            <v>4270</v>
          </cell>
          <cell r="AK1880">
            <v>4270</v>
          </cell>
          <cell r="AL1880" t="str">
            <v>01-Jul-2025</v>
          </cell>
          <cell r="AM1880">
            <v>55363.95</v>
          </cell>
          <cell r="AN1880">
            <v>21496.05</v>
          </cell>
          <cell r="AO1880">
            <v>76860</v>
          </cell>
          <cell r="AP1880">
            <v>24636.05</v>
          </cell>
          <cell r="AQ1880">
            <v>1955.95</v>
          </cell>
          <cell r="AR1880">
            <v>26592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AW1880">
            <v>0</v>
          </cell>
          <cell r="AX1880" t="str">
            <v>Standard</v>
          </cell>
          <cell r="BB1880" t="str">
            <v>Open</v>
          </cell>
          <cell r="BE1880">
            <v>0</v>
          </cell>
          <cell r="BF1880" t="str">
            <v>CID087108932</v>
          </cell>
          <cell r="BG1880" t="str">
            <v>6266895890</v>
          </cell>
          <cell r="BH1880" t="str">
            <v>Akash Sharma/SF0088189</v>
          </cell>
          <cell r="BI1880" t="str">
            <v>Tele Call Success</v>
          </cell>
        </row>
        <row r="1881">
          <cell r="Y1881">
            <v>354330443</v>
          </cell>
          <cell r="Z1881" t="str">
            <v>PARVIN</v>
          </cell>
          <cell r="AA1881" t="str">
            <v>24-Dec-2023</v>
          </cell>
          <cell r="AB1881">
            <v>80000</v>
          </cell>
          <cell r="AC1881" t="str">
            <v>tue</v>
          </cell>
          <cell r="AD1881">
            <v>24</v>
          </cell>
          <cell r="AE1881" t="str">
            <v>9</v>
          </cell>
          <cell r="AF1881" t="str">
            <v>11 Yrs</v>
          </cell>
          <cell r="AG1881" t="str">
            <v>22 Oct 2020</v>
          </cell>
          <cell r="AH1881" t="str">
            <v>&gt; 10 Years</v>
          </cell>
          <cell r="AI1881" t="str">
            <v>06-Feb-2024</v>
          </cell>
          <cell r="AJ1881">
            <v>4270</v>
          </cell>
          <cell r="AK1881">
            <v>4270</v>
          </cell>
          <cell r="AL1881" t="str">
            <v>01-Jul-2025</v>
          </cell>
          <cell r="AM1881">
            <v>55363.95</v>
          </cell>
          <cell r="AN1881">
            <v>21496.05</v>
          </cell>
          <cell r="AO1881">
            <v>76860</v>
          </cell>
          <cell r="AP1881">
            <v>24636.05</v>
          </cell>
          <cell r="AQ1881">
            <v>1955.95</v>
          </cell>
          <cell r="AR1881">
            <v>26592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AW1881">
            <v>0</v>
          </cell>
          <cell r="AX1881" t="str">
            <v>Standard</v>
          </cell>
          <cell r="BB1881" t="str">
            <v>Open</v>
          </cell>
          <cell r="BE1881">
            <v>0</v>
          </cell>
          <cell r="BF1881" t="str">
            <v>CID087102617</v>
          </cell>
          <cell r="BG1881" t="str">
            <v>7869269766</v>
          </cell>
          <cell r="BH1881" t="str">
            <v>Akash Sharma/SF0088189</v>
          </cell>
          <cell r="BI1881" t="str">
            <v>Tele Call Success</v>
          </cell>
        </row>
        <row r="1882">
          <cell r="Y1882">
            <v>354331219</v>
          </cell>
          <cell r="Z1882" t="str">
            <v>BHAGAVATI BAI</v>
          </cell>
          <cell r="AA1882" t="str">
            <v>25-Dec-2023</v>
          </cell>
          <cell r="AB1882">
            <v>28000</v>
          </cell>
          <cell r="AC1882" t="str">
            <v>Tue</v>
          </cell>
          <cell r="AD1882">
            <v>18</v>
          </cell>
          <cell r="AE1882" t="str">
            <v>0</v>
          </cell>
          <cell r="AF1882" t="str">
            <v>2 Yrs</v>
          </cell>
          <cell r="AG1882" t="str">
            <v>28 Dec 2022</v>
          </cell>
          <cell r="AH1882" t="str">
            <v>&lt;= 2 Years</v>
          </cell>
          <cell r="AI1882" t="str">
            <v>06-Feb-2024</v>
          </cell>
          <cell r="AJ1882">
            <v>1880</v>
          </cell>
          <cell r="AK1882">
            <v>1880</v>
          </cell>
          <cell r="AL1882" t="str">
            <v>26-May-2024</v>
          </cell>
          <cell r="AM1882">
            <v>5108.04</v>
          </cell>
          <cell r="AN1882">
            <v>2411.96</v>
          </cell>
          <cell r="AO1882">
            <v>7520</v>
          </cell>
          <cell r="AP1882">
            <v>22891.96</v>
          </cell>
          <cell r="AQ1882">
            <v>3728.04</v>
          </cell>
          <cell r="AR1882">
            <v>26620</v>
          </cell>
          <cell r="AS1882">
            <v>22891.96</v>
          </cell>
          <cell r="AT1882">
            <v>3728.04</v>
          </cell>
          <cell r="AU1882">
            <v>26620</v>
          </cell>
          <cell r="AV1882">
            <v>18</v>
          </cell>
          <cell r="AW1882">
            <v>425</v>
          </cell>
          <cell r="AX1882" t="str">
            <v>&gt;180</v>
          </cell>
          <cell r="BB1882" t="str">
            <v>Open</v>
          </cell>
          <cell r="BE1882">
            <v>0</v>
          </cell>
          <cell r="BF1882" t="str">
            <v>SSF3125113</v>
          </cell>
          <cell r="BG1882" t="str">
            <v>8815882825</v>
          </cell>
          <cell r="BH1882" t="str">
            <v>Akash Sharma/SF0088189</v>
          </cell>
          <cell r="BI1882" t="str">
            <v>Tele Call Success</v>
          </cell>
        </row>
        <row r="1883">
          <cell r="Y1883">
            <v>354331603</v>
          </cell>
          <cell r="Z1883" t="str">
            <v>GITA BAI PAWAR</v>
          </cell>
          <cell r="AA1883" t="str">
            <v>25-Dec-2023</v>
          </cell>
          <cell r="AB1883">
            <v>34000</v>
          </cell>
          <cell r="AC1883" t="str">
            <v>Mon</v>
          </cell>
          <cell r="AD1883">
            <v>24</v>
          </cell>
          <cell r="AE1883" t="str">
            <v>8</v>
          </cell>
          <cell r="AF1883" t="str">
            <v>5 Yrs</v>
          </cell>
          <cell r="AG1883" t="str">
            <v>28 Sep 2021</v>
          </cell>
          <cell r="AH1883" t="str">
            <v>&gt; 4 to 6 Years</v>
          </cell>
          <cell r="AI1883" t="str">
            <v>05-Feb-2024</v>
          </cell>
          <cell r="AJ1883">
            <v>1810</v>
          </cell>
          <cell r="AK1883">
            <v>1810</v>
          </cell>
          <cell r="AL1883" t="str">
            <v>07-Jul-2025</v>
          </cell>
          <cell r="AM1883">
            <v>23416.07</v>
          </cell>
          <cell r="AN1883">
            <v>9163.93</v>
          </cell>
          <cell r="AO1883">
            <v>32580</v>
          </cell>
          <cell r="AP1883">
            <v>10583.93</v>
          </cell>
          <cell r="AQ1883">
            <v>792.07</v>
          </cell>
          <cell r="AR1883">
            <v>11376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AW1883">
            <v>0</v>
          </cell>
          <cell r="AX1883" t="str">
            <v>Standard</v>
          </cell>
          <cell r="BB1883" t="str">
            <v>Open</v>
          </cell>
          <cell r="BE1883">
            <v>0</v>
          </cell>
          <cell r="BF1883" t="str">
            <v>CID087102702</v>
          </cell>
          <cell r="BG1883" t="str">
            <v>7354522117</v>
          </cell>
          <cell r="BH1883" t="str">
            <v>Akash Sharma/SF0088189</v>
          </cell>
          <cell r="BI1883" t="str">
            <v>Tele Call Success</v>
          </cell>
        </row>
        <row r="1884">
          <cell r="Y1884">
            <v>354331745</v>
          </cell>
          <cell r="Z1884" t="str">
            <v>PARU BAI PANWAR</v>
          </cell>
          <cell r="AA1884" t="str">
            <v>27-Dec-2023</v>
          </cell>
          <cell r="AB1884">
            <v>63000</v>
          </cell>
          <cell r="AC1884" t="str">
            <v>Mon</v>
          </cell>
          <cell r="AD1884">
            <v>24</v>
          </cell>
          <cell r="AE1884" t="str">
            <v>3</v>
          </cell>
          <cell r="AF1884" t="str">
            <v>6 Yrs</v>
          </cell>
          <cell r="AG1884" t="str">
            <v>06 Feb 2020</v>
          </cell>
          <cell r="AH1884" t="str">
            <v>&gt; 6 to 10 Years</v>
          </cell>
          <cell r="AI1884" t="str">
            <v>05-Feb-2024</v>
          </cell>
          <cell r="AJ1884">
            <v>3360</v>
          </cell>
          <cell r="AK1884">
            <v>3360</v>
          </cell>
          <cell r="AL1884" t="str">
            <v>07-Jul-2025</v>
          </cell>
          <cell r="AM1884">
            <v>43644.65</v>
          </cell>
          <cell r="AN1884">
            <v>16835.349999999999</v>
          </cell>
          <cell r="AO1884">
            <v>60480</v>
          </cell>
          <cell r="AP1884">
            <v>19355.349999999999</v>
          </cell>
          <cell r="AQ1884">
            <v>1431.65</v>
          </cell>
          <cell r="AR1884">
            <v>20787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AW1884">
            <v>0</v>
          </cell>
          <cell r="AX1884" t="str">
            <v>Standard</v>
          </cell>
          <cell r="BB1884" t="str">
            <v>Open</v>
          </cell>
          <cell r="BE1884">
            <v>0</v>
          </cell>
          <cell r="BF1884" t="str">
            <v>SID951373581545</v>
          </cell>
          <cell r="BG1884" t="str">
            <v>9589985921</v>
          </cell>
          <cell r="BH1884" t="str">
            <v>Akash Sharma/SF0088189</v>
          </cell>
          <cell r="BI1884" t="str">
            <v>Tele Call Success</v>
          </cell>
        </row>
        <row r="1885">
          <cell r="Y1885">
            <v>354332655</v>
          </cell>
          <cell r="Z1885" t="str">
            <v>JAMNA THAKUR</v>
          </cell>
          <cell r="AA1885" t="str">
            <v>25-Dec-2023</v>
          </cell>
          <cell r="AB1885">
            <v>42000</v>
          </cell>
          <cell r="AC1885" t="str">
            <v>Wed</v>
          </cell>
          <cell r="AD1885">
            <v>24</v>
          </cell>
          <cell r="AE1885" t="str">
            <v>1</v>
          </cell>
          <cell r="AF1885" t="str">
            <v>1 Yrs</v>
          </cell>
          <cell r="AG1885" t="str">
            <v>25 Dec 2023</v>
          </cell>
          <cell r="AH1885" t="str">
            <v>&lt;= 2 Years</v>
          </cell>
          <cell r="AI1885" t="str">
            <v>07-Feb-2024</v>
          </cell>
          <cell r="AJ1885">
            <v>2240</v>
          </cell>
          <cell r="AK1885">
            <v>2240</v>
          </cell>
          <cell r="AL1885" t="str">
            <v>09-Jul-2025</v>
          </cell>
          <cell r="AM1885">
            <v>29054.28</v>
          </cell>
          <cell r="AN1885">
            <v>11265.72</v>
          </cell>
          <cell r="AO1885">
            <v>40320</v>
          </cell>
          <cell r="AP1885">
            <v>12945.72</v>
          </cell>
          <cell r="AQ1885">
            <v>1018.28</v>
          </cell>
          <cell r="AR1885">
            <v>13964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AW1885">
            <v>0</v>
          </cell>
          <cell r="AX1885" t="str">
            <v>Standard</v>
          </cell>
          <cell r="BB1885" t="str">
            <v>Open</v>
          </cell>
          <cell r="BE1885">
            <v>0</v>
          </cell>
          <cell r="BF1885" t="str">
            <v>SSF5164812</v>
          </cell>
          <cell r="BG1885" t="str">
            <v>9343298525</v>
          </cell>
          <cell r="BH1885" t="str">
            <v>Akash Sharma/SF0088189</v>
          </cell>
          <cell r="BI1885" t="str">
            <v>Tele Call Success</v>
          </cell>
        </row>
        <row r="1886">
          <cell r="Y1886">
            <v>354332832</v>
          </cell>
          <cell r="Z1886" t="str">
            <v>GOURA BAI KOLI</v>
          </cell>
          <cell r="AA1886" t="str">
            <v>25-Dec-2023</v>
          </cell>
          <cell r="AB1886">
            <v>42000</v>
          </cell>
          <cell r="AC1886" t="str">
            <v>Wed</v>
          </cell>
          <cell r="AD1886">
            <v>24</v>
          </cell>
          <cell r="AE1886" t="str">
            <v>1</v>
          </cell>
          <cell r="AF1886" t="str">
            <v>1 Yrs</v>
          </cell>
          <cell r="AG1886" t="str">
            <v>25 Dec 2023</v>
          </cell>
          <cell r="AH1886" t="str">
            <v>&lt;= 2 Years</v>
          </cell>
          <cell r="AI1886" t="str">
            <v>07-Feb-2024</v>
          </cell>
          <cell r="AJ1886">
            <v>2240</v>
          </cell>
          <cell r="AK1886">
            <v>2240</v>
          </cell>
          <cell r="AL1886" t="str">
            <v>02-Jul-2025</v>
          </cell>
          <cell r="AM1886">
            <v>29054.28</v>
          </cell>
          <cell r="AN1886">
            <v>11265.72</v>
          </cell>
          <cell r="AO1886">
            <v>40320</v>
          </cell>
          <cell r="AP1886">
            <v>12945.72</v>
          </cell>
          <cell r="AQ1886">
            <v>1018.28</v>
          </cell>
          <cell r="AR1886">
            <v>13964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>
            <v>0</v>
          </cell>
          <cell r="AX1886" t="str">
            <v>Standard</v>
          </cell>
          <cell r="BB1886" t="str">
            <v>Open</v>
          </cell>
          <cell r="BE1886">
            <v>0</v>
          </cell>
          <cell r="BF1886" t="str">
            <v>SSF5164870</v>
          </cell>
          <cell r="BG1886" t="str">
            <v>8435566342</v>
          </cell>
          <cell r="BH1886" t="str">
            <v>Akash Sharma/SF0088189</v>
          </cell>
          <cell r="BI1886" t="str">
            <v>Tele Call Success</v>
          </cell>
        </row>
        <row r="1887">
          <cell r="Y1887">
            <v>354332854</v>
          </cell>
          <cell r="Z1887" t="str">
            <v>MADHU THAKUR</v>
          </cell>
          <cell r="AA1887" t="str">
            <v>25-Dec-2023</v>
          </cell>
          <cell r="AB1887">
            <v>42000</v>
          </cell>
          <cell r="AC1887" t="str">
            <v>Wed</v>
          </cell>
          <cell r="AD1887">
            <v>24</v>
          </cell>
          <cell r="AE1887" t="str">
            <v>1</v>
          </cell>
          <cell r="AF1887" t="str">
            <v>1 Yrs</v>
          </cell>
          <cell r="AG1887" t="str">
            <v>25 Dec 2023</v>
          </cell>
          <cell r="AH1887" t="str">
            <v>&lt;= 2 Years</v>
          </cell>
          <cell r="AI1887" t="str">
            <v>07-Feb-2024</v>
          </cell>
          <cell r="AJ1887">
            <v>2240</v>
          </cell>
          <cell r="AK1887">
            <v>2240</v>
          </cell>
          <cell r="AL1887" t="str">
            <v>26-Jul-2025</v>
          </cell>
          <cell r="AM1887">
            <v>29054.28</v>
          </cell>
          <cell r="AN1887">
            <v>11265.72</v>
          </cell>
          <cell r="AO1887">
            <v>40320</v>
          </cell>
          <cell r="AP1887">
            <v>12945.72</v>
          </cell>
          <cell r="AQ1887">
            <v>1018.28</v>
          </cell>
          <cell r="AR1887">
            <v>13964</v>
          </cell>
          <cell r="AS1887">
            <v>0</v>
          </cell>
          <cell r="AT1887">
            <v>0</v>
          </cell>
          <cell r="AU1887">
            <v>0</v>
          </cell>
          <cell r="AV1887">
            <v>18</v>
          </cell>
          <cell r="AW1887">
            <v>0</v>
          </cell>
          <cell r="AX1887" t="str">
            <v>Standard</v>
          </cell>
          <cell r="BB1887" t="str">
            <v>Open</v>
          </cell>
          <cell r="BE1887">
            <v>0</v>
          </cell>
          <cell r="BF1887" t="str">
            <v>SSF5164881</v>
          </cell>
          <cell r="BG1887" t="str">
            <v>7909901506</v>
          </cell>
          <cell r="BH1887" t="str">
            <v>Akash Sharma/SF0088189</v>
          </cell>
          <cell r="BI1887" t="str">
            <v>Tele Call Success</v>
          </cell>
        </row>
        <row r="1888">
          <cell r="Y1888">
            <v>354332863</v>
          </cell>
          <cell r="Z1888" t="str">
            <v>MADINA SHAH</v>
          </cell>
          <cell r="AA1888" t="str">
            <v>26-Dec-2023</v>
          </cell>
          <cell r="AB1888">
            <v>80000</v>
          </cell>
          <cell r="AC1888" t="str">
            <v>Mon</v>
          </cell>
          <cell r="AD1888">
            <v>24</v>
          </cell>
          <cell r="AE1888" t="str">
            <v>7</v>
          </cell>
          <cell r="AF1888" t="str">
            <v>1 Yrs</v>
          </cell>
          <cell r="AG1888" t="str">
            <v>23 Mar 2021</v>
          </cell>
          <cell r="AH1888" t="str">
            <v>&lt;= 2 Years</v>
          </cell>
          <cell r="AI1888" t="str">
            <v>05-Feb-2024</v>
          </cell>
          <cell r="AJ1888">
            <v>4270</v>
          </cell>
          <cell r="AK1888">
            <v>4270</v>
          </cell>
          <cell r="AL1888" t="str">
            <v>07-Jul-2025</v>
          </cell>
          <cell r="AM1888">
            <v>55415.94</v>
          </cell>
          <cell r="AN1888">
            <v>21444.06</v>
          </cell>
          <cell r="AO1888">
            <v>76860</v>
          </cell>
          <cell r="AP1888">
            <v>24584.06</v>
          </cell>
          <cell r="AQ1888">
            <v>1817.94</v>
          </cell>
          <cell r="AR1888">
            <v>26402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AW1888">
            <v>0</v>
          </cell>
          <cell r="AX1888" t="str">
            <v>Standard</v>
          </cell>
          <cell r="BB1888" t="str">
            <v>Open</v>
          </cell>
          <cell r="BE1888">
            <v>0</v>
          </cell>
          <cell r="BF1888" t="str">
            <v>CID087109878</v>
          </cell>
          <cell r="BG1888" t="str">
            <v>7566344014</v>
          </cell>
          <cell r="BH1888" t="str">
            <v>Akash Sharma/SF0088189</v>
          </cell>
          <cell r="BI1888" t="str">
            <v>Tele Call Success</v>
          </cell>
        </row>
        <row r="1889">
          <cell r="Y1889">
            <v>354332902</v>
          </cell>
          <cell r="Z1889" t="str">
            <v>SUNITA BAI</v>
          </cell>
          <cell r="AA1889" t="str">
            <v>25-Dec-2023</v>
          </cell>
          <cell r="AB1889">
            <v>42000</v>
          </cell>
          <cell r="AC1889" t="str">
            <v>Wed</v>
          </cell>
          <cell r="AD1889">
            <v>24</v>
          </cell>
          <cell r="AE1889" t="str">
            <v>1</v>
          </cell>
          <cell r="AF1889" t="str">
            <v>1 Yrs</v>
          </cell>
          <cell r="AG1889" t="str">
            <v>25 Dec 2023</v>
          </cell>
          <cell r="AH1889" t="str">
            <v>&lt;= 2 Years</v>
          </cell>
          <cell r="AI1889" t="str">
            <v>07-Feb-2024</v>
          </cell>
          <cell r="AJ1889">
            <v>2240</v>
          </cell>
          <cell r="AK1889">
            <v>2240</v>
          </cell>
          <cell r="AL1889" t="str">
            <v>09-Jul-2025</v>
          </cell>
          <cell r="AM1889">
            <v>29054.28</v>
          </cell>
          <cell r="AN1889">
            <v>11265.72</v>
          </cell>
          <cell r="AO1889">
            <v>40320</v>
          </cell>
          <cell r="AP1889">
            <v>12945.72</v>
          </cell>
          <cell r="AQ1889">
            <v>1018.28</v>
          </cell>
          <cell r="AR1889">
            <v>13964</v>
          </cell>
          <cell r="AS1889">
            <v>0</v>
          </cell>
          <cell r="AT1889">
            <v>0</v>
          </cell>
          <cell r="AU1889">
            <v>0</v>
          </cell>
          <cell r="AV1889">
            <v>18</v>
          </cell>
          <cell r="AW1889">
            <v>0</v>
          </cell>
          <cell r="AX1889" t="str">
            <v>Standard</v>
          </cell>
          <cell r="BB1889" t="str">
            <v>Open</v>
          </cell>
          <cell r="BE1889">
            <v>0</v>
          </cell>
          <cell r="BF1889" t="str">
            <v>SSF5164900</v>
          </cell>
          <cell r="BG1889" t="str">
            <v>9174380012</v>
          </cell>
          <cell r="BH1889" t="str">
            <v>Akash Sharma/SF0088189</v>
          </cell>
          <cell r="BI1889" t="str">
            <v>Tele Call Success</v>
          </cell>
        </row>
        <row r="1890">
          <cell r="Y1890">
            <v>354332972</v>
          </cell>
          <cell r="Z1890" t="str">
            <v>FARIDA SHAHA</v>
          </cell>
          <cell r="AA1890" t="str">
            <v>25-Dec-2023</v>
          </cell>
          <cell r="AB1890">
            <v>42000</v>
          </cell>
          <cell r="AC1890" t="str">
            <v>tue</v>
          </cell>
          <cell r="AD1890">
            <v>24</v>
          </cell>
          <cell r="AE1890" t="str">
            <v>1</v>
          </cell>
          <cell r="AF1890" t="str">
            <v>1 Yrs</v>
          </cell>
          <cell r="AG1890" t="str">
            <v>25 Dec 2023</v>
          </cell>
          <cell r="AH1890" t="str">
            <v>&lt;= 2 Years</v>
          </cell>
          <cell r="AI1890" t="str">
            <v>06-Feb-2024</v>
          </cell>
          <cell r="AJ1890">
            <v>2240</v>
          </cell>
          <cell r="AK1890">
            <v>2240</v>
          </cell>
          <cell r="AL1890" t="str">
            <v>06-May-2025</v>
          </cell>
          <cell r="AM1890">
            <v>23402.639999999999</v>
          </cell>
          <cell r="AN1890">
            <v>10197.36</v>
          </cell>
          <cell r="AO1890">
            <v>33600</v>
          </cell>
          <cell r="AP1890">
            <v>18597.36</v>
          </cell>
          <cell r="AQ1890">
            <v>2080.64</v>
          </cell>
          <cell r="AR1890">
            <v>20678</v>
          </cell>
          <cell r="AS1890">
            <v>5666.45</v>
          </cell>
          <cell r="AT1890">
            <v>1053.55</v>
          </cell>
          <cell r="AU1890">
            <v>6720</v>
          </cell>
          <cell r="AV1890">
            <v>18</v>
          </cell>
          <cell r="AW1890">
            <v>89</v>
          </cell>
          <cell r="AX1890" t="str">
            <v>61-90</v>
          </cell>
          <cell r="BB1890" t="str">
            <v>Open</v>
          </cell>
          <cell r="BE1890">
            <v>0</v>
          </cell>
          <cell r="BF1890" t="str">
            <v>SSF5164928</v>
          </cell>
          <cell r="BG1890" t="str">
            <v>7987230682</v>
          </cell>
          <cell r="BH1890" t="str">
            <v>Akash Sharma/SF0088189</v>
          </cell>
          <cell r="BI1890" t="str">
            <v>Visited</v>
          </cell>
        </row>
        <row r="1891">
          <cell r="Y1891">
            <v>354333520</v>
          </cell>
          <cell r="Z1891" t="str">
            <v>MAYA VARMA</v>
          </cell>
          <cell r="AA1891" t="str">
            <v>25-Dec-2023</v>
          </cell>
          <cell r="AB1891">
            <v>30000</v>
          </cell>
          <cell r="AC1891" t="str">
            <v>Tue</v>
          </cell>
          <cell r="AD1891">
            <v>18</v>
          </cell>
          <cell r="AE1891" t="str">
            <v>0</v>
          </cell>
          <cell r="AF1891" t="str">
            <v>1 Yrs</v>
          </cell>
          <cell r="AG1891" t="str">
            <v>28 Jun 2023</v>
          </cell>
          <cell r="AH1891" t="str">
            <v>&lt;= 2 Years</v>
          </cell>
          <cell r="AI1891" t="str">
            <v>06-Feb-2024</v>
          </cell>
          <cell r="AJ1891">
            <v>2020</v>
          </cell>
          <cell r="AK1891">
            <v>2020</v>
          </cell>
          <cell r="AL1891" t="str">
            <v>04-Sep-2024</v>
          </cell>
          <cell r="AM1891">
            <v>10134.01</v>
          </cell>
          <cell r="AN1891">
            <v>4005.99</v>
          </cell>
          <cell r="AO1891">
            <v>14140</v>
          </cell>
          <cell r="AP1891">
            <v>19865.990000000002</v>
          </cell>
          <cell r="AQ1891">
            <v>2552.0100000000002</v>
          </cell>
          <cell r="AR1891">
            <v>22418</v>
          </cell>
          <cell r="AS1891">
            <v>19865.990000000002</v>
          </cell>
          <cell r="AT1891">
            <v>2552.0100000000002</v>
          </cell>
          <cell r="AU1891">
            <v>22418</v>
          </cell>
          <cell r="AV1891">
            <v>18</v>
          </cell>
          <cell r="AW1891">
            <v>334</v>
          </cell>
          <cell r="AX1891" t="str">
            <v>&gt;180</v>
          </cell>
          <cell r="BB1891" t="str">
            <v>Open</v>
          </cell>
          <cell r="BE1891">
            <v>0</v>
          </cell>
          <cell r="BF1891" t="str">
            <v>SSF4057835</v>
          </cell>
          <cell r="BG1891" t="str">
            <v>6261782824</v>
          </cell>
          <cell r="BH1891" t="str">
            <v>Akash Sharma/SF0088189</v>
          </cell>
          <cell r="BI1891" t="str">
            <v>Tele Call Success</v>
          </cell>
        </row>
        <row r="1892">
          <cell r="Y1892">
            <v>354337219</v>
          </cell>
          <cell r="Z1892" t="str">
            <v>GUNJA WADVEL</v>
          </cell>
          <cell r="AA1892" t="str">
            <v>26-Dec-2023</v>
          </cell>
          <cell r="AB1892">
            <v>42000</v>
          </cell>
          <cell r="AC1892" t="str">
            <v>Wed</v>
          </cell>
          <cell r="AD1892">
            <v>24</v>
          </cell>
          <cell r="AE1892" t="str">
            <v>1</v>
          </cell>
          <cell r="AF1892" t="str">
            <v>1 Yrs</v>
          </cell>
          <cell r="AG1892" t="str">
            <v>26 Dec 2023</v>
          </cell>
          <cell r="AH1892" t="str">
            <v>&lt;= 2 Years</v>
          </cell>
          <cell r="AI1892" t="str">
            <v>07-Feb-2024</v>
          </cell>
          <cell r="AJ1892">
            <v>2240</v>
          </cell>
          <cell r="AK1892">
            <v>2240</v>
          </cell>
          <cell r="AL1892" t="str">
            <v>06-Apr-2025</v>
          </cell>
          <cell r="AM1892">
            <v>23426.97</v>
          </cell>
          <cell r="AN1892">
            <v>10173.030000000001</v>
          </cell>
          <cell r="AO1892">
            <v>33600</v>
          </cell>
          <cell r="AP1892">
            <v>18573.03</v>
          </cell>
          <cell r="AQ1892">
            <v>2063.9699999999998</v>
          </cell>
          <cell r="AR1892">
            <v>20637</v>
          </cell>
          <cell r="AS1892">
            <v>5667.99</v>
          </cell>
          <cell r="AT1892">
            <v>1052.01</v>
          </cell>
          <cell r="AU1892">
            <v>6720</v>
          </cell>
          <cell r="AV1892">
            <v>18</v>
          </cell>
          <cell r="AW1892">
            <v>88</v>
          </cell>
          <cell r="AX1892" t="str">
            <v>61-90</v>
          </cell>
          <cell r="BB1892" t="str">
            <v>Open</v>
          </cell>
          <cell r="BE1892">
            <v>0</v>
          </cell>
          <cell r="BF1892" t="str">
            <v>SSF5167225</v>
          </cell>
          <cell r="BG1892" t="str">
            <v>7222994364</v>
          </cell>
          <cell r="BH1892" t="str">
            <v>Akash Sharma/SF0088189</v>
          </cell>
          <cell r="BI1892" t="str">
            <v>Visited</v>
          </cell>
        </row>
        <row r="1893">
          <cell r="Y1893">
            <v>354337897</v>
          </cell>
          <cell r="Z1893" t="str">
            <v>KARISHMA</v>
          </cell>
          <cell r="AA1893" t="str">
            <v>26-Dec-2023</v>
          </cell>
          <cell r="AB1893">
            <v>42000</v>
          </cell>
          <cell r="AC1893" t="str">
            <v>05</v>
          </cell>
          <cell r="AD1893">
            <v>24</v>
          </cell>
          <cell r="AE1893" t="str">
            <v>1</v>
          </cell>
          <cell r="AF1893" t="str">
            <v>1 Yrs</v>
          </cell>
          <cell r="AG1893" t="str">
            <v>26 Dec 2023</v>
          </cell>
          <cell r="AH1893" t="str">
            <v>&lt;= 2 Years</v>
          </cell>
          <cell r="AI1893" t="str">
            <v>05-Feb-2024</v>
          </cell>
          <cell r="AJ1893">
            <v>2240</v>
          </cell>
          <cell r="AK1893">
            <v>2240</v>
          </cell>
          <cell r="AL1893" t="str">
            <v>11-Mar-2025</v>
          </cell>
          <cell r="AM1893">
            <v>21558.639999999999</v>
          </cell>
          <cell r="AN1893">
            <v>9801.36</v>
          </cell>
          <cell r="AO1893">
            <v>31360</v>
          </cell>
          <cell r="AP1893">
            <v>20441.36</v>
          </cell>
          <cell r="AQ1893">
            <v>2477.64</v>
          </cell>
          <cell r="AR1893">
            <v>22919</v>
          </cell>
          <cell r="AS1893">
            <v>7480.75</v>
          </cell>
          <cell r="AT1893">
            <v>1479.25</v>
          </cell>
          <cell r="AU1893">
            <v>8960</v>
          </cell>
          <cell r="AV1893">
            <v>18</v>
          </cell>
          <cell r="AW1893">
            <v>120</v>
          </cell>
          <cell r="AX1893" t="str">
            <v>91-120</v>
          </cell>
          <cell r="BB1893" t="str">
            <v>Open</v>
          </cell>
          <cell r="BE1893">
            <v>0</v>
          </cell>
          <cell r="BF1893" t="str">
            <v>SSF5167342</v>
          </cell>
          <cell r="BG1893" t="str">
            <v>7247209899</v>
          </cell>
          <cell r="BH1893" t="str">
            <v>Akash Sharma/SF0088189</v>
          </cell>
          <cell r="BI1893" t="str">
            <v>Tele Call Success</v>
          </cell>
        </row>
        <row r="1894">
          <cell r="Y1894">
            <v>354338762</v>
          </cell>
          <cell r="Z1894" t="str">
            <v>PARVIN</v>
          </cell>
          <cell r="AA1894" t="str">
            <v>26-Dec-2023</v>
          </cell>
          <cell r="AB1894">
            <v>30000</v>
          </cell>
          <cell r="AC1894" t="str">
            <v>Tue</v>
          </cell>
          <cell r="AD1894">
            <v>18</v>
          </cell>
          <cell r="AE1894" t="str">
            <v>0</v>
          </cell>
          <cell r="AF1894" t="str">
            <v>2 Yrs</v>
          </cell>
          <cell r="AG1894" t="str">
            <v>09 Sep 2020</v>
          </cell>
          <cell r="AH1894" t="str">
            <v>&lt;= 2 Years</v>
          </cell>
          <cell r="AI1894" t="str">
            <v>13-Feb-2024</v>
          </cell>
          <cell r="AJ1894">
            <v>2020</v>
          </cell>
          <cell r="AK1894">
            <v>2020</v>
          </cell>
          <cell r="AL1894" t="str">
            <v>10-Dec-2024</v>
          </cell>
          <cell r="AM1894">
            <v>16648.96</v>
          </cell>
          <cell r="AN1894">
            <v>5571.04</v>
          </cell>
          <cell r="AO1894">
            <v>22220</v>
          </cell>
          <cell r="AP1894">
            <v>13351.04</v>
          </cell>
          <cell r="AQ1894">
            <v>1161.96</v>
          </cell>
          <cell r="AR1894">
            <v>14513</v>
          </cell>
          <cell r="AS1894">
            <v>13351.04</v>
          </cell>
          <cell r="AT1894">
            <v>1161.96</v>
          </cell>
          <cell r="AU1894">
            <v>14513</v>
          </cell>
          <cell r="AV1894">
            <v>18</v>
          </cell>
          <cell r="AW1894">
            <v>201</v>
          </cell>
          <cell r="AX1894" t="str">
            <v>&gt;180</v>
          </cell>
          <cell r="BB1894" t="str">
            <v>Open</v>
          </cell>
          <cell r="BE1894">
            <v>0</v>
          </cell>
          <cell r="BF1894" t="str">
            <v>SID951373100296</v>
          </cell>
          <cell r="BG1894" t="str">
            <v>8085353159</v>
          </cell>
          <cell r="BH1894" t="str">
            <v>Akash Sharma/SF0088189</v>
          </cell>
          <cell r="BI1894" t="str">
            <v>Tele Call Not Success</v>
          </cell>
        </row>
        <row r="1895">
          <cell r="Y1895">
            <v>354339664</v>
          </cell>
          <cell r="Z1895" t="str">
            <v>GITA CHOUHAN</v>
          </cell>
          <cell r="AA1895" t="str">
            <v>26-Dec-2023</v>
          </cell>
          <cell r="AB1895">
            <v>42000</v>
          </cell>
          <cell r="AC1895" t="str">
            <v>Thu</v>
          </cell>
          <cell r="AD1895">
            <v>24</v>
          </cell>
          <cell r="AE1895" t="str">
            <v>1</v>
          </cell>
          <cell r="AF1895" t="str">
            <v>1 Yrs</v>
          </cell>
          <cell r="AG1895" t="str">
            <v>26 Dec 2023</v>
          </cell>
          <cell r="AH1895" t="str">
            <v>&lt;= 2 Years</v>
          </cell>
          <cell r="AI1895" t="str">
            <v>01-Feb-2024</v>
          </cell>
          <cell r="AJ1895">
            <v>2240</v>
          </cell>
          <cell r="AK1895">
            <v>2240</v>
          </cell>
          <cell r="AL1895" t="str">
            <v>03-Jul-2025</v>
          </cell>
          <cell r="AM1895">
            <v>29091.56</v>
          </cell>
          <cell r="AN1895">
            <v>11228.44</v>
          </cell>
          <cell r="AO1895">
            <v>40320</v>
          </cell>
          <cell r="AP1895">
            <v>12908.44</v>
          </cell>
          <cell r="AQ1895">
            <v>1000.56</v>
          </cell>
          <cell r="AR1895">
            <v>13909</v>
          </cell>
          <cell r="AS1895">
            <v>0</v>
          </cell>
          <cell r="AT1895">
            <v>0</v>
          </cell>
          <cell r="AU1895">
            <v>0</v>
          </cell>
          <cell r="AV1895">
            <v>18</v>
          </cell>
          <cell r="AW1895">
            <v>0</v>
          </cell>
          <cell r="AX1895" t="str">
            <v>Standard</v>
          </cell>
          <cell r="BB1895" t="str">
            <v>Open</v>
          </cell>
          <cell r="BE1895">
            <v>0</v>
          </cell>
          <cell r="BF1895" t="str">
            <v>SSF5167805</v>
          </cell>
          <cell r="BG1895" t="str">
            <v>8349387588</v>
          </cell>
          <cell r="BH1895" t="str">
            <v>Akash Sharma/SF0088189</v>
          </cell>
          <cell r="BI1895" t="str">
            <v>Tele Call Success</v>
          </cell>
        </row>
        <row r="1896">
          <cell r="Y1896">
            <v>354340694</v>
          </cell>
          <cell r="Z1896" t="str">
            <v>PARU BHAWRE</v>
          </cell>
          <cell r="AA1896" t="str">
            <v>27-Dec-2023</v>
          </cell>
          <cell r="AB1896">
            <v>30000</v>
          </cell>
          <cell r="AC1896" t="str">
            <v>Wed</v>
          </cell>
          <cell r="AD1896">
            <v>18</v>
          </cell>
          <cell r="AE1896" t="str">
            <v>0</v>
          </cell>
          <cell r="AF1896" t="str">
            <v>8 Yrs</v>
          </cell>
          <cell r="AG1896" t="str">
            <v>23 Sep 2019</v>
          </cell>
          <cell r="AH1896" t="str">
            <v>&gt; 6 to 10 Years</v>
          </cell>
          <cell r="AI1896" t="str">
            <v>07-Feb-2024</v>
          </cell>
          <cell r="AJ1896">
            <v>2020</v>
          </cell>
          <cell r="AK1896">
            <v>2020</v>
          </cell>
          <cell r="AL1896" t="str">
            <v>27-Dec-2024</v>
          </cell>
          <cell r="AM1896">
            <v>16836.330000000002</v>
          </cell>
          <cell r="AN1896">
            <v>5383.67</v>
          </cell>
          <cell r="AO1896">
            <v>22220</v>
          </cell>
          <cell r="AP1896">
            <v>13163.67</v>
          </cell>
          <cell r="AQ1896">
            <v>1122.33</v>
          </cell>
          <cell r="AR1896">
            <v>14286</v>
          </cell>
          <cell r="AS1896">
            <v>13163.67</v>
          </cell>
          <cell r="AT1896">
            <v>1122.33</v>
          </cell>
          <cell r="AU1896">
            <v>14286</v>
          </cell>
          <cell r="AV1896">
            <v>18</v>
          </cell>
          <cell r="AW1896">
            <v>214</v>
          </cell>
          <cell r="AX1896" t="str">
            <v>&gt;180</v>
          </cell>
          <cell r="BB1896" t="str">
            <v>Open</v>
          </cell>
          <cell r="BE1896">
            <v>0</v>
          </cell>
          <cell r="BF1896" t="str">
            <v>SID2125387078</v>
          </cell>
          <cell r="BG1896" t="str">
            <v>9302341540</v>
          </cell>
          <cell r="BH1896" t="str">
            <v>Akash Sharma/SF0088189</v>
          </cell>
          <cell r="BI1896" t="str">
            <v>Tele Call Success</v>
          </cell>
        </row>
        <row r="1897">
          <cell r="Y1897">
            <v>354355254</v>
          </cell>
          <cell r="Z1897" t="str">
            <v>NAJMA</v>
          </cell>
          <cell r="AA1897" t="str">
            <v>27-Dec-2023</v>
          </cell>
          <cell r="AB1897">
            <v>42000</v>
          </cell>
          <cell r="AC1897" t="str">
            <v>Mon</v>
          </cell>
          <cell r="AD1897">
            <v>24</v>
          </cell>
          <cell r="AE1897" t="str">
            <v>1</v>
          </cell>
          <cell r="AF1897" t="str">
            <v>1 Yrs</v>
          </cell>
          <cell r="AG1897" t="str">
            <v>27 Dec 2023</v>
          </cell>
          <cell r="AH1897" t="str">
            <v>&lt;= 2 Years</v>
          </cell>
          <cell r="AI1897" t="str">
            <v>05-Feb-2024</v>
          </cell>
          <cell r="AJ1897">
            <v>2240</v>
          </cell>
          <cell r="AK1897">
            <v>2240</v>
          </cell>
          <cell r="AL1897" t="str">
            <v>07-Jul-2025</v>
          </cell>
          <cell r="AM1897">
            <v>29096.41</v>
          </cell>
          <cell r="AN1897">
            <v>11223.59</v>
          </cell>
          <cell r="AO1897">
            <v>40320</v>
          </cell>
          <cell r="AP1897">
            <v>12903.59</v>
          </cell>
          <cell r="AQ1897">
            <v>954.41</v>
          </cell>
          <cell r="AR1897">
            <v>13858</v>
          </cell>
          <cell r="AS1897">
            <v>0</v>
          </cell>
          <cell r="AT1897">
            <v>0</v>
          </cell>
          <cell r="AU1897">
            <v>0</v>
          </cell>
          <cell r="AV1897">
            <v>18</v>
          </cell>
          <cell r="AW1897">
            <v>0</v>
          </cell>
          <cell r="AX1897" t="str">
            <v>Standard</v>
          </cell>
          <cell r="BB1897" t="str">
            <v>Open</v>
          </cell>
          <cell r="BE1897">
            <v>0</v>
          </cell>
          <cell r="BF1897" t="str">
            <v>SSF5174791</v>
          </cell>
          <cell r="BG1897" t="str">
            <v>7898882364</v>
          </cell>
          <cell r="BH1897" t="str">
            <v>Akash Sharma/SF0088189</v>
          </cell>
          <cell r="BI1897" t="str">
            <v>Tele Call Success</v>
          </cell>
        </row>
        <row r="1898">
          <cell r="Y1898">
            <v>354357501</v>
          </cell>
          <cell r="Z1898" t="str">
            <v>CHANDA BADOLE</v>
          </cell>
          <cell r="AA1898" t="str">
            <v>27-Dec-2023</v>
          </cell>
          <cell r="AB1898">
            <v>50000</v>
          </cell>
          <cell r="AC1898" t="str">
            <v>tue</v>
          </cell>
          <cell r="AD1898">
            <v>24</v>
          </cell>
          <cell r="AE1898" t="str">
            <v>7</v>
          </cell>
          <cell r="AF1898" t="str">
            <v>9 Yrs</v>
          </cell>
          <cell r="AG1898" t="str">
            <v>05 Mar 2021</v>
          </cell>
          <cell r="AH1898" t="str">
            <v>&gt; 6 to 10 Years</v>
          </cell>
          <cell r="AI1898" t="str">
            <v>06-Feb-2024</v>
          </cell>
          <cell r="AJ1898">
            <v>2670</v>
          </cell>
          <cell r="AK1898">
            <v>2670</v>
          </cell>
          <cell r="AL1898" t="str">
            <v>04-Jul-2025</v>
          </cell>
          <cell r="AM1898">
            <v>34774.61</v>
          </cell>
          <cell r="AN1898">
            <v>13285.39</v>
          </cell>
          <cell r="AO1898">
            <v>48060</v>
          </cell>
          <cell r="AP1898">
            <v>15225.39</v>
          </cell>
          <cell r="AQ1898">
            <v>1198.6099999999999</v>
          </cell>
          <cell r="AR1898">
            <v>16424</v>
          </cell>
          <cell r="AS1898">
            <v>0</v>
          </cell>
          <cell r="AT1898">
            <v>0</v>
          </cell>
          <cell r="AU1898">
            <v>0</v>
          </cell>
          <cell r="AV1898">
            <v>18</v>
          </cell>
          <cell r="AW1898">
            <v>0</v>
          </cell>
          <cell r="AX1898" t="str">
            <v>Standard</v>
          </cell>
          <cell r="BB1898" t="str">
            <v>Open</v>
          </cell>
          <cell r="BE1898">
            <v>0</v>
          </cell>
          <cell r="BF1898" t="str">
            <v>SID2125051846</v>
          </cell>
          <cell r="BG1898" t="str">
            <v>8602199240</v>
          </cell>
          <cell r="BH1898" t="str">
            <v>Akash Sharma/SF0088189</v>
          </cell>
          <cell r="BI1898" t="str">
            <v>Tele Call Success</v>
          </cell>
        </row>
        <row r="1899">
          <cell r="Y1899">
            <v>354358308</v>
          </cell>
          <cell r="Z1899" t="str">
            <v>VAHIDA BI KHAN</v>
          </cell>
          <cell r="AA1899" t="str">
            <v>01-Jan-2024</v>
          </cell>
          <cell r="AB1899">
            <v>42000</v>
          </cell>
          <cell r="AC1899" t="str">
            <v>Mon</v>
          </cell>
          <cell r="AD1899">
            <v>24</v>
          </cell>
          <cell r="AE1899" t="str">
            <v>1</v>
          </cell>
          <cell r="AF1899" t="str">
            <v>1 Yrs</v>
          </cell>
          <cell r="AG1899" t="str">
            <v>01 Jan 2024</v>
          </cell>
          <cell r="AH1899" t="str">
            <v>&lt;= 2 Years</v>
          </cell>
          <cell r="AI1899" t="str">
            <v>05-Feb-2024</v>
          </cell>
          <cell r="AJ1899">
            <v>2240</v>
          </cell>
          <cell r="AK1899">
            <v>2240</v>
          </cell>
          <cell r="AL1899" t="str">
            <v>07-Jul-2025</v>
          </cell>
          <cell r="AM1899">
            <v>29300.75</v>
          </cell>
          <cell r="AN1899">
            <v>11019.25</v>
          </cell>
          <cell r="AO1899">
            <v>40320</v>
          </cell>
          <cell r="AP1899">
            <v>12699.25</v>
          </cell>
          <cell r="AQ1899">
            <v>927.75</v>
          </cell>
          <cell r="AR1899">
            <v>13627</v>
          </cell>
          <cell r="AS1899">
            <v>0</v>
          </cell>
          <cell r="AT1899">
            <v>0</v>
          </cell>
          <cell r="AU1899">
            <v>0</v>
          </cell>
          <cell r="AV1899">
            <v>18</v>
          </cell>
          <cell r="AW1899">
            <v>0</v>
          </cell>
          <cell r="AX1899" t="str">
            <v>Standard</v>
          </cell>
          <cell r="BB1899" t="str">
            <v>Open</v>
          </cell>
          <cell r="BE1899">
            <v>0</v>
          </cell>
          <cell r="BF1899" t="str">
            <v>SSF5176192</v>
          </cell>
          <cell r="BG1899" t="str">
            <v>7024409450</v>
          </cell>
          <cell r="BH1899" t="str">
            <v>Akash Sharma/SF0088189</v>
          </cell>
          <cell r="BI1899" t="str">
            <v>Tele Call Success</v>
          </cell>
        </row>
        <row r="1900">
          <cell r="Y1900">
            <v>354362497</v>
          </cell>
          <cell r="Z1900" t="str">
            <v>SAKEENA BAI TONKIWALA</v>
          </cell>
          <cell r="AA1900" t="str">
            <v>27-Dec-2023</v>
          </cell>
          <cell r="AB1900">
            <v>73000</v>
          </cell>
          <cell r="AC1900" t="str">
            <v>Tue</v>
          </cell>
          <cell r="AD1900">
            <v>24</v>
          </cell>
          <cell r="AE1900" t="str">
            <v>4</v>
          </cell>
          <cell r="AF1900" t="str">
            <v>5 Yrs</v>
          </cell>
          <cell r="AG1900" t="str">
            <v>06 Sep 2020</v>
          </cell>
          <cell r="AH1900" t="str">
            <v>&gt; 4 to 6 Years</v>
          </cell>
          <cell r="AI1900" t="str">
            <v>02-Feb-2024</v>
          </cell>
          <cell r="AJ1900">
            <v>3900</v>
          </cell>
          <cell r="AK1900">
            <v>3900</v>
          </cell>
          <cell r="AL1900" t="str">
            <v>01-Aug-2025</v>
          </cell>
          <cell r="AM1900">
            <v>50754.62</v>
          </cell>
          <cell r="AN1900">
            <v>19445.38</v>
          </cell>
          <cell r="AO1900">
            <v>70200</v>
          </cell>
          <cell r="AP1900">
            <v>22245.38</v>
          </cell>
          <cell r="AQ1900">
            <v>1690.62</v>
          </cell>
          <cell r="AR1900">
            <v>23936</v>
          </cell>
          <cell r="AS1900">
            <v>0</v>
          </cell>
          <cell r="AT1900">
            <v>0</v>
          </cell>
          <cell r="AU1900">
            <v>0</v>
          </cell>
          <cell r="AV1900">
            <v>18</v>
          </cell>
          <cell r="AW1900">
            <v>0</v>
          </cell>
          <cell r="AX1900" t="str">
            <v>Standard</v>
          </cell>
          <cell r="BB1900" t="str">
            <v>Open</v>
          </cell>
          <cell r="BE1900">
            <v>0</v>
          </cell>
          <cell r="BF1900" t="str">
            <v>SID951374950199</v>
          </cell>
          <cell r="BG1900" t="str">
            <v>9630622399</v>
          </cell>
          <cell r="BH1900" t="str">
            <v>Akash Sharma/SF0088189</v>
          </cell>
          <cell r="BI1900" t="str">
            <v>Tele Call Success</v>
          </cell>
        </row>
        <row r="1901">
          <cell r="Y1901">
            <v>354362999</v>
          </cell>
          <cell r="Z1901" t="str">
            <v>ROSHANI JADAV</v>
          </cell>
          <cell r="AA1901" t="str">
            <v>29-Dec-2023</v>
          </cell>
          <cell r="AB1901">
            <v>42000</v>
          </cell>
          <cell r="AC1901" t="str">
            <v>Tue</v>
          </cell>
          <cell r="AD1901">
            <v>24</v>
          </cell>
          <cell r="AE1901" t="str">
            <v>1</v>
          </cell>
          <cell r="AF1901" t="str">
            <v>1 Yrs</v>
          </cell>
          <cell r="AG1901" t="str">
            <v>29 Dec 2023</v>
          </cell>
          <cell r="AH1901" t="str">
            <v>&lt;= 2 Years</v>
          </cell>
          <cell r="AI1901" t="str">
            <v>06-Feb-2024</v>
          </cell>
          <cell r="AJ1901">
            <v>2240</v>
          </cell>
          <cell r="AK1901">
            <v>2240</v>
          </cell>
          <cell r="AL1901" t="str">
            <v>01-Jul-2025</v>
          </cell>
          <cell r="AM1901">
            <v>29231.78</v>
          </cell>
          <cell r="AN1901">
            <v>11088.22</v>
          </cell>
          <cell r="AO1901">
            <v>40320</v>
          </cell>
          <cell r="AP1901">
            <v>12768.22</v>
          </cell>
          <cell r="AQ1901">
            <v>1004.78</v>
          </cell>
          <cell r="AR1901">
            <v>13773</v>
          </cell>
          <cell r="AS1901">
            <v>0</v>
          </cell>
          <cell r="AT1901">
            <v>0</v>
          </cell>
          <cell r="AU1901">
            <v>0</v>
          </cell>
          <cell r="AV1901">
            <v>18</v>
          </cell>
          <cell r="AW1901">
            <v>0</v>
          </cell>
          <cell r="AX1901" t="str">
            <v>Standard</v>
          </cell>
          <cell r="BB1901" t="str">
            <v>Open</v>
          </cell>
          <cell r="BE1901">
            <v>0</v>
          </cell>
          <cell r="BF1901" t="str">
            <v>SSF5178865</v>
          </cell>
          <cell r="BG1901" t="str">
            <v>8085142548</v>
          </cell>
          <cell r="BH1901" t="str">
            <v>Akash Sharma/SF0088189</v>
          </cell>
          <cell r="BI1901" t="str">
            <v>Tele Call Success</v>
          </cell>
        </row>
        <row r="1902">
          <cell r="Y1902">
            <v>354363109</v>
          </cell>
          <cell r="Z1902" t="str">
            <v>SANGITA</v>
          </cell>
          <cell r="AA1902" t="str">
            <v>29-Dec-2023</v>
          </cell>
          <cell r="AB1902">
            <v>42000</v>
          </cell>
          <cell r="AC1902" t="str">
            <v>Tue</v>
          </cell>
          <cell r="AD1902">
            <v>24</v>
          </cell>
          <cell r="AE1902" t="str">
            <v>1</v>
          </cell>
          <cell r="AF1902" t="str">
            <v>1 Yrs</v>
          </cell>
          <cell r="AG1902" t="str">
            <v>29 Dec 2023</v>
          </cell>
          <cell r="AH1902" t="str">
            <v>&lt;= 2 Years</v>
          </cell>
          <cell r="AI1902" t="str">
            <v>06-Feb-2024</v>
          </cell>
          <cell r="AJ1902">
            <v>2240</v>
          </cell>
          <cell r="AK1902">
            <v>2240</v>
          </cell>
          <cell r="AL1902" t="str">
            <v>01-Jul-2025</v>
          </cell>
          <cell r="AM1902">
            <v>29231.78</v>
          </cell>
          <cell r="AN1902">
            <v>11088.22</v>
          </cell>
          <cell r="AO1902">
            <v>40320</v>
          </cell>
          <cell r="AP1902">
            <v>12768.22</v>
          </cell>
          <cell r="AQ1902">
            <v>1004.78</v>
          </cell>
          <cell r="AR1902">
            <v>13773</v>
          </cell>
          <cell r="AS1902">
            <v>0</v>
          </cell>
          <cell r="AT1902">
            <v>0</v>
          </cell>
          <cell r="AU1902">
            <v>0</v>
          </cell>
          <cell r="AV1902">
            <v>18</v>
          </cell>
          <cell r="AW1902">
            <v>0</v>
          </cell>
          <cell r="AX1902" t="str">
            <v>Standard</v>
          </cell>
          <cell r="BB1902" t="str">
            <v>Open</v>
          </cell>
          <cell r="BE1902">
            <v>0</v>
          </cell>
          <cell r="BF1902" t="str">
            <v>SSF5178933</v>
          </cell>
          <cell r="BG1902" t="str">
            <v>9755480757</v>
          </cell>
          <cell r="BH1902" t="str">
            <v>Akash Sharma/SF0088189</v>
          </cell>
          <cell r="BI1902" t="str">
            <v>Tele Call Success</v>
          </cell>
        </row>
        <row r="1903">
          <cell r="Y1903">
            <v>354371568</v>
          </cell>
          <cell r="Z1903" t="str">
            <v>RINKI DAWAR</v>
          </cell>
          <cell r="AA1903" t="str">
            <v>29-Dec-2023</v>
          </cell>
          <cell r="AB1903">
            <v>42000</v>
          </cell>
          <cell r="AC1903" t="str">
            <v>Thu</v>
          </cell>
          <cell r="AD1903">
            <v>24</v>
          </cell>
          <cell r="AE1903" t="str">
            <v>1</v>
          </cell>
          <cell r="AF1903" t="str">
            <v>1 Yrs</v>
          </cell>
          <cell r="AG1903" t="str">
            <v>29 Dec 2023</v>
          </cell>
          <cell r="AH1903" t="str">
            <v>&lt;= 2 Years</v>
          </cell>
          <cell r="AI1903" t="str">
            <v>01-Feb-2024</v>
          </cell>
          <cell r="AJ1903">
            <v>2240</v>
          </cell>
          <cell r="AK1903">
            <v>2240</v>
          </cell>
          <cell r="AL1903" t="str">
            <v>16-Jul-2025</v>
          </cell>
          <cell r="AM1903">
            <v>29214.17</v>
          </cell>
          <cell r="AN1903">
            <v>11105.83</v>
          </cell>
          <cell r="AO1903">
            <v>40320</v>
          </cell>
          <cell r="AP1903">
            <v>12785.83</v>
          </cell>
          <cell r="AQ1903">
            <v>984.17</v>
          </cell>
          <cell r="AR1903">
            <v>13770</v>
          </cell>
          <cell r="AS1903">
            <v>0</v>
          </cell>
          <cell r="AT1903">
            <v>0</v>
          </cell>
          <cell r="AU1903">
            <v>0</v>
          </cell>
          <cell r="AV1903">
            <v>18</v>
          </cell>
          <cell r="AW1903">
            <v>0</v>
          </cell>
          <cell r="AX1903" t="str">
            <v>Standard</v>
          </cell>
          <cell r="BB1903" t="str">
            <v>Open</v>
          </cell>
          <cell r="BE1903">
            <v>0</v>
          </cell>
          <cell r="BF1903" t="str">
            <v>SSF5182122</v>
          </cell>
          <cell r="BG1903" t="str">
            <v>7828507544</v>
          </cell>
          <cell r="BH1903" t="str">
            <v>Akash Sharma/SF0088189</v>
          </cell>
          <cell r="BI1903" t="str">
            <v>Tele Call Success</v>
          </cell>
        </row>
        <row r="1904">
          <cell r="Y1904">
            <v>354371760</v>
          </cell>
          <cell r="Z1904" t="str">
            <v>SEVANTI BAI</v>
          </cell>
          <cell r="AA1904" t="str">
            <v>28-Dec-2023</v>
          </cell>
          <cell r="AB1904">
            <v>42000</v>
          </cell>
          <cell r="AC1904" t="str">
            <v>Tue</v>
          </cell>
          <cell r="AD1904">
            <v>24</v>
          </cell>
          <cell r="AE1904" t="str">
            <v>1</v>
          </cell>
          <cell r="AF1904" t="str">
            <v>1 Yrs</v>
          </cell>
          <cell r="AG1904" t="str">
            <v>28 Dec 2023</v>
          </cell>
          <cell r="AH1904" t="str">
            <v>&lt;= 2 Years</v>
          </cell>
          <cell r="AI1904" t="str">
            <v>06-Feb-2024</v>
          </cell>
          <cell r="AJ1904">
            <v>2240</v>
          </cell>
          <cell r="AK1904">
            <v>2240</v>
          </cell>
          <cell r="AL1904" t="str">
            <v>10-Jul-2025</v>
          </cell>
          <cell r="AM1904">
            <v>27234.27</v>
          </cell>
          <cell r="AN1904">
            <v>10845.73</v>
          </cell>
          <cell r="AO1904">
            <v>38080</v>
          </cell>
          <cell r="AP1904">
            <v>14765.73</v>
          </cell>
          <cell r="AQ1904">
            <v>1293.27</v>
          </cell>
          <cell r="AR1904">
            <v>16059</v>
          </cell>
          <cell r="AS1904">
            <v>1956.82</v>
          </cell>
          <cell r="AT1904">
            <v>283.18</v>
          </cell>
          <cell r="AU1904">
            <v>2240</v>
          </cell>
          <cell r="AV1904">
            <v>18</v>
          </cell>
          <cell r="AW1904">
            <v>33</v>
          </cell>
          <cell r="AX1904" t="str">
            <v>31-60</v>
          </cell>
          <cell r="BB1904" t="str">
            <v>Open</v>
          </cell>
          <cell r="BE1904">
            <v>0</v>
          </cell>
          <cell r="BF1904" t="str">
            <v>SSF5182205</v>
          </cell>
          <cell r="BG1904" t="str">
            <v>9826058493</v>
          </cell>
          <cell r="BH1904" t="str">
            <v>Akash Sharma/SF0088189</v>
          </cell>
          <cell r="BI1904" t="str">
            <v>Visited</v>
          </cell>
        </row>
        <row r="1905">
          <cell r="Y1905">
            <v>354384807</v>
          </cell>
          <cell r="Z1905" t="str">
            <v>SAVITA BAI</v>
          </cell>
          <cell r="AA1905" t="str">
            <v>28-Dec-2023</v>
          </cell>
          <cell r="AB1905">
            <v>42000</v>
          </cell>
          <cell r="AC1905" t="str">
            <v>Tue</v>
          </cell>
          <cell r="AD1905">
            <v>24</v>
          </cell>
          <cell r="AE1905" t="str">
            <v>1</v>
          </cell>
          <cell r="AF1905" t="str">
            <v>1 Yrs</v>
          </cell>
          <cell r="AG1905" t="str">
            <v>28 Dec 2023</v>
          </cell>
          <cell r="AH1905" t="str">
            <v>&lt;= 2 Years</v>
          </cell>
          <cell r="AI1905" t="str">
            <v>06-Feb-2024</v>
          </cell>
          <cell r="AJ1905">
            <v>2240</v>
          </cell>
          <cell r="AK1905">
            <v>2240</v>
          </cell>
          <cell r="AL1905" t="str">
            <v>14-Apr-2024</v>
          </cell>
          <cell r="AM1905">
            <v>4028.05</v>
          </cell>
          <cell r="AN1905">
            <v>2691.95</v>
          </cell>
          <cell r="AO1905">
            <v>6720</v>
          </cell>
          <cell r="AP1905">
            <v>37971.949999999997</v>
          </cell>
          <cell r="AQ1905">
            <v>9447.0499999999993</v>
          </cell>
          <cell r="AR1905">
            <v>47419</v>
          </cell>
          <cell r="AS1905">
            <v>25163.040000000001</v>
          </cell>
          <cell r="AT1905">
            <v>8436.9599999999991</v>
          </cell>
          <cell r="AU1905">
            <v>33600</v>
          </cell>
          <cell r="AV1905">
            <v>18</v>
          </cell>
          <cell r="AW1905">
            <v>453</v>
          </cell>
          <cell r="AX1905" t="str">
            <v>&gt;180</v>
          </cell>
          <cell r="BB1905" t="str">
            <v>Open</v>
          </cell>
          <cell r="BE1905">
            <v>0</v>
          </cell>
          <cell r="BF1905" t="str">
            <v>SSF5189138</v>
          </cell>
          <cell r="BG1905" t="str">
            <v>8225986822</v>
          </cell>
          <cell r="BH1905" t="str">
            <v>Akash Sharma/SF0088189</v>
          </cell>
          <cell r="BI1905" t="str">
            <v>Tele Call Success</v>
          </cell>
        </row>
        <row r="1906">
          <cell r="Y1906">
            <v>354385363</v>
          </cell>
          <cell r="Z1906" t="str">
            <v>REKHA BAI</v>
          </cell>
          <cell r="AA1906" t="str">
            <v>30-Dec-2023</v>
          </cell>
          <cell r="AB1906">
            <v>42000</v>
          </cell>
          <cell r="AC1906" t="str">
            <v>02</v>
          </cell>
          <cell r="AD1906">
            <v>24</v>
          </cell>
          <cell r="AE1906" t="str">
            <v>1</v>
          </cell>
          <cell r="AF1906" t="str">
            <v>1 Yrs</v>
          </cell>
          <cell r="AG1906" t="str">
            <v>30 Dec 2023</v>
          </cell>
          <cell r="AH1906" t="str">
            <v>&lt;= 2 Years</v>
          </cell>
          <cell r="AI1906" t="str">
            <v>02-Feb-2024</v>
          </cell>
          <cell r="AJ1906">
            <v>2240</v>
          </cell>
          <cell r="AK1906">
            <v>2240</v>
          </cell>
          <cell r="AL1906" t="str">
            <v>10-Jul-2025</v>
          </cell>
          <cell r="AM1906">
            <v>25495.82</v>
          </cell>
          <cell r="AN1906">
            <v>10344.18</v>
          </cell>
          <cell r="AO1906">
            <v>35840</v>
          </cell>
          <cell r="AP1906">
            <v>16504.18</v>
          </cell>
          <cell r="AQ1906">
            <v>1610.82</v>
          </cell>
          <cell r="AR1906">
            <v>18115</v>
          </cell>
          <cell r="AS1906">
            <v>5800.15</v>
          </cell>
          <cell r="AT1906">
            <v>919.85</v>
          </cell>
          <cell r="AU1906">
            <v>6720</v>
          </cell>
          <cell r="AV1906">
            <v>19</v>
          </cell>
          <cell r="AW1906">
            <v>62</v>
          </cell>
          <cell r="AX1906" t="str">
            <v>61-90</v>
          </cell>
          <cell r="BB1906" t="str">
            <v>Open</v>
          </cell>
          <cell r="BE1906">
            <v>0</v>
          </cell>
          <cell r="BF1906" t="str">
            <v>SSF5189253</v>
          </cell>
          <cell r="BG1906" t="str">
            <v>8959768122</v>
          </cell>
          <cell r="BH1906" t="str">
            <v>Akash Sharma/SF0088189</v>
          </cell>
          <cell r="BI1906" t="str">
            <v>Visited</v>
          </cell>
        </row>
        <row r="1907">
          <cell r="Y1907">
            <v>354388298</v>
          </cell>
          <cell r="Z1907" t="str">
            <v>RUKSANA BEE</v>
          </cell>
          <cell r="AA1907" t="str">
            <v>28-Dec-2023</v>
          </cell>
          <cell r="AB1907">
            <v>80000</v>
          </cell>
          <cell r="AC1907" t="str">
            <v>Mon</v>
          </cell>
          <cell r="AD1907">
            <v>24</v>
          </cell>
          <cell r="AE1907" t="str">
            <v>6</v>
          </cell>
          <cell r="AF1907" t="str">
            <v>1 Yrs</v>
          </cell>
          <cell r="AG1907" t="str">
            <v>23 Mar 2021</v>
          </cell>
          <cell r="AH1907" t="str">
            <v>&lt;= 2 Years</v>
          </cell>
          <cell r="AI1907" t="str">
            <v>05-Feb-2024</v>
          </cell>
          <cell r="AJ1907">
            <v>4270</v>
          </cell>
          <cell r="AK1907">
            <v>4270</v>
          </cell>
          <cell r="AL1907" t="str">
            <v>07-Jul-2025</v>
          </cell>
          <cell r="AM1907">
            <v>55571.62</v>
          </cell>
          <cell r="AN1907">
            <v>21288.38</v>
          </cell>
          <cell r="AO1907">
            <v>76860</v>
          </cell>
          <cell r="AP1907">
            <v>24428.38</v>
          </cell>
          <cell r="AQ1907">
            <v>1797.62</v>
          </cell>
          <cell r="AR1907">
            <v>26226</v>
          </cell>
          <cell r="AS1907">
            <v>0</v>
          </cell>
          <cell r="AT1907">
            <v>0</v>
          </cell>
          <cell r="AU1907">
            <v>0</v>
          </cell>
          <cell r="AV1907">
            <v>18</v>
          </cell>
          <cell r="AW1907">
            <v>0</v>
          </cell>
          <cell r="AX1907" t="str">
            <v>Standard</v>
          </cell>
          <cell r="BB1907" t="str">
            <v>Open</v>
          </cell>
          <cell r="BE1907">
            <v>0</v>
          </cell>
          <cell r="BF1907" t="str">
            <v>CID087110916</v>
          </cell>
          <cell r="BG1907" t="str">
            <v>9981877186</v>
          </cell>
          <cell r="BH1907" t="str">
            <v>Akash Sharma/SF0088189</v>
          </cell>
          <cell r="BI1907" t="str">
            <v>Tele Call Success</v>
          </cell>
        </row>
        <row r="1908">
          <cell r="Y1908">
            <v>354391233</v>
          </cell>
          <cell r="Z1908" t="str">
            <v>SUMAN</v>
          </cell>
          <cell r="AA1908" t="str">
            <v>03-Jan-2024</v>
          </cell>
          <cell r="AB1908">
            <v>42000</v>
          </cell>
          <cell r="AC1908" t="str">
            <v>Wed</v>
          </cell>
          <cell r="AD1908">
            <v>24</v>
          </cell>
          <cell r="AE1908" t="str">
            <v>1</v>
          </cell>
          <cell r="AF1908" t="str">
            <v>1 Yrs</v>
          </cell>
          <cell r="AG1908" t="str">
            <v>03 Jan 2024</v>
          </cell>
          <cell r="AH1908" t="str">
            <v>&lt;= 2 Years</v>
          </cell>
          <cell r="AI1908" t="str">
            <v>07-Feb-2024</v>
          </cell>
          <cell r="AJ1908">
            <v>2240</v>
          </cell>
          <cell r="AK1908">
            <v>2240</v>
          </cell>
          <cell r="AL1908" t="str">
            <v>15-Jul-2025</v>
          </cell>
          <cell r="AM1908">
            <v>29420.34</v>
          </cell>
          <cell r="AN1908">
            <v>10899.66</v>
          </cell>
          <cell r="AO1908">
            <v>40320</v>
          </cell>
          <cell r="AP1908">
            <v>12579.66</v>
          </cell>
          <cell r="AQ1908">
            <v>968.34</v>
          </cell>
          <cell r="AR1908">
            <v>13548</v>
          </cell>
          <cell r="AS1908">
            <v>0</v>
          </cell>
          <cell r="AT1908">
            <v>0</v>
          </cell>
          <cell r="AU1908">
            <v>0</v>
          </cell>
          <cell r="AV1908">
            <v>18</v>
          </cell>
          <cell r="AW1908">
            <v>0</v>
          </cell>
          <cell r="AX1908" t="str">
            <v>Standard</v>
          </cell>
          <cell r="BB1908" t="str">
            <v>Open</v>
          </cell>
          <cell r="BE1908">
            <v>0</v>
          </cell>
          <cell r="BF1908" t="str">
            <v>SSF5191261</v>
          </cell>
          <cell r="BG1908" t="str">
            <v>6265421618</v>
          </cell>
          <cell r="BH1908" t="str">
            <v>Akash Sharma/SF0088189</v>
          </cell>
          <cell r="BI1908" t="str">
            <v>Tele Call Success</v>
          </cell>
        </row>
        <row r="1909">
          <cell r="Y1909">
            <v>354404556</v>
          </cell>
          <cell r="Z1909" t="str">
            <v>BHURI YADAV</v>
          </cell>
          <cell r="AA1909" t="str">
            <v>29-Dec-2023</v>
          </cell>
          <cell r="AB1909">
            <v>30000</v>
          </cell>
          <cell r="AC1909" t="str">
            <v>Tue</v>
          </cell>
          <cell r="AD1909">
            <v>18</v>
          </cell>
          <cell r="AE1909" t="str">
            <v>0</v>
          </cell>
          <cell r="AF1909" t="str">
            <v>6 Yrs</v>
          </cell>
          <cell r="AG1909" t="str">
            <v>12 Sep 2020</v>
          </cell>
          <cell r="AH1909" t="str">
            <v>&gt; 6 to 10 Years</v>
          </cell>
          <cell r="AI1909" t="str">
            <v>06-Feb-2024</v>
          </cell>
          <cell r="AJ1909">
            <v>2020</v>
          </cell>
          <cell r="AK1909">
            <v>2020</v>
          </cell>
          <cell r="AL1909" t="str">
            <v>23-Jan-2025</v>
          </cell>
          <cell r="AM1909">
            <v>18606.939999999999</v>
          </cell>
          <cell r="AN1909">
            <v>5633.06</v>
          </cell>
          <cell r="AO1909">
            <v>24240</v>
          </cell>
          <cell r="AP1909">
            <v>11393.06</v>
          </cell>
          <cell r="AQ1909">
            <v>808.94</v>
          </cell>
          <cell r="AR1909">
            <v>12202</v>
          </cell>
          <cell r="AS1909">
            <v>11393.06</v>
          </cell>
          <cell r="AT1909">
            <v>808.94</v>
          </cell>
          <cell r="AU1909">
            <v>12202</v>
          </cell>
          <cell r="AV1909">
            <v>18</v>
          </cell>
          <cell r="AW1909">
            <v>180</v>
          </cell>
          <cell r="AX1909" t="str">
            <v>151-180</v>
          </cell>
          <cell r="BB1909" t="str">
            <v>Open</v>
          </cell>
          <cell r="BE1909">
            <v>0</v>
          </cell>
          <cell r="BF1909" t="str">
            <v>CID087108766</v>
          </cell>
          <cell r="BG1909" t="str">
            <v>9301445113</v>
          </cell>
          <cell r="BH1909" t="str">
            <v>Akash Sharma/SF0088189</v>
          </cell>
          <cell r="BI1909" t="str">
            <v>Tele Call Success</v>
          </cell>
        </row>
        <row r="1910">
          <cell r="Y1910">
            <v>354406866</v>
          </cell>
          <cell r="Z1910" t="str">
            <v>AANIYABAI</v>
          </cell>
          <cell r="AA1910" t="str">
            <v>30-Dec-2023</v>
          </cell>
          <cell r="AB1910">
            <v>42000</v>
          </cell>
          <cell r="AC1910" t="str">
            <v>Mon</v>
          </cell>
          <cell r="AD1910">
            <v>24</v>
          </cell>
          <cell r="AE1910" t="str">
            <v>1</v>
          </cell>
          <cell r="AF1910" t="str">
            <v>1 Yrs</v>
          </cell>
          <cell r="AG1910" t="str">
            <v>30 Dec 2023</v>
          </cell>
          <cell r="AH1910" t="str">
            <v>&lt;= 2 Years</v>
          </cell>
          <cell r="AI1910" t="str">
            <v>02-Feb-2024</v>
          </cell>
          <cell r="AJ1910">
            <v>2240</v>
          </cell>
          <cell r="AK1910">
            <v>2240</v>
          </cell>
          <cell r="AL1910" t="str">
            <v>29-Dec-2024</v>
          </cell>
          <cell r="AM1910">
            <v>13189.99</v>
          </cell>
          <cell r="AN1910">
            <v>6970.01</v>
          </cell>
          <cell r="AO1910">
            <v>20160</v>
          </cell>
          <cell r="AP1910">
            <v>28810.01</v>
          </cell>
          <cell r="AQ1910">
            <v>5077.99</v>
          </cell>
          <cell r="AR1910">
            <v>33888</v>
          </cell>
          <cell r="AS1910">
            <v>16051.17</v>
          </cell>
          <cell r="AT1910">
            <v>4108.83</v>
          </cell>
          <cell r="AU1910">
            <v>20160</v>
          </cell>
          <cell r="AV1910">
            <v>18</v>
          </cell>
          <cell r="AW1910">
            <v>265</v>
          </cell>
          <cell r="AX1910" t="str">
            <v>&gt;180</v>
          </cell>
          <cell r="BB1910" t="str">
            <v>Open</v>
          </cell>
          <cell r="BE1910">
            <v>0</v>
          </cell>
          <cell r="BF1910" t="str">
            <v>SSF5199095</v>
          </cell>
          <cell r="BG1910" t="str">
            <v>6261866993</v>
          </cell>
          <cell r="BH1910" t="str">
            <v>Akash Sharma/SF0088189</v>
          </cell>
          <cell r="BI1910" t="str">
            <v>Tele Call Success</v>
          </cell>
        </row>
        <row r="1911">
          <cell r="Y1911">
            <v>354425689</v>
          </cell>
          <cell r="Z1911" t="str">
            <v>MILA BAI DAWAR</v>
          </cell>
          <cell r="AA1911" t="str">
            <v>01-Jan-2024</v>
          </cell>
          <cell r="AB1911">
            <v>42000</v>
          </cell>
          <cell r="AC1911" t="str">
            <v>Tue</v>
          </cell>
          <cell r="AD1911">
            <v>24</v>
          </cell>
          <cell r="AE1911" t="str">
            <v>1</v>
          </cell>
          <cell r="AF1911" t="str">
            <v>1 Yrs</v>
          </cell>
          <cell r="AG1911" t="str">
            <v>01 Jan 2024</v>
          </cell>
          <cell r="AH1911" t="str">
            <v>&lt;= 2 Years</v>
          </cell>
          <cell r="AI1911" t="str">
            <v>06-Feb-2024</v>
          </cell>
          <cell r="AJ1911">
            <v>2240</v>
          </cell>
          <cell r="AK1911">
            <v>2240</v>
          </cell>
          <cell r="AL1911" t="str">
            <v>08-Jul-2025</v>
          </cell>
          <cell r="AM1911">
            <v>29353.82</v>
          </cell>
          <cell r="AN1911">
            <v>10966.18</v>
          </cell>
          <cell r="AO1911">
            <v>40320</v>
          </cell>
          <cell r="AP1911">
            <v>12646.18</v>
          </cell>
          <cell r="AQ1911">
            <v>987.82</v>
          </cell>
          <cell r="AR1911">
            <v>13634</v>
          </cell>
          <cell r="AS1911">
            <v>0</v>
          </cell>
          <cell r="AT1911">
            <v>0</v>
          </cell>
          <cell r="AU1911">
            <v>0</v>
          </cell>
          <cell r="AV1911">
            <v>18</v>
          </cell>
          <cell r="AW1911">
            <v>0</v>
          </cell>
          <cell r="AX1911" t="str">
            <v>Standard</v>
          </cell>
          <cell r="BB1911" t="str">
            <v>Open</v>
          </cell>
          <cell r="BE1911">
            <v>0</v>
          </cell>
          <cell r="BF1911" t="str">
            <v>SSF5207915</v>
          </cell>
          <cell r="BG1911" t="str">
            <v>7974508704</v>
          </cell>
          <cell r="BH1911" t="str">
            <v>Akash Sharma/SF0088189</v>
          </cell>
          <cell r="BI1911" t="str">
            <v>Tele Call Success</v>
          </cell>
        </row>
        <row r="1912">
          <cell r="Y1912">
            <v>354435580</v>
          </cell>
          <cell r="Z1912" t="str">
            <v>PAYAL GOSAR</v>
          </cell>
          <cell r="AA1912" t="str">
            <v>31-Dec-2023</v>
          </cell>
          <cell r="AB1912">
            <v>42000</v>
          </cell>
          <cell r="AC1912" t="str">
            <v>tue</v>
          </cell>
          <cell r="AD1912">
            <v>24</v>
          </cell>
          <cell r="AE1912" t="str">
            <v>1</v>
          </cell>
          <cell r="AF1912" t="str">
            <v>1 Yrs</v>
          </cell>
          <cell r="AG1912" t="str">
            <v>31 Dec 2023</v>
          </cell>
          <cell r="AH1912" t="str">
            <v>&lt;= 2 Years</v>
          </cell>
          <cell r="AI1912" t="str">
            <v>06-Feb-2024</v>
          </cell>
          <cell r="AJ1912">
            <v>2240</v>
          </cell>
          <cell r="AK1912">
            <v>2240</v>
          </cell>
          <cell r="AL1912" t="str">
            <v>03-Sep-2024</v>
          </cell>
          <cell r="AM1912">
            <v>6988.59</v>
          </cell>
          <cell r="AN1912">
            <v>4211.41</v>
          </cell>
          <cell r="AO1912">
            <v>11200</v>
          </cell>
          <cell r="AP1912">
            <v>35011.410000000003</v>
          </cell>
          <cell r="AQ1912">
            <v>7789.59</v>
          </cell>
          <cell r="AR1912">
            <v>42801</v>
          </cell>
          <cell r="AS1912">
            <v>22324.54</v>
          </cell>
          <cell r="AT1912">
            <v>6795.46</v>
          </cell>
          <cell r="AU1912">
            <v>29120</v>
          </cell>
          <cell r="AV1912">
            <v>18</v>
          </cell>
          <cell r="AW1912">
            <v>397</v>
          </cell>
          <cell r="AX1912" t="str">
            <v>&gt;180</v>
          </cell>
          <cell r="BB1912" t="str">
            <v>Open</v>
          </cell>
          <cell r="BE1912">
            <v>0</v>
          </cell>
          <cell r="BF1912" t="str">
            <v>SSF5213341</v>
          </cell>
          <cell r="BG1912" t="str">
            <v>8085550579</v>
          </cell>
          <cell r="BH1912" t="str">
            <v>Akash Sharma/SF0088189</v>
          </cell>
          <cell r="BI1912" t="str">
            <v>Tele Call Not Success</v>
          </cell>
        </row>
        <row r="1913">
          <cell r="Y1913">
            <v>354435716</v>
          </cell>
          <cell r="Z1913" t="str">
            <v>NEHA VERMA</v>
          </cell>
          <cell r="AA1913" t="str">
            <v>01-Jan-2024</v>
          </cell>
          <cell r="AB1913">
            <v>42000</v>
          </cell>
          <cell r="AC1913" t="str">
            <v>Tue</v>
          </cell>
          <cell r="AD1913">
            <v>24</v>
          </cell>
          <cell r="AE1913" t="str">
            <v>1</v>
          </cell>
          <cell r="AF1913" t="str">
            <v>1 Yrs</v>
          </cell>
          <cell r="AG1913" t="str">
            <v>01 Jan 2024</v>
          </cell>
          <cell r="AH1913" t="str">
            <v>&lt;= 2 Years</v>
          </cell>
          <cell r="AI1913" t="str">
            <v>06-Feb-2024</v>
          </cell>
          <cell r="AJ1913">
            <v>2240</v>
          </cell>
          <cell r="AK1913">
            <v>2240</v>
          </cell>
          <cell r="AL1913" t="str">
            <v>27-Jul-2025</v>
          </cell>
          <cell r="AM1913">
            <v>25470.94</v>
          </cell>
          <cell r="AN1913">
            <v>10369.06</v>
          </cell>
          <cell r="AO1913">
            <v>35840</v>
          </cell>
          <cell r="AP1913">
            <v>16529.060000000001</v>
          </cell>
          <cell r="AQ1913">
            <v>1584.94</v>
          </cell>
          <cell r="AR1913">
            <v>18114</v>
          </cell>
          <cell r="AS1913">
            <v>3882.88</v>
          </cell>
          <cell r="AT1913">
            <v>597.12</v>
          </cell>
          <cell r="AU1913">
            <v>4480</v>
          </cell>
          <cell r="AV1913">
            <v>18</v>
          </cell>
          <cell r="AW1913">
            <v>61</v>
          </cell>
          <cell r="AX1913" t="str">
            <v>61-90</v>
          </cell>
          <cell r="BB1913" t="str">
            <v>Open</v>
          </cell>
          <cell r="BE1913">
            <v>0</v>
          </cell>
          <cell r="BF1913" t="str">
            <v>SSF5213374</v>
          </cell>
          <cell r="BG1913" t="str">
            <v>9522904982</v>
          </cell>
          <cell r="BH1913" t="str">
            <v>Akash Sharma/SF0088189</v>
          </cell>
          <cell r="BI1913" t="str">
            <v>Visited</v>
          </cell>
        </row>
        <row r="1914">
          <cell r="Y1914">
            <v>354437329</v>
          </cell>
          <cell r="Z1914" t="str">
            <v>RACHNA BAI</v>
          </cell>
          <cell r="AA1914" t="str">
            <v>01-Jan-2024</v>
          </cell>
          <cell r="AB1914">
            <v>42000</v>
          </cell>
          <cell r="AC1914" t="str">
            <v>Wed</v>
          </cell>
          <cell r="AD1914">
            <v>24</v>
          </cell>
          <cell r="AE1914" t="str">
            <v>1</v>
          </cell>
          <cell r="AF1914" t="str">
            <v>1 Yrs</v>
          </cell>
          <cell r="AG1914" t="str">
            <v>01 Jan 2024</v>
          </cell>
          <cell r="AH1914" t="str">
            <v>&lt;= 2 Years</v>
          </cell>
          <cell r="AI1914" t="str">
            <v>01-Feb-2024</v>
          </cell>
          <cell r="AJ1914">
            <v>2240</v>
          </cell>
          <cell r="AK1914">
            <v>2240</v>
          </cell>
          <cell r="AL1914" t="str">
            <v>13-Jun-2025</v>
          </cell>
          <cell r="AM1914">
            <v>27505.37</v>
          </cell>
          <cell r="AN1914">
            <v>10574.63</v>
          </cell>
          <cell r="AO1914">
            <v>38080</v>
          </cell>
          <cell r="AP1914">
            <v>14494.63</v>
          </cell>
          <cell r="AQ1914">
            <v>1241.3699999999999</v>
          </cell>
          <cell r="AR1914">
            <v>15736</v>
          </cell>
          <cell r="AS1914">
            <v>1942.17</v>
          </cell>
          <cell r="AT1914">
            <v>297.83</v>
          </cell>
          <cell r="AU1914">
            <v>2240</v>
          </cell>
          <cell r="AV1914">
            <v>18</v>
          </cell>
          <cell r="AW1914">
            <v>25</v>
          </cell>
          <cell r="AX1914" t="str">
            <v>1-30 Days</v>
          </cell>
          <cell r="BB1914" t="str">
            <v>Open</v>
          </cell>
          <cell r="BE1914">
            <v>0</v>
          </cell>
          <cell r="BF1914" t="str">
            <v>SSF5213840</v>
          </cell>
          <cell r="BG1914" t="str">
            <v>7000528161</v>
          </cell>
          <cell r="BH1914" t="str">
            <v>Akash Sharma/SF0088189</v>
          </cell>
          <cell r="BI1914" t="str">
            <v>Visited</v>
          </cell>
        </row>
        <row r="1915">
          <cell r="Y1915">
            <v>354439653</v>
          </cell>
          <cell r="Z1915" t="str">
            <v>SEETA</v>
          </cell>
          <cell r="AA1915" t="str">
            <v>01-Jan-2024</v>
          </cell>
          <cell r="AB1915">
            <v>42000</v>
          </cell>
          <cell r="AC1915" t="str">
            <v>Tue</v>
          </cell>
          <cell r="AD1915">
            <v>24</v>
          </cell>
          <cell r="AE1915" t="str">
            <v>1</v>
          </cell>
          <cell r="AF1915" t="str">
            <v>1 Yrs</v>
          </cell>
          <cell r="AG1915" t="str">
            <v>01 Jan 2024</v>
          </cell>
          <cell r="AH1915" t="str">
            <v>&lt;= 2 Years</v>
          </cell>
          <cell r="AI1915" t="str">
            <v>06-Feb-2024</v>
          </cell>
          <cell r="AJ1915">
            <v>2240</v>
          </cell>
          <cell r="AK1915">
            <v>2240</v>
          </cell>
          <cell r="AL1915" t="str">
            <v>27-Jun-2025</v>
          </cell>
          <cell r="AM1915">
            <v>21817.41</v>
          </cell>
          <cell r="AN1915">
            <v>9542.59</v>
          </cell>
          <cell r="AO1915">
            <v>31360</v>
          </cell>
          <cell r="AP1915">
            <v>20182.59</v>
          </cell>
          <cell r="AQ1915">
            <v>2411.41</v>
          </cell>
          <cell r="AR1915">
            <v>22594</v>
          </cell>
          <cell r="AS1915">
            <v>7536.41</v>
          </cell>
          <cell r="AT1915">
            <v>1423.59</v>
          </cell>
          <cell r="AU1915">
            <v>8960</v>
          </cell>
          <cell r="AV1915">
            <v>18</v>
          </cell>
          <cell r="AW1915">
            <v>124</v>
          </cell>
          <cell r="AX1915" t="str">
            <v>121-150</v>
          </cell>
          <cell r="BB1915" t="str">
            <v>Open</v>
          </cell>
          <cell r="BE1915">
            <v>0</v>
          </cell>
          <cell r="BF1915" t="str">
            <v>SSF5214936</v>
          </cell>
          <cell r="BG1915" t="str">
            <v>8517802862</v>
          </cell>
          <cell r="BH1915" t="str">
            <v>Akash Sharma/SF0088189</v>
          </cell>
          <cell r="BI1915" t="str">
            <v>Tele Call Not Success</v>
          </cell>
        </row>
        <row r="1916">
          <cell r="Y1916">
            <v>354471767</v>
          </cell>
          <cell r="Z1916" t="str">
            <v>PRAMILA BAI</v>
          </cell>
          <cell r="AA1916" t="str">
            <v>03-Jan-2024</v>
          </cell>
          <cell r="AB1916">
            <v>30000</v>
          </cell>
          <cell r="AC1916" t="str">
            <v>Tue</v>
          </cell>
          <cell r="AD1916">
            <v>18</v>
          </cell>
          <cell r="AE1916" t="str">
            <v>0</v>
          </cell>
          <cell r="AF1916" t="str">
            <v>1 Yrs</v>
          </cell>
          <cell r="AG1916" t="str">
            <v>10 May 2023</v>
          </cell>
          <cell r="AH1916" t="str">
            <v>&lt;= 2 Years</v>
          </cell>
          <cell r="AI1916" t="str">
            <v>06-Feb-2024</v>
          </cell>
          <cell r="AJ1916">
            <v>2020</v>
          </cell>
          <cell r="AK1916">
            <v>2020</v>
          </cell>
          <cell r="AL1916" t="str">
            <v>03-Jun-2025</v>
          </cell>
          <cell r="AM1916">
            <v>28080.400000000001</v>
          </cell>
          <cell r="AN1916">
            <v>6259.6</v>
          </cell>
          <cell r="AO1916">
            <v>34340</v>
          </cell>
          <cell r="AP1916">
            <v>1919.6</v>
          </cell>
          <cell r="AQ1916">
            <v>37.4</v>
          </cell>
          <cell r="AR1916">
            <v>1957</v>
          </cell>
          <cell r="AS1916">
            <v>1919.6</v>
          </cell>
          <cell r="AT1916">
            <v>37.4</v>
          </cell>
          <cell r="AU1916">
            <v>1957</v>
          </cell>
          <cell r="AV1916">
            <v>18</v>
          </cell>
          <cell r="AW1916">
            <v>59</v>
          </cell>
          <cell r="AX1916" t="str">
            <v>31-60</v>
          </cell>
          <cell r="BB1916" t="str">
            <v>Open</v>
          </cell>
          <cell r="BE1916">
            <v>0</v>
          </cell>
          <cell r="BF1916" t="str">
            <v>SSF3856246</v>
          </cell>
          <cell r="BG1916" t="str">
            <v>7723855767</v>
          </cell>
          <cell r="BH1916" t="str">
            <v>Akash Sharma/SF0088189</v>
          </cell>
          <cell r="BI1916" t="str">
            <v>Visited</v>
          </cell>
        </row>
        <row r="1917">
          <cell r="Y1917">
            <v>354478685</v>
          </cell>
          <cell r="Z1917" t="str">
            <v>GANGA BAI</v>
          </cell>
          <cell r="AA1917" t="str">
            <v>02-Jan-2024</v>
          </cell>
          <cell r="AB1917">
            <v>42000</v>
          </cell>
          <cell r="AC1917" t="str">
            <v>Mon</v>
          </cell>
          <cell r="AD1917">
            <v>24</v>
          </cell>
          <cell r="AE1917" t="str">
            <v>1</v>
          </cell>
          <cell r="AG1917" t="str">
            <v>02 Jan 2024</v>
          </cell>
          <cell r="AI1917" t="str">
            <v>01-Feb-2024</v>
          </cell>
          <cell r="AJ1917">
            <v>2240</v>
          </cell>
          <cell r="AK1917">
            <v>2240</v>
          </cell>
          <cell r="AL1917" t="str">
            <v>13-Jul-2025</v>
          </cell>
          <cell r="AM1917">
            <v>25617.31</v>
          </cell>
          <cell r="AN1917">
            <v>10662.69</v>
          </cell>
          <cell r="AO1917">
            <v>36280</v>
          </cell>
          <cell r="AP1917">
            <v>16382.69</v>
          </cell>
          <cell r="AQ1917">
            <v>1242.31</v>
          </cell>
          <cell r="AR1917">
            <v>17625</v>
          </cell>
          <cell r="AS1917">
            <v>3760.33</v>
          </cell>
          <cell r="AT1917">
            <v>279.67</v>
          </cell>
          <cell r="AU1917">
            <v>4040</v>
          </cell>
          <cell r="AV1917">
            <v>18</v>
          </cell>
          <cell r="AW1917">
            <v>111</v>
          </cell>
          <cell r="AX1917" t="str">
            <v>91-120</v>
          </cell>
          <cell r="BB1917" t="str">
            <v>Open</v>
          </cell>
          <cell r="BE1917">
            <v>0</v>
          </cell>
          <cell r="BF1917" t="str">
            <v>SSF5229875</v>
          </cell>
          <cell r="BG1917" t="str">
            <v>8770904225</v>
          </cell>
          <cell r="BH1917" t="str">
            <v>Akash Sharma/SF0088189</v>
          </cell>
          <cell r="BI1917" t="str">
            <v>Tele Call Not Success</v>
          </cell>
        </row>
        <row r="1918">
          <cell r="Y1918">
            <v>354484219</v>
          </cell>
          <cell r="Z1918" t="str">
            <v>SONALI SHINDE</v>
          </cell>
          <cell r="AA1918" t="str">
            <v>01-Jan-2024</v>
          </cell>
          <cell r="AB1918">
            <v>42000</v>
          </cell>
          <cell r="AC1918" t="str">
            <v>Mon</v>
          </cell>
          <cell r="AD1918">
            <v>24</v>
          </cell>
          <cell r="AE1918" t="str">
            <v>1</v>
          </cell>
          <cell r="AF1918" t="str">
            <v>1 Yrs</v>
          </cell>
          <cell r="AG1918" t="str">
            <v>01 Jan 2024</v>
          </cell>
          <cell r="AH1918" t="str">
            <v>&lt;= 2 Years</v>
          </cell>
          <cell r="AI1918" t="str">
            <v>12-Feb-2024</v>
          </cell>
          <cell r="AJ1918">
            <v>2240</v>
          </cell>
          <cell r="AK1918">
            <v>2240</v>
          </cell>
          <cell r="AL1918" t="str">
            <v>17-Jul-2025</v>
          </cell>
          <cell r="AM1918">
            <v>29014.7</v>
          </cell>
          <cell r="AN1918">
            <v>11305.3</v>
          </cell>
          <cell r="AO1918">
            <v>40320</v>
          </cell>
          <cell r="AP1918">
            <v>12985.3</v>
          </cell>
          <cell r="AQ1918">
            <v>965.7</v>
          </cell>
          <cell r="AR1918">
            <v>13951</v>
          </cell>
          <cell r="AS1918">
            <v>0</v>
          </cell>
          <cell r="AT1918">
            <v>0</v>
          </cell>
          <cell r="AU1918">
            <v>0</v>
          </cell>
          <cell r="AV1918">
            <v>18</v>
          </cell>
          <cell r="AW1918">
            <v>0</v>
          </cell>
          <cell r="AX1918" t="str">
            <v>Standard</v>
          </cell>
          <cell r="BB1918" t="str">
            <v>Open</v>
          </cell>
          <cell r="BE1918">
            <v>0</v>
          </cell>
          <cell r="BF1918" t="str">
            <v>SSF5232369</v>
          </cell>
          <cell r="BG1918" t="str">
            <v>9179712337</v>
          </cell>
          <cell r="BH1918" t="str">
            <v>Akash Sharma/SF0088189</v>
          </cell>
          <cell r="BI1918" t="str">
            <v>Tele Call Success</v>
          </cell>
        </row>
        <row r="1919">
          <cell r="Y1919">
            <v>354490245</v>
          </cell>
          <cell r="Z1919" t="str">
            <v>KAJAL BHEEL</v>
          </cell>
          <cell r="AA1919" t="str">
            <v>01-Jan-2024</v>
          </cell>
          <cell r="AB1919">
            <v>42000</v>
          </cell>
          <cell r="AC1919" t="str">
            <v>tue</v>
          </cell>
          <cell r="AD1919">
            <v>24</v>
          </cell>
          <cell r="AE1919" t="str">
            <v>1</v>
          </cell>
          <cell r="AF1919" t="str">
            <v>1 Yrs</v>
          </cell>
          <cell r="AG1919" t="str">
            <v>01 Jan 2024</v>
          </cell>
          <cell r="AH1919" t="str">
            <v>&lt;= 2 Years</v>
          </cell>
          <cell r="AI1919" t="str">
            <v>01-Feb-2024</v>
          </cell>
          <cell r="AJ1919">
            <v>2240</v>
          </cell>
          <cell r="AK1919">
            <v>2240</v>
          </cell>
          <cell r="AL1919" t="str">
            <v>09-Jul-2025</v>
          </cell>
          <cell r="AM1919">
            <v>29336.79</v>
          </cell>
          <cell r="AN1919">
            <v>10983.21</v>
          </cell>
          <cell r="AO1919">
            <v>40320</v>
          </cell>
          <cell r="AP1919">
            <v>12663.21</v>
          </cell>
          <cell r="AQ1919">
            <v>967.79</v>
          </cell>
          <cell r="AR1919">
            <v>13631</v>
          </cell>
          <cell r="AS1919">
            <v>0</v>
          </cell>
          <cell r="AT1919">
            <v>0</v>
          </cell>
          <cell r="AU1919">
            <v>0</v>
          </cell>
          <cell r="AV1919">
            <v>18</v>
          </cell>
          <cell r="AW1919">
            <v>0</v>
          </cell>
          <cell r="AX1919" t="str">
            <v>Standard</v>
          </cell>
          <cell r="BB1919" t="str">
            <v>Open</v>
          </cell>
          <cell r="BE1919">
            <v>0</v>
          </cell>
          <cell r="BF1919" t="str">
            <v>SSF5234739</v>
          </cell>
          <cell r="BG1919" t="str">
            <v>9893477066</v>
          </cell>
          <cell r="BH1919" t="str">
            <v>Akash Sharma/SF0088189</v>
          </cell>
          <cell r="BI1919" t="str">
            <v>Tele Call Success</v>
          </cell>
        </row>
        <row r="1920">
          <cell r="Y1920">
            <v>354490793</v>
          </cell>
          <cell r="Z1920" t="str">
            <v>LILA BAI</v>
          </cell>
          <cell r="AA1920" t="str">
            <v>01-Jan-2024</v>
          </cell>
          <cell r="AB1920">
            <v>42000</v>
          </cell>
          <cell r="AC1920" t="str">
            <v>tue</v>
          </cell>
          <cell r="AD1920">
            <v>24</v>
          </cell>
          <cell r="AE1920" t="str">
            <v>1</v>
          </cell>
          <cell r="AF1920" t="str">
            <v>1 Yrs</v>
          </cell>
          <cell r="AG1920" t="str">
            <v>01 Jan 2024</v>
          </cell>
          <cell r="AH1920" t="str">
            <v>&lt;= 2 Years</v>
          </cell>
          <cell r="AI1920" t="str">
            <v>01-Feb-2024</v>
          </cell>
          <cell r="AJ1920">
            <v>2240</v>
          </cell>
          <cell r="AK1920">
            <v>2240</v>
          </cell>
          <cell r="AL1920" t="str">
            <v>08-Jul-2025</v>
          </cell>
          <cell r="AM1920">
            <v>29336.79</v>
          </cell>
          <cell r="AN1920">
            <v>10983.21</v>
          </cell>
          <cell r="AO1920">
            <v>40320</v>
          </cell>
          <cell r="AP1920">
            <v>12663.21</v>
          </cell>
          <cell r="AQ1920">
            <v>967.79</v>
          </cell>
          <cell r="AR1920">
            <v>13631</v>
          </cell>
          <cell r="AS1920">
            <v>0</v>
          </cell>
          <cell r="AT1920">
            <v>0</v>
          </cell>
          <cell r="AU1920">
            <v>0</v>
          </cell>
          <cell r="AV1920">
            <v>18</v>
          </cell>
          <cell r="AW1920">
            <v>0</v>
          </cell>
          <cell r="AX1920" t="str">
            <v>Standard</v>
          </cell>
          <cell r="BB1920" t="str">
            <v>Open</v>
          </cell>
          <cell r="BE1920">
            <v>0</v>
          </cell>
          <cell r="BF1920" t="str">
            <v>SSF5234854</v>
          </cell>
          <cell r="BG1920" t="str">
            <v>9644129958</v>
          </cell>
          <cell r="BH1920" t="str">
            <v>Akash Sharma/SF0088189</v>
          </cell>
          <cell r="BI1920" t="str">
            <v>Tele Call Success</v>
          </cell>
        </row>
        <row r="1921">
          <cell r="Y1921">
            <v>354492577</v>
          </cell>
          <cell r="Z1921" t="str">
            <v>NFISHA FKIR</v>
          </cell>
          <cell r="AA1921" t="str">
            <v>01-Jan-2024</v>
          </cell>
          <cell r="AB1921">
            <v>42000</v>
          </cell>
          <cell r="AC1921" t="str">
            <v>tue</v>
          </cell>
          <cell r="AD1921">
            <v>24</v>
          </cell>
          <cell r="AE1921" t="str">
            <v>1</v>
          </cell>
          <cell r="AF1921" t="str">
            <v>1 Yrs</v>
          </cell>
          <cell r="AG1921" t="str">
            <v>01 Jan 2024</v>
          </cell>
          <cell r="AH1921" t="str">
            <v>&lt;= 2 Years</v>
          </cell>
          <cell r="AI1921" t="str">
            <v>06-Feb-2024</v>
          </cell>
          <cell r="AJ1921">
            <v>2240</v>
          </cell>
          <cell r="AK1921">
            <v>2240</v>
          </cell>
          <cell r="AL1921" t="str">
            <v>01-Jul-2025</v>
          </cell>
          <cell r="AM1921">
            <v>29353.82</v>
          </cell>
          <cell r="AN1921">
            <v>10966.18</v>
          </cell>
          <cell r="AO1921">
            <v>40320</v>
          </cell>
          <cell r="AP1921">
            <v>12646.18</v>
          </cell>
          <cell r="AQ1921">
            <v>987.82</v>
          </cell>
          <cell r="AR1921">
            <v>13634</v>
          </cell>
          <cell r="AS1921">
            <v>0</v>
          </cell>
          <cell r="AT1921">
            <v>0</v>
          </cell>
          <cell r="AU1921">
            <v>0</v>
          </cell>
          <cell r="AV1921">
            <v>18</v>
          </cell>
          <cell r="AW1921">
            <v>0</v>
          </cell>
          <cell r="AX1921" t="str">
            <v>Standard</v>
          </cell>
          <cell r="BB1921" t="str">
            <v>Open</v>
          </cell>
          <cell r="BE1921">
            <v>0</v>
          </cell>
          <cell r="BF1921" t="str">
            <v>SSF5235340</v>
          </cell>
          <cell r="BG1921" t="str">
            <v>9109225846</v>
          </cell>
          <cell r="BH1921" t="str">
            <v>Akash Sharma/SF0088189</v>
          </cell>
          <cell r="BI1921" t="str">
            <v>Tele Call Success</v>
          </cell>
        </row>
        <row r="1922">
          <cell r="Y1922">
            <v>354494049</v>
          </cell>
          <cell r="Z1922" t="str">
            <v>AARTI AJANARE</v>
          </cell>
          <cell r="AA1922" t="str">
            <v>01-Jan-2024</v>
          </cell>
          <cell r="AB1922">
            <v>42000</v>
          </cell>
          <cell r="AC1922" t="str">
            <v>Tue</v>
          </cell>
          <cell r="AD1922">
            <v>24</v>
          </cell>
          <cell r="AE1922" t="str">
            <v>1</v>
          </cell>
          <cell r="AF1922" t="str">
            <v>1 Yrs</v>
          </cell>
          <cell r="AG1922" t="str">
            <v>01 Jan 2024</v>
          </cell>
          <cell r="AH1922" t="str">
            <v>&lt;= 2 Years</v>
          </cell>
          <cell r="AI1922" t="str">
            <v>13-Feb-2024</v>
          </cell>
          <cell r="AJ1922">
            <v>2240</v>
          </cell>
          <cell r="AK1922">
            <v>2240</v>
          </cell>
          <cell r="AL1922" t="str">
            <v>30-Mar-2025</v>
          </cell>
          <cell r="AM1922">
            <v>17962.599999999999</v>
          </cell>
          <cell r="AN1922">
            <v>8917.4</v>
          </cell>
          <cell r="AO1922">
            <v>26880</v>
          </cell>
          <cell r="AP1922">
            <v>24037.4</v>
          </cell>
          <cell r="AQ1922">
            <v>3360.6</v>
          </cell>
          <cell r="AR1922">
            <v>27398</v>
          </cell>
          <cell r="AS1922">
            <v>11106.49</v>
          </cell>
          <cell r="AT1922">
            <v>2333.5100000000002</v>
          </cell>
          <cell r="AU1922">
            <v>13440</v>
          </cell>
          <cell r="AV1922">
            <v>18</v>
          </cell>
          <cell r="AW1922">
            <v>201</v>
          </cell>
          <cell r="AX1922" t="str">
            <v>&gt;180</v>
          </cell>
          <cell r="BB1922" t="str">
            <v>Open</v>
          </cell>
          <cell r="BE1922">
            <v>0</v>
          </cell>
          <cell r="BF1922" t="str">
            <v>SSF5235765</v>
          </cell>
          <cell r="BG1922" t="str">
            <v>8349400907</v>
          </cell>
          <cell r="BH1922" t="str">
            <v>Akash Sharma/SF0088189</v>
          </cell>
          <cell r="BI1922" t="str">
            <v>Tele Call Not Success</v>
          </cell>
        </row>
        <row r="1923">
          <cell r="Y1923">
            <v>354504435</v>
          </cell>
          <cell r="Z1923" t="str">
            <v>PAYAL DAWAR</v>
          </cell>
          <cell r="AA1923" t="str">
            <v>01-Jan-2024</v>
          </cell>
          <cell r="AB1923">
            <v>42000</v>
          </cell>
          <cell r="AC1923" t="str">
            <v>Wed</v>
          </cell>
          <cell r="AD1923">
            <v>24</v>
          </cell>
          <cell r="AE1923" t="str">
            <v>1</v>
          </cell>
          <cell r="AF1923" t="str">
            <v>1 Yrs</v>
          </cell>
          <cell r="AG1923" t="str">
            <v>01 Jan 2024</v>
          </cell>
          <cell r="AH1923" t="str">
            <v>&lt;= 2 Years</v>
          </cell>
          <cell r="AI1923" t="str">
            <v>07-Feb-2024</v>
          </cell>
          <cell r="AJ1923">
            <v>2240</v>
          </cell>
          <cell r="AK1923">
            <v>2240</v>
          </cell>
          <cell r="AL1923" t="str">
            <v>31-Aug-2024</v>
          </cell>
          <cell r="AM1923">
            <v>10006.629999999999</v>
          </cell>
          <cell r="AN1923">
            <v>5673.37</v>
          </cell>
          <cell r="AO1923">
            <v>15680</v>
          </cell>
          <cell r="AP1923">
            <v>31993.37</v>
          </cell>
          <cell r="AQ1923">
            <v>6286.63</v>
          </cell>
          <cell r="AR1923">
            <v>38280</v>
          </cell>
          <cell r="AS1923">
            <v>19332.37</v>
          </cell>
          <cell r="AT1923">
            <v>5307.63</v>
          </cell>
          <cell r="AU1923">
            <v>24640</v>
          </cell>
          <cell r="AV1923">
            <v>18</v>
          </cell>
          <cell r="AW1923">
            <v>333</v>
          </cell>
          <cell r="AX1923" t="str">
            <v>&gt;180</v>
          </cell>
          <cell r="BB1923" t="str">
            <v>Open</v>
          </cell>
          <cell r="BE1923">
            <v>0</v>
          </cell>
          <cell r="BF1923" t="str">
            <v>SSF5240593</v>
          </cell>
          <cell r="BG1923" t="str">
            <v>9893030617</v>
          </cell>
          <cell r="BH1923" t="str">
            <v>Akash Sharma/SF0088189</v>
          </cell>
          <cell r="BI1923" t="str">
            <v>Tele Call Success</v>
          </cell>
        </row>
        <row r="1924">
          <cell r="Y1924">
            <v>354527684</v>
          </cell>
          <cell r="Z1924" t="str">
            <v>UJALA DAWAR</v>
          </cell>
          <cell r="AA1924" t="str">
            <v>03-Jan-2024</v>
          </cell>
          <cell r="AB1924">
            <v>42000</v>
          </cell>
          <cell r="AC1924" t="str">
            <v>Tue</v>
          </cell>
          <cell r="AD1924">
            <v>24</v>
          </cell>
          <cell r="AE1924" t="str">
            <v>1</v>
          </cell>
          <cell r="AF1924" t="str">
            <v>1 Yrs</v>
          </cell>
          <cell r="AG1924" t="str">
            <v>03 Jan 2024</v>
          </cell>
          <cell r="AH1924" t="str">
            <v>&lt;= 2 Years</v>
          </cell>
          <cell r="AI1924" t="str">
            <v>06-Feb-2024</v>
          </cell>
          <cell r="AJ1924">
            <v>2240</v>
          </cell>
          <cell r="AK1924">
            <v>2240</v>
          </cell>
          <cell r="AL1924" t="str">
            <v>15-Jul-2025</v>
          </cell>
          <cell r="AM1924">
            <v>29435.15</v>
          </cell>
          <cell r="AN1924">
            <v>10884.85</v>
          </cell>
          <cell r="AO1924">
            <v>40320</v>
          </cell>
          <cell r="AP1924">
            <v>12564.85</v>
          </cell>
          <cell r="AQ1924">
            <v>977.15</v>
          </cell>
          <cell r="AR1924">
            <v>13542</v>
          </cell>
          <cell r="AS1924">
            <v>0</v>
          </cell>
          <cell r="AT1924">
            <v>0</v>
          </cell>
          <cell r="AU1924">
            <v>0</v>
          </cell>
          <cell r="AV1924">
            <v>18</v>
          </cell>
          <cell r="AW1924">
            <v>0</v>
          </cell>
          <cell r="AX1924" t="str">
            <v>Standard</v>
          </cell>
          <cell r="BB1924" t="str">
            <v>Open</v>
          </cell>
          <cell r="BE1924">
            <v>0</v>
          </cell>
          <cell r="BF1924" t="str">
            <v>SSF5250065</v>
          </cell>
          <cell r="BG1924" t="str">
            <v>9111892241</v>
          </cell>
          <cell r="BH1924" t="str">
            <v>Akash Sharma/SF0088189</v>
          </cell>
          <cell r="BI1924" t="str">
            <v>Tele Call Success</v>
          </cell>
        </row>
        <row r="1925">
          <cell r="Y1925">
            <v>354528650</v>
          </cell>
          <cell r="Z1925" t="str">
            <v>RAJIYA BEE</v>
          </cell>
          <cell r="AA1925" t="str">
            <v>02-Jan-2024</v>
          </cell>
          <cell r="AB1925">
            <v>30000</v>
          </cell>
          <cell r="AC1925" t="str">
            <v>Fri</v>
          </cell>
          <cell r="AD1925">
            <v>18</v>
          </cell>
          <cell r="AE1925" t="str">
            <v>0</v>
          </cell>
          <cell r="AF1925" t="str">
            <v>2 Yrs</v>
          </cell>
          <cell r="AG1925" t="str">
            <v>21 Dec 2022</v>
          </cell>
          <cell r="AH1925" t="str">
            <v>&lt;= 2 Years</v>
          </cell>
          <cell r="AI1925" t="str">
            <v>02-Feb-2024</v>
          </cell>
          <cell r="AJ1925">
            <v>2020</v>
          </cell>
          <cell r="AK1925">
            <v>2020</v>
          </cell>
          <cell r="AL1925" t="str">
            <v>01-Oct-2024</v>
          </cell>
          <cell r="AM1925">
            <v>13606.31</v>
          </cell>
          <cell r="AN1925">
            <v>4573.6899999999996</v>
          </cell>
          <cell r="AO1925">
            <v>18180</v>
          </cell>
          <cell r="AP1925">
            <v>16393.689999999999</v>
          </cell>
          <cell r="AQ1925">
            <v>1757.31</v>
          </cell>
          <cell r="AR1925">
            <v>18151</v>
          </cell>
          <cell r="AS1925">
            <v>16393.689999999999</v>
          </cell>
          <cell r="AT1925">
            <v>1757.31</v>
          </cell>
          <cell r="AU1925">
            <v>18151</v>
          </cell>
          <cell r="AV1925">
            <v>19</v>
          </cell>
          <cell r="AW1925">
            <v>275</v>
          </cell>
          <cell r="AX1925" t="str">
            <v>&gt;180</v>
          </cell>
          <cell r="BB1925" t="str">
            <v>Open</v>
          </cell>
          <cell r="BE1925">
            <v>0</v>
          </cell>
          <cell r="BF1925" t="str">
            <v>SSF3065097</v>
          </cell>
          <cell r="BG1925" t="str">
            <v>7566529583</v>
          </cell>
          <cell r="BH1925" t="str">
            <v>Akash Sharma/SF0088189</v>
          </cell>
          <cell r="BI1925" t="str">
            <v>Tele Call Not Success</v>
          </cell>
        </row>
        <row r="1926">
          <cell r="Y1926">
            <v>354529785</v>
          </cell>
          <cell r="Z1926" t="str">
            <v>SUNITABAI</v>
          </cell>
          <cell r="AA1926" t="str">
            <v>03-Jan-2024</v>
          </cell>
          <cell r="AB1926">
            <v>30000</v>
          </cell>
          <cell r="AC1926" t="str">
            <v>Mon</v>
          </cell>
          <cell r="AD1926">
            <v>18</v>
          </cell>
          <cell r="AE1926" t="str">
            <v>0</v>
          </cell>
          <cell r="AF1926" t="str">
            <v>1 Yrs</v>
          </cell>
          <cell r="AG1926" t="str">
            <v>29 Jun 2023</v>
          </cell>
          <cell r="AH1926" t="str">
            <v>&lt;= 2 Years</v>
          </cell>
          <cell r="AI1926" t="str">
            <v>12-Feb-2024</v>
          </cell>
          <cell r="AJ1926">
            <v>2020</v>
          </cell>
          <cell r="AK1926">
            <v>2020</v>
          </cell>
          <cell r="AL1926" t="str">
            <v>23-Jul-2025</v>
          </cell>
          <cell r="AM1926">
            <v>22207.18</v>
          </cell>
          <cell r="AN1926">
            <v>6215.82</v>
          </cell>
          <cell r="AO1926">
            <v>28423</v>
          </cell>
          <cell r="AP1926">
            <v>7792.82</v>
          </cell>
          <cell r="AQ1926">
            <v>287.18</v>
          </cell>
          <cell r="AR1926">
            <v>8080</v>
          </cell>
          <cell r="AS1926">
            <v>7792.82</v>
          </cell>
          <cell r="AT1926">
            <v>287.18</v>
          </cell>
          <cell r="AU1926">
            <v>8080</v>
          </cell>
          <cell r="AV1926">
            <v>18</v>
          </cell>
          <cell r="AW1926">
            <v>146</v>
          </cell>
          <cell r="AX1926" t="str">
            <v>121-150</v>
          </cell>
          <cell r="BB1926" t="str">
            <v>Open</v>
          </cell>
          <cell r="BE1926">
            <v>0</v>
          </cell>
          <cell r="BF1926" t="str">
            <v>SSF4063439</v>
          </cell>
          <cell r="BG1926" t="str">
            <v>9977243053</v>
          </cell>
          <cell r="BH1926" t="str">
            <v>Akash Sharma/SF0088189</v>
          </cell>
          <cell r="BI1926" t="str">
            <v>Tele Call Not Success</v>
          </cell>
        </row>
        <row r="1927">
          <cell r="Y1927">
            <v>354553865</v>
          </cell>
          <cell r="Z1927" t="str">
            <v>GAYTRI BAI</v>
          </cell>
          <cell r="AA1927" t="str">
            <v>03-Jan-2024</v>
          </cell>
          <cell r="AB1927">
            <v>42000</v>
          </cell>
          <cell r="AC1927" t="str">
            <v>tue</v>
          </cell>
          <cell r="AD1927">
            <v>24</v>
          </cell>
          <cell r="AE1927" t="str">
            <v>1</v>
          </cell>
          <cell r="AF1927" t="str">
            <v>1 Yrs</v>
          </cell>
          <cell r="AG1927" t="str">
            <v>03 Jan 2024</v>
          </cell>
          <cell r="AH1927" t="str">
            <v>&lt;= 2 Years</v>
          </cell>
          <cell r="AI1927" t="str">
            <v>06-Feb-2024</v>
          </cell>
          <cell r="AJ1927">
            <v>2240</v>
          </cell>
          <cell r="AK1927">
            <v>2240</v>
          </cell>
          <cell r="AL1927" t="str">
            <v>01-Jul-2025</v>
          </cell>
          <cell r="AM1927">
            <v>29435.15</v>
          </cell>
          <cell r="AN1927">
            <v>10884.85</v>
          </cell>
          <cell r="AO1927">
            <v>40320</v>
          </cell>
          <cell r="AP1927">
            <v>12564.85</v>
          </cell>
          <cell r="AQ1927">
            <v>977.15</v>
          </cell>
          <cell r="AR1927">
            <v>13542</v>
          </cell>
          <cell r="AS1927">
            <v>0</v>
          </cell>
          <cell r="AT1927">
            <v>0</v>
          </cell>
          <cell r="AU1927">
            <v>0</v>
          </cell>
          <cell r="AV1927">
            <v>18</v>
          </cell>
          <cell r="AW1927">
            <v>0</v>
          </cell>
          <cell r="AX1927" t="str">
            <v>Standard</v>
          </cell>
          <cell r="BB1927" t="str">
            <v>Open</v>
          </cell>
          <cell r="BE1927">
            <v>0</v>
          </cell>
          <cell r="BF1927" t="str">
            <v>SSF5039598</v>
          </cell>
          <cell r="BG1927" t="str">
            <v>9993113726</v>
          </cell>
          <cell r="BH1927" t="str">
            <v>Akash Sharma/SF0088189</v>
          </cell>
          <cell r="BI1927" t="str">
            <v>Visited</v>
          </cell>
        </row>
        <row r="1928">
          <cell r="Y1928">
            <v>354573781</v>
          </cell>
          <cell r="Z1928" t="str">
            <v>JYOTI RATHOR</v>
          </cell>
          <cell r="AA1928" t="str">
            <v>03-Jan-2024</v>
          </cell>
          <cell r="AB1928">
            <v>42000</v>
          </cell>
          <cell r="AC1928" t="str">
            <v>Mon</v>
          </cell>
          <cell r="AD1928">
            <v>24</v>
          </cell>
          <cell r="AE1928" t="str">
            <v>1</v>
          </cell>
          <cell r="AF1928" t="str">
            <v>1 Yrs</v>
          </cell>
          <cell r="AG1928" t="str">
            <v>03 Jan 2024</v>
          </cell>
          <cell r="AH1928" t="str">
            <v>&lt;= 2 Years</v>
          </cell>
          <cell r="AI1928" t="str">
            <v>07-Feb-2024</v>
          </cell>
          <cell r="AJ1928">
            <v>2240</v>
          </cell>
          <cell r="AK1928">
            <v>2240</v>
          </cell>
          <cell r="AL1928" t="str">
            <v>27-Mar-2025</v>
          </cell>
          <cell r="AM1928">
            <v>21878.77</v>
          </cell>
          <cell r="AN1928">
            <v>9481.23</v>
          </cell>
          <cell r="AO1928">
            <v>31360</v>
          </cell>
          <cell r="AP1928">
            <v>20121.23</v>
          </cell>
          <cell r="AQ1928">
            <v>2386.77</v>
          </cell>
          <cell r="AR1928">
            <v>22508</v>
          </cell>
          <cell r="AS1928">
            <v>7541.57</v>
          </cell>
          <cell r="AT1928">
            <v>1418.43</v>
          </cell>
          <cell r="AU1928">
            <v>8960</v>
          </cell>
          <cell r="AV1928">
            <v>18</v>
          </cell>
          <cell r="AW1928">
            <v>111</v>
          </cell>
          <cell r="AX1928" t="str">
            <v>91-120</v>
          </cell>
          <cell r="BB1928" t="str">
            <v>Open</v>
          </cell>
          <cell r="BE1928">
            <v>0</v>
          </cell>
          <cell r="BF1928" t="str">
            <v>SSF5266412</v>
          </cell>
          <cell r="BG1928" t="str">
            <v>9770448893</v>
          </cell>
          <cell r="BH1928" t="str">
            <v>Akash Sharma/SF0088189</v>
          </cell>
          <cell r="BI1928" t="str">
            <v>Tele Call Not Success</v>
          </cell>
        </row>
        <row r="1929">
          <cell r="Y1929">
            <v>354573798</v>
          </cell>
          <cell r="Z1929" t="str">
            <v>JAYA MUKATI</v>
          </cell>
          <cell r="AA1929" t="str">
            <v>03-Jan-2024</v>
          </cell>
          <cell r="AB1929">
            <v>42000</v>
          </cell>
          <cell r="AC1929" t="str">
            <v>Fri</v>
          </cell>
          <cell r="AD1929">
            <v>24</v>
          </cell>
          <cell r="AE1929" t="str">
            <v>1</v>
          </cell>
          <cell r="AF1929" t="str">
            <v>1 Yrs</v>
          </cell>
          <cell r="AG1929" t="str">
            <v>03 Jan 2024</v>
          </cell>
          <cell r="AH1929" t="str">
            <v>&lt;= 2 Years</v>
          </cell>
          <cell r="AI1929" t="str">
            <v>02-Feb-2024</v>
          </cell>
          <cell r="AJ1929">
            <v>2240</v>
          </cell>
          <cell r="AK1929">
            <v>2240</v>
          </cell>
          <cell r="AL1929" t="str">
            <v>01-Aug-2025</v>
          </cell>
          <cell r="AM1929">
            <v>31403.09</v>
          </cell>
          <cell r="AN1929">
            <v>11156.91</v>
          </cell>
          <cell r="AO1929">
            <v>42560</v>
          </cell>
          <cell r="AP1929">
            <v>10596.91</v>
          </cell>
          <cell r="AQ1929">
            <v>706.09</v>
          </cell>
          <cell r="AR1929">
            <v>11303</v>
          </cell>
          <cell r="AS1929">
            <v>0</v>
          </cell>
          <cell r="AT1929">
            <v>0</v>
          </cell>
          <cell r="AU1929">
            <v>0</v>
          </cell>
          <cell r="AV1929">
            <v>19</v>
          </cell>
          <cell r="AW1929">
            <v>0</v>
          </cell>
          <cell r="AX1929" t="str">
            <v>Standard</v>
          </cell>
          <cell r="BB1929" t="str">
            <v>Open</v>
          </cell>
          <cell r="BE1929">
            <v>0</v>
          </cell>
          <cell r="BF1929" t="str">
            <v>SSF5266418</v>
          </cell>
          <cell r="BG1929" t="str">
            <v>9752070854</v>
          </cell>
          <cell r="BH1929" t="str">
            <v>Akash Sharma/SF0088189</v>
          </cell>
          <cell r="BI1929" t="str">
            <v>Tele Call Not Success</v>
          </cell>
        </row>
        <row r="1930">
          <cell r="Y1930">
            <v>354580666</v>
          </cell>
          <cell r="Z1930" t="str">
            <v>RINKU BAI</v>
          </cell>
          <cell r="AA1930" t="str">
            <v>03-Jan-2024</v>
          </cell>
          <cell r="AB1930">
            <v>80000</v>
          </cell>
          <cell r="AC1930" t="str">
            <v>Thu</v>
          </cell>
          <cell r="AD1930">
            <v>24</v>
          </cell>
          <cell r="AE1930" t="str">
            <v>6</v>
          </cell>
          <cell r="AF1930" t="str">
            <v>1 Yrs</v>
          </cell>
          <cell r="AG1930" t="str">
            <v>26 Nov 2020</v>
          </cell>
          <cell r="AH1930" t="str">
            <v>&lt;= 2 Years</v>
          </cell>
          <cell r="AI1930" t="str">
            <v>12-Feb-2024</v>
          </cell>
          <cell r="AJ1930">
            <v>4270</v>
          </cell>
          <cell r="AK1930">
            <v>4270</v>
          </cell>
          <cell r="AL1930" t="str">
            <v>04-Jul-2025</v>
          </cell>
          <cell r="AM1930">
            <v>55493.78</v>
          </cell>
          <cell r="AN1930">
            <v>21366.22</v>
          </cell>
          <cell r="AO1930">
            <v>76860</v>
          </cell>
          <cell r="AP1930">
            <v>24506.22</v>
          </cell>
          <cell r="AQ1930">
            <v>1807.78</v>
          </cell>
          <cell r="AR1930">
            <v>26314</v>
          </cell>
          <cell r="AS1930">
            <v>0</v>
          </cell>
          <cell r="AT1930">
            <v>0</v>
          </cell>
          <cell r="AU1930">
            <v>0</v>
          </cell>
          <cell r="AV1930">
            <v>18</v>
          </cell>
          <cell r="AW1930">
            <v>0</v>
          </cell>
          <cell r="AX1930" t="str">
            <v>Standard</v>
          </cell>
          <cell r="BB1930" t="str">
            <v>Open</v>
          </cell>
          <cell r="BE1930">
            <v>0</v>
          </cell>
          <cell r="BF1930" t="str">
            <v>CID087110264</v>
          </cell>
          <cell r="BG1930" t="str">
            <v>7617299292</v>
          </cell>
          <cell r="BH1930" t="str">
            <v>Akash Sharma/SF0088189</v>
          </cell>
          <cell r="BI1930" t="str">
            <v>Tele Call Not Success</v>
          </cell>
        </row>
        <row r="1931">
          <cell r="Y1931">
            <v>354591150</v>
          </cell>
          <cell r="Z1931" t="str">
            <v>NIRMALA BAMNIYA</v>
          </cell>
          <cell r="AA1931" t="str">
            <v>03-Jan-2024</v>
          </cell>
          <cell r="AB1931">
            <v>42000</v>
          </cell>
          <cell r="AC1931" t="str">
            <v>Fri</v>
          </cell>
          <cell r="AD1931">
            <v>24</v>
          </cell>
          <cell r="AE1931" t="str">
            <v>1</v>
          </cell>
          <cell r="AF1931" t="str">
            <v>1 Yrs</v>
          </cell>
          <cell r="AG1931" t="str">
            <v>03 Jan 2024</v>
          </cell>
          <cell r="AH1931" t="str">
            <v>&lt;= 2 Years</v>
          </cell>
          <cell r="AI1931" t="str">
            <v>02-Feb-2024</v>
          </cell>
          <cell r="AJ1931">
            <v>2240</v>
          </cell>
          <cell r="AK1931">
            <v>2240</v>
          </cell>
          <cell r="AL1931" t="str">
            <v>01-Aug-2025</v>
          </cell>
          <cell r="AM1931">
            <v>31403.09</v>
          </cell>
          <cell r="AN1931">
            <v>11156.91</v>
          </cell>
          <cell r="AO1931">
            <v>42560</v>
          </cell>
          <cell r="AP1931">
            <v>10596.91</v>
          </cell>
          <cell r="AQ1931">
            <v>706.09</v>
          </cell>
          <cell r="AR1931">
            <v>11303</v>
          </cell>
          <cell r="AS1931">
            <v>0</v>
          </cell>
          <cell r="AT1931">
            <v>0</v>
          </cell>
          <cell r="AU1931">
            <v>0</v>
          </cell>
          <cell r="AV1931">
            <v>19</v>
          </cell>
          <cell r="AW1931">
            <v>0</v>
          </cell>
          <cell r="AX1931" t="str">
            <v>Standard</v>
          </cell>
          <cell r="BB1931" t="str">
            <v>Open</v>
          </cell>
          <cell r="BE1931">
            <v>0</v>
          </cell>
          <cell r="BF1931" t="str">
            <v>SSF4660835</v>
          </cell>
          <cell r="BG1931" t="str">
            <v>9753881971</v>
          </cell>
          <cell r="BH1931" t="str">
            <v>Akash Sharma/SF0088189</v>
          </cell>
          <cell r="BI1931" t="str">
            <v>Tele Call Not Success</v>
          </cell>
        </row>
        <row r="1932">
          <cell r="Y1932">
            <v>354591831</v>
          </cell>
          <cell r="Z1932" t="str">
            <v>SHEKDI BAI</v>
          </cell>
          <cell r="AA1932" t="str">
            <v>03-Jan-2024</v>
          </cell>
          <cell r="AB1932">
            <v>30000</v>
          </cell>
          <cell r="AC1932" t="str">
            <v>Thu</v>
          </cell>
          <cell r="AD1932">
            <v>18</v>
          </cell>
          <cell r="AE1932" t="str">
            <v>0</v>
          </cell>
          <cell r="AF1932" t="str">
            <v>4 Yrs</v>
          </cell>
          <cell r="AG1932" t="str">
            <v>01 Feb 2021</v>
          </cell>
          <cell r="AH1932" t="str">
            <v>&gt; 2 to 4 Years</v>
          </cell>
          <cell r="AI1932" t="str">
            <v>01-Feb-2024</v>
          </cell>
          <cell r="AJ1932">
            <v>2020</v>
          </cell>
          <cell r="AK1932">
            <v>2020</v>
          </cell>
          <cell r="AL1932" t="str">
            <v>05-May-2025</v>
          </cell>
          <cell r="AM1932">
            <v>26152.880000000001</v>
          </cell>
          <cell r="AN1932">
            <v>6167.12</v>
          </cell>
          <cell r="AO1932">
            <v>32320</v>
          </cell>
          <cell r="AP1932">
            <v>3847.12</v>
          </cell>
          <cell r="AQ1932">
            <v>129.88</v>
          </cell>
          <cell r="AR1932">
            <v>3977</v>
          </cell>
          <cell r="AS1932">
            <v>3847.12</v>
          </cell>
          <cell r="AT1932">
            <v>129.88</v>
          </cell>
          <cell r="AU1932">
            <v>3977</v>
          </cell>
          <cell r="AV1932">
            <v>18</v>
          </cell>
          <cell r="AW1932">
            <v>59</v>
          </cell>
          <cell r="AX1932" t="str">
            <v>31-60</v>
          </cell>
          <cell r="BB1932" t="str">
            <v>Open</v>
          </cell>
          <cell r="BE1932">
            <v>0</v>
          </cell>
          <cell r="BF1932" t="str">
            <v>CID087110223</v>
          </cell>
          <cell r="BG1932" t="str">
            <v>6232361252</v>
          </cell>
          <cell r="BH1932" t="str">
            <v>Akash Sharma/SF0088189</v>
          </cell>
          <cell r="BI1932" t="str">
            <v>Visited</v>
          </cell>
        </row>
        <row r="1933">
          <cell r="Y1933">
            <v>354609922</v>
          </cell>
          <cell r="Z1933" t="str">
            <v>BANDHI BAI MEGHVAL</v>
          </cell>
          <cell r="AA1933" t="str">
            <v>13-Jan-2024</v>
          </cell>
          <cell r="AB1933">
            <v>42000</v>
          </cell>
          <cell r="AC1933" t="str">
            <v>Fri</v>
          </cell>
          <cell r="AD1933">
            <v>24</v>
          </cell>
          <cell r="AE1933" t="str">
            <v>1</v>
          </cell>
          <cell r="AF1933" t="str">
            <v>1 Yrs</v>
          </cell>
          <cell r="AG1933" t="str">
            <v>13 Jan 2024</v>
          </cell>
          <cell r="AH1933" t="str">
            <v>&lt;= 2 Years</v>
          </cell>
          <cell r="AI1933" t="str">
            <v>02-Feb-2024</v>
          </cell>
          <cell r="AJ1933">
            <v>2240</v>
          </cell>
          <cell r="AK1933">
            <v>2240</v>
          </cell>
          <cell r="AL1933" t="str">
            <v>02-Aug-2025</v>
          </cell>
          <cell r="AM1933">
            <v>31819.62</v>
          </cell>
          <cell r="AN1933">
            <v>10740.38</v>
          </cell>
          <cell r="AO1933">
            <v>42560</v>
          </cell>
          <cell r="AP1933">
            <v>10180.379999999999</v>
          </cell>
          <cell r="AQ1933">
            <v>659.62</v>
          </cell>
          <cell r="AR1933">
            <v>10840</v>
          </cell>
          <cell r="AS1933">
            <v>0</v>
          </cell>
          <cell r="AT1933">
            <v>0</v>
          </cell>
          <cell r="AU1933">
            <v>0</v>
          </cell>
          <cell r="AV1933">
            <v>19</v>
          </cell>
          <cell r="AW1933">
            <v>0</v>
          </cell>
          <cell r="AX1933" t="str">
            <v>Standard</v>
          </cell>
          <cell r="BB1933" t="str">
            <v>Open</v>
          </cell>
          <cell r="BE1933">
            <v>0</v>
          </cell>
          <cell r="BF1933" t="str">
            <v>SSF5282034</v>
          </cell>
          <cell r="BG1933" t="str">
            <v>9644404605</v>
          </cell>
          <cell r="BH1933" t="str">
            <v>Akash Sharma/SF0088189</v>
          </cell>
          <cell r="BI1933" t="str">
            <v>Tele Call Not Success</v>
          </cell>
        </row>
        <row r="1934">
          <cell r="Y1934">
            <v>354611984</v>
          </cell>
          <cell r="Z1934" t="str">
            <v>RAYA BAI</v>
          </cell>
          <cell r="AA1934" t="str">
            <v>05-Jan-2024</v>
          </cell>
          <cell r="AB1934">
            <v>80000</v>
          </cell>
          <cell r="AC1934" t="str">
            <v>Wed</v>
          </cell>
          <cell r="AD1934">
            <v>24</v>
          </cell>
          <cell r="AE1934" t="str">
            <v>5</v>
          </cell>
          <cell r="AF1934" t="str">
            <v>1 Yrs</v>
          </cell>
          <cell r="AG1934" t="str">
            <v>08 Feb 2020</v>
          </cell>
          <cell r="AH1934" t="str">
            <v>&lt;= 2 Years</v>
          </cell>
          <cell r="AI1934" t="str">
            <v>07-Feb-2024</v>
          </cell>
          <cell r="AJ1934">
            <v>4270</v>
          </cell>
          <cell r="AK1934">
            <v>4270</v>
          </cell>
          <cell r="AL1934" t="str">
            <v>02-Jul-2025</v>
          </cell>
          <cell r="AM1934">
            <v>56265.53</v>
          </cell>
          <cell r="AN1934">
            <v>20594.47</v>
          </cell>
          <cell r="AO1934">
            <v>76860</v>
          </cell>
          <cell r="AP1934">
            <v>23734.47</v>
          </cell>
          <cell r="AQ1934">
            <v>1811.53</v>
          </cell>
          <cell r="AR1934">
            <v>25546</v>
          </cell>
          <cell r="AS1934">
            <v>0</v>
          </cell>
          <cell r="AT1934">
            <v>0</v>
          </cell>
          <cell r="AU1934">
            <v>0</v>
          </cell>
          <cell r="AV1934">
            <v>18</v>
          </cell>
          <cell r="AW1934">
            <v>0</v>
          </cell>
          <cell r="AX1934" t="str">
            <v>Standard</v>
          </cell>
          <cell r="BB1934" t="str">
            <v>Open</v>
          </cell>
          <cell r="BE1934">
            <v>0</v>
          </cell>
          <cell r="BF1934" t="str">
            <v>SID2125152166</v>
          </cell>
          <cell r="BG1934" t="str">
            <v>7016279755</v>
          </cell>
          <cell r="BH1934" t="str">
            <v>Akash Sharma/SF0088189</v>
          </cell>
          <cell r="BI1934" t="str">
            <v>Tele Call Not Success</v>
          </cell>
        </row>
        <row r="1935">
          <cell r="Y1935">
            <v>354618812</v>
          </cell>
          <cell r="Z1935" t="str">
            <v>NILAM VARMA</v>
          </cell>
          <cell r="AA1935" t="str">
            <v>13-Jan-2024</v>
          </cell>
          <cell r="AB1935">
            <v>42000</v>
          </cell>
          <cell r="AC1935" t="str">
            <v>tue</v>
          </cell>
          <cell r="AD1935">
            <v>24</v>
          </cell>
          <cell r="AE1935" t="str">
            <v>1</v>
          </cell>
          <cell r="AF1935" t="str">
            <v>1 Yrs</v>
          </cell>
          <cell r="AG1935" t="str">
            <v>13 Jan 2024</v>
          </cell>
          <cell r="AH1935" t="str">
            <v>&lt;= 2 Years</v>
          </cell>
          <cell r="AI1935" t="str">
            <v>06-Feb-2024</v>
          </cell>
          <cell r="AJ1935">
            <v>2240</v>
          </cell>
          <cell r="AK1935">
            <v>2240</v>
          </cell>
          <cell r="AL1935" t="str">
            <v>01-Jul-2025</v>
          </cell>
          <cell r="AM1935">
            <v>29841.919999999998</v>
          </cell>
          <cell r="AN1935">
            <v>10478.08</v>
          </cell>
          <cell r="AO1935">
            <v>40320</v>
          </cell>
          <cell r="AP1935">
            <v>12158.08</v>
          </cell>
          <cell r="AQ1935">
            <v>921.92</v>
          </cell>
          <cell r="AR1935">
            <v>13080</v>
          </cell>
          <cell r="AS1935">
            <v>0</v>
          </cell>
          <cell r="AT1935">
            <v>0</v>
          </cell>
          <cell r="AU1935">
            <v>0</v>
          </cell>
          <cell r="AV1935">
            <v>18</v>
          </cell>
          <cell r="AW1935">
            <v>0</v>
          </cell>
          <cell r="AX1935" t="str">
            <v>Standard</v>
          </cell>
          <cell r="BB1935" t="str">
            <v>Open</v>
          </cell>
          <cell r="BE1935">
            <v>0</v>
          </cell>
          <cell r="BF1935" t="str">
            <v>SSF5284942</v>
          </cell>
          <cell r="BG1935" t="str">
            <v>8717987272</v>
          </cell>
          <cell r="BH1935" t="str">
            <v>Akash Sharma/SF0088189</v>
          </cell>
          <cell r="BI1935" t="str">
            <v>Tele Call Not Success</v>
          </cell>
        </row>
        <row r="1936">
          <cell r="Y1936">
            <v>354620685</v>
          </cell>
          <cell r="Z1936" t="str">
            <v>LAXMI</v>
          </cell>
          <cell r="AA1936" t="str">
            <v>03-Jan-2024</v>
          </cell>
          <cell r="AB1936">
            <v>73000</v>
          </cell>
          <cell r="AC1936" t="str">
            <v>Fri</v>
          </cell>
          <cell r="AD1936">
            <v>24</v>
          </cell>
          <cell r="AE1936" t="str">
            <v>4</v>
          </cell>
          <cell r="AF1936" t="str">
            <v>1 Yrs</v>
          </cell>
          <cell r="AG1936" t="str">
            <v>02 Mar 2020</v>
          </cell>
          <cell r="AH1936" t="str">
            <v>&lt;= 2 Years</v>
          </cell>
          <cell r="AI1936" t="str">
            <v>02-Feb-2024</v>
          </cell>
          <cell r="AJ1936">
            <v>3900</v>
          </cell>
          <cell r="AK1936">
            <v>3900</v>
          </cell>
          <cell r="AL1936" t="str">
            <v>10-Mar-2025</v>
          </cell>
          <cell r="AM1936">
            <v>26172.3</v>
          </cell>
          <cell r="AN1936">
            <v>12827.7</v>
          </cell>
          <cell r="AO1936">
            <v>39000</v>
          </cell>
          <cell r="AP1936">
            <v>46827.7</v>
          </cell>
          <cell r="AQ1936">
            <v>7745.3</v>
          </cell>
          <cell r="AR1936">
            <v>54573</v>
          </cell>
          <cell r="AS1936">
            <v>28562.43</v>
          </cell>
          <cell r="AT1936">
            <v>6537.57</v>
          </cell>
          <cell r="AU1936">
            <v>35100</v>
          </cell>
          <cell r="AV1936">
            <v>19</v>
          </cell>
          <cell r="AW1936">
            <v>240</v>
          </cell>
          <cell r="AX1936" t="str">
            <v>&gt;180</v>
          </cell>
          <cell r="BB1936" t="str">
            <v>Open</v>
          </cell>
          <cell r="BE1936">
            <v>0</v>
          </cell>
          <cell r="BF1936" t="str">
            <v>SID951372949554</v>
          </cell>
          <cell r="BG1936" t="str">
            <v>7869138316</v>
          </cell>
          <cell r="BH1936" t="str">
            <v>Akash Sharma/SF0088189</v>
          </cell>
          <cell r="BI1936" t="str">
            <v>Tele Call Not Success</v>
          </cell>
        </row>
        <row r="1937">
          <cell r="Y1937">
            <v>354632188</v>
          </cell>
          <cell r="Z1937" t="str">
            <v xml:space="preserve">KOMAL </v>
          </cell>
          <cell r="AA1937" t="str">
            <v>11-Jan-2024</v>
          </cell>
          <cell r="AB1937">
            <v>42000</v>
          </cell>
          <cell r="AC1937" t="str">
            <v>Mon</v>
          </cell>
          <cell r="AD1937">
            <v>24</v>
          </cell>
          <cell r="AE1937" t="str">
            <v>1</v>
          </cell>
          <cell r="AF1937" t="str">
            <v>1 Yrs</v>
          </cell>
          <cell r="AG1937" t="str">
            <v>11 Jan 2024</v>
          </cell>
          <cell r="AH1937" t="str">
            <v>&lt;= 2 Years</v>
          </cell>
          <cell r="AI1937" t="str">
            <v>12-Feb-2024</v>
          </cell>
          <cell r="AJ1937">
            <v>2240</v>
          </cell>
          <cell r="AK1937">
            <v>2240</v>
          </cell>
          <cell r="AL1937" t="str">
            <v>14-Jul-2025</v>
          </cell>
          <cell r="AM1937">
            <v>29423.360000000001</v>
          </cell>
          <cell r="AN1937">
            <v>10896.64</v>
          </cell>
          <cell r="AO1937">
            <v>40320</v>
          </cell>
          <cell r="AP1937">
            <v>12576.64</v>
          </cell>
          <cell r="AQ1937">
            <v>911.36</v>
          </cell>
          <cell r="AR1937">
            <v>13488</v>
          </cell>
          <cell r="AS1937">
            <v>0</v>
          </cell>
          <cell r="AT1937">
            <v>0</v>
          </cell>
          <cell r="AU1937">
            <v>0</v>
          </cell>
          <cell r="AV1937">
            <v>18</v>
          </cell>
          <cell r="AW1937">
            <v>0</v>
          </cell>
          <cell r="AX1937" t="str">
            <v>Standard</v>
          </cell>
          <cell r="BB1937" t="str">
            <v>Open</v>
          </cell>
          <cell r="BE1937">
            <v>0</v>
          </cell>
          <cell r="BF1937" t="str">
            <v>SSF4492055</v>
          </cell>
          <cell r="BG1937" t="str">
            <v>8962457605</v>
          </cell>
          <cell r="BH1937" t="str">
            <v>Akash Sharma/SF0088189</v>
          </cell>
          <cell r="BI1937" t="str">
            <v>Tele Call Not Success</v>
          </cell>
        </row>
        <row r="1938">
          <cell r="Y1938">
            <v>354635128</v>
          </cell>
          <cell r="Z1938" t="str">
            <v xml:space="preserve">BHURI </v>
          </cell>
          <cell r="AA1938" t="str">
            <v>16-Jan-2024</v>
          </cell>
          <cell r="AB1938">
            <v>30000</v>
          </cell>
          <cell r="AC1938" t="str">
            <v>Thu</v>
          </cell>
          <cell r="AD1938">
            <v>18</v>
          </cell>
          <cell r="AE1938" t="str">
            <v>0</v>
          </cell>
          <cell r="AF1938" t="str">
            <v>1 Yrs</v>
          </cell>
          <cell r="AG1938" t="str">
            <v>17 Jul 2023</v>
          </cell>
          <cell r="AH1938" t="str">
            <v>&lt;= 2 Years</v>
          </cell>
          <cell r="AI1938" t="str">
            <v>07-Mar-2024</v>
          </cell>
          <cell r="AJ1938">
            <v>2020</v>
          </cell>
          <cell r="AK1938">
            <v>2020</v>
          </cell>
          <cell r="AL1938" t="str">
            <v>24-Dec-2024</v>
          </cell>
          <cell r="AM1938">
            <v>14859.06</v>
          </cell>
          <cell r="AN1938">
            <v>5340.94</v>
          </cell>
          <cell r="AO1938">
            <v>20200</v>
          </cell>
          <cell r="AP1938">
            <v>15140.94</v>
          </cell>
          <cell r="AQ1938">
            <v>1473.06</v>
          </cell>
          <cell r="AR1938">
            <v>16614</v>
          </cell>
          <cell r="AS1938">
            <v>12725.55</v>
          </cell>
          <cell r="AT1938">
            <v>1414.45</v>
          </cell>
          <cell r="AU1938">
            <v>14140</v>
          </cell>
          <cell r="AV1938">
            <v>17</v>
          </cell>
          <cell r="AW1938">
            <v>213</v>
          </cell>
          <cell r="AX1938" t="str">
            <v>&gt;180</v>
          </cell>
          <cell r="BB1938" t="str">
            <v>Open</v>
          </cell>
          <cell r="BE1938">
            <v>0</v>
          </cell>
          <cell r="BF1938" t="str">
            <v>SSF4139558</v>
          </cell>
          <cell r="BG1938" t="str">
            <v>9009102803</v>
          </cell>
          <cell r="BH1938" t="str">
            <v>Akash Sharma/SF0088189</v>
          </cell>
          <cell r="BI1938" t="str">
            <v>Tele Call Not Success</v>
          </cell>
        </row>
        <row r="1939">
          <cell r="Y1939">
            <v>354641210</v>
          </cell>
          <cell r="Z1939" t="str">
            <v>REKHA VARMA</v>
          </cell>
          <cell r="AA1939" t="str">
            <v>10-Jan-2024</v>
          </cell>
          <cell r="AB1939">
            <v>42000</v>
          </cell>
          <cell r="AC1939" t="str">
            <v>Thu</v>
          </cell>
          <cell r="AD1939">
            <v>24</v>
          </cell>
          <cell r="AE1939" t="str">
            <v>1</v>
          </cell>
          <cell r="AF1939" t="str">
            <v>1 Yrs</v>
          </cell>
          <cell r="AG1939" t="str">
            <v>10 Jan 2024</v>
          </cell>
          <cell r="AH1939" t="str">
            <v>&lt;= 2 Years</v>
          </cell>
          <cell r="AI1939" t="str">
            <v>01-Feb-2024</v>
          </cell>
          <cell r="AJ1939">
            <v>2240</v>
          </cell>
          <cell r="AK1939">
            <v>2240</v>
          </cell>
          <cell r="AL1939" t="str">
            <v>03-Jul-2025</v>
          </cell>
          <cell r="AM1939">
            <v>29704.59</v>
          </cell>
          <cell r="AN1939">
            <v>10615.41</v>
          </cell>
          <cell r="AO1939">
            <v>40320</v>
          </cell>
          <cell r="AP1939">
            <v>12295.41</v>
          </cell>
          <cell r="AQ1939">
            <v>919.59</v>
          </cell>
          <cell r="AR1939">
            <v>13215</v>
          </cell>
          <cell r="AS1939">
            <v>0</v>
          </cell>
          <cell r="AT1939">
            <v>0</v>
          </cell>
          <cell r="AU1939">
            <v>0</v>
          </cell>
          <cell r="AV1939">
            <v>18</v>
          </cell>
          <cell r="AW1939">
            <v>0</v>
          </cell>
          <cell r="AX1939" t="str">
            <v>Standard</v>
          </cell>
          <cell r="BB1939" t="str">
            <v>Open</v>
          </cell>
          <cell r="BE1939">
            <v>0</v>
          </cell>
          <cell r="BF1939" t="str">
            <v>SSF5295174</v>
          </cell>
          <cell r="BG1939" t="str">
            <v>7898466144</v>
          </cell>
          <cell r="BH1939" t="str">
            <v>Akash Sharma/SF0088189</v>
          </cell>
          <cell r="BI1939" t="str">
            <v>Visited</v>
          </cell>
        </row>
        <row r="1940">
          <cell r="Y1940">
            <v>354653234</v>
          </cell>
          <cell r="Z1940" t="str">
            <v>SIREVATEE</v>
          </cell>
          <cell r="AA1940" t="str">
            <v>11-Jan-2024</v>
          </cell>
          <cell r="AB1940">
            <v>42000</v>
          </cell>
          <cell r="AC1940" t="str">
            <v>Thu</v>
          </cell>
          <cell r="AD1940">
            <v>24</v>
          </cell>
          <cell r="AE1940" t="str">
            <v>1</v>
          </cell>
          <cell r="AF1940" t="str">
            <v>1 Yrs</v>
          </cell>
          <cell r="AG1940" t="str">
            <v>11 Jan 2024</v>
          </cell>
          <cell r="AH1940" t="str">
            <v>&lt;= 2 Years</v>
          </cell>
          <cell r="AI1940" t="str">
            <v>01-Feb-2024</v>
          </cell>
          <cell r="AJ1940">
            <v>2240</v>
          </cell>
          <cell r="AK1940">
            <v>2240</v>
          </cell>
          <cell r="AL1940" t="str">
            <v>04-Jun-2025</v>
          </cell>
          <cell r="AM1940">
            <v>18663.38</v>
          </cell>
          <cell r="AN1940">
            <v>8221.6200000000008</v>
          </cell>
          <cell r="AO1940">
            <v>26885</v>
          </cell>
          <cell r="AP1940">
            <v>23336.62</v>
          </cell>
          <cell r="AQ1940">
            <v>3267.38</v>
          </cell>
          <cell r="AR1940">
            <v>26604</v>
          </cell>
          <cell r="AS1940">
            <v>11082.11</v>
          </cell>
          <cell r="AT1940">
            <v>2352.89</v>
          </cell>
          <cell r="AU1940">
            <v>13435</v>
          </cell>
          <cell r="AV1940">
            <v>18</v>
          </cell>
          <cell r="AW1940">
            <v>178</v>
          </cell>
          <cell r="AX1940" t="str">
            <v>151-180</v>
          </cell>
          <cell r="BB1940" t="str">
            <v>Open</v>
          </cell>
          <cell r="BE1940">
            <v>0</v>
          </cell>
          <cell r="BF1940" t="str">
            <v>SSF5301624</v>
          </cell>
          <cell r="BG1940" t="str">
            <v>9303515513</v>
          </cell>
          <cell r="BH1940" t="str">
            <v>Akash Sharma/SF0088189</v>
          </cell>
          <cell r="BI1940" t="str">
            <v>Tele Call Not Success</v>
          </cell>
        </row>
        <row r="1941">
          <cell r="Y1941">
            <v>354653828</v>
          </cell>
          <cell r="Z1941" t="str">
            <v>RANJANA JAT</v>
          </cell>
          <cell r="AA1941" t="str">
            <v>13-Jan-2024</v>
          </cell>
          <cell r="AB1941">
            <v>30000</v>
          </cell>
          <cell r="AC1941" t="str">
            <v>Tue</v>
          </cell>
          <cell r="AD1941">
            <v>18</v>
          </cell>
          <cell r="AE1941" t="str">
            <v>0</v>
          </cell>
          <cell r="AF1941" t="str">
            <v>6 Yrs</v>
          </cell>
          <cell r="AG1941" t="str">
            <v>16 Mar 2020</v>
          </cell>
          <cell r="AH1941" t="str">
            <v>&gt; 4 to 6 Years</v>
          </cell>
          <cell r="AI1941" t="str">
            <v>13-Feb-2024</v>
          </cell>
          <cell r="AJ1941">
            <v>2020</v>
          </cell>
          <cell r="AK1941">
            <v>2020</v>
          </cell>
          <cell r="AL1941" t="str">
            <v>02-Sep-2024</v>
          </cell>
          <cell r="AM1941">
            <v>12057.31</v>
          </cell>
          <cell r="AN1941">
            <v>4102.6899999999996</v>
          </cell>
          <cell r="AO1941">
            <v>16160</v>
          </cell>
          <cell r="AP1941">
            <v>17942.689999999999</v>
          </cell>
          <cell r="AQ1941">
            <v>2107.31</v>
          </cell>
          <cell r="AR1941">
            <v>20050</v>
          </cell>
          <cell r="AS1941">
            <v>17942.689999999999</v>
          </cell>
          <cell r="AT1941">
            <v>2107.31</v>
          </cell>
          <cell r="AU1941">
            <v>20050</v>
          </cell>
          <cell r="AV1941">
            <v>18</v>
          </cell>
          <cell r="AW1941">
            <v>299</v>
          </cell>
          <cell r="AX1941" t="str">
            <v>&gt;180</v>
          </cell>
          <cell r="BB1941" t="str">
            <v>Open</v>
          </cell>
          <cell r="BE1941">
            <v>0</v>
          </cell>
          <cell r="BF1941" t="str">
            <v>SID951374134922</v>
          </cell>
          <cell r="BG1941" t="str">
            <v>8269749451</v>
          </cell>
          <cell r="BH1941" t="str">
            <v>Akash Sharma/SF0088189</v>
          </cell>
          <cell r="BI1941" t="str">
            <v>Tele Call Not Success</v>
          </cell>
        </row>
        <row r="1942">
          <cell r="Y1942">
            <v>354654280</v>
          </cell>
          <cell r="Z1942" t="str">
            <v>ASHA BAI</v>
          </cell>
          <cell r="AA1942" t="str">
            <v>13-Jan-2024</v>
          </cell>
          <cell r="AB1942">
            <v>30000</v>
          </cell>
          <cell r="AC1942" t="str">
            <v>Tue</v>
          </cell>
          <cell r="AD1942">
            <v>18</v>
          </cell>
          <cell r="AE1942" t="str">
            <v>0</v>
          </cell>
          <cell r="AF1942" t="str">
            <v>6 Yrs</v>
          </cell>
          <cell r="AG1942" t="str">
            <v>16 Oct 2020</v>
          </cell>
          <cell r="AH1942" t="str">
            <v>&gt; 6 to 10 Years</v>
          </cell>
          <cell r="AI1942" t="str">
            <v>13-Feb-2024</v>
          </cell>
          <cell r="AJ1942">
            <v>2020</v>
          </cell>
          <cell r="AK1942">
            <v>2020</v>
          </cell>
          <cell r="AL1942" t="str">
            <v>11-Mar-2025</v>
          </cell>
          <cell r="AM1942">
            <v>22458.89</v>
          </cell>
          <cell r="AN1942">
            <v>5821.11</v>
          </cell>
          <cell r="AO1942">
            <v>28280</v>
          </cell>
          <cell r="AP1942">
            <v>7541.11</v>
          </cell>
          <cell r="AQ1942">
            <v>388.89</v>
          </cell>
          <cell r="AR1942">
            <v>7930</v>
          </cell>
          <cell r="AS1942">
            <v>7541.11</v>
          </cell>
          <cell r="AT1942">
            <v>388.89</v>
          </cell>
          <cell r="AU1942">
            <v>7930</v>
          </cell>
          <cell r="AV1942">
            <v>18</v>
          </cell>
          <cell r="AW1942">
            <v>117</v>
          </cell>
          <cell r="AX1942" t="str">
            <v>91-120</v>
          </cell>
          <cell r="BB1942" t="str">
            <v>Open</v>
          </cell>
          <cell r="BE1942">
            <v>0</v>
          </cell>
          <cell r="BF1942" t="str">
            <v>SID951374127426</v>
          </cell>
          <cell r="BG1942" t="str">
            <v>8815274618</v>
          </cell>
          <cell r="BH1942" t="str">
            <v>Akash Sharma/SF0088189</v>
          </cell>
          <cell r="BI1942" t="str">
            <v>Tele Call Not Success</v>
          </cell>
        </row>
        <row r="1943">
          <cell r="Y1943">
            <v>354656482</v>
          </cell>
          <cell r="Z1943" t="str">
            <v>SHABANABI</v>
          </cell>
          <cell r="AA1943" t="str">
            <v>15-Jan-2024</v>
          </cell>
          <cell r="AB1943">
            <v>30000</v>
          </cell>
          <cell r="AC1943" t="str">
            <v>Mon</v>
          </cell>
          <cell r="AD1943">
            <v>18</v>
          </cell>
          <cell r="AE1943" t="str">
            <v>0</v>
          </cell>
          <cell r="AF1943" t="str">
            <v>4 Yrs</v>
          </cell>
          <cell r="AG1943" t="str">
            <v>18 Nov 2020</v>
          </cell>
          <cell r="AH1943" t="str">
            <v>&gt; 2 to 4 Years</v>
          </cell>
          <cell r="AI1943" t="str">
            <v>12-Feb-2024</v>
          </cell>
          <cell r="AJ1943">
            <v>2020</v>
          </cell>
          <cell r="AK1943">
            <v>2020</v>
          </cell>
          <cell r="AL1943" t="str">
            <v>20-May-2025</v>
          </cell>
          <cell r="AM1943">
            <v>26281.73</v>
          </cell>
          <cell r="AN1943">
            <v>6038.27</v>
          </cell>
          <cell r="AO1943">
            <v>32320</v>
          </cell>
          <cell r="AP1943">
            <v>3718.27</v>
          </cell>
          <cell r="AQ1943">
            <v>113.73</v>
          </cell>
          <cell r="AR1943">
            <v>3832</v>
          </cell>
          <cell r="AS1943">
            <v>3718.27</v>
          </cell>
          <cell r="AT1943">
            <v>113.73</v>
          </cell>
          <cell r="AU1943">
            <v>3832</v>
          </cell>
          <cell r="AV1943">
            <v>18</v>
          </cell>
          <cell r="AW1943">
            <v>55</v>
          </cell>
          <cell r="AX1943" t="str">
            <v>31-60</v>
          </cell>
          <cell r="BB1943" t="str">
            <v>Open</v>
          </cell>
          <cell r="BE1943">
            <v>0</v>
          </cell>
          <cell r="BF1943" t="str">
            <v>CID087109029</v>
          </cell>
          <cell r="BG1943" t="str">
            <v>9171964827</v>
          </cell>
          <cell r="BH1943" t="str">
            <v>Akash Sharma/SF0088189</v>
          </cell>
          <cell r="BI1943" t="str">
            <v>Visited</v>
          </cell>
        </row>
        <row r="1944">
          <cell r="Y1944">
            <v>354659129</v>
          </cell>
          <cell r="Z1944" t="str">
            <v>BABLI</v>
          </cell>
          <cell r="AA1944" t="str">
            <v>16-Jan-2024</v>
          </cell>
          <cell r="AB1944">
            <v>42000</v>
          </cell>
          <cell r="AC1944" t="str">
            <v>tue</v>
          </cell>
          <cell r="AD1944">
            <v>24</v>
          </cell>
          <cell r="AE1944" t="str">
            <v>1</v>
          </cell>
          <cell r="AF1944" t="str">
            <v>1 Yrs</v>
          </cell>
          <cell r="AG1944" t="str">
            <v>16 Jan 2024</v>
          </cell>
          <cell r="AH1944" t="str">
            <v>&lt;= 2 Years</v>
          </cell>
          <cell r="AI1944" t="str">
            <v>05-Mar-2024</v>
          </cell>
          <cell r="AJ1944">
            <v>2240</v>
          </cell>
          <cell r="AK1944">
            <v>2240</v>
          </cell>
          <cell r="AL1944" t="str">
            <v>01-Jul-2025</v>
          </cell>
          <cell r="AM1944">
            <v>26812.74</v>
          </cell>
          <cell r="AN1944">
            <v>11267.26</v>
          </cell>
          <cell r="AO1944">
            <v>38080</v>
          </cell>
          <cell r="AP1944">
            <v>15187.26</v>
          </cell>
          <cell r="AQ1944">
            <v>1394.74</v>
          </cell>
          <cell r="AR1944">
            <v>16582</v>
          </cell>
          <cell r="AS1944">
            <v>0</v>
          </cell>
          <cell r="AT1944">
            <v>0</v>
          </cell>
          <cell r="AU1944">
            <v>0</v>
          </cell>
          <cell r="AV1944">
            <v>17</v>
          </cell>
          <cell r="AW1944">
            <v>0</v>
          </cell>
          <cell r="AX1944" t="str">
            <v>Standard</v>
          </cell>
          <cell r="BB1944" t="str">
            <v>Open</v>
          </cell>
          <cell r="BE1944">
            <v>0</v>
          </cell>
          <cell r="BF1944" t="str">
            <v>SSF5303586</v>
          </cell>
          <cell r="BG1944" t="str">
            <v>8120249791</v>
          </cell>
          <cell r="BH1944" t="str">
            <v>Akash Sharma/SF0088189</v>
          </cell>
          <cell r="BI1944" t="str">
            <v>Tele Call Not Success</v>
          </cell>
        </row>
        <row r="1945">
          <cell r="Y1945">
            <v>354659881</v>
          </cell>
          <cell r="Z1945" t="str">
            <v>JAYSHRI BORKHADIYA</v>
          </cell>
          <cell r="AA1945" t="str">
            <v>15-Jan-2024</v>
          </cell>
          <cell r="AB1945">
            <v>80000</v>
          </cell>
          <cell r="AC1945" t="str">
            <v>Mon</v>
          </cell>
          <cell r="AD1945">
            <v>24</v>
          </cell>
          <cell r="AE1945" t="str">
            <v>5</v>
          </cell>
          <cell r="AF1945" t="str">
            <v>5 Yrs</v>
          </cell>
          <cell r="AG1945" t="str">
            <v>18 Dec 2019</v>
          </cell>
          <cell r="AH1945" t="str">
            <v>&gt; 4 to 6 Years</v>
          </cell>
          <cell r="AI1945" t="str">
            <v>05-Feb-2024</v>
          </cell>
          <cell r="AJ1945">
            <v>4270</v>
          </cell>
          <cell r="AK1945">
            <v>4270</v>
          </cell>
          <cell r="AL1945" t="str">
            <v>07-Jul-2025</v>
          </cell>
          <cell r="AM1945">
            <v>56972.81</v>
          </cell>
          <cell r="AN1945">
            <v>19887.189999999999</v>
          </cell>
          <cell r="AO1945">
            <v>76860</v>
          </cell>
          <cell r="AP1945">
            <v>23027.19</v>
          </cell>
          <cell r="AQ1945">
            <v>1613.81</v>
          </cell>
          <cell r="AR1945">
            <v>24641</v>
          </cell>
          <cell r="AS1945">
            <v>0</v>
          </cell>
          <cell r="AT1945">
            <v>0</v>
          </cell>
          <cell r="AU1945">
            <v>0</v>
          </cell>
          <cell r="AV1945">
            <v>18</v>
          </cell>
          <cell r="AW1945">
            <v>0</v>
          </cell>
          <cell r="AX1945" t="str">
            <v>Standard</v>
          </cell>
          <cell r="BB1945" t="str">
            <v>Open</v>
          </cell>
          <cell r="BE1945">
            <v>0</v>
          </cell>
          <cell r="BF1945" t="str">
            <v>CID087111195</v>
          </cell>
          <cell r="BG1945" t="str">
            <v>9109238001</v>
          </cell>
          <cell r="BH1945" t="str">
            <v>Akash Sharma/SF0088189</v>
          </cell>
          <cell r="BI1945" t="str">
            <v>Tele Call Not Success</v>
          </cell>
        </row>
        <row r="1946">
          <cell r="Y1946">
            <v>354661753</v>
          </cell>
          <cell r="Z1946" t="str">
            <v>SAKU BAI DAWAR</v>
          </cell>
          <cell r="AA1946" t="str">
            <v>16-Jan-2024</v>
          </cell>
          <cell r="AB1946">
            <v>42000</v>
          </cell>
          <cell r="AC1946" t="str">
            <v>tue</v>
          </cell>
          <cell r="AD1946">
            <v>24</v>
          </cell>
          <cell r="AE1946" t="str">
            <v>1</v>
          </cell>
          <cell r="AF1946" t="str">
            <v>1 Yrs</v>
          </cell>
          <cell r="AG1946" t="str">
            <v>16 Jan 2024</v>
          </cell>
          <cell r="AH1946" t="str">
            <v>&lt;= 2 Years</v>
          </cell>
          <cell r="AI1946" t="str">
            <v>05-Mar-2024</v>
          </cell>
          <cell r="AJ1946">
            <v>2240</v>
          </cell>
          <cell r="AK1946">
            <v>2240</v>
          </cell>
          <cell r="AL1946" t="str">
            <v>01-Jul-2025</v>
          </cell>
          <cell r="AM1946">
            <v>26812.74</v>
          </cell>
          <cell r="AN1946">
            <v>11267.26</v>
          </cell>
          <cell r="AO1946">
            <v>38080</v>
          </cell>
          <cell r="AP1946">
            <v>15187.26</v>
          </cell>
          <cell r="AQ1946">
            <v>1394.74</v>
          </cell>
          <cell r="AR1946">
            <v>16582</v>
          </cell>
          <cell r="AS1946">
            <v>0</v>
          </cell>
          <cell r="AT1946">
            <v>0</v>
          </cell>
          <cell r="AU1946">
            <v>0</v>
          </cell>
          <cell r="AV1946">
            <v>17</v>
          </cell>
          <cell r="AW1946">
            <v>0</v>
          </cell>
          <cell r="AX1946" t="str">
            <v>Standard</v>
          </cell>
          <cell r="BB1946" t="str">
            <v>Open</v>
          </cell>
          <cell r="BE1946">
            <v>0</v>
          </cell>
          <cell r="BF1946" t="str">
            <v>SSF5304775</v>
          </cell>
          <cell r="BG1946" t="str">
            <v>8815396049</v>
          </cell>
          <cell r="BH1946" t="str">
            <v>Akash Sharma/SF0088189</v>
          </cell>
          <cell r="BI1946" t="str">
            <v>Tele Call Not Success</v>
          </cell>
        </row>
        <row r="1947">
          <cell r="Y1947">
            <v>354663144</v>
          </cell>
          <cell r="Z1947" t="str">
            <v>NAJIYA MANSURI</v>
          </cell>
          <cell r="AA1947" t="str">
            <v>16-Jan-2024</v>
          </cell>
          <cell r="AB1947">
            <v>30000</v>
          </cell>
          <cell r="AC1947" t="str">
            <v>Mon</v>
          </cell>
          <cell r="AD1947">
            <v>18</v>
          </cell>
          <cell r="AE1947" t="str">
            <v>0</v>
          </cell>
          <cell r="AF1947" t="str">
            <v>6 Yrs</v>
          </cell>
          <cell r="AG1947" t="str">
            <v>25 Jun 2019</v>
          </cell>
          <cell r="AH1947" t="str">
            <v>&gt; 6 to 10 Years</v>
          </cell>
          <cell r="AI1947" t="str">
            <v>04-Mar-2024</v>
          </cell>
          <cell r="AJ1947">
            <v>2020</v>
          </cell>
          <cell r="AK1947">
            <v>2020</v>
          </cell>
          <cell r="AL1947" t="str">
            <v>07-Jul-2025</v>
          </cell>
          <cell r="AM1947">
            <v>27582.83</v>
          </cell>
          <cell r="AN1947">
            <v>6757.17</v>
          </cell>
          <cell r="AO1947">
            <v>34340</v>
          </cell>
          <cell r="AP1947">
            <v>2417.17</v>
          </cell>
          <cell r="AQ1947">
            <v>46.83</v>
          </cell>
          <cell r="AR1947">
            <v>2464</v>
          </cell>
          <cell r="AS1947">
            <v>0</v>
          </cell>
          <cell r="AT1947">
            <v>0</v>
          </cell>
          <cell r="AU1947">
            <v>0</v>
          </cell>
          <cell r="AV1947">
            <v>17</v>
          </cell>
          <cell r="AW1947">
            <v>0</v>
          </cell>
          <cell r="AX1947" t="str">
            <v>Standard</v>
          </cell>
          <cell r="BB1947" t="str">
            <v>Open</v>
          </cell>
          <cell r="BE1947">
            <v>0</v>
          </cell>
          <cell r="BF1947" t="str">
            <v>SID951374108442</v>
          </cell>
          <cell r="BG1947" t="str">
            <v>7869485006</v>
          </cell>
          <cell r="BH1947" t="str">
            <v>Akash Sharma/SF0088189</v>
          </cell>
          <cell r="BI1947" t="str">
            <v>Tele Call Not Success</v>
          </cell>
        </row>
        <row r="1948">
          <cell r="Y1948">
            <v>354667640</v>
          </cell>
          <cell r="Z1948" t="str">
            <v>SHIVANI MADHUGAR</v>
          </cell>
          <cell r="AA1948" t="str">
            <v>15-Jan-2024</v>
          </cell>
          <cell r="AB1948">
            <v>42000</v>
          </cell>
          <cell r="AC1948" t="str">
            <v>Tue</v>
          </cell>
          <cell r="AD1948">
            <v>24</v>
          </cell>
          <cell r="AE1948" t="str">
            <v>1</v>
          </cell>
          <cell r="AF1948" t="str">
            <v>1 Yrs</v>
          </cell>
          <cell r="AG1948" t="str">
            <v>15 Jan 2024</v>
          </cell>
          <cell r="AH1948" t="str">
            <v>&lt;= 2 Years</v>
          </cell>
          <cell r="AI1948" t="str">
            <v>13-Feb-2024</v>
          </cell>
          <cell r="AJ1948">
            <v>2240</v>
          </cell>
          <cell r="AK1948">
            <v>2240</v>
          </cell>
          <cell r="AL1948" t="str">
            <v>30-Jul-2025</v>
          </cell>
          <cell r="AM1948">
            <v>25745.040000000001</v>
          </cell>
          <cell r="AN1948">
            <v>10094.959999999999</v>
          </cell>
          <cell r="AO1948">
            <v>35840</v>
          </cell>
          <cell r="AP1948">
            <v>16254.96</v>
          </cell>
          <cell r="AQ1948">
            <v>1536.04</v>
          </cell>
          <cell r="AR1948">
            <v>17791</v>
          </cell>
          <cell r="AS1948">
            <v>3893.5</v>
          </cell>
          <cell r="AT1948">
            <v>586.5</v>
          </cell>
          <cell r="AU1948">
            <v>4480</v>
          </cell>
          <cell r="AV1948">
            <v>18</v>
          </cell>
          <cell r="AW1948">
            <v>54</v>
          </cell>
          <cell r="AX1948" t="str">
            <v>31-60</v>
          </cell>
          <cell r="BB1948" t="str">
            <v>Open</v>
          </cell>
          <cell r="BE1948">
            <v>0</v>
          </cell>
          <cell r="BF1948" t="str">
            <v>SSF5307809</v>
          </cell>
          <cell r="BG1948" t="str">
            <v>8305552709</v>
          </cell>
          <cell r="BH1948" t="str">
            <v>Akash Sharma/SF0088189</v>
          </cell>
          <cell r="BI1948" t="str">
            <v>Visited</v>
          </cell>
        </row>
        <row r="1949">
          <cell r="Y1949">
            <v>354675326</v>
          </cell>
          <cell r="Z1949" t="str">
            <v>DEVKANYA</v>
          </cell>
          <cell r="AA1949" t="str">
            <v>15-Jan-2024</v>
          </cell>
          <cell r="AB1949">
            <v>17000</v>
          </cell>
          <cell r="AC1949" t="str">
            <v>Thu</v>
          </cell>
          <cell r="AD1949">
            <v>18</v>
          </cell>
          <cell r="AE1949" t="str">
            <v>0</v>
          </cell>
          <cell r="AF1949" t="str">
            <v>4 Yrs</v>
          </cell>
          <cell r="AG1949" t="str">
            <v>05 Mar 2021</v>
          </cell>
          <cell r="AH1949" t="str">
            <v>&gt; 2 to 4 Years</v>
          </cell>
          <cell r="AI1949" t="str">
            <v>01-Feb-2024</v>
          </cell>
          <cell r="AJ1949">
            <v>1140</v>
          </cell>
          <cell r="AK1949">
            <v>1140</v>
          </cell>
          <cell r="AL1949" t="str">
            <v>02-Sep-2024</v>
          </cell>
          <cell r="AM1949">
            <v>6904.45</v>
          </cell>
          <cell r="AN1949">
            <v>2215.5500000000002</v>
          </cell>
          <cell r="AO1949">
            <v>9120</v>
          </cell>
          <cell r="AP1949">
            <v>10095.549999999999</v>
          </cell>
          <cell r="AQ1949">
            <v>1170.45</v>
          </cell>
          <cell r="AR1949">
            <v>11266</v>
          </cell>
          <cell r="AS1949">
            <v>10095.549999999999</v>
          </cell>
          <cell r="AT1949">
            <v>1170.45</v>
          </cell>
          <cell r="AU1949">
            <v>11266</v>
          </cell>
          <cell r="AV1949">
            <v>18</v>
          </cell>
          <cell r="AW1949">
            <v>332</v>
          </cell>
          <cell r="AX1949" t="str">
            <v>&gt;180</v>
          </cell>
          <cell r="BB1949" t="str">
            <v>Open</v>
          </cell>
          <cell r="BE1949">
            <v>0</v>
          </cell>
          <cell r="BF1949" t="str">
            <v>SID951373238254</v>
          </cell>
          <cell r="BG1949" t="str">
            <v>7869578180</v>
          </cell>
          <cell r="BH1949" t="str">
            <v>Akash Sharma/SF0088189</v>
          </cell>
          <cell r="BI1949" t="str">
            <v>Tele Call Not Success</v>
          </cell>
        </row>
        <row r="1950">
          <cell r="Y1950">
            <v>354692284</v>
          </cell>
          <cell r="Z1950" t="str">
            <v>GAYATRI YADAV</v>
          </cell>
          <cell r="AA1950" t="str">
            <v>16-Jan-2024</v>
          </cell>
          <cell r="AB1950">
            <v>42000</v>
          </cell>
          <cell r="AC1950" t="str">
            <v>Tue</v>
          </cell>
          <cell r="AD1950">
            <v>24</v>
          </cell>
          <cell r="AE1950" t="str">
            <v>1</v>
          </cell>
          <cell r="AG1950" t="str">
            <v>16 Jan 2024</v>
          </cell>
          <cell r="AI1950" t="str">
            <v>05-Mar-2024</v>
          </cell>
          <cell r="AJ1950">
            <v>2240</v>
          </cell>
          <cell r="AK1950">
            <v>2240</v>
          </cell>
          <cell r="AL1950" t="str">
            <v>01-Jul-2025</v>
          </cell>
          <cell r="AM1950">
            <v>26812.74</v>
          </cell>
          <cell r="AN1950">
            <v>11267.26</v>
          </cell>
          <cell r="AO1950">
            <v>38080</v>
          </cell>
          <cell r="AP1950">
            <v>15187.26</v>
          </cell>
          <cell r="AQ1950">
            <v>1394.74</v>
          </cell>
          <cell r="AR1950">
            <v>16582</v>
          </cell>
          <cell r="AS1950">
            <v>0</v>
          </cell>
          <cell r="AT1950">
            <v>0</v>
          </cell>
          <cell r="AU1950">
            <v>0</v>
          </cell>
          <cell r="AV1950">
            <v>17</v>
          </cell>
          <cell r="AW1950">
            <v>0</v>
          </cell>
          <cell r="AX1950" t="str">
            <v>Standard</v>
          </cell>
          <cell r="BB1950" t="str">
            <v>Open</v>
          </cell>
          <cell r="BE1950">
            <v>0</v>
          </cell>
          <cell r="BF1950" t="str">
            <v>SSF5321068</v>
          </cell>
          <cell r="BG1950" t="str">
            <v>6260025229</v>
          </cell>
          <cell r="BH1950" t="str">
            <v>Akash Sharma/SF0088189</v>
          </cell>
          <cell r="BI1950" t="str">
            <v>Tele Call Not Success</v>
          </cell>
        </row>
        <row r="1951">
          <cell r="Y1951">
            <v>354693057</v>
          </cell>
          <cell r="Z1951" t="str">
            <v>JASODA BARAMNE</v>
          </cell>
          <cell r="AA1951" t="str">
            <v>15-Jan-2024</v>
          </cell>
          <cell r="AB1951">
            <v>80000</v>
          </cell>
          <cell r="AC1951" t="str">
            <v>Fri</v>
          </cell>
          <cell r="AD1951">
            <v>24</v>
          </cell>
          <cell r="AE1951" t="str">
            <v>7</v>
          </cell>
          <cell r="AF1951" t="str">
            <v>10 Yrs</v>
          </cell>
          <cell r="AG1951" t="str">
            <v>24 Sep 2021</v>
          </cell>
          <cell r="AH1951" t="str">
            <v>&gt; 10 Years</v>
          </cell>
          <cell r="AI1951" t="str">
            <v>02-Feb-2024</v>
          </cell>
          <cell r="AJ1951">
            <v>4270</v>
          </cell>
          <cell r="AK1951">
            <v>4270</v>
          </cell>
          <cell r="AL1951" t="str">
            <v>01-Aug-2025</v>
          </cell>
          <cell r="AM1951">
            <v>60844.01</v>
          </cell>
          <cell r="AN1951">
            <v>20285.990000000002</v>
          </cell>
          <cell r="AO1951">
            <v>81130</v>
          </cell>
          <cell r="AP1951">
            <v>19155.990000000002</v>
          </cell>
          <cell r="AQ1951">
            <v>1230.01</v>
          </cell>
          <cell r="AR1951">
            <v>20386</v>
          </cell>
          <cell r="AS1951">
            <v>0</v>
          </cell>
          <cell r="AT1951">
            <v>0</v>
          </cell>
          <cell r="AU1951">
            <v>0</v>
          </cell>
          <cell r="AV1951">
            <v>19</v>
          </cell>
          <cell r="AW1951">
            <v>0</v>
          </cell>
          <cell r="AX1951" t="str">
            <v>Standard</v>
          </cell>
          <cell r="BB1951" t="str">
            <v>Open</v>
          </cell>
          <cell r="BE1951">
            <v>0</v>
          </cell>
          <cell r="BF1951" t="str">
            <v>CID087110187</v>
          </cell>
          <cell r="BG1951" t="str">
            <v>7387028270</v>
          </cell>
          <cell r="BH1951" t="str">
            <v>Akash Sharma/SF0088189</v>
          </cell>
          <cell r="BI1951" t="str">
            <v>Tele Call Not Success</v>
          </cell>
        </row>
        <row r="1952">
          <cell r="Y1952">
            <v>354694062</v>
          </cell>
          <cell r="Z1952" t="str">
            <v>BABITA MADHUGAR</v>
          </cell>
          <cell r="AA1952" t="str">
            <v>18-Jan-2024</v>
          </cell>
          <cell r="AB1952">
            <v>42000</v>
          </cell>
          <cell r="AC1952" t="str">
            <v>Mon</v>
          </cell>
          <cell r="AD1952">
            <v>24</v>
          </cell>
          <cell r="AE1952" t="str">
            <v>1</v>
          </cell>
          <cell r="AF1952" t="str">
            <v>1 Yrs</v>
          </cell>
          <cell r="AG1952" t="str">
            <v>18 Jan 2024</v>
          </cell>
          <cell r="AH1952" t="str">
            <v>&lt;= 2 Years</v>
          </cell>
          <cell r="AI1952" t="str">
            <v>11-Mar-2024</v>
          </cell>
          <cell r="AJ1952">
            <v>2240</v>
          </cell>
          <cell r="AK1952">
            <v>2240</v>
          </cell>
          <cell r="AL1952" t="str">
            <v>02-Jun-2025</v>
          </cell>
          <cell r="AM1952">
            <v>22847.99</v>
          </cell>
          <cell r="AN1952">
            <v>10752.01</v>
          </cell>
          <cell r="AO1952">
            <v>33600</v>
          </cell>
          <cell r="AP1952">
            <v>19152.009999999998</v>
          </cell>
          <cell r="AQ1952">
            <v>2133.9899999999998</v>
          </cell>
          <cell r="AR1952">
            <v>21286</v>
          </cell>
          <cell r="AS1952">
            <v>3698.47</v>
          </cell>
          <cell r="AT1952">
            <v>781.53</v>
          </cell>
          <cell r="AU1952">
            <v>4480</v>
          </cell>
          <cell r="AV1952">
            <v>17</v>
          </cell>
          <cell r="AW1952">
            <v>55</v>
          </cell>
          <cell r="AX1952" t="str">
            <v>31-60</v>
          </cell>
          <cell r="BB1952" t="str">
            <v>Open</v>
          </cell>
          <cell r="BE1952">
            <v>0</v>
          </cell>
          <cell r="BF1952" t="str">
            <v>SSF5321533</v>
          </cell>
          <cell r="BG1952" t="str">
            <v>9644139546</v>
          </cell>
          <cell r="BH1952" t="str">
            <v>Akash Sharma/SF0088189</v>
          </cell>
          <cell r="BI1952" t="str">
            <v>Visited</v>
          </cell>
        </row>
        <row r="1953">
          <cell r="Y1953">
            <v>354694376</v>
          </cell>
          <cell r="Z1953" t="str">
            <v>MODU BAI NAKUM</v>
          </cell>
          <cell r="AA1953" t="str">
            <v>16-Jan-2024</v>
          </cell>
          <cell r="AB1953">
            <v>30000</v>
          </cell>
          <cell r="AC1953" t="str">
            <v>Thu</v>
          </cell>
          <cell r="AD1953">
            <v>18</v>
          </cell>
          <cell r="AE1953" t="str">
            <v>0</v>
          </cell>
          <cell r="AF1953" t="str">
            <v>1 Yrs</v>
          </cell>
          <cell r="AG1953" t="str">
            <v>13 Jul 2023</v>
          </cell>
          <cell r="AH1953" t="str">
            <v>&lt;= 2 Years</v>
          </cell>
          <cell r="AI1953" t="str">
            <v>07-Mar-2024</v>
          </cell>
          <cell r="AJ1953">
            <v>2020</v>
          </cell>
          <cell r="AK1953">
            <v>2020</v>
          </cell>
          <cell r="AL1953" t="str">
            <v>16-Jul-2025</v>
          </cell>
          <cell r="AM1953">
            <v>27584.61</v>
          </cell>
          <cell r="AN1953">
            <v>6755.39</v>
          </cell>
          <cell r="AO1953">
            <v>34340</v>
          </cell>
          <cell r="AP1953">
            <v>2415.39</v>
          </cell>
          <cell r="AQ1953">
            <v>58.61</v>
          </cell>
          <cell r="AR1953">
            <v>2474</v>
          </cell>
          <cell r="AS1953">
            <v>0</v>
          </cell>
          <cell r="AT1953">
            <v>0</v>
          </cell>
          <cell r="AU1953">
            <v>0</v>
          </cell>
          <cell r="AV1953">
            <v>17</v>
          </cell>
          <cell r="AW1953">
            <v>0</v>
          </cell>
          <cell r="AX1953" t="str">
            <v>Standard</v>
          </cell>
          <cell r="BB1953" t="str">
            <v>Open</v>
          </cell>
          <cell r="BE1953">
            <v>0</v>
          </cell>
          <cell r="BF1953" t="str">
            <v>SSF4131176</v>
          </cell>
          <cell r="BG1953" t="str">
            <v>9644843203</v>
          </cell>
          <cell r="BH1953" t="str">
            <v>Akash Sharma/SF0088189</v>
          </cell>
          <cell r="BI1953" t="str">
            <v>Tele Call Not Success</v>
          </cell>
        </row>
        <row r="1954">
          <cell r="Y1954">
            <v>354704542</v>
          </cell>
          <cell r="Z1954" t="str">
            <v>ANVARI MANSURI</v>
          </cell>
          <cell r="AA1954" t="str">
            <v>16-Jan-2024</v>
          </cell>
          <cell r="AB1954">
            <v>80000</v>
          </cell>
          <cell r="AC1954" t="str">
            <v>Thu</v>
          </cell>
          <cell r="AD1954">
            <v>24</v>
          </cell>
          <cell r="AE1954" t="str">
            <v>12</v>
          </cell>
          <cell r="AF1954" t="str">
            <v>11 Yrs</v>
          </cell>
          <cell r="AG1954" t="str">
            <v>19 Oct 2020</v>
          </cell>
          <cell r="AH1954" t="str">
            <v>&gt; 10 Years</v>
          </cell>
          <cell r="AI1954" t="str">
            <v>07-Mar-2024</v>
          </cell>
          <cell r="AJ1954">
            <v>4270</v>
          </cell>
          <cell r="AK1954">
            <v>4270</v>
          </cell>
          <cell r="AL1954" t="str">
            <v>02-Jul-2025</v>
          </cell>
          <cell r="AM1954">
            <v>40516.19</v>
          </cell>
          <cell r="AN1954">
            <v>19263.810000000001</v>
          </cell>
          <cell r="AO1954">
            <v>59780</v>
          </cell>
          <cell r="AP1954">
            <v>39483.81</v>
          </cell>
          <cell r="AQ1954">
            <v>4854.1899999999996</v>
          </cell>
          <cell r="AR1954">
            <v>44338</v>
          </cell>
          <cell r="AS1954">
            <v>10565.96</v>
          </cell>
          <cell r="AT1954">
            <v>2244.04</v>
          </cell>
          <cell r="AU1954">
            <v>12810</v>
          </cell>
          <cell r="AV1954">
            <v>17</v>
          </cell>
          <cell r="AW1954">
            <v>178</v>
          </cell>
          <cell r="AX1954" t="str">
            <v>151-180</v>
          </cell>
          <cell r="BB1954" t="str">
            <v>Open</v>
          </cell>
          <cell r="BE1954">
            <v>0</v>
          </cell>
          <cell r="BF1954" t="str">
            <v>CID087102413</v>
          </cell>
          <cell r="BG1954" t="str">
            <v>8839083090</v>
          </cell>
          <cell r="BH1954" t="str">
            <v>Akash Sharma/SF0088189</v>
          </cell>
          <cell r="BI1954" t="str">
            <v>Tele Call Not Success</v>
          </cell>
        </row>
        <row r="1955">
          <cell r="Y1955">
            <v>354709929</v>
          </cell>
          <cell r="Z1955" t="str">
            <v>JANKI CHOUHAN</v>
          </cell>
          <cell r="AA1955" t="str">
            <v>17-Jan-2024</v>
          </cell>
          <cell r="AB1955">
            <v>42000</v>
          </cell>
          <cell r="AC1955" t="str">
            <v>Wed</v>
          </cell>
          <cell r="AD1955">
            <v>24</v>
          </cell>
          <cell r="AE1955" t="str">
            <v>1</v>
          </cell>
          <cell r="AF1955" t="str">
            <v>1 Yrs</v>
          </cell>
          <cell r="AG1955" t="str">
            <v>17 Jan 2024</v>
          </cell>
          <cell r="AH1955" t="str">
            <v>&lt;= 2 Years</v>
          </cell>
          <cell r="AI1955" t="str">
            <v>06-Mar-2024</v>
          </cell>
          <cell r="AJ1955">
            <v>2240</v>
          </cell>
          <cell r="AK1955">
            <v>2240</v>
          </cell>
          <cell r="AL1955" t="str">
            <v>02-Jul-2025</v>
          </cell>
          <cell r="AM1955">
            <v>26838.59</v>
          </cell>
          <cell r="AN1955">
            <v>11241.41</v>
          </cell>
          <cell r="AO1955">
            <v>38080</v>
          </cell>
          <cell r="AP1955">
            <v>15161.41</v>
          </cell>
          <cell r="AQ1955">
            <v>1378.59</v>
          </cell>
          <cell r="AR1955">
            <v>16540</v>
          </cell>
          <cell r="AS1955">
            <v>0</v>
          </cell>
          <cell r="AT1955">
            <v>0</v>
          </cell>
          <cell r="AU1955">
            <v>0</v>
          </cell>
          <cell r="AV1955">
            <v>17</v>
          </cell>
          <cell r="AW1955">
            <v>0</v>
          </cell>
          <cell r="AX1955" t="str">
            <v>Standard</v>
          </cell>
          <cell r="BB1955" t="str">
            <v>Open</v>
          </cell>
          <cell r="BE1955">
            <v>0</v>
          </cell>
          <cell r="BF1955" t="str">
            <v>SSF5328503</v>
          </cell>
          <cell r="BG1955" t="str">
            <v>8602353032</v>
          </cell>
          <cell r="BH1955" t="str">
            <v>Akash Sharma/SF0088189</v>
          </cell>
          <cell r="BI1955" t="str">
            <v>Tele Call Not Success</v>
          </cell>
        </row>
        <row r="1956">
          <cell r="Y1956">
            <v>354709996</v>
          </cell>
          <cell r="Z1956" t="str">
            <v>JASHODA BAI</v>
          </cell>
          <cell r="AA1956" t="str">
            <v>17-Jan-2024</v>
          </cell>
          <cell r="AB1956">
            <v>59000</v>
          </cell>
          <cell r="AC1956" t="str">
            <v>Wed</v>
          </cell>
          <cell r="AD1956">
            <v>30</v>
          </cell>
          <cell r="AE1956" t="str">
            <v>10</v>
          </cell>
          <cell r="AF1956" t="str">
            <v>1 Yrs</v>
          </cell>
          <cell r="AG1956" t="str">
            <v>05 Mar 2021</v>
          </cell>
          <cell r="AH1956" t="str">
            <v>&lt;= 2 Years</v>
          </cell>
          <cell r="AI1956" t="str">
            <v>06-Mar-2024</v>
          </cell>
          <cell r="AJ1956">
            <v>2660</v>
          </cell>
          <cell r="AK1956">
            <v>2660</v>
          </cell>
          <cell r="AL1956" t="str">
            <v>02-Jul-2025</v>
          </cell>
          <cell r="AM1956">
            <v>27911.18</v>
          </cell>
          <cell r="AN1956">
            <v>17308.82</v>
          </cell>
          <cell r="AO1956">
            <v>45220</v>
          </cell>
          <cell r="AP1956">
            <v>31088.82</v>
          </cell>
          <cell r="AQ1956">
            <v>4956.18</v>
          </cell>
          <cell r="AR1956">
            <v>36045</v>
          </cell>
          <cell r="AS1956">
            <v>0</v>
          </cell>
          <cell r="AT1956">
            <v>0</v>
          </cell>
          <cell r="AU1956">
            <v>0</v>
          </cell>
          <cell r="AV1956">
            <v>17</v>
          </cell>
          <cell r="AW1956">
            <v>0</v>
          </cell>
          <cell r="AX1956" t="str">
            <v>Standard</v>
          </cell>
          <cell r="BB1956" t="str">
            <v>Open</v>
          </cell>
          <cell r="BE1956">
            <v>0</v>
          </cell>
          <cell r="BF1956" t="str">
            <v>CID087108264</v>
          </cell>
          <cell r="BG1956" t="str">
            <v>9752829358</v>
          </cell>
          <cell r="BH1956" t="str">
            <v>Akash Sharma/SF0088189</v>
          </cell>
          <cell r="BI1956" t="str">
            <v>Tele Call Not Success</v>
          </cell>
        </row>
        <row r="1957">
          <cell r="Y1957">
            <v>354715430</v>
          </cell>
          <cell r="Z1957" t="str">
            <v>GANJUA BAI</v>
          </cell>
          <cell r="AA1957" t="str">
            <v>18-Jan-2024</v>
          </cell>
          <cell r="AB1957">
            <v>80000</v>
          </cell>
          <cell r="AC1957" t="str">
            <v>Wed</v>
          </cell>
          <cell r="AD1957">
            <v>24</v>
          </cell>
          <cell r="AE1957" t="str">
            <v>6</v>
          </cell>
          <cell r="AF1957" t="str">
            <v>1 Yrs</v>
          </cell>
          <cell r="AG1957" t="str">
            <v>05 Mar 2021</v>
          </cell>
          <cell r="AH1957" t="str">
            <v>&lt;= 2 Years</v>
          </cell>
          <cell r="AI1957" t="str">
            <v>06-Mar-2024</v>
          </cell>
          <cell r="AJ1957">
            <v>4270</v>
          </cell>
          <cell r="AK1957">
            <v>4270</v>
          </cell>
          <cell r="AL1957" t="str">
            <v>02-Jul-2025</v>
          </cell>
          <cell r="AM1957">
            <v>51264.19</v>
          </cell>
          <cell r="AN1957">
            <v>21325.81</v>
          </cell>
          <cell r="AO1957">
            <v>72590</v>
          </cell>
          <cell r="AP1957">
            <v>28735.81</v>
          </cell>
          <cell r="AQ1957">
            <v>2602.19</v>
          </cell>
          <cell r="AR1957">
            <v>31338</v>
          </cell>
          <cell r="AS1957">
            <v>0</v>
          </cell>
          <cell r="AT1957">
            <v>0</v>
          </cell>
          <cell r="AU1957">
            <v>0</v>
          </cell>
          <cell r="AV1957">
            <v>17</v>
          </cell>
          <cell r="AW1957">
            <v>0</v>
          </cell>
          <cell r="AX1957" t="str">
            <v>Standard</v>
          </cell>
          <cell r="BB1957" t="str">
            <v>Open</v>
          </cell>
          <cell r="BE1957">
            <v>0</v>
          </cell>
          <cell r="BF1957" t="str">
            <v>CID087108773</v>
          </cell>
          <cell r="BG1957" t="str">
            <v>9111944353</v>
          </cell>
          <cell r="BH1957" t="str">
            <v>Akash Sharma/SF0088189</v>
          </cell>
          <cell r="BI1957" t="str">
            <v>Tele Call Not Success</v>
          </cell>
        </row>
        <row r="1958">
          <cell r="Y1958">
            <v>354716075</v>
          </cell>
          <cell r="Z1958" t="str">
            <v>SEEMA KAHAR</v>
          </cell>
          <cell r="AA1958" t="str">
            <v>17-Jan-2024</v>
          </cell>
          <cell r="AB1958">
            <v>42000</v>
          </cell>
          <cell r="AC1958" t="str">
            <v>Tue</v>
          </cell>
          <cell r="AD1958">
            <v>24</v>
          </cell>
          <cell r="AE1958" t="str">
            <v>1</v>
          </cell>
          <cell r="AF1958" t="str">
            <v>1 Yrs</v>
          </cell>
          <cell r="AG1958" t="str">
            <v>17 Jan 2024</v>
          </cell>
          <cell r="AH1958" t="str">
            <v>&lt;= 2 Years</v>
          </cell>
          <cell r="AI1958" t="str">
            <v>05-Mar-2024</v>
          </cell>
          <cell r="AJ1958">
            <v>2240</v>
          </cell>
          <cell r="AK1958">
            <v>2240</v>
          </cell>
          <cell r="AL1958" t="str">
            <v>15-Jul-2025</v>
          </cell>
          <cell r="AM1958">
            <v>26852.639999999999</v>
          </cell>
          <cell r="AN1958">
            <v>11227.36</v>
          </cell>
          <cell r="AO1958">
            <v>38080</v>
          </cell>
          <cell r="AP1958">
            <v>15147.36</v>
          </cell>
          <cell r="AQ1958">
            <v>1388.64</v>
          </cell>
          <cell r="AR1958">
            <v>16536</v>
          </cell>
          <cell r="AS1958">
            <v>0</v>
          </cell>
          <cell r="AT1958">
            <v>0</v>
          </cell>
          <cell r="AU1958">
            <v>0</v>
          </cell>
          <cell r="AV1958">
            <v>17</v>
          </cell>
          <cell r="AW1958">
            <v>0</v>
          </cell>
          <cell r="AX1958" t="str">
            <v>Standard</v>
          </cell>
          <cell r="BB1958" t="str">
            <v>Open</v>
          </cell>
          <cell r="BE1958">
            <v>0</v>
          </cell>
          <cell r="BF1958" t="str">
            <v>SSF5331828</v>
          </cell>
          <cell r="BG1958" t="str">
            <v>7016607634</v>
          </cell>
          <cell r="BH1958" t="str">
            <v>Akash Sharma/SF0088189</v>
          </cell>
          <cell r="BI1958" t="str">
            <v>Tele Call Not Success</v>
          </cell>
        </row>
        <row r="1959">
          <cell r="Y1959">
            <v>354716150</v>
          </cell>
          <cell r="Z1959" t="str">
            <v>RACHNA BAKAWLE</v>
          </cell>
          <cell r="AA1959" t="str">
            <v>17-Jan-2024</v>
          </cell>
          <cell r="AB1959">
            <v>30000</v>
          </cell>
          <cell r="AC1959" t="str">
            <v>Wed</v>
          </cell>
          <cell r="AD1959">
            <v>18</v>
          </cell>
          <cell r="AE1959" t="str">
            <v>0</v>
          </cell>
          <cell r="AF1959" t="str">
            <v>4 Yrs</v>
          </cell>
          <cell r="AG1959" t="str">
            <v>27 Dec 2020</v>
          </cell>
          <cell r="AH1959" t="str">
            <v>&gt; 2 to 4 Years</v>
          </cell>
          <cell r="AI1959" t="str">
            <v>06-Mar-2024</v>
          </cell>
          <cell r="AJ1959">
            <v>2020</v>
          </cell>
          <cell r="AK1959">
            <v>2020</v>
          </cell>
          <cell r="AL1959" t="str">
            <v>14-Jul-2025</v>
          </cell>
          <cell r="AM1959">
            <v>27619.9</v>
          </cell>
          <cell r="AN1959">
            <v>6720.1</v>
          </cell>
          <cell r="AO1959">
            <v>34340</v>
          </cell>
          <cell r="AP1959">
            <v>2380.1</v>
          </cell>
          <cell r="AQ1959">
            <v>57.9</v>
          </cell>
          <cell r="AR1959">
            <v>2438</v>
          </cell>
          <cell r="AS1959">
            <v>0</v>
          </cell>
          <cell r="AT1959">
            <v>0</v>
          </cell>
          <cell r="AU1959">
            <v>0</v>
          </cell>
          <cell r="AV1959">
            <v>17</v>
          </cell>
          <cell r="AW1959">
            <v>0</v>
          </cell>
          <cell r="AX1959" t="str">
            <v>Standard</v>
          </cell>
          <cell r="BB1959" t="str">
            <v>Open</v>
          </cell>
          <cell r="BE1959">
            <v>0</v>
          </cell>
          <cell r="BF1959" t="str">
            <v>SID951373609253</v>
          </cell>
          <cell r="BG1959" t="str">
            <v>9893619535</v>
          </cell>
          <cell r="BH1959" t="str">
            <v>Akash Sharma/SF0088189</v>
          </cell>
          <cell r="BI1959" t="str">
            <v>Tele Call Not Success</v>
          </cell>
        </row>
        <row r="1960">
          <cell r="Y1960">
            <v>354720152</v>
          </cell>
          <cell r="Z1960" t="str">
            <v>MAMTA BAI MANKAR</v>
          </cell>
          <cell r="AA1960" t="str">
            <v>17-Jan-2024</v>
          </cell>
          <cell r="AB1960">
            <v>30000</v>
          </cell>
          <cell r="AC1960" t="str">
            <v>Tue</v>
          </cell>
          <cell r="AD1960">
            <v>18</v>
          </cell>
          <cell r="AE1960" t="str">
            <v>1</v>
          </cell>
          <cell r="AF1960" t="str">
            <v>1 Yrs</v>
          </cell>
          <cell r="AG1960" t="str">
            <v>17 Jan 2024</v>
          </cell>
          <cell r="AH1960" t="str">
            <v>&lt;= 2 Years</v>
          </cell>
          <cell r="AI1960" t="str">
            <v>05-Mar-2024</v>
          </cell>
          <cell r="AJ1960">
            <v>2020</v>
          </cell>
          <cell r="AK1960">
            <v>2020</v>
          </cell>
          <cell r="AL1960" t="str">
            <v>01-Jul-2025</v>
          </cell>
          <cell r="AM1960">
            <v>27625.03</v>
          </cell>
          <cell r="AN1960">
            <v>6714.97</v>
          </cell>
          <cell r="AO1960">
            <v>34340</v>
          </cell>
          <cell r="AP1960">
            <v>2374.9699999999998</v>
          </cell>
          <cell r="AQ1960">
            <v>57.03</v>
          </cell>
          <cell r="AR1960">
            <v>2432</v>
          </cell>
          <cell r="AS1960">
            <v>0</v>
          </cell>
          <cell r="AT1960">
            <v>0</v>
          </cell>
          <cell r="AU1960">
            <v>0</v>
          </cell>
          <cell r="AV1960">
            <v>17</v>
          </cell>
          <cell r="AW1960">
            <v>0</v>
          </cell>
          <cell r="AX1960" t="str">
            <v>Standard</v>
          </cell>
          <cell r="BB1960" t="str">
            <v>Open</v>
          </cell>
          <cell r="BE1960">
            <v>0</v>
          </cell>
          <cell r="BF1960" t="str">
            <v>SSF5333561</v>
          </cell>
          <cell r="BG1960" t="str">
            <v>6265184992</v>
          </cell>
          <cell r="BH1960" t="str">
            <v>Akash Sharma/SF0088189</v>
          </cell>
          <cell r="BI1960" t="str">
            <v>Tele Call Not Success</v>
          </cell>
        </row>
        <row r="1961">
          <cell r="Y1961">
            <v>354721051</v>
          </cell>
          <cell r="Z1961" t="str">
            <v xml:space="preserve">KUSMA </v>
          </cell>
          <cell r="AA1961" t="str">
            <v>17-Jan-2024</v>
          </cell>
          <cell r="AB1961">
            <v>42000</v>
          </cell>
          <cell r="AC1961" t="str">
            <v>Tue</v>
          </cell>
          <cell r="AD1961">
            <v>24</v>
          </cell>
          <cell r="AE1961" t="str">
            <v>1</v>
          </cell>
          <cell r="AF1961" t="str">
            <v>1 Yrs</v>
          </cell>
          <cell r="AG1961" t="str">
            <v>17 Jan 2024</v>
          </cell>
          <cell r="AH1961" t="str">
            <v>&lt;= 2 Years</v>
          </cell>
          <cell r="AI1961" t="str">
            <v>05-Mar-2024</v>
          </cell>
          <cell r="AJ1961">
            <v>2240</v>
          </cell>
          <cell r="AK1961">
            <v>2240</v>
          </cell>
          <cell r="AL1961" t="str">
            <v>01-Jul-2025</v>
          </cell>
          <cell r="AM1961">
            <v>26852.639999999999</v>
          </cell>
          <cell r="AN1961">
            <v>11227.36</v>
          </cell>
          <cell r="AO1961">
            <v>38080</v>
          </cell>
          <cell r="AP1961">
            <v>15147.36</v>
          </cell>
          <cell r="AQ1961">
            <v>1388.64</v>
          </cell>
          <cell r="AR1961">
            <v>16536</v>
          </cell>
          <cell r="AS1961">
            <v>0</v>
          </cell>
          <cell r="AT1961">
            <v>0</v>
          </cell>
          <cell r="AU1961">
            <v>0</v>
          </cell>
          <cell r="AV1961">
            <v>17</v>
          </cell>
          <cell r="AW1961">
            <v>0</v>
          </cell>
          <cell r="AX1961" t="str">
            <v>Standard</v>
          </cell>
          <cell r="BB1961" t="str">
            <v>Open</v>
          </cell>
          <cell r="BE1961">
            <v>0</v>
          </cell>
          <cell r="BF1961" t="str">
            <v>SSF5333791</v>
          </cell>
          <cell r="BG1961" t="str">
            <v>7898622134</v>
          </cell>
          <cell r="BH1961" t="str">
            <v>Akash Sharma/SF0088189</v>
          </cell>
          <cell r="BI1961" t="str">
            <v>Tele Call Not Success</v>
          </cell>
        </row>
        <row r="1962">
          <cell r="Y1962">
            <v>354721280</v>
          </cell>
          <cell r="Z1962" t="str">
            <v>BANUBAI SOLANKI</v>
          </cell>
          <cell r="AA1962" t="str">
            <v>23-Jan-2024</v>
          </cell>
          <cell r="AB1962">
            <v>42000</v>
          </cell>
          <cell r="AC1962" t="str">
            <v>10</v>
          </cell>
          <cell r="AD1962">
            <v>24</v>
          </cell>
          <cell r="AE1962" t="str">
            <v>1</v>
          </cell>
          <cell r="AF1962" t="str">
            <v>1 Yrs</v>
          </cell>
          <cell r="AG1962" t="str">
            <v>23 Jan 2024</v>
          </cell>
          <cell r="AH1962" t="str">
            <v>&lt;= 2 Years</v>
          </cell>
          <cell r="AI1962" t="str">
            <v>10-Mar-2024</v>
          </cell>
          <cell r="AJ1962">
            <v>2240</v>
          </cell>
          <cell r="AK1962">
            <v>2240</v>
          </cell>
          <cell r="AL1962" t="str">
            <v>10-Jul-2025</v>
          </cell>
          <cell r="AM1962">
            <v>26814.38</v>
          </cell>
          <cell r="AN1962">
            <v>11265.62</v>
          </cell>
          <cell r="AO1962">
            <v>38080</v>
          </cell>
          <cell r="AP1962">
            <v>15185.62</v>
          </cell>
          <cell r="AQ1962">
            <v>1358.38</v>
          </cell>
          <cell r="AR1962">
            <v>16544</v>
          </cell>
          <cell r="AS1962">
            <v>0</v>
          </cell>
          <cell r="AT1962">
            <v>0</v>
          </cell>
          <cell r="AU1962">
            <v>0</v>
          </cell>
          <cell r="AV1962">
            <v>17</v>
          </cell>
          <cell r="AW1962">
            <v>0</v>
          </cell>
          <cell r="AX1962" t="str">
            <v>Standard</v>
          </cell>
          <cell r="BB1962" t="str">
            <v>Open</v>
          </cell>
          <cell r="BE1962">
            <v>0</v>
          </cell>
          <cell r="BF1962" t="str">
            <v>SSF5333860</v>
          </cell>
          <cell r="BG1962" t="str">
            <v>9503756859</v>
          </cell>
          <cell r="BH1962" t="str">
            <v>Akash Sharma/SF0088189</v>
          </cell>
          <cell r="BI1962" t="str">
            <v>Tele Call Not Success</v>
          </cell>
        </row>
        <row r="1963">
          <cell r="Y1963">
            <v>354723003</v>
          </cell>
          <cell r="Z1963" t="str">
            <v>GAYATRI</v>
          </cell>
          <cell r="AA1963" t="str">
            <v>18-Jan-2024</v>
          </cell>
          <cell r="AB1963">
            <v>42000</v>
          </cell>
          <cell r="AC1963" t="str">
            <v>Tue</v>
          </cell>
          <cell r="AD1963">
            <v>24</v>
          </cell>
          <cell r="AE1963" t="str">
            <v>1</v>
          </cell>
          <cell r="AF1963" t="str">
            <v>1 Yrs</v>
          </cell>
          <cell r="AG1963" t="str">
            <v>18 Jan 2024</v>
          </cell>
          <cell r="AH1963" t="str">
            <v>&lt;= 2 Years</v>
          </cell>
          <cell r="AI1963" t="str">
            <v>12-Mar-2024</v>
          </cell>
          <cell r="AJ1963">
            <v>2240</v>
          </cell>
          <cell r="AK1963">
            <v>2240</v>
          </cell>
          <cell r="AL1963" t="str">
            <v>21-May-2025</v>
          </cell>
          <cell r="AM1963">
            <v>19289.18</v>
          </cell>
          <cell r="AN1963">
            <v>9830.82</v>
          </cell>
          <cell r="AO1963">
            <v>29120</v>
          </cell>
          <cell r="AP1963">
            <v>22710.82</v>
          </cell>
          <cell r="AQ1963">
            <v>3062.18</v>
          </cell>
          <cell r="AR1963">
            <v>25773</v>
          </cell>
          <cell r="AS1963">
            <v>7323.98</v>
          </cell>
          <cell r="AT1963">
            <v>1636.02</v>
          </cell>
          <cell r="AU1963">
            <v>8960</v>
          </cell>
          <cell r="AV1963">
            <v>17</v>
          </cell>
          <cell r="AW1963">
            <v>117</v>
          </cell>
          <cell r="AX1963" t="str">
            <v>91-120</v>
          </cell>
          <cell r="BB1963" t="str">
            <v>Open</v>
          </cell>
          <cell r="BE1963">
            <v>0</v>
          </cell>
          <cell r="BF1963" t="str">
            <v>SSF5334438</v>
          </cell>
          <cell r="BG1963" t="str">
            <v>7489243920</v>
          </cell>
          <cell r="BH1963" t="str">
            <v>Akash Sharma/SF0088189</v>
          </cell>
          <cell r="BI1963" t="str">
            <v>Visited</v>
          </cell>
        </row>
        <row r="1964">
          <cell r="Y1964">
            <v>354723339</v>
          </cell>
          <cell r="Z1964" t="str">
            <v>SANGITA</v>
          </cell>
          <cell r="AA1964" t="str">
            <v>19-Jan-2024</v>
          </cell>
          <cell r="AB1964">
            <v>42000</v>
          </cell>
          <cell r="AC1964" t="str">
            <v>Thu</v>
          </cell>
          <cell r="AD1964">
            <v>24</v>
          </cell>
          <cell r="AE1964" t="str">
            <v>1</v>
          </cell>
          <cell r="AF1964" t="str">
            <v>1 Yrs</v>
          </cell>
          <cell r="AG1964" t="str">
            <v>19 Jan 2024</v>
          </cell>
          <cell r="AH1964" t="str">
            <v>&lt;= 2 Years</v>
          </cell>
          <cell r="AI1964" t="str">
            <v>07-Mar-2024</v>
          </cell>
          <cell r="AJ1964">
            <v>2240</v>
          </cell>
          <cell r="AK1964">
            <v>2240</v>
          </cell>
          <cell r="AL1964" t="str">
            <v>23-Jan-2025</v>
          </cell>
          <cell r="AM1964">
            <v>12759.81</v>
          </cell>
          <cell r="AN1964">
            <v>7400.19</v>
          </cell>
          <cell r="AO1964">
            <v>20160</v>
          </cell>
          <cell r="AP1964">
            <v>29240.19</v>
          </cell>
          <cell r="AQ1964">
            <v>5134.8100000000004</v>
          </cell>
          <cell r="AR1964">
            <v>34375</v>
          </cell>
          <cell r="AS1964">
            <v>14142.83</v>
          </cell>
          <cell r="AT1964">
            <v>3777.17</v>
          </cell>
          <cell r="AU1964">
            <v>17920</v>
          </cell>
          <cell r="AV1964">
            <v>17</v>
          </cell>
          <cell r="AW1964">
            <v>241</v>
          </cell>
          <cell r="AX1964" t="str">
            <v>&gt;180</v>
          </cell>
          <cell r="BB1964" t="str">
            <v>Open</v>
          </cell>
          <cell r="BE1964">
            <v>0</v>
          </cell>
          <cell r="BF1964" t="str">
            <v>SSF5334567</v>
          </cell>
          <cell r="BG1964" t="str">
            <v>9294820884</v>
          </cell>
          <cell r="BH1964" t="str">
            <v>Akash Sharma/SF0088189</v>
          </cell>
          <cell r="BI1964" t="str">
            <v>Tele Call Success</v>
          </cell>
        </row>
        <row r="1965">
          <cell r="Y1965">
            <v>354741542</v>
          </cell>
          <cell r="Z1965" t="str">
            <v>SHABANA KHAN</v>
          </cell>
          <cell r="AA1965" t="str">
            <v>18-Jan-2024</v>
          </cell>
          <cell r="AB1965">
            <v>30000</v>
          </cell>
          <cell r="AC1965" t="str">
            <v>Thu</v>
          </cell>
          <cell r="AD1965">
            <v>18</v>
          </cell>
          <cell r="AE1965" t="str">
            <v>0</v>
          </cell>
          <cell r="AF1965" t="str">
            <v>7 Yrs</v>
          </cell>
          <cell r="AG1965" t="str">
            <v>20 Nov 2020</v>
          </cell>
          <cell r="AH1965" t="str">
            <v>&gt; 6 to 10 Years</v>
          </cell>
          <cell r="AI1965" t="str">
            <v>07-Mar-2024</v>
          </cell>
          <cell r="AJ1965">
            <v>2020</v>
          </cell>
          <cell r="AK1965">
            <v>2020</v>
          </cell>
          <cell r="AL1965" t="str">
            <v>03-Jul-2025</v>
          </cell>
          <cell r="AM1965">
            <v>27641.61</v>
          </cell>
          <cell r="AN1965">
            <v>6698.39</v>
          </cell>
          <cell r="AO1965">
            <v>34340</v>
          </cell>
          <cell r="AP1965">
            <v>2358.39</v>
          </cell>
          <cell r="AQ1965">
            <v>56.61</v>
          </cell>
          <cell r="AR1965">
            <v>2415</v>
          </cell>
          <cell r="AS1965">
            <v>0</v>
          </cell>
          <cell r="AT1965">
            <v>0</v>
          </cell>
          <cell r="AU1965">
            <v>0</v>
          </cell>
          <cell r="AV1965">
            <v>17</v>
          </cell>
          <cell r="AW1965">
            <v>0</v>
          </cell>
          <cell r="AX1965" t="str">
            <v>Standard</v>
          </cell>
          <cell r="BB1965" t="str">
            <v>Open</v>
          </cell>
          <cell r="BE1965">
            <v>0</v>
          </cell>
          <cell r="BF1965" t="str">
            <v>SID951373426713</v>
          </cell>
          <cell r="BG1965" t="str">
            <v>8085538692</v>
          </cell>
          <cell r="BH1965" t="str">
            <v>Akash Sharma/SF0088189</v>
          </cell>
          <cell r="BI1965" t="str">
            <v>Tele Call Success</v>
          </cell>
        </row>
        <row r="1966">
          <cell r="Y1966">
            <v>354750229</v>
          </cell>
          <cell r="Z1966" t="str">
            <v>SHITAL VARMA</v>
          </cell>
          <cell r="AA1966" t="str">
            <v>19-Jan-2024</v>
          </cell>
          <cell r="AB1966">
            <v>42000</v>
          </cell>
          <cell r="AC1966" t="str">
            <v>Fri</v>
          </cell>
          <cell r="AD1966">
            <v>24</v>
          </cell>
          <cell r="AE1966" t="str">
            <v>1</v>
          </cell>
          <cell r="AF1966" t="str">
            <v>1 Yrs</v>
          </cell>
          <cell r="AG1966" t="str">
            <v>19 Jan 2024</v>
          </cell>
          <cell r="AH1966" t="str">
            <v>&lt;= 2 Years</v>
          </cell>
          <cell r="AI1966" t="str">
            <v>01-Mar-2024</v>
          </cell>
          <cell r="AJ1966">
            <v>2240</v>
          </cell>
          <cell r="AK1966">
            <v>2240</v>
          </cell>
          <cell r="AL1966" t="str">
            <v>01-Aug-2025</v>
          </cell>
          <cell r="AM1966">
            <v>28837.24</v>
          </cell>
          <cell r="AN1966">
            <v>11482.76</v>
          </cell>
          <cell r="AO1966">
            <v>40320</v>
          </cell>
          <cell r="AP1966">
            <v>13162.76</v>
          </cell>
          <cell r="AQ1966">
            <v>1059.24</v>
          </cell>
          <cell r="AR1966">
            <v>14222</v>
          </cell>
          <cell r="AS1966">
            <v>0</v>
          </cell>
          <cell r="AT1966">
            <v>0</v>
          </cell>
          <cell r="AU1966">
            <v>0</v>
          </cell>
          <cell r="AV1966">
            <v>18</v>
          </cell>
          <cell r="AW1966">
            <v>0</v>
          </cell>
          <cell r="AX1966" t="str">
            <v>Standard</v>
          </cell>
          <cell r="BB1966" t="str">
            <v>Open</v>
          </cell>
          <cell r="BE1966">
            <v>0</v>
          </cell>
          <cell r="BF1966" t="str">
            <v>SSF5347582</v>
          </cell>
          <cell r="BG1966" t="str">
            <v>7389988061</v>
          </cell>
          <cell r="BH1966" t="str">
            <v>Akash Sharma/SF0088189</v>
          </cell>
          <cell r="BI1966" t="str">
            <v>Tele Call Success</v>
          </cell>
        </row>
        <row r="1967">
          <cell r="Y1967">
            <v>354767078</v>
          </cell>
          <cell r="Z1967" t="str">
            <v>REHANA</v>
          </cell>
          <cell r="AA1967" t="str">
            <v>26-Feb-2024</v>
          </cell>
          <cell r="AB1967">
            <v>63000</v>
          </cell>
          <cell r="AC1967" t="str">
            <v>Tue</v>
          </cell>
          <cell r="AD1967">
            <v>24</v>
          </cell>
          <cell r="AE1967" t="str">
            <v>4</v>
          </cell>
          <cell r="AF1967" t="str">
            <v>5 Yrs</v>
          </cell>
          <cell r="AG1967" t="str">
            <v>22 Sep 2021</v>
          </cell>
          <cell r="AH1967" t="str">
            <v>&gt; 4 to 6 Years</v>
          </cell>
          <cell r="AI1967" t="str">
            <v>09-Apr-2024</v>
          </cell>
          <cell r="AJ1967">
            <v>3360</v>
          </cell>
          <cell r="AK1967">
            <v>3360</v>
          </cell>
          <cell r="AL1967" t="str">
            <v>01-Jul-2024</v>
          </cell>
          <cell r="AM1967">
            <v>7866.42</v>
          </cell>
          <cell r="AN1967">
            <v>5573.58</v>
          </cell>
          <cell r="AO1967">
            <v>13440</v>
          </cell>
          <cell r="AP1967">
            <v>55133.58</v>
          </cell>
          <cell r="AQ1967">
            <v>13165.42</v>
          </cell>
          <cell r="AR1967">
            <v>68299</v>
          </cell>
          <cell r="AS1967">
            <v>29743.42</v>
          </cell>
          <cell r="AT1967">
            <v>10576.58</v>
          </cell>
          <cell r="AU1967">
            <v>40320</v>
          </cell>
          <cell r="AV1967">
            <v>16</v>
          </cell>
          <cell r="AW1967">
            <v>355</v>
          </cell>
          <cell r="AX1967" t="str">
            <v>&gt;180</v>
          </cell>
          <cell r="BB1967" t="str">
            <v>Open</v>
          </cell>
          <cell r="BE1967">
            <v>0</v>
          </cell>
          <cell r="BF1967" t="str">
            <v>SID951375611675</v>
          </cell>
          <cell r="BG1967" t="str">
            <v>8827865890</v>
          </cell>
          <cell r="BH1967" t="str">
            <v>Akash Sharma/SF0088189</v>
          </cell>
          <cell r="BI1967" t="str">
            <v>Tele Call Success</v>
          </cell>
        </row>
        <row r="1968">
          <cell r="Y1968">
            <v>354767079</v>
          </cell>
          <cell r="Z1968" t="str">
            <v>SUMAN BAI</v>
          </cell>
          <cell r="AA1968" t="str">
            <v>11-Jun-2024</v>
          </cell>
          <cell r="AB1968">
            <v>80000</v>
          </cell>
          <cell r="AC1968" t="str">
            <v>tue</v>
          </cell>
          <cell r="AD1968">
            <v>24</v>
          </cell>
          <cell r="AE1968" t="str">
            <v>5</v>
          </cell>
          <cell r="AF1968" t="str">
            <v>6 Yrs</v>
          </cell>
          <cell r="AG1968" t="str">
            <v>28 Aug 2020</v>
          </cell>
          <cell r="AH1968" t="str">
            <v>&gt; 6 to 10 Years</v>
          </cell>
          <cell r="AI1968" t="str">
            <v>02-Jul-2024</v>
          </cell>
          <cell r="AJ1968">
            <v>4270</v>
          </cell>
          <cell r="AK1968">
            <v>4270</v>
          </cell>
          <cell r="AL1968" t="str">
            <v>01-Jul-2025</v>
          </cell>
          <cell r="AM1968">
            <v>39011.14</v>
          </cell>
          <cell r="AN1968">
            <v>16498.86</v>
          </cell>
          <cell r="AO1968">
            <v>55510</v>
          </cell>
          <cell r="AP1968">
            <v>40988.86</v>
          </cell>
          <cell r="AQ1968">
            <v>5362.14</v>
          </cell>
          <cell r="AR1968">
            <v>46351</v>
          </cell>
          <cell r="AS1968">
            <v>0</v>
          </cell>
          <cell r="AT1968">
            <v>0</v>
          </cell>
          <cell r="AU1968">
            <v>0</v>
          </cell>
          <cell r="AV1968">
            <v>13</v>
          </cell>
          <cell r="AW1968">
            <v>0</v>
          </cell>
          <cell r="AX1968" t="str">
            <v>Standard</v>
          </cell>
          <cell r="BB1968" t="str">
            <v>Open</v>
          </cell>
          <cell r="BE1968">
            <v>0</v>
          </cell>
          <cell r="BF1968" t="str">
            <v>SID951374163360</v>
          </cell>
          <cell r="BG1968" t="str">
            <v>8224941163</v>
          </cell>
          <cell r="BH1968" t="str">
            <v>Akash Sharma/SF0088189</v>
          </cell>
          <cell r="BI1968" t="str">
            <v>Tele Call Success</v>
          </cell>
        </row>
        <row r="1969">
          <cell r="Y1969">
            <v>354767080</v>
          </cell>
          <cell r="Z1969" t="str">
            <v>REHANA BI MANSURI</v>
          </cell>
          <cell r="AA1969" t="str">
            <v>21-Jan-2024</v>
          </cell>
          <cell r="AB1969">
            <v>80000</v>
          </cell>
          <cell r="AC1969" t="str">
            <v>Tue</v>
          </cell>
          <cell r="AD1969">
            <v>24</v>
          </cell>
          <cell r="AE1969" t="str">
            <v>10</v>
          </cell>
          <cell r="AF1969" t="str">
            <v>4 Yrs</v>
          </cell>
          <cell r="AG1969" t="str">
            <v>05 Jan 2021</v>
          </cell>
          <cell r="AH1969" t="str">
            <v>&gt; 2 to 4 Years</v>
          </cell>
          <cell r="AI1969" t="str">
            <v>12-Mar-2024</v>
          </cell>
          <cell r="AJ1969">
            <v>4270</v>
          </cell>
          <cell r="AK1969">
            <v>4270</v>
          </cell>
          <cell r="AL1969" t="str">
            <v>18-Jul-2025</v>
          </cell>
          <cell r="AM1969">
            <v>50986.83</v>
          </cell>
          <cell r="AN1969">
            <v>21603.17</v>
          </cell>
          <cell r="AO1969">
            <v>72590</v>
          </cell>
          <cell r="AP1969">
            <v>29013.17</v>
          </cell>
          <cell r="AQ1969">
            <v>2667.83</v>
          </cell>
          <cell r="AR1969">
            <v>31681</v>
          </cell>
          <cell r="AS1969">
            <v>0</v>
          </cell>
          <cell r="AT1969">
            <v>0</v>
          </cell>
          <cell r="AU1969">
            <v>0</v>
          </cell>
          <cell r="AV1969">
            <v>17</v>
          </cell>
          <cell r="AW1969">
            <v>0</v>
          </cell>
          <cell r="AX1969" t="str">
            <v>Standard</v>
          </cell>
          <cell r="BB1969" t="str">
            <v>Open</v>
          </cell>
          <cell r="BE1969">
            <v>0</v>
          </cell>
          <cell r="BF1969" t="str">
            <v>CID087101564</v>
          </cell>
          <cell r="BG1969" t="str">
            <v>9340933040</v>
          </cell>
          <cell r="BH1969" t="str">
            <v>Akash Sharma/SF0088189</v>
          </cell>
          <cell r="BI1969" t="str">
            <v>Tele Call Success</v>
          </cell>
        </row>
        <row r="1970">
          <cell r="Y1970">
            <v>354767083</v>
          </cell>
          <cell r="Z1970" t="str">
            <v>LALITA DAWAR</v>
          </cell>
          <cell r="AA1970" t="str">
            <v>25-Jan-2024</v>
          </cell>
          <cell r="AB1970">
            <v>52000</v>
          </cell>
          <cell r="AC1970" t="str">
            <v>Thu</v>
          </cell>
          <cell r="AD1970">
            <v>24</v>
          </cell>
          <cell r="AE1970" t="str">
            <v>2</v>
          </cell>
          <cell r="AF1970" t="str">
            <v>2 Yrs</v>
          </cell>
          <cell r="AG1970" t="str">
            <v>20 Sep 2022</v>
          </cell>
          <cell r="AH1970" t="str">
            <v>&gt; 2 to 4 Years</v>
          </cell>
          <cell r="AI1970" t="str">
            <v>07-Mar-2024</v>
          </cell>
          <cell r="AJ1970">
            <v>2780</v>
          </cell>
          <cell r="AK1970">
            <v>2780</v>
          </cell>
          <cell r="AL1970" t="str">
            <v>24-Jun-2024</v>
          </cell>
          <cell r="AM1970">
            <v>6585.2</v>
          </cell>
          <cell r="AN1970">
            <v>4534.8</v>
          </cell>
          <cell r="AO1970">
            <v>11120</v>
          </cell>
          <cell r="AP1970">
            <v>45414.8</v>
          </cell>
          <cell r="AQ1970">
            <v>10596.2</v>
          </cell>
          <cell r="AR1970">
            <v>56011</v>
          </cell>
          <cell r="AS1970">
            <v>27153.47</v>
          </cell>
          <cell r="AT1970">
            <v>8986.5300000000007</v>
          </cell>
          <cell r="AU1970">
            <v>36140</v>
          </cell>
          <cell r="AV1970">
            <v>17</v>
          </cell>
          <cell r="AW1970">
            <v>395</v>
          </cell>
          <cell r="AX1970" t="str">
            <v>&gt;180</v>
          </cell>
          <cell r="BB1970" t="str">
            <v>Open</v>
          </cell>
          <cell r="BE1970">
            <v>0</v>
          </cell>
          <cell r="BF1970" t="str">
            <v>SSF2769231</v>
          </cell>
          <cell r="BG1970" t="str">
            <v>7470509850</v>
          </cell>
          <cell r="BH1970" t="str">
            <v>Akash Sharma/SF0088189</v>
          </cell>
          <cell r="BI1970" t="str">
            <v>Tele Call Not Success</v>
          </cell>
        </row>
        <row r="1971">
          <cell r="Y1971">
            <v>354767084</v>
          </cell>
          <cell r="Z1971" t="str">
            <v>ANITA RAVAT</v>
          </cell>
          <cell r="AA1971" t="str">
            <v>19-Mar-2024</v>
          </cell>
          <cell r="AB1971">
            <v>38000</v>
          </cell>
          <cell r="AC1971" t="str">
            <v>Fri</v>
          </cell>
          <cell r="AD1971">
            <v>24</v>
          </cell>
          <cell r="AE1971" t="str">
            <v>10</v>
          </cell>
          <cell r="AG1971" t="str">
            <v>23 Oct 2020</v>
          </cell>
          <cell r="AI1971" t="str">
            <v>03-May-2024</v>
          </cell>
          <cell r="AJ1971">
            <v>2030</v>
          </cell>
          <cell r="AK1971">
            <v>2030</v>
          </cell>
          <cell r="AL1971" t="str">
            <v>15-Nov-2024</v>
          </cell>
          <cell r="AM1971">
            <v>8792.24</v>
          </cell>
          <cell r="AN1971">
            <v>5417.76</v>
          </cell>
          <cell r="AO1971">
            <v>14210</v>
          </cell>
          <cell r="AP1971">
            <v>29207.759999999998</v>
          </cell>
          <cell r="AQ1971">
            <v>5946.24</v>
          </cell>
          <cell r="AR1971">
            <v>35154</v>
          </cell>
          <cell r="AS1971">
            <v>13884.6</v>
          </cell>
          <cell r="AT1971">
            <v>4385.3999999999996</v>
          </cell>
          <cell r="AU1971">
            <v>18270</v>
          </cell>
          <cell r="AV1971">
            <v>16</v>
          </cell>
          <cell r="AW1971">
            <v>240</v>
          </cell>
          <cell r="AX1971" t="str">
            <v>&gt;180</v>
          </cell>
          <cell r="BB1971" t="str">
            <v>Open</v>
          </cell>
          <cell r="BE1971">
            <v>0</v>
          </cell>
          <cell r="BF1971" t="str">
            <v>CID087108661</v>
          </cell>
          <cell r="BG1971" t="str">
            <v>9713543194</v>
          </cell>
          <cell r="BH1971" t="str">
            <v>Akash Sharma/SF0088189</v>
          </cell>
          <cell r="BI1971" t="str">
            <v>Tele Call Not Success</v>
          </cell>
        </row>
        <row r="1972">
          <cell r="Y1972">
            <v>354767085</v>
          </cell>
          <cell r="Z1972" t="str">
            <v>FARIDA BAI</v>
          </cell>
          <cell r="AA1972" t="str">
            <v>19-Jan-2024</v>
          </cell>
          <cell r="AB1972">
            <v>80000</v>
          </cell>
          <cell r="AC1972" t="str">
            <v>Fri</v>
          </cell>
          <cell r="AD1972">
            <v>24</v>
          </cell>
          <cell r="AE1972" t="str">
            <v>7</v>
          </cell>
          <cell r="AF1972" t="str">
            <v>9 Yrs</v>
          </cell>
          <cell r="AG1972" t="str">
            <v>27 Jan 2021</v>
          </cell>
          <cell r="AH1972" t="str">
            <v>&gt; 6 to 10 Years</v>
          </cell>
          <cell r="AI1972" t="str">
            <v>01-Mar-2024</v>
          </cell>
          <cell r="AJ1972">
            <v>4270</v>
          </cell>
          <cell r="AK1972">
            <v>4270</v>
          </cell>
          <cell r="AL1972" t="str">
            <v>25-May-2024</v>
          </cell>
          <cell r="AM1972">
            <v>7187.53</v>
          </cell>
          <cell r="AN1972">
            <v>5622.47</v>
          </cell>
          <cell r="AO1972">
            <v>12810</v>
          </cell>
          <cell r="AP1972">
            <v>72812.47</v>
          </cell>
          <cell r="AQ1972">
            <v>18243.53</v>
          </cell>
          <cell r="AR1972">
            <v>91056</v>
          </cell>
          <cell r="AS1972">
            <v>47812.29</v>
          </cell>
          <cell r="AT1972">
            <v>16237.71</v>
          </cell>
          <cell r="AU1972">
            <v>64050</v>
          </cell>
          <cell r="AV1972">
            <v>18</v>
          </cell>
          <cell r="AW1972">
            <v>422</v>
          </cell>
          <cell r="AX1972" t="str">
            <v>&gt;180</v>
          </cell>
          <cell r="BB1972" t="str">
            <v>Open</v>
          </cell>
          <cell r="BE1972">
            <v>0</v>
          </cell>
          <cell r="BF1972" t="str">
            <v>SID2125155186</v>
          </cell>
          <cell r="BG1972" t="str">
            <v>9174630025</v>
          </cell>
          <cell r="BH1972" t="str">
            <v>Akash Sharma/SF0088189</v>
          </cell>
          <cell r="BI1972" t="str">
            <v>Tele Call Success</v>
          </cell>
        </row>
        <row r="1973">
          <cell r="Y1973">
            <v>354767086</v>
          </cell>
          <cell r="Z1973" t="str">
            <v>NEHA KEWAT</v>
          </cell>
          <cell r="AA1973" t="str">
            <v>22-Mar-2024</v>
          </cell>
          <cell r="AB1973">
            <v>43000</v>
          </cell>
          <cell r="AC1973" t="str">
            <v>Tue</v>
          </cell>
          <cell r="AD1973">
            <v>24</v>
          </cell>
          <cell r="AE1973" t="str">
            <v>2</v>
          </cell>
          <cell r="AF1973" t="str">
            <v>1 Yrs</v>
          </cell>
          <cell r="AG1973" t="str">
            <v>07 Sep 2023</v>
          </cell>
          <cell r="AH1973" t="str">
            <v>&lt;= 2 Years</v>
          </cell>
          <cell r="AI1973" t="str">
            <v>07-May-2024</v>
          </cell>
          <cell r="AJ1973">
            <v>2290</v>
          </cell>
          <cell r="AK1973">
            <v>2290</v>
          </cell>
          <cell r="AL1973" t="str">
            <v>30-May-2024</v>
          </cell>
          <cell r="AM1973">
            <v>935.21</v>
          </cell>
          <cell r="AN1973">
            <v>1354.79</v>
          </cell>
          <cell r="AO1973">
            <v>2290</v>
          </cell>
          <cell r="AP1973">
            <v>42064.79</v>
          </cell>
          <cell r="AQ1973">
            <v>11393.21</v>
          </cell>
          <cell r="AR1973">
            <v>53458</v>
          </cell>
          <cell r="AS1973">
            <v>22848.59</v>
          </cell>
          <cell r="AT1973">
            <v>9211.41</v>
          </cell>
          <cell r="AU1973">
            <v>32060</v>
          </cell>
          <cell r="AV1973">
            <v>15</v>
          </cell>
          <cell r="AW1973">
            <v>425</v>
          </cell>
          <cell r="AX1973" t="str">
            <v>&gt;180</v>
          </cell>
          <cell r="BB1973" t="str">
            <v>Open</v>
          </cell>
          <cell r="BE1973">
            <v>0</v>
          </cell>
          <cell r="BF1973" t="str">
            <v>SSF4051907</v>
          </cell>
          <cell r="BG1973" t="str">
            <v>8602476511</v>
          </cell>
          <cell r="BH1973" t="str">
            <v>Akash Sharma/SF0088189</v>
          </cell>
          <cell r="BI1973" t="str">
            <v>Tele Call Not Success</v>
          </cell>
        </row>
        <row r="1974">
          <cell r="Y1974">
            <v>354767092</v>
          </cell>
          <cell r="Z1974" t="str">
            <v>KAMLIBAI BAMNIYA</v>
          </cell>
          <cell r="AA1974" t="str">
            <v>27-Jan-2024</v>
          </cell>
          <cell r="AB1974">
            <v>80000</v>
          </cell>
          <cell r="AC1974" t="str">
            <v>Thu</v>
          </cell>
          <cell r="AD1974">
            <v>24</v>
          </cell>
          <cell r="AE1974" t="str">
            <v>9</v>
          </cell>
          <cell r="AF1974" t="str">
            <v>11 Yrs</v>
          </cell>
          <cell r="AG1974" t="str">
            <v>24 Aug 2020</v>
          </cell>
          <cell r="AH1974" t="str">
            <v>&gt; 10 Years</v>
          </cell>
          <cell r="AI1974" t="str">
            <v>07-Mar-2024</v>
          </cell>
          <cell r="AJ1974">
            <v>4270</v>
          </cell>
          <cell r="AK1974">
            <v>4270</v>
          </cell>
          <cell r="AL1974" t="str">
            <v>03-Jul-2025</v>
          </cell>
          <cell r="AM1974">
            <v>51918.33</v>
          </cell>
          <cell r="AN1974">
            <v>20671.669999999998</v>
          </cell>
          <cell r="AO1974">
            <v>72590</v>
          </cell>
          <cell r="AP1974">
            <v>28081.67</v>
          </cell>
          <cell r="AQ1974">
            <v>2478.33</v>
          </cell>
          <cell r="AR1974">
            <v>30560</v>
          </cell>
          <cell r="AS1974">
            <v>0</v>
          </cell>
          <cell r="AT1974">
            <v>0</v>
          </cell>
          <cell r="AU1974">
            <v>0</v>
          </cell>
          <cell r="AV1974">
            <v>17</v>
          </cell>
          <cell r="AW1974">
            <v>0</v>
          </cell>
          <cell r="AX1974" t="str">
            <v>Standard</v>
          </cell>
          <cell r="BB1974" t="str">
            <v>Open</v>
          </cell>
          <cell r="BE1974">
            <v>0</v>
          </cell>
          <cell r="BF1974" t="str">
            <v>CID087109868</v>
          </cell>
          <cell r="BG1974" t="str">
            <v>6260499591</v>
          </cell>
          <cell r="BH1974" t="str">
            <v>Akash Sharma/SF0088189</v>
          </cell>
          <cell r="BI1974" t="str">
            <v>Tele Call Success</v>
          </cell>
        </row>
        <row r="1975">
          <cell r="Y1975">
            <v>354783749</v>
          </cell>
          <cell r="Z1975" t="str">
            <v>MADHURI BADOLE</v>
          </cell>
          <cell r="AA1975" t="str">
            <v>24-Jan-2024</v>
          </cell>
          <cell r="AB1975">
            <v>42000</v>
          </cell>
          <cell r="AC1975" t="str">
            <v>tue</v>
          </cell>
          <cell r="AD1975">
            <v>24</v>
          </cell>
          <cell r="AE1975" t="str">
            <v>1</v>
          </cell>
          <cell r="AF1975" t="str">
            <v>1 Yrs</v>
          </cell>
          <cell r="AG1975" t="str">
            <v>24 Jan 2024</v>
          </cell>
          <cell r="AH1975" t="str">
            <v>&lt;= 2 Years</v>
          </cell>
          <cell r="AI1975" t="str">
            <v>05-Mar-2024</v>
          </cell>
          <cell r="AJ1975">
            <v>2240</v>
          </cell>
          <cell r="AK1975">
            <v>2240</v>
          </cell>
          <cell r="AL1975" t="str">
            <v>01-Jul-2025</v>
          </cell>
          <cell r="AM1975">
            <v>27132.01</v>
          </cell>
          <cell r="AN1975">
            <v>10947.99</v>
          </cell>
          <cell r="AO1975">
            <v>38080</v>
          </cell>
          <cell r="AP1975">
            <v>14867.99</v>
          </cell>
          <cell r="AQ1975">
            <v>1344.01</v>
          </cell>
          <cell r="AR1975">
            <v>16212</v>
          </cell>
          <cell r="AS1975">
            <v>0</v>
          </cell>
          <cell r="AT1975">
            <v>0</v>
          </cell>
          <cell r="AU1975">
            <v>0</v>
          </cell>
          <cell r="AV1975">
            <v>17</v>
          </cell>
          <cell r="AW1975">
            <v>0</v>
          </cell>
          <cell r="AX1975" t="str">
            <v>Standard</v>
          </cell>
          <cell r="BB1975" t="str">
            <v>Open</v>
          </cell>
          <cell r="BE1975">
            <v>0</v>
          </cell>
          <cell r="BF1975" t="str">
            <v>SSF5351302</v>
          </cell>
          <cell r="BG1975" t="str">
            <v>8085709594</v>
          </cell>
          <cell r="BH1975" t="str">
            <v>Akash Sharma/SF0088189</v>
          </cell>
          <cell r="BI1975" t="str">
            <v>Tele Call Success</v>
          </cell>
        </row>
        <row r="1976">
          <cell r="Y1976">
            <v>354787836</v>
          </cell>
          <cell r="Z1976" t="str">
            <v>RUKMA BAI</v>
          </cell>
          <cell r="AA1976" t="str">
            <v>27-Jan-2024</v>
          </cell>
          <cell r="AB1976">
            <v>30000</v>
          </cell>
          <cell r="AC1976" t="str">
            <v>Wed</v>
          </cell>
          <cell r="AD1976">
            <v>18</v>
          </cell>
          <cell r="AE1976" t="str">
            <v>0</v>
          </cell>
          <cell r="AF1976" t="str">
            <v>11 Yrs</v>
          </cell>
          <cell r="AG1976" t="str">
            <v>27 Nov 2020</v>
          </cell>
          <cell r="AH1976" t="str">
            <v>&gt; 10 Years</v>
          </cell>
          <cell r="AI1976" t="str">
            <v>06-Mar-2024</v>
          </cell>
          <cell r="AJ1976">
            <v>2020</v>
          </cell>
          <cell r="AK1976">
            <v>2020</v>
          </cell>
          <cell r="AL1976" t="str">
            <v>28-Dec-2024</v>
          </cell>
          <cell r="AM1976">
            <v>15145.47</v>
          </cell>
          <cell r="AN1976">
            <v>5054.53</v>
          </cell>
          <cell r="AO1976">
            <v>20200</v>
          </cell>
          <cell r="AP1976">
            <v>14854.53</v>
          </cell>
          <cell r="AQ1976">
            <v>1431.47</v>
          </cell>
          <cell r="AR1976">
            <v>16286</v>
          </cell>
          <cell r="AS1976">
            <v>12759.49</v>
          </cell>
          <cell r="AT1976">
            <v>1380.51</v>
          </cell>
          <cell r="AU1976">
            <v>14140</v>
          </cell>
          <cell r="AV1976">
            <v>17</v>
          </cell>
          <cell r="AW1976">
            <v>214</v>
          </cell>
          <cell r="AX1976" t="str">
            <v>&gt;180</v>
          </cell>
          <cell r="BB1976" t="str">
            <v>Open</v>
          </cell>
          <cell r="BE1976">
            <v>0</v>
          </cell>
          <cell r="BF1976" t="str">
            <v>CID087102529</v>
          </cell>
          <cell r="BG1976" t="str">
            <v>9109868104</v>
          </cell>
          <cell r="BH1976" t="str">
            <v>Akash Sharma/SF0088189</v>
          </cell>
          <cell r="BI1976" t="str">
            <v>Tele Call Success</v>
          </cell>
        </row>
        <row r="1977">
          <cell r="Y1977">
            <v>354788182</v>
          </cell>
          <cell r="Z1977" t="str">
            <v>SIMA CHOUHAN</v>
          </cell>
          <cell r="AA1977" t="str">
            <v>23-Jan-2024</v>
          </cell>
          <cell r="AB1977">
            <v>30000</v>
          </cell>
          <cell r="AC1977" t="str">
            <v>Tue</v>
          </cell>
          <cell r="AD1977">
            <v>18</v>
          </cell>
          <cell r="AE1977" t="str">
            <v>0</v>
          </cell>
          <cell r="AF1977" t="str">
            <v>1 Yrs</v>
          </cell>
          <cell r="AG1977" t="str">
            <v>01 Aug 2023</v>
          </cell>
          <cell r="AH1977" t="str">
            <v>&lt;= 2 Years</v>
          </cell>
          <cell r="AI1977" t="str">
            <v>05-Mar-2024</v>
          </cell>
          <cell r="AJ1977">
            <v>2020</v>
          </cell>
          <cell r="AK1977">
            <v>2020</v>
          </cell>
          <cell r="AL1977" t="str">
            <v>19-Feb-2025</v>
          </cell>
          <cell r="AM1977">
            <v>18487.55</v>
          </cell>
          <cell r="AN1977">
            <v>5752.45</v>
          </cell>
          <cell r="AO1977">
            <v>24240</v>
          </cell>
          <cell r="AP1977">
            <v>11512.45</v>
          </cell>
          <cell r="AQ1977">
            <v>844.55</v>
          </cell>
          <cell r="AR1977">
            <v>12357</v>
          </cell>
          <cell r="AS1977">
            <v>9308.56</v>
          </cell>
          <cell r="AT1977">
            <v>791.44</v>
          </cell>
          <cell r="AU1977">
            <v>10100</v>
          </cell>
          <cell r="AV1977">
            <v>17</v>
          </cell>
          <cell r="AW1977">
            <v>180</v>
          </cell>
          <cell r="AX1977" t="str">
            <v>151-180</v>
          </cell>
          <cell r="BB1977" t="str">
            <v>Open</v>
          </cell>
          <cell r="BE1977">
            <v>0</v>
          </cell>
          <cell r="BF1977" t="str">
            <v>SSF4201593</v>
          </cell>
          <cell r="BG1977" t="str">
            <v>8251092528</v>
          </cell>
          <cell r="BH1977" t="str">
            <v>Akash Sharma/SF0088189</v>
          </cell>
          <cell r="BI1977" t="str">
            <v>Tele Call Success</v>
          </cell>
        </row>
        <row r="1978">
          <cell r="Y1978">
            <v>354812481</v>
          </cell>
          <cell r="Z1978" t="str">
            <v>SEVNTI BAI</v>
          </cell>
          <cell r="AA1978" t="str">
            <v>21-Jan-2024</v>
          </cell>
          <cell r="AB1978">
            <v>21000</v>
          </cell>
          <cell r="AC1978" t="str">
            <v>Tue</v>
          </cell>
          <cell r="AD1978">
            <v>18</v>
          </cell>
          <cell r="AE1978" t="str">
            <v>0</v>
          </cell>
          <cell r="AF1978" t="str">
            <v>10 Yrs</v>
          </cell>
          <cell r="AG1978" t="str">
            <v>24 Dec 2020</v>
          </cell>
          <cell r="AH1978" t="str">
            <v>&gt; 10 Years</v>
          </cell>
          <cell r="AI1978" t="str">
            <v>12-Mar-2024</v>
          </cell>
          <cell r="AJ1978">
            <v>1410</v>
          </cell>
          <cell r="AK1978">
            <v>1410</v>
          </cell>
          <cell r="AL1978" t="str">
            <v>14-Jan-2025</v>
          </cell>
          <cell r="AM1978">
            <v>11497.03</v>
          </cell>
          <cell r="AN1978">
            <v>4012.97</v>
          </cell>
          <cell r="AO1978">
            <v>15510</v>
          </cell>
          <cell r="AP1978">
            <v>9502.9699999999993</v>
          </cell>
          <cell r="AQ1978">
            <v>803.03</v>
          </cell>
          <cell r="AR1978">
            <v>10306</v>
          </cell>
          <cell r="AS1978">
            <v>7700.23</v>
          </cell>
          <cell r="AT1978">
            <v>759.77</v>
          </cell>
          <cell r="AU1978">
            <v>8460</v>
          </cell>
          <cell r="AV1978">
            <v>17</v>
          </cell>
          <cell r="AW1978">
            <v>236</v>
          </cell>
          <cell r="AX1978" t="str">
            <v>&gt;180</v>
          </cell>
          <cell r="BB1978" t="str">
            <v>Open</v>
          </cell>
          <cell r="BE1978">
            <v>0</v>
          </cell>
          <cell r="BF1978" t="str">
            <v>CID087102221</v>
          </cell>
          <cell r="BG1978" t="str">
            <v>9685347283</v>
          </cell>
          <cell r="BH1978" t="str">
            <v>Akash Sharma/SF0088189</v>
          </cell>
          <cell r="BI1978" t="str">
            <v>Tele Call Success</v>
          </cell>
        </row>
        <row r="1979">
          <cell r="Y1979">
            <v>354825683</v>
          </cell>
          <cell r="Z1979" t="str">
            <v>BINDA BAI</v>
          </cell>
          <cell r="AA1979" t="str">
            <v>24-Jan-2024</v>
          </cell>
          <cell r="AB1979">
            <v>17000</v>
          </cell>
          <cell r="AC1979" t="str">
            <v>Fri</v>
          </cell>
          <cell r="AD1979">
            <v>18</v>
          </cell>
          <cell r="AE1979" t="str">
            <v>0</v>
          </cell>
          <cell r="AF1979" t="str">
            <v>10 Yrs</v>
          </cell>
          <cell r="AG1979" t="str">
            <v>15 Jul 2020</v>
          </cell>
          <cell r="AH1979" t="str">
            <v>&gt; 6 to 10 Years</v>
          </cell>
          <cell r="AI1979" t="str">
            <v>01-Mar-2024</v>
          </cell>
          <cell r="AJ1979">
            <v>1140</v>
          </cell>
          <cell r="AK1979">
            <v>1140</v>
          </cell>
          <cell r="AL1979" t="str">
            <v>04-Jul-2025</v>
          </cell>
          <cell r="AM1979">
            <v>15663.5</v>
          </cell>
          <cell r="AN1979">
            <v>3716.5</v>
          </cell>
          <cell r="AO1979">
            <v>19380</v>
          </cell>
          <cell r="AP1979">
            <v>1336.5</v>
          </cell>
          <cell r="AQ1979">
            <v>26.5</v>
          </cell>
          <cell r="AR1979">
            <v>1363</v>
          </cell>
          <cell r="AS1979">
            <v>1336.5</v>
          </cell>
          <cell r="AT1979">
            <v>26.5</v>
          </cell>
          <cell r="AU1979">
            <v>1363</v>
          </cell>
          <cell r="AV1979">
            <v>18</v>
          </cell>
          <cell r="AW1979">
            <v>2</v>
          </cell>
          <cell r="AX1979" t="str">
            <v>1-30 Days</v>
          </cell>
          <cell r="BB1979" t="str">
            <v>Open</v>
          </cell>
          <cell r="BE1979">
            <v>0</v>
          </cell>
          <cell r="BF1979" t="str">
            <v>CID087110524</v>
          </cell>
          <cell r="BG1979" t="str">
            <v>9981730515</v>
          </cell>
          <cell r="BH1979" t="str">
            <v>Akash Sharma/SF0088189</v>
          </cell>
          <cell r="BI1979" t="str">
            <v>Visited</v>
          </cell>
        </row>
        <row r="1980">
          <cell r="Y1980">
            <v>354828004</v>
          </cell>
          <cell r="Z1980" t="str">
            <v>RAMKOUR</v>
          </cell>
          <cell r="AA1980" t="str">
            <v>24-Jan-2024</v>
          </cell>
          <cell r="AB1980">
            <v>42000</v>
          </cell>
          <cell r="AC1980" t="str">
            <v>Fri</v>
          </cell>
          <cell r="AD1980">
            <v>24</v>
          </cell>
          <cell r="AE1980" t="str">
            <v>1</v>
          </cell>
          <cell r="AF1980" t="str">
            <v>1 Yrs</v>
          </cell>
          <cell r="AG1980" t="str">
            <v>24 Jan 2024</v>
          </cell>
          <cell r="AH1980" t="str">
            <v>&lt;= 2 Years</v>
          </cell>
          <cell r="AI1980" t="str">
            <v>01-Mar-2024</v>
          </cell>
          <cell r="AJ1980">
            <v>2240</v>
          </cell>
          <cell r="AK1980">
            <v>2240</v>
          </cell>
          <cell r="AL1980" t="str">
            <v>06-Jul-2025</v>
          </cell>
          <cell r="AM1980">
            <v>27087.58</v>
          </cell>
          <cell r="AN1980">
            <v>10992.42</v>
          </cell>
          <cell r="AO1980">
            <v>38080</v>
          </cell>
          <cell r="AP1980">
            <v>14912.42</v>
          </cell>
          <cell r="AQ1980">
            <v>1316.58</v>
          </cell>
          <cell r="AR1980">
            <v>16229</v>
          </cell>
          <cell r="AS1980">
            <v>1954.01</v>
          </cell>
          <cell r="AT1980">
            <v>285.99</v>
          </cell>
          <cell r="AU1980">
            <v>2240</v>
          </cell>
          <cell r="AV1980">
            <v>18</v>
          </cell>
          <cell r="AW1980">
            <v>2</v>
          </cell>
          <cell r="AX1980" t="str">
            <v>1-30 Days</v>
          </cell>
          <cell r="BB1980" t="str">
            <v>Open</v>
          </cell>
          <cell r="BE1980">
            <v>0</v>
          </cell>
          <cell r="BF1980" t="str">
            <v>SSF5372271</v>
          </cell>
          <cell r="BG1980" t="str">
            <v>8959449670</v>
          </cell>
          <cell r="BH1980" t="str">
            <v>Akash Sharma/SF0088189</v>
          </cell>
          <cell r="BI1980" t="str">
            <v>Visited</v>
          </cell>
        </row>
        <row r="1981">
          <cell r="Y1981">
            <v>354829509</v>
          </cell>
          <cell r="Z1981" t="str">
            <v>GUDA</v>
          </cell>
          <cell r="AA1981" t="str">
            <v>24-Jan-2024</v>
          </cell>
          <cell r="AB1981">
            <v>42000</v>
          </cell>
          <cell r="AC1981" t="str">
            <v>Fri</v>
          </cell>
          <cell r="AD1981">
            <v>24</v>
          </cell>
          <cell r="AE1981" t="str">
            <v>1</v>
          </cell>
          <cell r="AF1981" t="str">
            <v>1 Yrs</v>
          </cell>
          <cell r="AG1981" t="str">
            <v>24 Jan 2024</v>
          </cell>
          <cell r="AH1981" t="str">
            <v>&lt;= 2 Years</v>
          </cell>
          <cell r="AI1981" t="str">
            <v>01-Mar-2024</v>
          </cell>
          <cell r="AJ1981">
            <v>2240</v>
          </cell>
          <cell r="AK1981">
            <v>2240</v>
          </cell>
          <cell r="AL1981" t="str">
            <v>19-Feb-2025</v>
          </cell>
          <cell r="AM1981">
            <v>17938.189999999999</v>
          </cell>
          <cell r="AN1981">
            <v>8941.81</v>
          </cell>
          <cell r="AO1981">
            <v>26880</v>
          </cell>
          <cell r="AP1981">
            <v>24061.81</v>
          </cell>
          <cell r="AQ1981">
            <v>3367.19</v>
          </cell>
          <cell r="AR1981">
            <v>27429</v>
          </cell>
          <cell r="AS1981">
            <v>11103.4</v>
          </cell>
          <cell r="AT1981">
            <v>2336.6</v>
          </cell>
          <cell r="AU1981">
            <v>13440</v>
          </cell>
          <cell r="AV1981">
            <v>18</v>
          </cell>
          <cell r="AW1981">
            <v>149</v>
          </cell>
          <cell r="AX1981" t="str">
            <v>121-150</v>
          </cell>
          <cell r="BB1981" t="str">
            <v>Open</v>
          </cell>
          <cell r="BE1981">
            <v>0</v>
          </cell>
          <cell r="BF1981" t="str">
            <v>SSF5372668</v>
          </cell>
          <cell r="BG1981" t="str">
            <v>8461976694</v>
          </cell>
          <cell r="BH1981" t="str">
            <v>Akash Sharma/SF0088189</v>
          </cell>
          <cell r="BI1981" t="str">
            <v>Tele Call Not Success</v>
          </cell>
        </row>
        <row r="1982">
          <cell r="Y1982">
            <v>354830741</v>
          </cell>
          <cell r="Z1982" t="str">
            <v xml:space="preserve">MRS RINA </v>
          </cell>
          <cell r="AA1982" t="str">
            <v>23-Jan-2024</v>
          </cell>
          <cell r="AB1982">
            <v>30000</v>
          </cell>
          <cell r="AC1982" t="str">
            <v>Wed</v>
          </cell>
          <cell r="AD1982">
            <v>18</v>
          </cell>
          <cell r="AE1982" t="str">
            <v>0</v>
          </cell>
          <cell r="AF1982" t="str">
            <v>1 Yrs</v>
          </cell>
          <cell r="AG1982" t="str">
            <v>24 Jul 2023</v>
          </cell>
          <cell r="AH1982" t="str">
            <v>&lt;= 2 Years</v>
          </cell>
          <cell r="AI1982" t="str">
            <v>06-Mar-2024</v>
          </cell>
          <cell r="AJ1982">
            <v>2020</v>
          </cell>
          <cell r="AK1982">
            <v>2020</v>
          </cell>
          <cell r="AL1982" t="str">
            <v>17-Jan-2025</v>
          </cell>
          <cell r="AM1982">
            <v>16779.78</v>
          </cell>
          <cell r="AN1982">
            <v>5440.22</v>
          </cell>
          <cell r="AO1982">
            <v>22220</v>
          </cell>
          <cell r="AP1982">
            <v>13220.22</v>
          </cell>
          <cell r="AQ1982">
            <v>1162.78</v>
          </cell>
          <cell r="AR1982">
            <v>14383</v>
          </cell>
          <cell r="AS1982">
            <v>11011.15</v>
          </cell>
          <cell r="AT1982">
            <v>1108.8499999999999</v>
          </cell>
          <cell r="AU1982">
            <v>12120</v>
          </cell>
          <cell r="AV1982">
            <v>17</v>
          </cell>
          <cell r="AW1982">
            <v>179</v>
          </cell>
          <cell r="AX1982" t="str">
            <v>151-180</v>
          </cell>
          <cell r="BB1982" t="str">
            <v>Open</v>
          </cell>
          <cell r="BE1982">
            <v>0</v>
          </cell>
          <cell r="BF1982" t="str">
            <v>SSF4197586</v>
          </cell>
          <cell r="BG1982" t="str">
            <v>7697769378</v>
          </cell>
          <cell r="BH1982" t="str">
            <v>Akash Sharma/SF0088189</v>
          </cell>
          <cell r="BI1982" t="str">
            <v>Tele Call Not Success</v>
          </cell>
        </row>
        <row r="1983">
          <cell r="Y1983">
            <v>354837523</v>
          </cell>
          <cell r="Z1983" t="str">
            <v>RAMI BAI DAWAR</v>
          </cell>
          <cell r="AA1983" t="str">
            <v>24-Jan-2024</v>
          </cell>
          <cell r="AB1983">
            <v>42000</v>
          </cell>
          <cell r="AC1983" t="str">
            <v>Thu</v>
          </cell>
          <cell r="AD1983">
            <v>24</v>
          </cell>
          <cell r="AE1983" t="str">
            <v>1</v>
          </cell>
          <cell r="AF1983" t="str">
            <v>1 Yrs</v>
          </cell>
          <cell r="AG1983" t="str">
            <v>24 Jan 2024</v>
          </cell>
          <cell r="AH1983" t="str">
            <v>&lt;= 2 Years</v>
          </cell>
          <cell r="AI1983" t="str">
            <v>07-Mar-2024</v>
          </cell>
          <cell r="AJ1983">
            <v>2240</v>
          </cell>
          <cell r="AK1983">
            <v>2240</v>
          </cell>
          <cell r="AL1983" t="str">
            <v>25-Feb-2025</v>
          </cell>
          <cell r="AM1983">
            <v>17951.400000000001</v>
          </cell>
          <cell r="AN1983">
            <v>8928.6</v>
          </cell>
          <cell r="AO1983">
            <v>26880</v>
          </cell>
          <cell r="AP1983">
            <v>24048.6</v>
          </cell>
          <cell r="AQ1983">
            <v>3375.4</v>
          </cell>
          <cell r="AR1983">
            <v>27424</v>
          </cell>
          <cell r="AS1983">
            <v>9150.7800000000007</v>
          </cell>
          <cell r="AT1983">
            <v>2049.2199999999998</v>
          </cell>
          <cell r="AU1983">
            <v>11200</v>
          </cell>
          <cell r="AV1983">
            <v>17</v>
          </cell>
          <cell r="AW1983">
            <v>150</v>
          </cell>
          <cell r="AX1983" t="str">
            <v>121-150</v>
          </cell>
          <cell r="BB1983" t="str">
            <v>Open</v>
          </cell>
          <cell r="BE1983">
            <v>0</v>
          </cell>
          <cell r="BF1983" t="str">
            <v>SSF5376424</v>
          </cell>
          <cell r="BG1983" t="str">
            <v>8225852238</v>
          </cell>
          <cell r="BH1983" t="str">
            <v>Akash Sharma/SF0088189</v>
          </cell>
          <cell r="BI1983" t="str">
            <v>Tele Call Not Success</v>
          </cell>
        </row>
        <row r="1984">
          <cell r="Y1984">
            <v>354845743</v>
          </cell>
          <cell r="Z1984" t="str">
            <v xml:space="preserve">MS KALA </v>
          </cell>
          <cell r="AA1984" t="str">
            <v>26-Jan-2024</v>
          </cell>
          <cell r="AB1984">
            <v>30000</v>
          </cell>
          <cell r="AC1984" t="str">
            <v>Fri</v>
          </cell>
          <cell r="AD1984">
            <v>18</v>
          </cell>
          <cell r="AE1984" t="str">
            <v>0</v>
          </cell>
          <cell r="AF1984" t="str">
            <v>1 Yrs</v>
          </cell>
          <cell r="AG1984" t="str">
            <v>12 Sep 2020</v>
          </cell>
          <cell r="AH1984" t="str">
            <v>&lt;= 2 Years</v>
          </cell>
          <cell r="AI1984" t="str">
            <v>01-Mar-2024</v>
          </cell>
          <cell r="AJ1984">
            <v>2020</v>
          </cell>
          <cell r="AK1984">
            <v>2020</v>
          </cell>
          <cell r="AL1984" t="str">
            <v>02-Aug-2024</v>
          </cell>
          <cell r="AM1984">
            <v>7078.43</v>
          </cell>
          <cell r="AN1984">
            <v>3021.57</v>
          </cell>
          <cell r="AO1984">
            <v>10100</v>
          </cell>
          <cell r="AP1984">
            <v>22921.57</v>
          </cell>
          <cell r="AQ1984">
            <v>3495.43</v>
          </cell>
          <cell r="AR1984">
            <v>26417</v>
          </cell>
          <cell r="AS1984">
            <v>22921.57</v>
          </cell>
          <cell r="AT1984">
            <v>3495.43</v>
          </cell>
          <cell r="AU1984">
            <v>26417</v>
          </cell>
          <cell r="AV1984">
            <v>18</v>
          </cell>
          <cell r="AW1984">
            <v>422</v>
          </cell>
          <cell r="AX1984" t="str">
            <v>&gt;180</v>
          </cell>
          <cell r="BB1984" t="str">
            <v>Open</v>
          </cell>
          <cell r="BE1984">
            <v>0</v>
          </cell>
          <cell r="BF1984" t="str">
            <v>CID087103062</v>
          </cell>
          <cell r="BG1984" t="str">
            <v>8963957545</v>
          </cell>
          <cell r="BH1984" t="str">
            <v>Akash Sharma/SF0088189</v>
          </cell>
          <cell r="BI1984" t="str">
            <v>Tele Call Not Success</v>
          </cell>
        </row>
        <row r="1985">
          <cell r="Y1985">
            <v>354845955</v>
          </cell>
          <cell r="Z1985" t="str">
            <v>SALITA</v>
          </cell>
          <cell r="AA1985" t="str">
            <v>27-Jan-2024</v>
          </cell>
          <cell r="AB1985">
            <v>42000</v>
          </cell>
          <cell r="AC1985" t="str">
            <v>Fri</v>
          </cell>
          <cell r="AD1985">
            <v>24</v>
          </cell>
          <cell r="AE1985" t="str">
            <v>1</v>
          </cell>
          <cell r="AF1985" t="str">
            <v>1 Yrs</v>
          </cell>
          <cell r="AG1985" t="str">
            <v>27 Jan 2024</v>
          </cell>
          <cell r="AH1985" t="str">
            <v>&lt;= 2 Years</v>
          </cell>
          <cell r="AI1985" t="str">
            <v>01-Mar-2024</v>
          </cell>
          <cell r="AJ1985">
            <v>2240</v>
          </cell>
          <cell r="AK1985">
            <v>2240</v>
          </cell>
          <cell r="AL1985" t="str">
            <v>06-Jul-2025</v>
          </cell>
          <cell r="AM1985">
            <v>27207.88</v>
          </cell>
          <cell r="AN1985">
            <v>10872.12</v>
          </cell>
          <cell r="AO1985">
            <v>38080</v>
          </cell>
          <cell r="AP1985">
            <v>14792.12</v>
          </cell>
          <cell r="AQ1985">
            <v>1297.8800000000001</v>
          </cell>
          <cell r="AR1985">
            <v>16090</v>
          </cell>
          <cell r="AS1985">
            <v>1956.32</v>
          </cell>
          <cell r="AT1985">
            <v>283.68</v>
          </cell>
          <cell r="AU1985">
            <v>2240</v>
          </cell>
          <cell r="AV1985">
            <v>18</v>
          </cell>
          <cell r="AW1985">
            <v>2</v>
          </cell>
          <cell r="AX1985" t="str">
            <v>1-30 Days</v>
          </cell>
          <cell r="BB1985" t="str">
            <v>Open</v>
          </cell>
          <cell r="BE1985">
            <v>0</v>
          </cell>
          <cell r="BF1985" t="str">
            <v>SSF5380570</v>
          </cell>
          <cell r="BG1985" t="str">
            <v>9981454635</v>
          </cell>
          <cell r="BH1985" t="str">
            <v>Akash Sharma/SF0088189</v>
          </cell>
          <cell r="BI1985" t="str">
            <v>Visited</v>
          </cell>
        </row>
        <row r="1986">
          <cell r="Y1986">
            <v>354847001</v>
          </cell>
          <cell r="Z1986" t="str">
            <v>CHHANNU KOLI</v>
          </cell>
          <cell r="AA1986" t="str">
            <v>25-Jan-2024</v>
          </cell>
          <cell r="AB1986">
            <v>42000</v>
          </cell>
          <cell r="AC1986" t="str">
            <v>Tue</v>
          </cell>
          <cell r="AD1986">
            <v>24</v>
          </cell>
          <cell r="AE1986" t="str">
            <v>1</v>
          </cell>
          <cell r="AF1986" t="str">
            <v>1 Yrs</v>
          </cell>
          <cell r="AG1986" t="str">
            <v>25 Jan 2024</v>
          </cell>
          <cell r="AH1986" t="str">
            <v>&lt;= 2 Years</v>
          </cell>
          <cell r="AI1986" t="str">
            <v>05-Mar-2024</v>
          </cell>
          <cell r="AJ1986">
            <v>2240</v>
          </cell>
          <cell r="AK1986">
            <v>2240</v>
          </cell>
          <cell r="AL1986" t="str">
            <v>01-Jul-2025</v>
          </cell>
          <cell r="AM1986">
            <v>27171.919999999998</v>
          </cell>
          <cell r="AN1986">
            <v>10908.08</v>
          </cell>
          <cell r="AO1986">
            <v>38080</v>
          </cell>
          <cell r="AP1986">
            <v>14828.08</v>
          </cell>
          <cell r="AQ1986">
            <v>1337.92</v>
          </cell>
          <cell r="AR1986">
            <v>16166</v>
          </cell>
          <cell r="AS1986">
            <v>0</v>
          </cell>
          <cell r="AT1986">
            <v>0</v>
          </cell>
          <cell r="AU1986">
            <v>0</v>
          </cell>
          <cell r="AV1986">
            <v>17</v>
          </cell>
          <cell r="AW1986">
            <v>0</v>
          </cell>
          <cell r="AX1986" t="str">
            <v>Standard</v>
          </cell>
          <cell r="BB1986" t="str">
            <v>Open</v>
          </cell>
          <cell r="BE1986">
            <v>0</v>
          </cell>
          <cell r="BF1986" t="str">
            <v>SSF5380829</v>
          </cell>
          <cell r="BG1986" t="str">
            <v>6265968495</v>
          </cell>
          <cell r="BH1986" t="str">
            <v>Akash Sharma/SF0088189</v>
          </cell>
          <cell r="BI1986" t="str">
            <v>Tele Call Not Success</v>
          </cell>
        </row>
        <row r="1987">
          <cell r="Y1987">
            <v>354847590</v>
          </cell>
          <cell r="Z1987" t="str">
            <v>ANURADHA BAI</v>
          </cell>
          <cell r="AA1987" t="str">
            <v>24-Jan-2024</v>
          </cell>
          <cell r="AB1987">
            <v>42000</v>
          </cell>
          <cell r="AC1987" t="str">
            <v>Mon</v>
          </cell>
          <cell r="AD1987">
            <v>24</v>
          </cell>
          <cell r="AE1987" t="str">
            <v>1</v>
          </cell>
          <cell r="AF1987" t="str">
            <v>1 Yrs</v>
          </cell>
          <cell r="AG1987" t="str">
            <v>24 Jan 2024</v>
          </cell>
          <cell r="AH1987" t="str">
            <v>&lt;= 2 Years</v>
          </cell>
          <cell r="AI1987" t="str">
            <v>11-Mar-2024</v>
          </cell>
          <cell r="AJ1987">
            <v>2240</v>
          </cell>
          <cell r="AK1987">
            <v>2240</v>
          </cell>
          <cell r="AL1987" t="str">
            <v>17-Jul-2025</v>
          </cell>
          <cell r="AM1987">
            <v>26787.03</v>
          </cell>
          <cell r="AN1987">
            <v>11292.97</v>
          </cell>
          <cell r="AO1987">
            <v>38080</v>
          </cell>
          <cell r="AP1987">
            <v>15212.97</v>
          </cell>
          <cell r="AQ1987">
            <v>1316.03</v>
          </cell>
          <cell r="AR1987">
            <v>16529</v>
          </cell>
          <cell r="AS1987">
            <v>0</v>
          </cell>
          <cell r="AT1987">
            <v>0</v>
          </cell>
          <cell r="AU1987">
            <v>0</v>
          </cell>
          <cell r="AV1987">
            <v>17</v>
          </cell>
          <cell r="AW1987">
            <v>0</v>
          </cell>
          <cell r="AX1987" t="str">
            <v>Standard</v>
          </cell>
          <cell r="BB1987" t="str">
            <v>Open</v>
          </cell>
          <cell r="BE1987">
            <v>0</v>
          </cell>
          <cell r="BF1987" t="str">
            <v>SSF5380996</v>
          </cell>
          <cell r="BG1987" t="str">
            <v>7748824123</v>
          </cell>
          <cell r="BH1987" t="str">
            <v>Akash Sharma/SF0088189</v>
          </cell>
          <cell r="BI1987" t="str">
            <v>Tele Call Not Success</v>
          </cell>
        </row>
        <row r="1988">
          <cell r="Y1988">
            <v>354847968</v>
          </cell>
          <cell r="Z1988" t="str">
            <v>SANGITA</v>
          </cell>
          <cell r="AA1988" t="str">
            <v>30-Jan-2024</v>
          </cell>
          <cell r="AB1988">
            <v>30000</v>
          </cell>
          <cell r="AC1988" t="str">
            <v>Tue</v>
          </cell>
          <cell r="AD1988">
            <v>18</v>
          </cell>
          <cell r="AE1988" t="str">
            <v>0</v>
          </cell>
          <cell r="AF1988" t="str">
            <v>1 Yrs</v>
          </cell>
          <cell r="AG1988" t="str">
            <v>03 Jul 2023</v>
          </cell>
          <cell r="AH1988" t="str">
            <v>&lt;= 2 Years</v>
          </cell>
          <cell r="AI1988" t="str">
            <v>05-Mar-2024</v>
          </cell>
          <cell r="AJ1988">
            <v>2020</v>
          </cell>
          <cell r="AK1988">
            <v>2020</v>
          </cell>
          <cell r="AL1988" t="str">
            <v>28-Aug-2024</v>
          </cell>
          <cell r="AM1988">
            <v>8688.69</v>
          </cell>
          <cell r="AN1988">
            <v>3431.31</v>
          </cell>
          <cell r="AO1988">
            <v>12120</v>
          </cell>
          <cell r="AP1988">
            <v>21311.31</v>
          </cell>
          <cell r="AQ1988">
            <v>2961.69</v>
          </cell>
          <cell r="AR1988">
            <v>24273</v>
          </cell>
          <cell r="AS1988">
            <v>19306.98</v>
          </cell>
          <cell r="AT1988">
            <v>2913.02</v>
          </cell>
          <cell r="AU1988">
            <v>22220</v>
          </cell>
          <cell r="AV1988">
            <v>17</v>
          </cell>
          <cell r="AW1988">
            <v>334</v>
          </cell>
          <cell r="AX1988" t="str">
            <v>&gt;180</v>
          </cell>
          <cell r="BB1988" t="str">
            <v>Open</v>
          </cell>
          <cell r="BE1988">
            <v>0</v>
          </cell>
          <cell r="BF1988" t="str">
            <v>SSF4084097</v>
          </cell>
          <cell r="BG1988" t="str">
            <v>9754526895</v>
          </cell>
          <cell r="BH1988" t="str">
            <v>Akash Sharma/SF0088189</v>
          </cell>
          <cell r="BI1988" t="str">
            <v>Tele Call Not Success</v>
          </cell>
        </row>
        <row r="1989">
          <cell r="Y1989">
            <v>354848824</v>
          </cell>
          <cell r="Z1989" t="str">
            <v>ANISHA BEE</v>
          </cell>
          <cell r="AA1989" t="str">
            <v>24-Jan-2024</v>
          </cell>
          <cell r="AB1989">
            <v>80000</v>
          </cell>
          <cell r="AC1989" t="str">
            <v>tue</v>
          </cell>
          <cell r="AD1989">
            <v>24</v>
          </cell>
          <cell r="AE1989" t="str">
            <v>9</v>
          </cell>
          <cell r="AF1989" t="str">
            <v>11 Yrs</v>
          </cell>
          <cell r="AG1989" t="str">
            <v>12 Sep 2020</v>
          </cell>
          <cell r="AH1989" t="str">
            <v>&gt; 10 Years</v>
          </cell>
          <cell r="AI1989" t="str">
            <v>05-Mar-2024</v>
          </cell>
          <cell r="AJ1989">
            <v>4270</v>
          </cell>
          <cell r="AK1989">
            <v>4270</v>
          </cell>
          <cell r="AL1989" t="str">
            <v>15-Jun-2025</v>
          </cell>
          <cell r="AM1989">
            <v>44939.01</v>
          </cell>
          <cell r="AN1989">
            <v>20230.990000000002</v>
          </cell>
          <cell r="AO1989">
            <v>65170</v>
          </cell>
          <cell r="AP1989">
            <v>35060.99</v>
          </cell>
          <cell r="AQ1989">
            <v>3159.01</v>
          </cell>
          <cell r="AR1989">
            <v>38220</v>
          </cell>
          <cell r="AS1989">
            <v>6808.01</v>
          </cell>
          <cell r="AT1989">
            <v>611.99</v>
          </cell>
          <cell r="AU1989">
            <v>7420</v>
          </cell>
          <cell r="AV1989">
            <v>17</v>
          </cell>
          <cell r="AW1989">
            <v>61</v>
          </cell>
          <cell r="AX1989" t="str">
            <v>61-90</v>
          </cell>
          <cell r="BB1989" t="str">
            <v>Open</v>
          </cell>
          <cell r="BE1989">
            <v>0</v>
          </cell>
          <cell r="BF1989" t="str">
            <v>CID087102611</v>
          </cell>
          <cell r="BG1989" t="str">
            <v>8982006258</v>
          </cell>
          <cell r="BH1989" t="str">
            <v>Akash Sharma/SF0088189</v>
          </cell>
          <cell r="BI1989" t="str">
            <v>Visited</v>
          </cell>
        </row>
        <row r="1990">
          <cell r="Y1990">
            <v>354867041</v>
          </cell>
          <cell r="Z1990" t="str">
            <v>CHANDA BAI</v>
          </cell>
          <cell r="AA1990" t="str">
            <v>25-Jan-2024</v>
          </cell>
          <cell r="AB1990">
            <v>30000</v>
          </cell>
          <cell r="AC1990" t="str">
            <v>Wed</v>
          </cell>
          <cell r="AD1990">
            <v>18</v>
          </cell>
          <cell r="AE1990" t="str">
            <v>0</v>
          </cell>
          <cell r="AF1990" t="str">
            <v>7 Yrs</v>
          </cell>
          <cell r="AG1990" t="str">
            <v>10 Jan 2020</v>
          </cell>
          <cell r="AH1990" t="str">
            <v>&gt; 6 to 10 Years</v>
          </cell>
          <cell r="AI1990" t="str">
            <v>06-Mar-2024</v>
          </cell>
          <cell r="AJ1990">
            <v>2020</v>
          </cell>
          <cell r="AK1990">
            <v>2020</v>
          </cell>
          <cell r="AL1990" t="str">
            <v>07-Jul-2025</v>
          </cell>
          <cell r="AM1990">
            <v>27847.93</v>
          </cell>
          <cell r="AN1990">
            <v>6492.07</v>
          </cell>
          <cell r="AO1990">
            <v>34340</v>
          </cell>
          <cell r="AP1990">
            <v>2152.0700000000002</v>
          </cell>
          <cell r="AQ1990">
            <v>51.93</v>
          </cell>
          <cell r="AR1990">
            <v>2204</v>
          </cell>
          <cell r="AS1990">
            <v>0</v>
          </cell>
          <cell r="AT1990">
            <v>0</v>
          </cell>
          <cell r="AU1990">
            <v>0</v>
          </cell>
          <cell r="AV1990">
            <v>17</v>
          </cell>
          <cell r="AW1990">
            <v>0</v>
          </cell>
          <cell r="AX1990" t="str">
            <v>Standard</v>
          </cell>
          <cell r="BB1990" t="str">
            <v>Open</v>
          </cell>
          <cell r="BE1990">
            <v>0</v>
          </cell>
          <cell r="BF1990" t="str">
            <v>SID951373262375</v>
          </cell>
          <cell r="BG1990" t="str">
            <v>9302533275</v>
          </cell>
          <cell r="BH1990" t="str">
            <v>Akash Sharma/SF0088189</v>
          </cell>
          <cell r="BI1990" t="str">
            <v>Tele Call Not Success</v>
          </cell>
        </row>
        <row r="1991">
          <cell r="Y1991">
            <v>354867915</v>
          </cell>
          <cell r="Z1991" t="str">
            <v xml:space="preserve">RADHA  BAI </v>
          </cell>
          <cell r="AA1991" t="str">
            <v>28-Jan-2024</v>
          </cell>
          <cell r="AB1991">
            <v>42000</v>
          </cell>
          <cell r="AC1991" t="str">
            <v>Wed</v>
          </cell>
          <cell r="AD1991">
            <v>24</v>
          </cell>
          <cell r="AE1991" t="str">
            <v>1</v>
          </cell>
          <cell r="AF1991" t="str">
            <v>1 Yrs</v>
          </cell>
          <cell r="AG1991" t="str">
            <v>28 Jan 2024</v>
          </cell>
          <cell r="AH1991" t="str">
            <v>&lt;= 2 Years</v>
          </cell>
          <cell r="AI1991" t="str">
            <v>06-Mar-2024</v>
          </cell>
          <cell r="AJ1991">
            <v>2240</v>
          </cell>
          <cell r="AK1991">
            <v>2240</v>
          </cell>
          <cell r="AL1991" t="str">
            <v>12-Feb-2025</v>
          </cell>
          <cell r="AM1991">
            <v>14773.75</v>
          </cell>
          <cell r="AN1991">
            <v>7626.25</v>
          </cell>
          <cell r="AO1991">
            <v>22400</v>
          </cell>
          <cell r="AP1991">
            <v>27226.25</v>
          </cell>
          <cell r="AQ1991">
            <v>4485.75</v>
          </cell>
          <cell r="AR1991">
            <v>31712</v>
          </cell>
          <cell r="AS1991">
            <v>12503.88</v>
          </cell>
          <cell r="AT1991">
            <v>3176.12</v>
          </cell>
          <cell r="AU1991">
            <v>15680</v>
          </cell>
          <cell r="AV1991">
            <v>17</v>
          </cell>
          <cell r="AW1991">
            <v>214</v>
          </cell>
          <cell r="AX1991" t="str">
            <v>&gt;180</v>
          </cell>
          <cell r="BB1991" t="str">
            <v>Open</v>
          </cell>
          <cell r="BE1991">
            <v>0</v>
          </cell>
          <cell r="BF1991" t="str">
            <v>SSF5390220</v>
          </cell>
          <cell r="BG1991" t="str">
            <v>8103841430</v>
          </cell>
          <cell r="BH1991" t="str">
            <v>Akash Sharma/SF0088189</v>
          </cell>
          <cell r="BI1991" t="str">
            <v>Tele Call Not Success</v>
          </cell>
        </row>
        <row r="1992">
          <cell r="Y1992">
            <v>354868255</v>
          </cell>
          <cell r="Z1992" t="str">
            <v>KAMLI</v>
          </cell>
          <cell r="AA1992" t="str">
            <v>25-Jan-2024</v>
          </cell>
          <cell r="AB1992">
            <v>42000</v>
          </cell>
          <cell r="AC1992" t="str">
            <v>Fri</v>
          </cell>
          <cell r="AD1992">
            <v>24</v>
          </cell>
          <cell r="AE1992" t="str">
            <v>1</v>
          </cell>
          <cell r="AF1992" t="str">
            <v>1 Yrs</v>
          </cell>
          <cell r="AG1992" t="str">
            <v>25 Jan 2024</v>
          </cell>
          <cell r="AH1992" t="str">
            <v>&lt;= 2 Years</v>
          </cell>
          <cell r="AI1992" t="str">
            <v>01-Mar-2024</v>
          </cell>
          <cell r="AJ1992">
            <v>2240</v>
          </cell>
          <cell r="AK1992">
            <v>2240</v>
          </cell>
          <cell r="AL1992" t="str">
            <v>05-Jul-2025</v>
          </cell>
          <cell r="AM1992">
            <v>27127.67</v>
          </cell>
          <cell r="AN1992">
            <v>10952.33</v>
          </cell>
          <cell r="AO1992">
            <v>38080</v>
          </cell>
          <cell r="AP1992">
            <v>14872.33</v>
          </cell>
          <cell r="AQ1992">
            <v>1310.67</v>
          </cell>
          <cell r="AR1992">
            <v>16183</v>
          </cell>
          <cell r="AS1992">
            <v>1954.78</v>
          </cell>
          <cell r="AT1992">
            <v>285.22000000000003</v>
          </cell>
          <cell r="AU1992">
            <v>2240</v>
          </cell>
          <cell r="AV1992">
            <v>18</v>
          </cell>
          <cell r="AW1992">
            <v>2</v>
          </cell>
          <cell r="AX1992" t="str">
            <v>1-30 Days</v>
          </cell>
          <cell r="BB1992" t="str">
            <v>Open</v>
          </cell>
          <cell r="BE1992">
            <v>0</v>
          </cell>
          <cell r="BF1992" t="str">
            <v>SSF5390289</v>
          </cell>
          <cell r="BG1992" t="str">
            <v>8889585160</v>
          </cell>
          <cell r="BH1992" t="str">
            <v>Akash Sharma/SF0088189</v>
          </cell>
          <cell r="BI1992" t="str">
            <v>Visited</v>
          </cell>
        </row>
        <row r="1993">
          <cell r="Y1993">
            <v>354868715</v>
          </cell>
          <cell r="Z1993" t="str">
            <v>MANJULA DASONDHI</v>
          </cell>
          <cell r="AA1993" t="str">
            <v>27-Jan-2024</v>
          </cell>
          <cell r="AB1993">
            <v>42000</v>
          </cell>
          <cell r="AC1993" t="str">
            <v>Fri</v>
          </cell>
          <cell r="AD1993">
            <v>24</v>
          </cell>
          <cell r="AE1993" t="str">
            <v>1</v>
          </cell>
          <cell r="AF1993" t="str">
            <v>1 Yrs</v>
          </cell>
          <cell r="AG1993" t="str">
            <v>27 Jan 2024</v>
          </cell>
          <cell r="AH1993" t="str">
            <v>&lt;= 2 Years</v>
          </cell>
          <cell r="AI1993" t="str">
            <v>01-Mar-2024</v>
          </cell>
          <cell r="AJ1993">
            <v>2240</v>
          </cell>
          <cell r="AK1993">
            <v>2240</v>
          </cell>
          <cell r="AL1993" t="str">
            <v>02-Aug-2025</v>
          </cell>
          <cell r="AM1993">
            <v>29164.2</v>
          </cell>
          <cell r="AN1993">
            <v>11155.8</v>
          </cell>
          <cell r="AO1993">
            <v>40320</v>
          </cell>
          <cell r="AP1993">
            <v>12835.8</v>
          </cell>
          <cell r="AQ1993">
            <v>1014.2</v>
          </cell>
          <cell r="AR1993">
            <v>13850</v>
          </cell>
          <cell r="AS1993">
            <v>0</v>
          </cell>
          <cell r="AT1993">
            <v>0</v>
          </cell>
          <cell r="AU1993">
            <v>0</v>
          </cell>
          <cell r="AV1993">
            <v>18</v>
          </cell>
          <cell r="AW1993">
            <v>0</v>
          </cell>
          <cell r="AX1993" t="str">
            <v>Standard</v>
          </cell>
          <cell r="BB1993" t="str">
            <v>Open</v>
          </cell>
          <cell r="BE1993">
            <v>0</v>
          </cell>
          <cell r="BF1993" t="str">
            <v>SSF5390389</v>
          </cell>
          <cell r="BG1993" t="str">
            <v>9826780955</v>
          </cell>
          <cell r="BH1993" t="str">
            <v>Akash Sharma/SF0088189</v>
          </cell>
          <cell r="BI1993" t="str">
            <v>Tele Call Not Success</v>
          </cell>
        </row>
        <row r="1994">
          <cell r="Y1994">
            <v>354869377</v>
          </cell>
          <cell r="Z1994" t="str">
            <v>SUNITA BHURIYA</v>
          </cell>
          <cell r="AA1994" t="str">
            <v>28-Jan-2024</v>
          </cell>
          <cell r="AB1994">
            <v>42000</v>
          </cell>
          <cell r="AC1994" t="str">
            <v>Wed</v>
          </cell>
          <cell r="AD1994">
            <v>24</v>
          </cell>
          <cell r="AE1994" t="str">
            <v>1</v>
          </cell>
          <cell r="AF1994" t="str">
            <v>1 Yrs</v>
          </cell>
          <cell r="AG1994" t="str">
            <v>28 Jan 2024</v>
          </cell>
          <cell r="AH1994" t="str">
            <v>&lt;= 2 Years</v>
          </cell>
          <cell r="AI1994" t="str">
            <v>06-Mar-2024</v>
          </cell>
          <cell r="AJ1994">
            <v>2240</v>
          </cell>
          <cell r="AK1994">
            <v>2240</v>
          </cell>
          <cell r="AL1994" t="str">
            <v>10-Apr-2025</v>
          </cell>
          <cell r="AM1994">
            <v>13088.22</v>
          </cell>
          <cell r="AN1994">
            <v>7071.78</v>
          </cell>
          <cell r="AO1994">
            <v>20160</v>
          </cell>
          <cell r="AP1994">
            <v>28911.78</v>
          </cell>
          <cell r="AQ1994">
            <v>5040.22</v>
          </cell>
          <cell r="AR1994">
            <v>33952</v>
          </cell>
          <cell r="AS1994">
            <v>14189.41</v>
          </cell>
          <cell r="AT1994">
            <v>3730.59</v>
          </cell>
          <cell r="AU1994">
            <v>17920</v>
          </cell>
          <cell r="AV1994">
            <v>17</v>
          </cell>
          <cell r="AW1994">
            <v>242</v>
          </cell>
          <cell r="AX1994" t="str">
            <v>&gt;180</v>
          </cell>
          <cell r="BB1994" t="str">
            <v>Open</v>
          </cell>
          <cell r="BE1994">
            <v>0</v>
          </cell>
          <cell r="BF1994" t="str">
            <v>SSF5390567</v>
          </cell>
          <cell r="BG1994" t="str">
            <v>9009694172</v>
          </cell>
          <cell r="BH1994" t="str">
            <v>Akash Sharma/SF0088189</v>
          </cell>
          <cell r="BI1994" t="str">
            <v>Tele Call Not Success</v>
          </cell>
        </row>
        <row r="1995">
          <cell r="Y1995">
            <v>354870760</v>
          </cell>
          <cell r="Z1995" t="str">
            <v>HINA MANSURI</v>
          </cell>
          <cell r="AA1995" t="str">
            <v>25-Jan-2024</v>
          </cell>
          <cell r="AB1995">
            <v>30000</v>
          </cell>
          <cell r="AC1995" t="str">
            <v>Wed</v>
          </cell>
          <cell r="AD1995">
            <v>18</v>
          </cell>
          <cell r="AE1995" t="str">
            <v>0</v>
          </cell>
          <cell r="AF1995" t="str">
            <v>2 Yrs</v>
          </cell>
          <cell r="AG1995" t="str">
            <v>07 Mar 2023</v>
          </cell>
          <cell r="AH1995" t="str">
            <v>&lt;= 2 Years</v>
          </cell>
          <cell r="AI1995" t="str">
            <v>06-Mar-2024</v>
          </cell>
          <cell r="AJ1995">
            <v>2020</v>
          </cell>
          <cell r="AK1995">
            <v>2020</v>
          </cell>
          <cell r="AL1995" t="str">
            <v>23-Mar-2025</v>
          </cell>
          <cell r="AM1995">
            <v>20334.560000000001</v>
          </cell>
          <cell r="AN1995">
            <v>5925.44</v>
          </cell>
          <cell r="AO1995">
            <v>26260</v>
          </cell>
          <cell r="AP1995">
            <v>9665.44</v>
          </cell>
          <cell r="AQ1995">
            <v>618.55999999999995</v>
          </cell>
          <cell r="AR1995">
            <v>10284</v>
          </cell>
          <cell r="AS1995">
            <v>7513.37</v>
          </cell>
          <cell r="AT1995">
            <v>566.63</v>
          </cell>
          <cell r="AU1995">
            <v>8080</v>
          </cell>
          <cell r="AV1995">
            <v>17</v>
          </cell>
          <cell r="AW1995">
            <v>150</v>
          </cell>
          <cell r="AX1995" t="str">
            <v>121-150</v>
          </cell>
          <cell r="BB1995" t="str">
            <v>Open</v>
          </cell>
          <cell r="BE1995">
            <v>0</v>
          </cell>
          <cell r="BF1995" t="str">
            <v>SSF3518435</v>
          </cell>
          <cell r="BG1995" t="str">
            <v>9691187204</v>
          </cell>
          <cell r="BH1995" t="str">
            <v>Akash Sharma/SF0088189</v>
          </cell>
          <cell r="BI1995" t="str">
            <v>Tele Call Not Success</v>
          </cell>
        </row>
        <row r="1996">
          <cell r="Y1996">
            <v>354870958</v>
          </cell>
          <cell r="Z1996" t="str">
            <v>RUKSANA BEE</v>
          </cell>
          <cell r="AA1996" t="str">
            <v>28-Jan-2024</v>
          </cell>
          <cell r="AB1996">
            <v>42000</v>
          </cell>
          <cell r="AC1996" t="str">
            <v>Wed</v>
          </cell>
          <cell r="AD1996">
            <v>24</v>
          </cell>
          <cell r="AE1996" t="str">
            <v>1</v>
          </cell>
          <cell r="AF1996" t="str">
            <v>1 Yrs</v>
          </cell>
          <cell r="AG1996" t="str">
            <v>28 Jan 2024</v>
          </cell>
          <cell r="AH1996" t="str">
            <v>&lt;= 2 Years</v>
          </cell>
          <cell r="AI1996" t="str">
            <v>06-Mar-2024</v>
          </cell>
          <cell r="AJ1996">
            <v>2240</v>
          </cell>
          <cell r="AK1996">
            <v>2240</v>
          </cell>
          <cell r="AL1996" t="str">
            <v>22-May-2025</v>
          </cell>
          <cell r="AM1996">
            <v>19902.13</v>
          </cell>
          <cell r="AN1996">
            <v>9217.8700000000008</v>
          </cell>
          <cell r="AO1996">
            <v>29120</v>
          </cell>
          <cell r="AP1996">
            <v>22097.87</v>
          </cell>
          <cell r="AQ1996">
            <v>2894.13</v>
          </cell>
          <cell r="AR1996">
            <v>24992</v>
          </cell>
          <cell r="AS1996">
            <v>7375.5</v>
          </cell>
          <cell r="AT1996">
            <v>1584.5</v>
          </cell>
          <cell r="AU1996">
            <v>8960</v>
          </cell>
          <cell r="AV1996">
            <v>17</v>
          </cell>
          <cell r="AW1996">
            <v>123</v>
          </cell>
          <cell r="AX1996" t="str">
            <v>121-150</v>
          </cell>
          <cell r="BB1996" t="str">
            <v>Open</v>
          </cell>
          <cell r="BE1996">
            <v>0</v>
          </cell>
          <cell r="BF1996" t="str">
            <v>SSF5391090</v>
          </cell>
          <cell r="BG1996" t="str">
            <v>8889280066</v>
          </cell>
          <cell r="BH1996" t="str">
            <v>Akash Sharma/SF0088189</v>
          </cell>
          <cell r="BI1996" t="str">
            <v>Tele Call Success</v>
          </cell>
        </row>
        <row r="1997">
          <cell r="Y1997">
            <v>354873912</v>
          </cell>
          <cell r="Z1997" t="str">
            <v>MONIKA SOLANKI</v>
          </cell>
          <cell r="AA1997" t="str">
            <v>26-Jan-2024</v>
          </cell>
          <cell r="AB1997">
            <v>30000</v>
          </cell>
          <cell r="AC1997" t="str">
            <v>Mon</v>
          </cell>
          <cell r="AD1997">
            <v>18</v>
          </cell>
          <cell r="AE1997" t="str">
            <v>0</v>
          </cell>
          <cell r="AF1997" t="str">
            <v>2 Yrs</v>
          </cell>
          <cell r="AG1997" t="str">
            <v>28 Nov 2020</v>
          </cell>
          <cell r="AH1997" t="str">
            <v>&lt;= 2 Years</v>
          </cell>
          <cell r="AI1997" t="str">
            <v>04-Mar-2024</v>
          </cell>
          <cell r="AJ1997">
            <v>2020</v>
          </cell>
          <cell r="AK1997">
            <v>2020</v>
          </cell>
          <cell r="AL1997" t="str">
            <v>07-Jul-2025</v>
          </cell>
          <cell r="AM1997">
            <v>27869.27</v>
          </cell>
          <cell r="AN1997">
            <v>6470.73</v>
          </cell>
          <cell r="AO1997">
            <v>34340</v>
          </cell>
          <cell r="AP1997">
            <v>2130.73</v>
          </cell>
          <cell r="AQ1997">
            <v>41.27</v>
          </cell>
          <cell r="AR1997">
            <v>2172</v>
          </cell>
          <cell r="AS1997">
            <v>0</v>
          </cell>
          <cell r="AT1997">
            <v>0</v>
          </cell>
          <cell r="AU1997">
            <v>0</v>
          </cell>
          <cell r="AV1997">
            <v>17</v>
          </cell>
          <cell r="AW1997">
            <v>0</v>
          </cell>
          <cell r="AX1997" t="str">
            <v>Standard</v>
          </cell>
          <cell r="BB1997" t="str">
            <v>Open</v>
          </cell>
          <cell r="BE1997">
            <v>0</v>
          </cell>
          <cell r="BF1997" t="str">
            <v>SID951373105059</v>
          </cell>
          <cell r="BG1997" t="str">
            <v>9826354942</v>
          </cell>
          <cell r="BH1997" t="str">
            <v>Akash Sharma/SF0088189</v>
          </cell>
          <cell r="BI1997" t="str">
            <v>Tele Call Success</v>
          </cell>
        </row>
        <row r="1998">
          <cell r="Y1998">
            <v>354880167</v>
          </cell>
          <cell r="Z1998" t="str">
            <v>SUNITA KUMARI</v>
          </cell>
          <cell r="AA1998" t="str">
            <v>27-Jan-2024</v>
          </cell>
          <cell r="AB1998">
            <v>42000</v>
          </cell>
          <cell r="AC1998" t="str">
            <v>Thu</v>
          </cell>
          <cell r="AD1998">
            <v>24</v>
          </cell>
          <cell r="AE1998" t="str">
            <v>1</v>
          </cell>
          <cell r="AF1998" t="str">
            <v>1 Yrs</v>
          </cell>
          <cell r="AG1998" t="str">
            <v>27 Jan 2024</v>
          </cell>
          <cell r="AH1998" t="str">
            <v>&lt;= 2 Years</v>
          </cell>
          <cell r="AI1998" t="str">
            <v>07-Mar-2024</v>
          </cell>
          <cell r="AJ1998">
            <v>2240</v>
          </cell>
          <cell r="AK1998">
            <v>2240</v>
          </cell>
          <cell r="AL1998" t="str">
            <v>03-Jul-2025</v>
          </cell>
          <cell r="AM1998">
            <v>27221.89</v>
          </cell>
          <cell r="AN1998">
            <v>10858.11</v>
          </cell>
          <cell r="AO1998">
            <v>38080</v>
          </cell>
          <cell r="AP1998">
            <v>14778.11</v>
          </cell>
          <cell r="AQ1998">
            <v>1307.8900000000001</v>
          </cell>
          <cell r="AR1998">
            <v>16086</v>
          </cell>
          <cell r="AS1998">
            <v>0</v>
          </cell>
          <cell r="AT1998">
            <v>0</v>
          </cell>
          <cell r="AU1998">
            <v>0</v>
          </cell>
          <cell r="AV1998">
            <v>17</v>
          </cell>
          <cell r="AW1998">
            <v>0</v>
          </cell>
          <cell r="AX1998" t="str">
            <v>Standard</v>
          </cell>
          <cell r="BB1998" t="str">
            <v>Open</v>
          </cell>
          <cell r="BE1998">
            <v>0</v>
          </cell>
          <cell r="BF1998" t="str">
            <v>SSF5395226</v>
          </cell>
          <cell r="BG1998" t="str">
            <v>9669796853</v>
          </cell>
          <cell r="BH1998" t="str">
            <v>Akash Sharma/SF0088189</v>
          </cell>
          <cell r="BI1998" t="str">
            <v>Visited</v>
          </cell>
        </row>
        <row r="1999">
          <cell r="Y1999">
            <v>354883891</v>
          </cell>
          <cell r="Z1999" t="str">
            <v>SHANTA BAI</v>
          </cell>
          <cell r="AA1999" t="str">
            <v>27-Jan-2024</v>
          </cell>
          <cell r="AB1999">
            <v>42000</v>
          </cell>
          <cell r="AC1999" t="str">
            <v>Wed</v>
          </cell>
          <cell r="AD1999">
            <v>24</v>
          </cell>
          <cell r="AE1999" t="str">
            <v>1</v>
          </cell>
          <cell r="AF1999" t="str">
            <v>1 Yrs</v>
          </cell>
          <cell r="AG1999" t="str">
            <v>27 Jan 2024</v>
          </cell>
          <cell r="AH1999" t="str">
            <v>&lt;= 2 Years</v>
          </cell>
          <cell r="AI1999" t="str">
            <v>06-Mar-2024</v>
          </cell>
          <cell r="AJ1999">
            <v>2240</v>
          </cell>
          <cell r="AK1999">
            <v>2240</v>
          </cell>
          <cell r="AL1999" t="str">
            <v>02-Jul-2025</v>
          </cell>
          <cell r="AM1999">
            <v>27237.71</v>
          </cell>
          <cell r="AN1999">
            <v>10842.29</v>
          </cell>
          <cell r="AO1999">
            <v>38080</v>
          </cell>
          <cell r="AP1999">
            <v>14762.29</v>
          </cell>
          <cell r="AQ1999">
            <v>1315.71</v>
          </cell>
          <cell r="AR1999">
            <v>16078</v>
          </cell>
          <cell r="AS1999">
            <v>0</v>
          </cell>
          <cell r="AT1999">
            <v>0</v>
          </cell>
          <cell r="AU1999">
            <v>0</v>
          </cell>
          <cell r="AV1999">
            <v>17</v>
          </cell>
          <cell r="AW1999">
            <v>0</v>
          </cell>
          <cell r="AX1999" t="str">
            <v>Standard</v>
          </cell>
          <cell r="BB1999" t="str">
            <v>Open</v>
          </cell>
          <cell r="BE1999">
            <v>0</v>
          </cell>
          <cell r="BF1999" t="str">
            <v>SSF5397345</v>
          </cell>
          <cell r="BG1999" t="str">
            <v>9755284868</v>
          </cell>
          <cell r="BH1999" t="str">
            <v>Akash Sharma/SF0088189</v>
          </cell>
          <cell r="BI1999" t="str">
            <v>Tele Call Success</v>
          </cell>
        </row>
        <row r="2000">
          <cell r="Y2000">
            <v>354885642</v>
          </cell>
          <cell r="Z2000" t="str">
            <v>KAVITA VASKLE</v>
          </cell>
          <cell r="AA2000" t="str">
            <v>27-Jan-2024</v>
          </cell>
          <cell r="AB2000">
            <v>42000</v>
          </cell>
          <cell r="AC2000" t="str">
            <v>tue</v>
          </cell>
          <cell r="AD2000">
            <v>24</v>
          </cell>
          <cell r="AE2000" t="str">
            <v>1</v>
          </cell>
          <cell r="AF2000" t="str">
            <v>1 Yrs</v>
          </cell>
          <cell r="AG2000" t="str">
            <v>27 Jan 2024</v>
          </cell>
          <cell r="AH2000" t="str">
            <v>&lt;= 2 Years</v>
          </cell>
          <cell r="AI2000" t="str">
            <v>05-Mar-2024</v>
          </cell>
          <cell r="AJ2000">
            <v>2240</v>
          </cell>
          <cell r="AK2000">
            <v>2240</v>
          </cell>
          <cell r="AL2000" t="str">
            <v>14-Jul-2025</v>
          </cell>
          <cell r="AM2000">
            <v>25331.39</v>
          </cell>
          <cell r="AN2000">
            <v>10508.61</v>
          </cell>
          <cell r="AO2000">
            <v>35840</v>
          </cell>
          <cell r="AP2000">
            <v>16668.61</v>
          </cell>
          <cell r="AQ2000">
            <v>1644.39</v>
          </cell>
          <cell r="AR2000">
            <v>18313</v>
          </cell>
          <cell r="AS2000">
            <v>1920.33</v>
          </cell>
          <cell r="AT2000">
            <v>319.67</v>
          </cell>
          <cell r="AU2000">
            <v>2240</v>
          </cell>
          <cell r="AV2000">
            <v>17</v>
          </cell>
          <cell r="AW2000">
            <v>33</v>
          </cell>
          <cell r="AX2000" t="str">
            <v>31-60</v>
          </cell>
          <cell r="BB2000" t="str">
            <v>Open</v>
          </cell>
          <cell r="BE2000">
            <v>0</v>
          </cell>
          <cell r="BF2000" t="str">
            <v>SSF5398318</v>
          </cell>
          <cell r="BG2000" t="str">
            <v>8770876482</v>
          </cell>
          <cell r="BH2000" t="str">
            <v>Akash Sharma/SF0088189</v>
          </cell>
          <cell r="BI2000" t="str">
            <v>Visited</v>
          </cell>
        </row>
        <row r="2001">
          <cell r="Y2001">
            <v>354890159</v>
          </cell>
          <cell r="Z2001" t="str">
            <v xml:space="preserve">BHURI </v>
          </cell>
          <cell r="AA2001" t="str">
            <v>29-Jan-2024</v>
          </cell>
          <cell r="AB2001">
            <v>80000</v>
          </cell>
          <cell r="AC2001" t="str">
            <v>Thu</v>
          </cell>
          <cell r="AD2001">
            <v>24</v>
          </cell>
          <cell r="AE2001" t="str">
            <v>9</v>
          </cell>
          <cell r="AF2001" t="str">
            <v>11 Yrs</v>
          </cell>
          <cell r="AG2001" t="str">
            <v>16 Jul 2020</v>
          </cell>
          <cell r="AH2001" t="str">
            <v>&gt; 10 Years</v>
          </cell>
          <cell r="AI2001" t="str">
            <v>11-Mar-2024</v>
          </cell>
          <cell r="AJ2001">
            <v>4270</v>
          </cell>
          <cell r="AK2001">
            <v>4270</v>
          </cell>
          <cell r="AL2001" t="str">
            <v>15-Jul-2025</v>
          </cell>
          <cell r="AM2001">
            <v>51472.13</v>
          </cell>
          <cell r="AN2001">
            <v>21117.87</v>
          </cell>
          <cell r="AO2001">
            <v>72590</v>
          </cell>
          <cell r="AP2001">
            <v>28527.87</v>
          </cell>
          <cell r="AQ2001">
            <v>2436.13</v>
          </cell>
          <cell r="AR2001">
            <v>30964</v>
          </cell>
          <cell r="AS2001">
            <v>0</v>
          </cell>
          <cell r="AT2001">
            <v>0</v>
          </cell>
          <cell r="AU2001">
            <v>0</v>
          </cell>
          <cell r="AV2001">
            <v>17</v>
          </cell>
          <cell r="AW2001">
            <v>0</v>
          </cell>
          <cell r="AX2001" t="str">
            <v>Standard</v>
          </cell>
          <cell r="BB2001" t="str">
            <v>Open</v>
          </cell>
          <cell r="BE2001">
            <v>0</v>
          </cell>
          <cell r="BF2001" t="str">
            <v>CID087101581</v>
          </cell>
          <cell r="BG2001" t="str">
            <v>9039146147</v>
          </cell>
          <cell r="BH2001" t="str">
            <v>Akash Sharma/SF0088189</v>
          </cell>
          <cell r="BI2001" t="str">
            <v>Tele Call Success</v>
          </cell>
        </row>
        <row r="2002">
          <cell r="Y2002">
            <v>354890797</v>
          </cell>
          <cell r="Z2002" t="str">
            <v>LADKI NATH</v>
          </cell>
          <cell r="AA2002" t="str">
            <v>27-Jan-2024</v>
          </cell>
          <cell r="AB2002">
            <v>15000</v>
          </cell>
          <cell r="AC2002" t="str">
            <v>tue</v>
          </cell>
          <cell r="AD2002">
            <v>18</v>
          </cell>
          <cell r="AE2002" t="str">
            <v>0</v>
          </cell>
          <cell r="AF2002" t="str">
            <v>4 Yrs</v>
          </cell>
          <cell r="AG2002" t="str">
            <v>14 Oct 2020</v>
          </cell>
          <cell r="AH2002" t="str">
            <v>&gt; 2 to 4 Years</v>
          </cell>
          <cell r="AI2002" t="str">
            <v>05-Mar-2024</v>
          </cell>
          <cell r="AJ2002">
            <v>1010</v>
          </cell>
          <cell r="AK2002">
            <v>1010</v>
          </cell>
          <cell r="AL2002" t="str">
            <v>01-Jul-2025</v>
          </cell>
          <cell r="AM2002">
            <v>13955.07</v>
          </cell>
          <cell r="AN2002">
            <v>3214.93</v>
          </cell>
          <cell r="AO2002">
            <v>17170</v>
          </cell>
          <cell r="AP2002">
            <v>1044.93</v>
          </cell>
          <cell r="AQ2002">
            <v>25.07</v>
          </cell>
          <cell r="AR2002">
            <v>1070</v>
          </cell>
          <cell r="AS2002">
            <v>0</v>
          </cell>
          <cell r="AT2002">
            <v>0</v>
          </cell>
          <cell r="AU2002">
            <v>0</v>
          </cell>
          <cell r="AV2002">
            <v>17</v>
          </cell>
          <cell r="AW2002">
            <v>0</v>
          </cell>
          <cell r="AX2002" t="str">
            <v>Standard</v>
          </cell>
          <cell r="BB2002" t="str">
            <v>Open</v>
          </cell>
          <cell r="BE2002">
            <v>0</v>
          </cell>
          <cell r="BF2002" t="str">
            <v>SID951375931310</v>
          </cell>
          <cell r="BH2002" t="str">
            <v>Akash Sharma/SF0088189</v>
          </cell>
          <cell r="BI2002" t="str">
            <v>Tele Call Success</v>
          </cell>
        </row>
        <row r="2003">
          <cell r="Y2003">
            <v>354892478</v>
          </cell>
          <cell r="Z2003" t="str">
            <v>KALA BAI</v>
          </cell>
          <cell r="AA2003" t="str">
            <v>27-Jan-2024</v>
          </cell>
          <cell r="AB2003">
            <v>42000</v>
          </cell>
          <cell r="AC2003" t="str">
            <v>Thu</v>
          </cell>
          <cell r="AD2003">
            <v>24</v>
          </cell>
          <cell r="AE2003" t="str">
            <v>1</v>
          </cell>
          <cell r="AF2003" t="str">
            <v>1 Yrs</v>
          </cell>
          <cell r="AG2003" t="str">
            <v>27 Jan 2024</v>
          </cell>
          <cell r="AH2003" t="str">
            <v>&lt;= 2 Years</v>
          </cell>
          <cell r="AI2003" t="str">
            <v>07-Mar-2024</v>
          </cell>
          <cell r="AJ2003">
            <v>2240</v>
          </cell>
          <cell r="AK2003">
            <v>2240</v>
          </cell>
          <cell r="AL2003" t="str">
            <v>16-Jul-2025</v>
          </cell>
          <cell r="AM2003">
            <v>27221.89</v>
          </cell>
          <cell r="AN2003">
            <v>10858.11</v>
          </cell>
          <cell r="AO2003">
            <v>38080</v>
          </cell>
          <cell r="AP2003">
            <v>14778.11</v>
          </cell>
          <cell r="AQ2003">
            <v>1307.8900000000001</v>
          </cell>
          <cell r="AR2003">
            <v>16086</v>
          </cell>
          <cell r="AS2003">
            <v>0</v>
          </cell>
          <cell r="AT2003">
            <v>0</v>
          </cell>
          <cell r="AU2003">
            <v>0</v>
          </cell>
          <cell r="AV2003">
            <v>17</v>
          </cell>
          <cell r="AW2003">
            <v>0</v>
          </cell>
          <cell r="AX2003" t="str">
            <v>Standard</v>
          </cell>
          <cell r="BB2003" t="str">
            <v>Open</v>
          </cell>
          <cell r="BE2003">
            <v>0</v>
          </cell>
          <cell r="BF2003" t="str">
            <v>SSF5400290</v>
          </cell>
          <cell r="BG2003" t="str">
            <v>9016287054</v>
          </cell>
          <cell r="BH2003" t="str">
            <v>Akash Sharma/SF0088189</v>
          </cell>
          <cell r="BI2003" t="str">
            <v>Tele Call Success</v>
          </cell>
        </row>
        <row r="2004">
          <cell r="Y2004">
            <v>354892987</v>
          </cell>
          <cell r="Z2004" t="str">
            <v xml:space="preserve">GITA  </v>
          </cell>
          <cell r="AA2004" t="str">
            <v>29-Jan-2024</v>
          </cell>
          <cell r="AB2004">
            <v>30000</v>
          </cell>
          <cell r="AC2004" t="str">
            <v>Wed</v>
          </cell>
          <cell r="AD2004">
            <v>18</v>
          </cell>
          <cell r="AE2004" t="str">
            <v>0</v>
          </cell>
          <cell r="AF2004" t="str">
            <v>2 Yrs</v>
          </cell>
          <cell r="AG2004" t="str">
            <v>12 Apr 2023</v>
          </cell>
          <cell r="AH2004" t="str">
            <v>&lt;= 2 Years</v>
          </cell>
          <cell r="AI2004" t="str">
            <v>06-Mar-2024</v>
          </cell>
          <cell r="AJ2004">
            <v>2020</v>
          </cell>
          <cell r="AK2004">
            <v>2020</v>
          </cell>
          <cell r="AL2004" t="str">
            <v>01-Oct-2024</v>
          </cell>
          <cell r="AM2004">
            <v>10263.81</v>
          </cell>
          <cell r="AN2004">
            <v>3876.19</v>
          </cell>
          <cell r="AO2004">
            <v>14140</v>
          </cell>
          <cell r="AP2004">
            <v>19736.189999999999</v>
          </cell>
          <cell r="AQ2004">
            <v>2550.81</v>
          </cell>
          <cell r="AR2004">
            <v>22287</v>
          </cell>
          <cell r="AS2004">
            <v>17698.189999999999</v>
          </cell>
          <cell r="AT2004">
            <v>2501.81</v>
          </cell>
          <cell r="AU2004">
            <v>20200</v>
          </cell>
          <cell r="AV2004">
            <v>17</v>
          </cell>
          <cell r="AW2004">
            <v>305</v>
          </cell>
          <cell r="AX2004" t="str">
            <v>&gt;180</v>
          </cell>
          <cell r="BB2004" t="str">
            <v>Open</v>
          </cell>
          <cell r="BE2004">
            <v>0</v>
          </cell>
          <cell r="BF2004" t="str">
            <v>SSF3729267</v>
          </cell>
          <cell r="BG2004" t="str">
            <v>9165183060</v>
          </cell>
          <cell r="BH2004" t="str">
            <v>Akash Sharma/SF0088189</v>
          </cell>
          <cell r="BI2004" t="str">
            <v>Tele Call Success</v>
          </cell>
        </row>
        <row r="2005">
          <cell r="Y2005">
            <v>354893213</v>
          </cell>
          <cell r="Z2005" t="str">
            <v xml:space="preserve">SANGITA DASONDHI </v>
          </cell>
          <cell r="AA2005" t="str">
            <v>27-Jan-2024</v>
          </cell>
          <cell r="AB2005">
            <v>30000</v>
          </cell>
          <cell r="AC2005" t="str">
            <v>Tue</v>
          </cell>
          <cell r="AD2005">
            <v>18</v>
          </cell>
          <cell r="AE2005" t="str">
            <v>0</v>
          </cell>
          <cell r="AF2005" t="str">
            <v>7 Yrs</v>
          </cell>
          <cell r="AG2005" t="str">
            <v>16 Dec 2020</v>
          </cell>
          <cell r="AH2005" t="str">
            <v>&gt; 6 to 10 Years</v>
          </cell>
          <cell r="AI2005" t="str">
            <v>12-Mar-2024</v>
          </cell>
          <cell r="AJ2005">
            <v>2020</v>
          </cell>
          <cell r="AK2005">
            <v>2020</v>
          </cell>
          <cell r="AL2005" t="str">
            <v>17-Jan-2025</v>
          </cell>
          <cell r="AM2005">
            <v>16646.240000000002</v>
          </cell>
          <cell r="AN2005">
            <v>5573.76</v>
          </cell>
          <cell r="AO2005">
            <v>22220</v>
          </cell>
          <cell r="AP2005">
            <v>13353.76</v>
          </cell>
          <cell r="AQ2005">
            <v>1111.24</v>
          </cell>
          <cell r="AR2005">
            <v>14465</v>
          </cell>
          <cell r="AS2005">
            <v>11064.35</v>
          </cell>
          <cell r="AT2005">
            <v>1055.6500000000001</v>
          </cell>
          <cell r="AU2005">
            <v>12120</v>
          </cell>
          <cell r="AV2005">
            <v>17</v>
          </cell>
          <cell r="AW2005">
            <v>173</v>
          </cell>
          <cell r="AX2005" t="str">
            <v>151-180</v>
          </cell>
          <cell r="BB2005" t="str">
            <v>Open</v>
          </cell>
          <cell r="BE2005">
            <v>0</v>
          </cell>
          <cell r="BF2005" t="str">
            <v>SID951373083727</v>
          </cell>
          <cell r="BG2005" t="str">
            <v>9893524217</v>
          </cell>
          <cell r="BH2005" t="str">
            <v>Akash Sharma/SF0088189</v>
          </cell>
          <cell r="BI2005" t="str">
            <v>Tele Call Success</v>
          </cell>
        </row>
        <row r="2006">
          <cell r="Y2006">
            <v>354894591</v>
          </cell>
          <cell r="Z2006" t="str">
            <v xml:space="preserve">GENDA </v>
          </cell>
          <cell r="AA2006" t="str">
            <v>27-Jan-2024</v>
          </cell>
          <cell r="AB2006">
            <v>42000</v>
          </cell>
          <cell r="AC2006" t="str">
            <v>Thu</v>
          </cell>
          <cell r="AD2006">
            <v>24</v>
          </cell>
          <cell r="AE2006" t="str">
            <v>1</v>
          </cell>
          <cell r="AF2006" t="str">
            <v>1 Yrs</v>
          </cell>
          <cell r="AG2006" t="str">
            <v>27 Jan 2024</v>
          </cell>
          <cell r="AH2006" t="str">
            <v>&lt;= 2 Years</v>
          </cell>
          <cell r="AI2006" t="str">
            <v>07-Mar-2024</v>
          </cell>
          <cell r="AJ2006">
            <v>2240</v>
          </cell>
          <cell r="AK2006">
            <v>2240</v>
          </cell>
          <cell r="AL2006" t="str">
            <v>13-Jul-2025</v>
          </cell>
          <cell r="AM2006">
            <v>27221.89</v>
          </cell>
          <cell r="AN2006">
            <v>10858.11</v>
          </cell>
          <cell r="AO2006">
            <v>38080</v>
          </cell>
          <cell r="AP2006">
            <v>14778.11</v>
          </cell>
          <cell r="AQ2006">
            <v>1307.8900000000001</v>
          </cell>
          <cell r="AR2006">
            <v>16086</v>
          </cell>
          <cell r="AS2006">
            <v>0</v>
          </cell>
          <cell r="AT2006">
            <v>0</v>
          </cell>
          <cell r="AU2006">
            <v>0</v>
          </cell>
          <cell r="AV2006">
            <v>17</v>
          </cell>
          <cell r="AW2006">
            <v>0</v>
          </cell>
          <cell r="AX2006" t="str">
            <v>Standard</v>
          </cell>
          <cell r="BB2006" t="str">
            <v>Open</v>
          </cell>
          <cell r="BE2006">
            <v>0</v>
          </cell>
          <cell r="BF2006" t="str">
            <v>SSF5400983</v>
          </cell>
          <cell r="BG2006" t="str">
            <v>8103421056</v>
          </cell>
          <cell r="BH2006" t="str">
            <v>Akash Sharma/SF0088189</v>
          </cell>
          <cell r="BI2006" t="str">
            <v>Tele Call Success</v>
          </cell>
        </row>
        <row r="2007">
          <cell r="Y2007">
            <v>354897028</v>
          </cell>
          <cell r="Z2007" t="str">
            <v>GAYATRI</v>
          </cell>
          <cell r="AA2007" t="str">
            <v>28-Jan-2024</v>
          </cell>
          <cell r="AB2007">
            <v>80000</v>
          </cell>
          <cell r="AC2007" t="str">
            <v>Wed</v>
          </cell>
          <cell r="AD2007">
            <v>24</v>
          </cell>
          <cell r="AE2007" t="str">
            <v>9</v>
          </cell>
          <cell r="AF2007" t="str">
            <v>12 Yrs</v>
          </cell>
          <cell r="AG2007" t="str">
            <v>16 Jul 2020</v>
          </cell>
          <cell r="AH2007" t="str">
            <v>&gt; 10 Years</v>
          </cell>
          <cell r="AI2007" t="str">
            <v>06-Mar-2024</v>
          </cell>
          <cell r="AJ2007">
            <v>4270</v>
          </cell>
          <cell r="AK2007">
            <v>4270</v>
          </cell>
          <cell r="AL2007" t="str">
            <v>13-Jul-2025</v>
          </cell>
          <cell r="AM2007">
            <v>52024.43</v>
          </cell>
          <cell r="AN2007">
            <v>20565.57</v>
          </cell>
          <cell r="AO2007">
            <v>72590</v>
          </cell>
          <cell r="AP2007">
            <v>27975.57</v>
          </cell>
          <cell r="AQ2007">
            <v>2481.4299999999998</v>
          </cell>
          <cell r="AR2007">
            <v>30457</v>
          </cell>
          <cell r="AS2007">
            <v>0</v>
          </cell>
          <cell r="AT2007">
            <v>0</v>
          </cell>
          <cell r="AU2007">
            <v>0</v>
          </cell>
          <cell r="AV2007">
            <v>17</v>
          </cell>
          <cell r="AW2007">
            <v>0</v>
          </cell>
          <cell r="AX2007" t="str">
            <v>Standard</v>
          </cell>
          <cell r="BB2007" t="str">
            <v>Open</v>
          </cell>
          <cell r="BE2007">
            <v>0</v>
          </cell>
          <cell r="BF2007" t="str">
            <v>CID087102038</v>
          </cell>
          <cell r="BG2007" t="str">
            <v>9754661707</v>
          </cell>
          <cell r="BH2007" t="str">
            <v>Akash Sharma/SF0088189</v>
          </cell>
          <cell r="BI2007" t="str">
            <v>Tele Call Success</v>
          </cell>
        </row>
        <row r="2008">
          <cell r="Y2008">
            <v>354902606</v>
          </cell>
          <cell r="Z2008" t="str">
            <v>JYOTI KAVCHE</v>
          </cell>
          <cell r="AA2008" t="str">
            <v>29-Jan-2024</v>
          </cell>
          <cell r="AB2008">
            <v>42000</v>
          </cell>
          <cell r="AC2008" t="str">
            <v>Tue</v>
          </cell>
          <cell r="AD2008">
            <v>24</v>
          </cell>
          <cell r="AE2008" t="str">
            <v>1</v>
          </cell>
          <cell r="AF2008" t="str">
            <v>1 Yrs</v>
          </cell>
          <cell r="AG2008" t="str">
            <v>29 Jan 2024</v>
          </cell>
          <cell r="AH2008" t="str">
            <v>&lt;= 2 Years</v>
          </cell>
          <cell r="AI2008" t="str">
            <v>05-Mar-2024</v>
          </cell>
          <cell r="AJ2008">
            <v>2240</v>
          </cell>
          <cell r="AK2008">
            <v>2240</v>
          </cell>
          <cell r="AL2008" t="str">
            <v>01-Jul-2025</v>
          </cell>
          <cell r="AM2008">
            <v>27331.57</v>
          </cell>
          <cell r="AN2008">
            <v>10748.43</v>
          </cell>
          <cell r="AO2008">
            <v>38080</v>
          </cell>
          <cell r="AP2008">
            <v>14668.43</v>
          </cell>
          <cell r="AQ2008">
            <v>1312.57</v>
          </cell>
          <cell r="AR2008">
            <v>15981</v>
          </cell>
          <cell r="AS2008">
            <v>0</v>
          </cell>
          <cell r="AT2008">
            <v>0</v>
          </cell>
          <cell r="AU2008">
            <v>0</v>
          </cell>
          <cell r="AV2008">
            <v>17</v>
          </cell>
          <cell r="AW2008">
            <v>0</v>
          </cell>
          <cell r="AX2008" t="str">
            <v>Standard</v>
          </cell>
          <cell r="BB2008" t="str">
            <v>Open</v>
          </cell>
          <cell r="BE2008">
            <v>0</v>
          </cell>
          <cell r="BF2008" t="str">
            <v>SSF5404572</v>
          </cell>
          <cell r="BG2008" t="str">
            <v>9039659597</v>
          </cell>
          <cell r="BH2008" t="str">
            <v>Akash Sharma/SF0088189</v>
          </cell>
          <cell r="BI2008" t="str">
            <v>Tele Call Success</v>
          </cell>
        </row>
        <row r="2009">
          <cell r="Y2009">
            <v>354912374</v>
          </cell>
          <cell r="Z2009" t="str">
            <v>PEMLI BAI CHOUHAN</v>
          </cell>
          <cell r="AA2009" t="str">
            <v>28-Jan-2024</v>
          </cell>
          <cell r="AB2009">
            <v>42000</v>
          </cell>
          <cell r="AC2009" t="str">
            <v>tue</v>
          </cell>
          <cell r="AD2009">
            <v>24</v>
          </cell>
          <cell r="AE2009" t="str">
            <v>1</v>
          </cell>
          <cell r="AF2009" t="str">
            <v>1 Yrs</v>
          </cell>
          <cell r="AG2009" t="str">
            <v>28 Jan 2024</v>
          </cell>
          <cell r="AH2009" t="str">
            <v>&lt;= 2 Years</v>
          </cell>
          <cell r="AI2009" t="str">
            <v>05-Mar-2024</v>
          </cell>
          <cell r="AJ2009">
            <v>2240</v>
          </cell>
          <cell r="AK2009">
            <v>2240</v>
          </cell>
          <cell r="AL2009" t="str">
            <v>04-Jul-2025</v>
          </cell>
          <cell r="AM2009">
            <v>27291.65</v>
          </cell>
          <cell r="AN2009">
            <v>10788.35</v>
          </cell>
          <cell r="AO2009">
            <v>38080</v>
          </cell>
          <cell r="AP2009">
            <v>14708.35</v>
          </cell>
          <cell r="AQ2009">
            <v>1318.65</v>
          </cell>
          <cell r="AR2009">
            <v>16027</v>
          </cell>
          <cell r="AS2009">
            <v>0</v>
          </cell>
          <cell r="AT2009">
            <v>0</v>
          </cell>
          <cell r="AU2009">
            <v>0</v>
          </cell>
          <cell r="AV2009">
            <v>17</v>
          </cell>
          <cell r="AW2009">
            <v>0</v>
          </cell>
          <cell r="AX2009" t="str">
            <v>Standard</v>
          </cell>
          <cell r="BB2009" t="str">
            <v>Open</v>
          </cell>
          <cell r="BE2009">
            <v>0</v>
          </cell>
          <cell r="BF2009" t="str">
            <v>SSF5407450</v>
          </cell>
          <cell r="BG2009" t="str">
            <v>8959560913</v>
          </cell>
          <cell r="BH2009" t="str">
            <v>Akash Sharma/SF0088189</v>
          </cell>
          <cell r="BI2009" t="str">
            <v>Tele Call Success</v>
          </cell>
        </row>
        <row r="2010">
          <cell r="Y2010">
            <v>354912508</v>
          </cell>
          <cell r="Z2010" t="str">
            <v>MANJULA BAI</v>
          </cell>
          <cell r="AA2010" t="str">
            <v>29-Jan-2024</v>
          </cell>
          <cell r="AB2010">
            <v>30000</v>
          </cell>
          <cell r="AC2010" t="str">
            <v>Thu</v>
          </cell>
          <cell r="AD2010">
            <v>18</v>
          </cell>
          <cell r="AE2010" t="str">
            <v>0</v>
          </cell>
          <cell r="AF2010" t="str">
            <v>6 Yrs</v>
          </cell>
          <cell r="AG2010" t="str">
            <v>27 Jan 2021</v>
          </cell>
          <cell r="AH2010" t="str">
            <v>&gt; 6 to 10 Years</v>
          </cell>
          <cell r="AI2010" t="str">
            <v>07-Mar-2024</v>
          </cell>
          <cell r="AJ2010">
            <v>2020</v>
          </cell>
          <cell r="AK2010">
            <v>2020</v>
          </cell>
          <cell r="AL2010" t="str">
            <v>03-Jul-2025</v>
          </cell>
          <cell r="AM2010">
            <v>27955.22</v>
          </cell>
          <cell r="AN2010">
            <v>6384.78</v>
          </cell>
          <cell r="AO2010">
            <v>34340</v>
          </cell>
          <cell r="AP2010">
            <v>2044.78</v>
          </cell>
          <cell r="AQ2010">
            <v>49.22</v>
          </cell>
          <cell r="AR2010">
            <v>2094</v>
          </cell>
          <cell r="AS2010">
            <v>0</v>
          </cell>
          <cell r="AT2010">
            <v>0</v>
          </cell>
          <cell r="AU2010">
            <v>0</v>
          </cell>
          <cell r="AV2010">
            <v>17</v>
          </cell>
          <cell r="AW2010">
            <v>0</v>
          </cell>
          <cell r="AX2010" t="str">
            <v>Standard</v>
          </cell>
          <cell r="BB2010" t="str">
            <v>Open</v>
          </cell>
          <cell r="BE2010">
            <v>0</v>
          </cell>
          <cell r="BF2010" t="str">
            <v>SID951374266202</v>
          </cell>
          <cell r="BG2010" t="str">
            <v>7566202588</v>
          </cell>
          <cell r="BH2010" t="str">
            <v>Akash Sharma/SF0088189</v>
          </cell>
          <cell r="BI2010" t="str">
            <v>Tele Call Success</v>
          </cell>
        </row>
        <row r="2011">
          <cell r="Y2011">
            <v>354912954</v>
          </cell>
          <cell r="Z2011" t="str">
            <v xml:space="preserve">MRS LATA </v>
          </cell>
          <cell r="AA2011" t="str">
            <v>29-Jan-2024</v>
          </cell>
          <cell r="AB2011">
            <v>77000</v>
          </cell>
          <cell r="AC2011" t="str">
            <v>Tue</v>
          </cell>
          <cell r="AD2011">
            <v>30</v>
          </cell>
          <cell r="AE2011" t="str">
            <v>5</v>
          </cell>
          <cell r="AF2011" t="str">
            <v>7 Yrs</v>
          </cell>
          <cell r="AG2011" t="str">
            <v>13 Oct 2020</v>
          </cell>
          <cell r="AH2011" t="str">
            <v>&gt; 6 to 10 Years</v>
          </cell>
          <cell r="AI2011" t="str">
            <v>05-Mar-2024</v>
          </cell>
          <cell r="AJ2011">
            <v>3480</v>
          </cell>
          <cell r="AK2011">
            <v>3480</v>
          </cell>
          <cell r="AL2011" t="str">
            <v>01-Jul-2025</v>
          </cell>
          <cell r="AM2011">
            <v>37507.97</v>
          </cell>
          <cell r="AN2011">
            <v>21652.03</v>
          </cell>
          <cell r="AO2011">
            <v>59160</v>
          </cell>
          <cell r="AP2011">
            <v>39492.03</v>
          </cell>
          <cell r="AQ2011">
            <v>6170.97</v>
          </cell>
          <cell r="AR2011">
            <v>45663</v>
          </cell>
          <cell r="AS2011">
            <v>0</v>
          </cell>
          <cell r="AT2011">
            <v>0</v>
          </cell>
          <cell r="AU2011">
            <v>0</v>
          </cell>
          <cell r="AV2011">
            <v>17</v>
          </cell>
          <cell r="AW2011">
            <v>0</v>
          </cell>
          <cell r="AX2011" t="str">
            <v>Standard</v>
          </cell>
          <cell r="BB2011" t="str">
            <v>Open</v>
          </cell>
          <cell r="BE2011">
            <v>0</v>
          </cell>
          <cell r="BF2011" t="str">
            <v>SID951372903314</v>
          </cell>
          <cell r="BG2011" t="str">
            <v>9977800630</v>
          </cell>
          <cell r="BH2011" t="str">
            <v>Akash Sharma/SF0088189</v>
          </cell>
          <cell r="BI2011" t="str">
            <v>Tele Call Success</v>
          </cell>
        </row>
        <row r="2012">
          <cell r="Y2012">
            <v>354914196</v>
          </cell>
          <cell r="Z2012" t="str">
            <v>INDIRA BAI</v>
          </cell>
          <cell r="AA2012" t="str">
            <v>03-Feb-2024</v>
          </cell>
          <cell r="AB2012">
            <v>42000</v>
          </cell>
          <cell r="AC2012" t="str">
            <v>10</v>
          </cell>
          <cell r="AD2012">
            <v>24</v>
          </cell>
          <cell r="AE2012" t="str">
            <v>1</v>
          </cell>
          <cell r="AF2012" t="str">
            <v>1 Yrs</v>
          </cell>
          <cell r="AG2012" t="str">
            <v>03 Feb 2024</v>
          </cell>
          <cell r="AH2012" t="str">
            <v>&lt;= 2 Years</v>
          </cell>
          <cell r="AI2012" t="str">
            <v>10-Mar-2024</v>
          </cell>
          <cell r="AJ2012">
            <v>2240</v>
          </cell>
          <cell r="AK2012">
            <v>2240</v>
          </cell>
          <cell r="AL2012" t="str">
            <v>03-May-2025</v>
          </cell>
          <cell r="AM2012">
            <v>21686.560000000001</v>
          </cell>
          <cell r="AN2012">
            <v>9673.44</v>
          </cell>
          <cell r="AO2012">
            <v>31360</v>
          </cell>
          <cell r="AP2012">
            <v>20313.439999999999</v>
          </cell>
          <cell r="AQ2012">
            <v>2440.56</v>
          </cell>
          <cell r="AR2012">
            <v>22754</v>
          </cell>
          <cell r="AS2012">
            <v>5568</v>
          </cell>
          <cell r="AT2012">
            <v>1152</v>
          </cell>
          <cell r="AU2012">
            <v>6720</v>
          </cell>
          <cell r="AV2012">
            <v>17</v>
          </cell>
          <cell r="AW2012">
            <v>85</v>
          </cell>
          <cell r="AX2012" t="str">
            <v>61-90</v>
          </cell>
          <cell r="BB2012" t="str">
            <v>Open</v>
          </cell>
          <cell r="BE2012">
            <v>0</v>
          </cell>
          <cell r="BF2012" t="str">
            <v>SSF5408116</v>
          </cell>
          <cell r="BG2012" t="str">
            <v>7805093656</v>
          </cell>
          <cell r="BH2012" t="str">
            <v>Akash Sharma/SF0088189</v>
          </cell>
          <cell r="BI2012" t="str">
            <v>Visited</v>
          </cell>
        </row>
        <row r="2013">
          <cell r="Y2013">
            <v>354919211</v>
          </cell>
          <cell r="Z2013" t="str">
            <v>RUKHMA GOYAL</v>
          </cell>
          <cell r="AA2013" t="str">
            <v>29-Jan-2024</v>
          </cell>
          <cell r="AB2013">
            <v>30000</v>
          </cell>
          <cell r="AC2013" t="str">
            <v>Tue</v>
          </cell>
          <cell r="AD2013">
            <v>18</v>
          </cell>
          <cell r="AE2013" t="str">
            <v>0</v>
          </cell>
          <cell r="AF2013" t="str">
            <v>1 Yrs</v>
          </cell>
          <cell r="AG2013" t="str">
            <v>26 Apr 2023</v>
          </cell>
          <cell r="AH2013" t="str">
            <v>&lt;= 2 Years</v>
          </cell>
          <cell r="AI2013" t="str">
            <v>12-Mar-2024</v>
          </cell>
          <cell r="AJ2013">
            <v>2020</v>
          </cell>
          <cell r="AK2013">
            <v>2020</v>
          </cell>
          <cell r="AL2013" t="str">
            <v>09-Jul-2025</v>
          </cell>
          <cell r="AM2013">
            <v>27767.57</v>
          </cell>
          <cell r="AN2013">
            <v>6572.43</v>
          </cell>
          <cell r="AO2013">
            <v>34340</v>
          </cell>
          <cell r="AP2013">
            <v>2232.4299999999998</v>
          </cell>
          <cell r="AQ2013">
            <v>53.57</v>
          </cell>
          <cell r="AR2013">
            <v>2286</v>
          </cell>
          <cell r="AS2013">
            <v>0</v>
          </cell>
          <cell r="AT2013">
            <v>0</v>
          </cell>
          <cell r="AU2013">
            <v>0</v>
          </cell>
          <cell r="AV2013">
            <v>17</v>
          </cell>
          <cell r="AW2013">
            <v>0</v>
          </cell>
          <cell r="AX2013" t="str">
            <v>Standard</v>
          </cell>
          <cell r="BB2013" t="str">
            <v>Open</v>
          </cell>
          <cell r="BE2013">
            <v>0</v>
          </cell>
          <cell r="BF2013" t="str">
            <v>SSF3804460</v>
          </cell>
          <cell r="BG2013" t="str">
            <v>9302306263</v>
          </cell>
          <cell r="BH2013" t="str">
            <v>Akash Sharma/SF0088189</v>
          </cell>
          <cell r="BI2013" t="str">
            <v>Tele Call Success</v>
          </cell>
        </row>
        <row r="2014">
          <cell r="Y2014">
            <v>354921555</v>
          </cell>
          <cell r="Z2014" t="str">
            <v>GENDA</v>
          </cell>
          <cell r="AA2014" t="str">
            <v>01-Feb-2024</v>
          </cell>
          <cell r="AB2014">
            <v>42000</v>
          </cell>
          <cell r="AC2014" t="str">
            <v>Thu</v>
          </cell>
          <cell r="AD2014">
            <v>24</v>
          </cell>
          <cell r="AE2014" t="str">
            <v>1</v>
          </cell>
          <cell r="AF2014" t="str">
            <v>1 Yrs</v>
          </cell>
          <cell r="AG2014" t="str">
            <v>01 Feb 2024</v>
          </cell>
          <cell r="AH2014" t="str">
            <v>&lt;= 2 Years</v>
          </cell>
          <cell r="AI2014" t="str">
            <v>07-Mar-2024</v>
          </cell>
          <cell r="AJ2014">
            <v>2240</v>
          </cell>
          <cell r="AK2014">
            <v>2240</v>
          </cell>
          <cell r="AL2014" t="str">
            <v>04-Jun-2025</v>
          </cell>
          <cell r="AM2014">
            <v>20024.71</v>
          </cell>
          <cell r="AN2014">
            <v>9095.2900000000009</v>
          </cell>
          <cell r="AO2014">
            <v>29120</v>
          </cell>
          <cell r="AP2014">
            <v>21975.29</v>
          </cell>
          <cell r="AQ2014">
            <v>2838.71</v>
          </cell>
          <cell r="AR2014">
            <v>24814</v>
          </cell>
          <cell r="AS2014">
            <v>7396.73</v>
          </cell>
          <cell r="AT2014">
            <v>1563.27</v>
          </cell>
          <cell r="AU2014">
            <v>8960</v>
          </cell>
          <cell r="AV2014">
            <v>17</v>
          </cell>
          <cell r="AW2014">
            <v>122</v>
          </cell>
          <cell r="AX2014" t="str">
            <v>121-150</v>
          </cell>
          <cell r="BB2014" t="str">
            <v>Open</v>
          </cell>
          <cell r="BE2014">
            <v>0</v>
          </cell>
          <cell r="BF2014" t="str">
            <v>SSF5411426</v>
          </cell>
          <cell r="BG2014" t="str">
            <v>6261167621</v>
          </cell>
          <cell r="BH2014" t="str">
            <v>Akash Sharma/SF0088189</v>
          </cell>
          <cell r="BI2014" t="str">
            <v>Tele Call Success</v>
          </cell>
        </row>
        <row r="2015">
          <cell r="Y2015">
            <v>354921601</v>
          </cell>
          <cell r="Z2015" t="str">
            <v>SALMA SHEIKH</v>
          </cell>
          <cell r="AA2015" t="str">
            <v>29-Jan-2024</v>
          </cell>
          <cell r="AB2015">
            <v>30000</v>
          </cell>
          <cell r="AC2015" t="str">
            <v>Tue</v>
          </cell>
          <cell r="AD2015">
            <v>18</v>
          </cell>
          <cell r="AE2015" t="str">
            <v>0</v>
          </cell>
          <cell r="AF2015" t="str">
            <v>2 Yrs</v>
          </cell>
          <cell r="AG2015" t="str">
            <v>19 Mar 2023</v>
          </cell>
          <cell r="AH2015" t="str">
            <v>&lt;= 2 Years</v>
          </cell>
          <cell r="AI2015" t="str">
            <v>12-Mar-2024</v>
          </cell>
          <cell r="AJ2015">
            <v>2020</v>
          </cell>
          <cell r="AK2015">
            <v>2020</v>
          </cell>
          <cell r="AL2015" t="str">
            <v>02-Sep-2024</v>
          </cell>
          <cell r="AM2015">
            <v>10114.01</v>
          </cell>
          <cell r="AN2015">
            <v>4025.99</v>
          </cell>
          <cell r="AO2015">
            <v>14140</v>
          </cell>
          <cell r="AP2015">
            <v>19885.990000000002</v>
          </cell>
          <cell r="AQ2015">
            <v>2600.0100000000002</v>
          </cell>
          <cell r="AR2015">
            <v>22486</v>
          </cell>
          <cell r="AS2015">
            <v>17653.560000000001</v>
          </cell>
          <cell r="AT2015">
            <v>2546.44</v>
          </cell>
          <cell r="AU2015">
            <v>20200</v>
          </cell>
          <cell r="AV2015">
            <v>17</v>
          </cell>
          <cell r="AW2015">
            <v>299</v>
          </cell>
          <cell r="AX2015" t="str">
            <v>&gt;180</v>
          </cell>
          <cell r="BB2015" t="str">
            <v>Open</v>
          </cell>
          <cell r="BE2015">
            <v>0</v>
          </cell>
          <cell r="BF2015" t="str">
            <v>SSF3597678</v>
          </cell>
          <cell r="BG2015" t="str">
            <v>9644391610</v>
          </cell>
          <cell r="BH2015" t="str">
            <v>Akash Sharma/SF0088189</v>
          </cell>
          <cell r="BI2015" t="str">
            <v>Tele Call Success</v>
          </cell>
        </row>
        <row r="2016">
          <cell r="Y2016">
            <v>354924645</v>
          </cell>
          <cell r="Z2016" t="str">
            <v xml:space="preserve">LALITAGIRI </v>
          </cell>
          <cell r="AA2016" t="str">
            <v>29-Jan-2024</v>
          </cell>
          <cell r="AB2016">
            <v>30000</v>
          </cell>
          <cell r="AC2016" t="str">
            <v>05</v>
          </cell>
          <cell r="AD2016">
            <v>18</v>
          </cell>
          <cell r="AE2016" t="str">
            <v>0</v>
          </cell>
          <cell r="AF2016" t="str">
            <v>1 Yrs</v>
          </cell>
          <cell r="AG2016" t="str">
            <v>21 Jun 2023</v>
          </cell>
          <cell r="AH2016" t="str">
            <v>&lt;= 2 Years</v>
          </cell>
          <cell r="AI2016" t="str">
            <v>05-Mar-2024</v>
          </cell>
          <cell r="AJ2016">
            <v>2020</v>
          </cell>
          <cell r="AK2016">
            <v>2020</v>
          </cell>
          <cell r="AL2016" t="str">
            <v>25-Mar-2025</v>
          </cell>
          <cell r="AM2016">
            <v>16875.91</v>
          </cell>
          <cell r="AN2016">
            <v>5344.09</v>
          </cell>
          <cell r="AO2016">
            <v>22220</v>
          </cell>
          <cell r="AP2016">
            <v>13124.09</v>
          </cell>
          <cell r="AQ2016">
            <v>1111.9100000000001</v>
          </cell>
          <cell r="AR2016">
            <v>14236</v>
          </cell>
          <cell r="AS2016">
            <v>11052.33</v>
          </cell>
          <cell r="AT2016">
            <v>1067.67</v>
          </cell>
          <cell r="AU2016">
            <v>12120</v>
          </cell>
          <cell r="AV2016">
            <v>17</v>
          </cell>
          <cell r="AW2016">
            <v>179</v>
          </cell>
          <cell r="AX2016" t="str">
            <v>151-180</v>
          </cell>
          <cell r="BB2016" t="str">
            <v>Open</v>
          </cell>
          <cell r="BE2016">
            <v>0</v>
          </cell>
          <cell r="BF2016" t="str">
            <v>SSF3016248</v>
          </cell>
          <cell r="BG2016" t="str">
            <v>6262868193</v>
          </cell>
          <cell r="BH2016" t="str">
            <v>Akash Sharma/SF0088189</v>
          </cell>
          <cell r="BI2016" t="str">
            <v>Tele Call Success</v>
          </cell>
        </row>
        <row r="2017">
          <cell r="Y2017">
            <v>354925512</v>
          </cell>
          <cell r="Z2017" t="str">
            <v>RUKASAR MULTANI</v>
          </cell>
          <cell r="AA2017" t="str">
            <v>29-Jan-2024</v>
          </cell>
          <cell r="AB2017">
            <v>30000</v>
          </cell>
          <cell r="AC2017" t="str">
            <v>Mon</v>
          </cell>
          <cell r="AD2017">
            <v>18</v>
          </cell>
          <cell r="AE2017" t="str">
            <v>0</v>
          </cell>
          <cell r="AF2017" t="str">
            <v>2 Yrs</v>
          </cell>
          <cell r="AG2017" t="str">
            <v>05 Mar 2023</v>
          </cell>
          <cell r="AH2017" t="str">
            <v>&lt;= 2 Years</v>
          </cell>
          <cell r="AI2017" t="str">
            <v>04-Mar-2024</v>
          </cell>
          <cell r="AJ2017">
            <v>2020</v>
          </cell>
          <cell r="AK2017">
            <v>2020</v>
          </cell>
          <cell r="AL2017" t="str">
            <v>30-Jan-2025</v>
          </cell>
          <cell r="AM2017">
            <v>16889.3</v>
          </cell>
          <cell r="AN2017">
            <v>5330.7</v>
          </cell>
          <cell r="AO2017">
            <v>22220</v>
          </cell>
          <cell r="AP2017">
            <v>13110.7</v>
          </cell>
          <cell r="AQ2017">
            <v>1094.3</v>
          </cell>
          <cell r="AR2017">
            <v>14205</v>
          </cell>
          <cell r="AS2017">
            <v>11065.88</v>
          </cell>
          <cell r="AT2017">
            <v>1054.1199999999999</v>
          </cell>
          <cell r="AU2017">
            <v>12120</v>
          </cell>
          <cell r="AV2017">
            <v>17</v>
          </cell>
          <cell r="AW2017">
            <v>181</v>
          </cell>
          <cell r="AX2017" t="str">
            <v>&gt;180</v>
          </cell>
          <cell r="BB2017" t="str">
            <v>Open</v>
          </cell>
          <cell r="BE2017">
            <v>0</v>
          </cell>
          <cell r="BF2017" t="str">
            <v>SSF3509460</v>
          </cell>
          <cell r="BG2017" t="str">
            <v>9993521698</v>
          </cell>
          <cell r="BH2017" t="str">
            <v>Akash Sharma/SF0088189</v>
          </cell>
          <cell r="BI2017" t="str">
            <v>Tele Call Success</v>
          </cell>
        </row>
        <row r="2018">
          <cell r="Y2018">
            <v>354926475</v>
          </cell>
          <cell r="Z2018" t="str">
            <v xml:space="preserve">KHATUN </v>
          </cell>
          <cell r="AA2018" t="str">
            <v>29-Jan-2024</v>
          </cell>
          <cell r="AB2018">
            <v>30000</v>
          </cell>
          <cell r="AC2018" t="str">
            <v>Thu</v>
          </cell>
          <cell r="AD2018">
            <v>18</v>
          </cell>
          <cell r="AE2018" t="str">
            <v>0</v>
          </cell>
          <cell r="AF2018" t="str">
            <v>7 Yrs</v>
          </cell>
          <cell r="AG2018" t="str">
            <v>21 Oct 2020</v>
          </cell>
          <cell r="AH2018" t="str">
            <v>&gt; 6 to 10 Years</v>
          </cell>
          <cell r="AI2018" t="str">
            <v>07-Mar-2024</v>
          </cell>
          <cell r="AJ2018">
            <v>2020</v>
          </cell>
          <cell r="AK2018">
            <v>2020</v>
          </cell>
          <cell r="AL2018" t="str">
            <v>03-Jul-2025</v>
          </cell>
          <cell r="AM2018">
            <v>27955.22</v>
          </cell>
          <cell r="AN2018">
            <v>6384.78</v>
          </cell>
          <cell r="AO2018">
            <v>34340</v>
          </cell>
          <cell r="AP2018">
            <v>2044.78</v>
          </cell>
          <cell r="AQ2018">
            <v>49.22</v>
          </cell>
          <cell r="AR2018">
            <v>2094</v>
          </cell>
          <cell r="AS2018">
            <v>0</v>
          </cell>
          <cell r="AT2018">
            <v>0</v>
          </cell>
          <cell r="AU2018">
            <v>0</v>
          </cell>
          <cell r="AV2018">
            <v>17</v>
          </cell>
          <cell r="AW2018">
            <v>0</v>
          </cell>
          <cell r="AX2018" t="str">
            <v>Standard</v>
          </cell>
          <cell r="BB2018" t="str">
            <v>Open</v>
          </cell>
          <cell r="BE2018">
            <v>0</v>
          </cell>
          <cell r="BF2018" t="str">
            <v>CID087102714</v>
          </cell>
          <cell r="BG2018" t="str">
            <v>9098208921</v>
          </cell>
          <cell r="BH2018" t="str">
            <v>Akash Sharma/SF0088189</v>
          </cell>
          <cell r="BI2018" t="str">
            <v>Tele Call Success</v>
          </cell>
        </row>
        <row r="2019">
          <cell r="Y2019">
            <v>354926639</v>
          </cell>
          <cell r="Z2019" t="str">
            <v>MUMTAJ  KHAN</v>
          </cell>
          <cell r="AA2019" t="str">
            <v>29-Jan-2024</v>
          </cell>
          <cell r="AB2019">
            <v>80000</v>
          </cell>
          <cell r="AC2019" t="str">
            <v>Mon</v>
          </cell>
          <cell r="AD2019">
            <v>24</v>
          </cell>
          <cell r="AE2019" t="str">
            <v>6</v>
          </cell>
          <cell r="AF2019" t="str">
            <v>8 Yrs</v>
          </cell>
          <cell r="AG2019" t="str">
            <v>17 Feb 2020</v>
          </cell>
          <cell r="AH2019" t="str">
            <v>&gt; 6 to 10 Years</v>
          </cell>
          <cell r="AI2019" t="str">
            <v>04-Mar-2024</v>
          </cell>
          <cell r="AJ2019">
            <v>4270</v>
          </cell>
          <cell r="AK2019">
            <v>4270</v>
          </cell>
          <cell r="AL2019" t="str">
            <v>07-Jul-2025</v>
          </cell>
          <cell r="AM2019">
            <v>52006.75</v>
          </cell>
          <cell r="AN2019">
            <v>20583.25</v>
          </cell>
          <cell r="AO2019">
            <v>72590</v>
          </cell>
          <cell r="AP2019">
            <v>27993.25</v>
          </cell>
          <cell r="AQ2019">
            <v>2354.75</v>
          </cell>
          <cell r="AR2019">
            <v>30348</v>
          </cell>
          <cell r="AS2019">
            <v>0</v>
          </cell>
          <cell r="AT2019">
            <v>0</v>
          </cell>
          <cell r="AU2019">
            <v>0</v>
          </cell>
          <cell r="AV2019">
            <v>17</v>
          </cell>
          <cell r="AW2019">
            <v>0</v>
          </cell>
          <cell r="AX2019" t="str">
            <v>Standard</v>
          </cell>
          <cell r="BB2019" t="str">
            <v>Open</v>
          </cell>
          <cell r="BE2019">
            <v>0</v>
          </cell>
          <cell r="BF2019" t="str">
            <v>SID2125736020</v>
          </cell>
          <cell r="BG2019" t="str">
            <v>8269814906</v>
          </cell>
          <cell r="BH2019" t="str">
            <v>Akash Sharma/SF0088189</v>
          </cell>
          <cell r="BI2019" t="str">
            <v>Tele Call Success</v>
          </cell>
        </row>
        <row r="2020">
          <cell r="Y2020">
            <v>354932442</v>
          </cell>
          <cell r="Z2020" t="str">
            <v>TULASI SINGHARE</v>
          </cell>
          <cell r="AA2020" t="str">
            <v>29-Jan-2024</v>
          </cell>
          <cell r="AB2020">
            <v>30000</v>
          </cell>
          <cell r="AC2020" t="str">
            <v>Mon</v>
          </cell>
          <cell r="AD2020">
            <v>18</v>
          </cell>
          <cell r="AE2020" t="str">
            <v>0</v>
          </cell>
          <cell r="AF2020" t="str">
            <v>6 Yrs</v>
          </cell>
          <cell r="AG2020" t="str">
            <v>27 Jan 2021</v>
          </cell>
          <cell r="AH2020" t="str">
            <v>&gt; 6 to 10 Years</v>
          </cell>
          <cell r="AI2020" t="str">
            <v>04-Mar-2024</v>
          </cell>
          <cell r="AJ2020">
            <v>2020</v>
          </cell>
          <cell r="AK2020">
            <v>2020</v>
          </cell>
          <cell r="AL2020" t="str">
            <v>07-Jul-2025</v>
          </cell>
          <cell r="AM2020">
            <v>27955.18</v>
          </cell>
          <cell r="AN2020">
            <v>6384.82</v>
          </cell>
          <cell r="AO2020">
            <v>34340</v>
          </cell>
          <cell r="AP2020">
            <v>2044.82</v>
          </cell>
          <cell r="AQ2020">
            <v>40.18</v>
          </cell>
          <cell r="AR2020">
            <v>2085</v>
          </cell>
          <cell r="AS2020">
            <v>0</v>
          </cell>
          <cell r="AT2020">
            <v>0</v>
          </cell>
          <cell r="AU2020">
            <v>0</v>
          </cell>
          <cell r="AV2020">
            <v>17</v>
          </cell>
          <cell r="AW2020">
            <v>0</v>
          </cell>
          <cell r="AX2020" t="str">
            <v>Standard</v>
          </cell>
          <cell r="BB2020" t="str">
            <v>Open</v>
          </cell>
          <cell r="BE2020">
            <v>0</v>
          </cell>
          <cell r="BF2020" t="str">
            <v>SID951373803407</v>
          </cell>
          <cell r="BG2020" t="str">
            <v>7869278219</v>
          </cell>
          <cell r="BH2020" t="str">
            <v>Akash Sharma/SF0088189</v>
          </cell>
          <cell r="BI2020" t="str">
            <v>Tele Call Success</v>
          </cell>
        </row>
        <row r="2021">
          <cell r="Y2021">
            <v>354937241</v>
          </cell>
          <cell r="Z2021" t="str">
            <v>KOMAL</v>
          </cell>
          <cell r="AA2021" t="str">
            <v>03-Feb-2024</v>
          </cell>
          <cell r="AB2021">
            <v>42000</v>
          </cell>
          <cell r="AC2021" t="str">
            <v>Fri</v>
          </cell>
          <cell r="AD2021">
            <v>24</v>
          </cell>
          <cell r="AE2021" t="str">
            <v>1</v>
          </cell>
          <cell r="AF2021" t="str">
            <v>1 Yrs</v>
          </cell>
          <cell r="AG2021" t="str">
            <v>03 Feb 2024</v>
          </cell>
          <cell r="AH2021" t="str">
            <v>&lt;= 2 Years</v>
          </cell>
          <cell r="AI2021" t="str">
            <v>01-Mar-2024</v>
          </cell>
          <cell r="AJ2021">
            <v>2240</v>
          </cell>
          <cell r="AK2021">
            <v>2240</v>
          </cell>
          <cell r="AL2021" t="str">
            <v>01-Oct-2024</v>
          </cell>
          <cell r="AM2021">
            <v>11733.46</v>
          </cell>
          <cell r="AN2021">
            <v>6186.54</v>
          </cell>
          <cell r="AO2021">
            <v>17920</v>
          </cell>
          <cell r="AP2021">
            <v>30266.54</v>
          </cell>
          <cell r="AQ2021">
            <v>5658.46</v>
          </cell>
          <cell r="AR2021">
            <v>35925</v>
          </cell>
          <cell r="AS2021">
            <v>17716.810000000001</v>
          </cell>
          <cell r="AT2021">
            <v>4683.1899999999996</v>
          </cell>
          <cell r="AU2021">
            <v>22400</v>
          </cell>
          <cell r="AV2021">
            <v>18</v>
          </cell>
          <cell r="AW2021">
            <v>275</v>
          </cell>
          <cell r="AX2021" t="str">
            <v>&gt;180</v>
          </cell>
          <cell r="BB2021" t="str">
            <v>Open</v>
          </cell>
          <cell r="BE2021">
            <v>0</v>
          </cell>
          <cell r="BF2021" t="str">
            <v>SSF5416889</v>
          </cell>
          <cell r="BG2021" t="str">
            <v>7509896311</v>
          </cell>
          <cell r="BH2021" t="str">
            <v>Akash Sharma/SF0088189</v>
          </cell>
          <cell r="BI2021" t="str">
            <v>Tele Call Not Success</v>
          </cell>
        </row>
        <row r="2022">
          <cell r="Y2022">
            <v>354937605</v>
          </cell>
          <cell r="Z2022" t="str">
            <v>SAWATRI BAI</v>
          </cell>
          <cell r="AA2022" t="str">
            <v>03-Feb-2024</v>
          </cell>
          <cell r="AB2022">
            <v>42000</v>
          </cell>
          <cell r="AC2022" t="str">
            <v>Fri</v>
          </cell>
          <cell r="AD2022">
            <v>24</v>
          </cell>
          <cell r="AE2022" t="str">
            <v>1</v>
          </cell>
          <cell r="AF2022" t="str">
            <v>1 Yrs</v>
          </cell>
          <cell r="AG2022" t="str">
            <v>03 Feb 2024</v>
          </cell>
          <cell r="AH2022" t="str">
            <v>&lt;= 2 Years</v>
          </cell>
          <cell r="AI2022" t="str">
            <v>01-Mar-2024</v>
          </cell>
          <cell r="AJ2022">
            <v>2240</v>
          </cell>
          <cell r="AK2022">
            <v>2240</v>
          </cell>
          <cell r="AL2022" t="str">
            <v>01-Aug-2025</v>
          </cell>
          <cell r="AM2022">
            <v>29450.27</v>
          </cell>
          <cell r="AN2022">
            <v>10869.73</v>
          </cell>
          <cell r="AO2022">
            <v>40320</v>
          </cell>
          <cell r="AP2022">
            <v>12549.73</v>
          </cell>
          <cell r="AQ2022">
            <v>975.27</v>
          </cell>
          <cell r="AR2022">
            <v>13525</v>
          </cell>
          <cell r="AS2022">
            <v>0</v>
          </cell>
          <cell r="AT2022">
            <v>0</v>
          </cell>
          <cell r="AU2022">
            <v>0</v>
          </cell>
          <cell r="AV2022">
            <v>18</v>
          </cell>
          <cell r="AW2022">
            <v>0</v>
          </cell>
          <cell r="AX2022" t="str">
            <v>Standard</v>
          </cell>
          <cell r="BB2022" t="str">
            <v>Open</v>
          </cell>
          <cell r="BE2022">
            <v>0</v>
          </cell>
          <cell r="BF2022" t="str">
            <v>SSF5417092</v>
          </cell>
          <cell r="BG2022" t="str">
            <v>8305542186</v>
          </cell>
          <cell r="BH2022" t="str">
            <v>Akash Sharma/SF0088189</v>
          </cell>
          <cell r="BI2022" t="str">
            <v>Tele Call Success</v>
          </cell>
        </row>
        <row r="2023">
          <cell r="Y2023">
            <v>354940066</v>
          </cell>
          <cell r="Z2023" t="str">
            <v>DURGA BAI</v>
          </cell>
          <cell r="AA2023" t="str">
            <v>29-Jan-2024</v>
          </cell>
          <cell r="AB2023">
            <v>42000</v>
          </cell>
          <cell r="AC2023" t="str">
            <v>Wed</v>
          </cell>
          <cell r="AD2023">
            <v>24</v>
          </cell>
          <cell r="AE2023" t="str">
            <v>1</v>
          </cell>
          <cell r="AF2023" t="str">
            <v>1 Yrs</v>
          </cell>
          <cell r="AG2023" t="str">
            <v>29 Jan 2024</v>
          </cell>
          <cell r="AH2023" t="str">
            <v>&lt;= 2 Years</v>
          </cell>
          <cell r="AI2023" t="str">
            <v>06-Mar-2024</v>
          </cell>
          <cell r="AJ2023">
            <v>2240</v>
          </cell>
          <cell r="AK2023">
            <v>2240</v>
          </cell>
          <cell r="AL2023" t="str">
            <v>04-Jun-2025</v>
          </cell>
          <cell r="AM2023">
            <v>25395.97</v>
          </cell>
          <cell r="AN2023">
            <v>10444.030000000001</v>
          </cell>
          <cell r="AO2023">
            <v>35840</v>
          </cell>
          <cell r="AP2023">
            <v>16604.03</v>
          </cell>
          <cell r="AQ2023">
            <v>1621.97</v>
          </cell>
          <cell r="AR2023">
            <v>18226</v>
          </cell>
          <cell r="AS2023">
            <v>1921.57</v>
          </cell>
          <cell r="AT2023">
            <v>318.43</v>
          </cell>
          <cell r="AU2023">
            <v>2240</v>
          </cell>
          <cell r="AV2023">
            <v>17</v>
          </cell>
          <cell r="AW2023">
            <v>32</v>
          </cell>
          <cell r="AX2023" t="str">
            <v>31-60</v>
          </cell>
          <cell r="BB2023" t="str">
            <v>Open</v>
          </cell>
          <cell r="BE2023">
            <v>0</v>
          </cell>
          <cell r="BF2023" t="str">
            <v>SSF5418520</v>
          </cell>
          <cell r="BG2023" t="str">
            <v>7247262825</v>
          </cell>
          <cell r="BH2023" t="str">
            <v>Akash Sharma/SF0088189</v>
          </cell>
          <cell r="BI2023" t="str">
            <v>Visited</v>
          </cell>
        </row>
        <row r="2024">
          <cell r="Y2024">
            <v>354942729</v>
          </cell>
          <cell r="Z2024" t="str">
            <v>SONU KAHAR</v>
          </cell>
          <cell r="AA2024" t="str">
            <v>29-Jan-2024</v>
          </cell>
          <cell r="AB2024">
            <v>42000</v>
          </cell>
          <cell r="AC2024" t="str">
            <v>Wed</v>
          </cell>
          <cell r="AD2024">
            <v>24</v>
          </cell>
          <cell r="AE2024" t="str">
            <v>1</v>
          </cell>
          <cell r="AG2024" t="str">
            <v>29 Jan 2024</v>
          </cell>
          <cell r="AI2024" t="str">
            <v>06-Mar-2024</v>
          </cell>
          <cell r="AJ2024">
            <v>2240</v>
          </cell>
          <cell r="AK2024">
            <v>2240</v>
          </cell>
          <cell r="AL2024" t="str">
            <v>03-Jul-2025</v>
          </cell>
          <cell r="AM2024">
            <v>27317.54</v>
          </cell>
          <cell r="AN2024">
            <v>10762.46</v>
          </cell>
          <cell r="AO2024">
            <v>38080</v>
          </cell>
          <cell r="AP2024">
            <v>14682.46</v>
          </cell>
          <cell r="AQ2024">
            <v>1303.54</v>
          </cell>
          <cell r="AR2024">
            <v>15986</v>
          </cell>
          <cell r="AS2024">
            <v>0</v>
          </cell>
          <cell r="AT2024">
            <v>0</v>
          </cell>
          <cell r="AU2024">
            <v>0</v>
          </cell>
          <cell r="AV2024">
            <v>17</v>
          </cell>
          <cell r="AW2024">
            <v>0</v>
          </cell>
          <cell r="AX2024" t="str">
            <v>Standard</v>
          </cell>
          <cell r="BB2024" t="str">
            <v>Open</v>
          </cell>
          <cell r="BE2024">
            <v>0</v>
          </cell>
          <cell r="BF2024" t="str">
            <v>SSF5420259</v>
          </cell>
          <cell r="BG2024" t="str">
            <v>9926892460</v>
          </cell>
          <cell r="BH2024" t="str">
            <v>Akash Sharma/SF0088189</v>
          </cell>
          <cell r="BI2024" t="str">
            <v>Tele Call Success</v>
          </cell>
        </row>
        <row r="2025">
          <cell r="Y2025">
            <v>354946611</v>
          </cell>
          <cell r="Z2025" t="str">
            <v>REKHA</v>
          </cell>
          <cell r="AA2025" t="str">
            <v>29-Jan-2024</v>
          </cell>
          <cell r="AB2025">
            <v>42000</v>
          </cell>
          <cell r="AC2025" t="str">
            <v>Thu</v>
          </cell>
          <cell r="AD2025">
            <v>24</v>
          </cell>
          <cell r="AE2025" t="str">
            <v>1</v>
          </cell>
          <cell r="AF2025" t="str">
            <v>1 Yrs</v>
          </cell>
          <cell r="AG2025" t="str">
            <v>29 Jan 2024</v>
          </cell>
          <cell r="AH2025" t="str">
            <v>&lt;= 2 Years</v>
          </cell>
          <cell r="AI2025" t="str">
            <v>07-Mar-2024</v>
          </cell>
          <cell r="AJ2025">
            <v>2240</v>
          </cell>
          <cell r="AK2025">
            <v>2240</v>
          </cell>
          <cell r="AL2025" t="str">
            <v>03-Jul-2025</v>
          </cell>
          <cell r="AM2025">
            <v>27301.74</v>
          </cell>
          <cell r="AN2025">
            <v>10778.26</v>
          </cell>
          <cell r="AO2025">
            <v>38080</v>
          </cell>
          <cell r="AP2025">
            <v>14698.26</v>
          </cell>
          <cell r="AQ2025">
            <v>1294.74</v>
          </cell>
          <cell r="AR2025">
            <v>15993</v>
          </cell>
          <cell r="AS2025">
            <v>0</v>
          </cell>
          <cell r="AT2025">
            <v>0</v>
          </cell>
          <cell r="AU2025">
            <v>0</v>
          </cell>
          <cell r="AV2025">
            <v>17</v>
          </cell>
          <cell r="AW2025">
            <v>0</v>
          </cell>
          <cell r="AX2025" t="str">
            <v>Standard</v>
          </cell>
          <cell r="BB2025" t="str">
            <v>Open</v>
          </cell>
          <cell r="BE2025">
            <v>0</v>
          </cell>
          <cell r="BF2025" t="str">
            <v>SSF5422427</v>
          </cell>
          <cell r="BG2025" t="str">
            <v>7247366309</v>
          </cell>
          <cell r="BH2025" t="str">
            <v>Akash Sharma/SF0088189</v>
          </cell>
          <cell r="BI2025" t="str">
            <v>Tele Call Success</v>
          </cell>
        </row>
        <row r="2026">
          <cell r="Y2026">
            <v>354947966</v>
          </cell>
          <cell r="Z2026" t="str">
            <v>SEEMA</v>
          </cell>
          <cell r="AA2026" t="str">
            <v>30-Jan-2024</v>
          </cell>
          <cell r="AB2026">
            <v>30000</v>
          </cell>
          <cell r="AC2026" t="str">
            <v>Tue</v>
          </cell>
          <cell r="AD2026">
            <v>18</v>
          </cell>
          <cell r="AE2026" t="str">
            <v>0</v>
          </cell>
          <cell r="AF2026" t="str">
            <v>1 Yrs</v>
          </cell>
          <cell r="AG2026" t="str">
            <v>16 Aug 2023</v>
          </cell>
          <cell r="AH2026" t="str">
            <v>&lt;= 2 Years</v>
          </cell>
          <cell r="AI2026" t="str">
            <v>05-Mar-2024</v>
          </cell>
          <cell r="AJ2026">
            <v>2020</v>
          </cell>
          <cell r="AK2026">
            <v>2020</v>
          </cell>
          <cell r="AL2026" t="str">
            <v>27-Jun-2025</v>
          </cell>
          <cell r="AM2026">
            <v>24143.71</v>
          </cell>
          <cell r="AN2026">
            <v>6156.29</v>
          </cell>
          <cell r="AO2026">
            <v>30300</v>
          </cell>
          <cell r="AP2026">
            <v>5856.29</v>
          </cell>
          <cell r="AQ2026">
            <v>236.71</v>
          </cell>
          <cell r="AR2026">
            <v>6093</v>
          </cell>
          <cell r="AS2026">
            <v>3851.96</v>
          </cell>
          <cell r="AT2026">
            <v>188.04</v>
          </cell>
          <cell r="AU2026">
            <v>4040</v>
          </cell>
          <cell r="AV2026">
            <v>17</v>
          </cell>
          <cell r="AW2026">
            <v>61</v>
          </cell>
          <cell r="AX2026" t="str">
            <v>61-90</v>
          </cell>
          <cell r="BB2026" t="str">
            <v>Open</v>
          </cell>
          <cell r="BE2026">
            <v>0</v>
          </cell>
          <cell r="BF2026" t="str">
            <v>SSF4319765</v>
          </cell>
          <cell r="BG2026" t="str">
            <v>9713346905</v>
          </cell>
          <cell r="BH2026" t="str">
            <v>Akash Sharma/SF0088189</v>
          </cell>
          <cell r="BI2026" t="str">
            <v>Visited</v>
          </cell>
        </row>
        <row r="2027">
          <cell r="Y2027">
            <v>354952023</v>
          </cell>
          <cell r="Z2027" t="str">
            <v>AKALEE MANKAR</v>
          </cell>
          <cell r="AA2027" t="str">
            <v>29-Jan-2024</v>
          </cell>
          <cell r="AB2027">
            <v>30000</v>
          </cell>
          <cell r="AC2027" t="str">
            <v>Tue</v>
          </cell>
          <cell r="AD2027">
            <v>18</v>
          </cell>
          <cell r="AE2027" t="str">
            <v>0</v>
          </cell>
          <cell r="AF2027" t="str">
            <v>11 Yrs</v>
          </cell>
          <cell r="AG2027" t="str">
            <v>21 Nov 2019</v>
          </cell>
          <cell r="AH2027" t="str">
            <v>&gt; 10 Years</v>
          </cell>
          <cell r="AI2027" t="str">
            <v>05-Mar-2024</v>
          </cell>
          <cell r="AJ2027">
            <v>2020</v>
          </cell>
          <cell r="AK2027">
            <v>2020</v>
          </cell>
          <cell r="AL2027" t="str">
            <v>07-Jul-2025</v>
          </cell>
          <cell r="AM2027">
            <v>27967.14</v>
          </cell>
          <cell r="AN2027">
            <v>6372.86</v>
          </cell>
          <cell r="AO2027">
            <v>34340</v>
          </cell>
          <cell r="AP2027">
            <v>2032.86</v>
          </cell>
          <cell r="AQ2027">
            <v>49.14</v>
          </cell>
          <cell r="AR2027">
            <v>2082</v>
          </cell>
          <cell r="AS2027">
            <v>0</v>
          </cell>
          <cell r="AT2027">
            <v>0</v>
          </cell>
          <cell r="AU2027">
            <v>0</v>
          </cell>
          <cell r="AV2027">
            <v>17</v>
          </cell>
          <cell r="AW2027">
            <v>0</v>
          </cell>
          <cell r="AX2027" t="str">
            <v>Standard</v>
          </cell>
          <cell r="BB2027" t="str">
            <v>Open</v>
          </cell>
          <cell r="BE2027">
            <v>0</v>
          </cell>
          <cell r="BF2027" t="str">
            <v>CID087101976</v>
          </cell>
          <cell r="BG2027" t="str">
            <v>8817992146</v>
          </cell>
          <cell r="BH2027" t="str">
            <v>Akash Sharma/SF0088189</v>
          </cell>
          <cell r="BI2027" t="str">
            <v>Tele Call Success</v>
          </cell>
        </row>
        <row r="2028">
          <cell r="Y2028">
            <v>354960635</v>
          </cell>
          <cell r="Z2028" t="str">
            <v>MS RITU</v>
          </cell>
          <cell r="AA2028" t="str">
            <v>04-Feb-2024</v>
          </cell>
          <cell r="AB2028">
            <v>42000</v>
          </cell>
          <cell r="AC2028" t="str">
            <v>Fri</v>
          </cell>
          <cell r="AD2028">
            <v>24</v>
          </cell>
          <cell r="AE2028" t="str">
            <v>1</v>
          </cell>
          <cell r="AF2028" t="str">
            <v>1 Yrs</v>
          </cell>
          <cell r="AG2028" t="str">
            <v>04 Feb 2024</v>
          </cell>
          <cell r="AH2028" t="str">
            <v>&lt;= 2 Years</v>
          </cell>
          <cell r="AI2028" t="str">
            <v>01-Mar-2024</v>
          </cell>
          <cell r="AJ2028">
            <v>2240</v>
          </cell>
          <cell r="AK2028">
            <v>2240</v>
          </cell>
          <cell r="AL2028" t="str">
            <v>04-Jul-2025</v>
          </cell>
          <cell r="AM2028">
            <v>27528.65</v>
          </cell>
          <cell r="AN2028">
            <v>10551.35</v>
          </cell>
          <cell r="AO2028">
            <v>38080</v>
          </cell>
          <cell r="AP2028">
            <v>14471.35</v>
          </cell>
          <cell r="AQ2028">
            <v>1246.6500000000001</v>
          </cell>
          <cell r="AR2028">
            <v>15718</v>
          </cell>
          <cell r="AS2028">
            <v>1962.47</v>
          </cell>
          <cell r="AT2028">
            <v>277.52999999999997</v>
          </cell>
          <cell r="AU2028">
            <v>2240</v>
          </cell>
          <cell r="AV2028">
            <v>18</v>
          </cell>
          <cell r="AW2028">
            <v>2</v>
          </cell>
          <cell r="AX2028" t="str">
            <v>1-30 Days</v>
          </cell>
          <cell r="BB2028" t="str">
            <v>Open</v>
          </cell>
          <cell r="BE2028">
            <v>0</v>
          </cell>
          <cell r="BF2028" t="str">
            <v>SSF5429913</v>
          </cell>
          <cell r="BG2028" t="str">
            <v>8349067239</v>
          </cell>
          <cell r="BH2028" t="str">
            <v>Akash Sharma/SF0088189</v>
          </cell>
          <cell r="BI2028" t="str">
            <v>Visited</v>
          </cell>
        </row>
        <row r="2029">
          <cell r="Y2029">
            <v>354964353</v>
          </cell>
          <cell r="Z2029" t="str">
            <v>DHAWLI BAI</v>
          </cell>
          <cell r="AA2029" t="str">
            <v>03-Feb-2024</v>
          </cell>
          <cell r="AB2029">
            <v>42000</v>
          </cell>
          <cell r="AC2029" t="str">
            <v>Wed</v>
          </cell>
          <cell r="AD2029">
            <v>24</v>
          </cell>
          <cell r="AE2029" t="str">
            <v>1</v>
          </cell>
          <cell r="AF2029" t="str">
            <v>1 Yrs</v>
          </cell>
          <cell r="AG2029" t="str">
            <v>03 Feb 2024</v>
          </cell>
          <cell r="AH2029" t="str">
            <v>&lt;= 2 Years</v>
          </cell>
          <cell r="AI2029" t="str">
            <v>06-Mar-2024</v>
          </cell>
          <cell r="AJ2029">
            <v>2240</v>
          </cell>
          <cell r="AK2029">
            <v>2240</v>
          </cell>
          <cell r="AL2029" t="str">
            <v>02-Jul-2025</v>
          </cell>
          <cell r="AM2029">
            <v>27517.07</v>
          </cell>
          <cell r="AN2029">
            <v>10562.93</v>
          </cell>
          <cell r="AO2029">
            <v>38080</v>
          </cell>
          <cell r="AP2029">
            <v>14482.93</v>
          </cell>
          <cell r="AQ2029">
            <v>1271.07</v>
          </cell>
          <cell r="AR2029">
            <v>15754</v>
          </cell>
          <cell r="AS2029">
            <v>0</v>
          </cell>
          <cell r="AT2029">
            <v>0</v>
          </cell>
          <cell r="AU2029">
            <v>0</v>
          </cell>
          <cell r="AV2029">
            <v>17</v>
          </cell>
          <cell r="AW2029">
            <v>0</v>
          </cell>
          <cell r="AX2029" t="str">
            <v>Standard</v>
          </cell>
          <cell r="BB2029" t="str">
            <v>Open</v>
          </cell>
          <cell r="BE2029">
            <v>0</v>
          </cell>
          <cell r="BF2029" t="str">
            <v>SSF5431319</v>
          </cell>
          <cell r="BG2029" t="str">
            <v>9111511956</v>
          </cell>
          <cell r="BH2029" t="str">
            <v>Akash Sharma/SF0088189</v>
          </cell>
          <cell r="BI2029" t="str">
            <v>Tele Call Success</v>
          </cell>
        </row>
        <row r="2030">
          <cell r="Y2030">
            <v>354964746</v>
          </cell>
          <cell r="Z2030" t="str">
            <v>REEYALI BAI</v>
          </cell>
          <cell r="AA2030" t="str">
            <v>02-Feb-2024</v>
          </cell>
          <cell r="AB2030">
            <v>42000</v>
          </cell>
          <cell r="AC2030" t="str">
            <v>Fri</v>
          </cell>
          <cell r="AD2030">
            <v>24</v>
          </cell>
          <cell r="AE2030" t="str">
            <v>1</v>
          </cell>
          <cell r="AF2030" t="str">
            <v>1 Yrs</v>
          </cell>
          <cell r="AG2030" t="str">
            <v>02 Feb 2024</v>
          </cell>
          <cell r="AH2030" t="str">
            <v>&lt;= 2 Years</v>
          </cell>
          <cell r="AI2030" t="str">
            <v>01-Mar-2024</v>
          </cell>
          <cell r="AJ2030">
            <v>2240</v>
          </cell>
          <cell r="AK2030">
            <v>2240</v>
          </cell>
          <cell r="AL2030" t="str">
            <v>02-Aug-2025</v>
          </cell>
          <cell r="AM2030">
            <v>29409.38</v>
          </cell>
          <cell r="AN2030">
            <v>10910.62</v>
          </cell>
          <cell r="AO2030">
            <v>40320</v>
          </cell>
          <cell r="AP2030">
            <v>12590.62</v>
          </cell>
          <cell r="AQ2030">
            <v>980.38</v>
          </cell>
          <cell r="AR2030">
            <v>13571</v>
          </cell>
          <cell r="AS2030">
            <v>0</v>
          </cell>
          <cell r="AT2030">
            <v>0</v>
          </cell>
          <cell r="AU2030">
            <v>0</v>
          </cell>
          <cell r="AV2030">
            <v>18</v>
          </cell>
          <cell r="AW2030">
            <v>0</v>
          </cell>
          <cell r="AX2030" t="str">
            <v>Standard</v>
          </cell>
          <cell r="BB2030" t="str">
            <v>Open</v>
          </cell>
          <cell r="BE2030">
            <v>0</v>
          </cell>
          <cell r="BF2030" t="str">
            <v>SSF5431480</v>
          </cell>
          <cell r="BG2030" t="str">
            <v>8140789052</v>
          </cell>
          <cell r="BH2030" t="str">
            <v>Akash Sharma/SF0088189</v>
          </cell>
          <cell r="BI2030" t="str">
            <v>Tele Call Success</v>
          </cell>
        </row>
        <row r="2031">
          <cell r="Y2031">
            <v>354966428</v>
          </cell>
          <cell r="Z2031" t="str">
            <v>ROOKHASAR</v>
          </cell>
          <cell r="AA2031" t="str">
            <v>01-Feb-2024</v>
          </cell>
          <cell r="AB2031">
            <v>30000</v>
          </cell>
          <cell r="AC2031" t="str">
            <v>Thu</v>
          </cell>
          <cell r="AD2031">
            <v>18</v>
          </cell>
          <cell r="AE2031" t="str">
            <v>0</v>
          </cell>
          <cell r="AF2031" t="str">
            <v>2 Yrs</v>
          </cell>
          <cell r="AG2031" t="str">
            <v>22 Oct 2022</v>
          </cell>
          <cell r="AH2031" t="str">
            <v>&lt;= 2 Years</v>
          </cell>
          <cell r="AI2031" t="str">
            <v>07-Mar-2024</v>
          </cell>
          <cell r="AJ2031">
            <v>2020</v>
          </cell>
          <cell r="AK2031">
            <v>2020</v>
          </cell>
          <cell r="AL2031" t="str">
            <v>21-Jul-2025</v>
          </cell>
          <cell r="AM2031">
            <v>28040.7</v>
          </cell>
          <cell r="AN2031">
            <v>6299.3</v>
          </cell>
          <cell r="AO2031">
            <v>34340</v>
          </cell>
          <cell r="AP2031">
            <v>1959.3</v>
          </cell>
          <cell r="AQ2031">
            <v>47.7</v>
          </cell>
          <cell r="AR2031">
            <v>2007</v>
          </cell>
          <cell r="AS2031">
            <v>0</v>
          </cell>
          <cell r="AT2031">
            <v>0</v>
          </cell>
          <cell r="AU2031">
            <v>0</v>
          </cell>
          <cell r="AV2031">
            <v>17</v>
          </cell>
          <cell r="AW2031">
            <v>0</v>
          </cell>
          <cell r="AX2031" t="str">
            <v>Standard</v>
          </cell>
          <cell r="BB2031" t="str">
            <v>Open</v>
          </cell>
          <cell r="BE2031">
            <v>0</v>
          </cell>
          <cell r="BF2031" t="str">
            <v>SSF2796472</v>
          </cell>
          <cell r="BG2031" t="str">
            <v>7869752415</v>
          </cell>
          <cell r="BH2031" t="str">
            <v>Akash Sharma/SF0088189</v>
          </cell>
          <cell r="BI2031" t="str">
            <v>Tele Call Success</v>
          </cell>
        </row>
        <row r="2032">
          <cell r="Y2032">
            <v>354975525</v>
          </cell>
          <cell r="Z2032" t="str">
            <v>GRISHMA CHOUHAN</v>
          </cell>
          <cell r="AA2032" t="str">
            <v>01-Feb-2024</v>
          </cell>
          <cell r="AB2032">
            <v>30000</v>
          </cell>
          <cell r="AC2032" t="str">
            <v>Tue</v>
          </cell>
          <cell r="AD2032">
            <v>18</v>
          </cell>
          <cell r="AE2032" t="str">
            <v>0</v>
          </cell>
          <cell r="AF2032" t="str">
            <v>1 Yrs</v>
          </cell>
          <cell r="AG2032" t="str">
            <v>27 Aug 2023</v>
          </cell>
          <cell r="AH2032" t="str">
            <v>&lt;= 2 Years</v>
          </cell>
          <cell r="AI2032" t="str">
            <v>12-Mar-2024</v>
          </cell>
          <cell r="AJ2032">
            <v>2020</v>
          </cell>
          <cell r="AK2032">
            <v>2020</v>
          </cell>
          <cell r="AL2032" t="str">
            <v>03-Sep-2024</v>
          </cell>
          <cell r="AM2032">
            <v>10183.74</v>
          </cell>
          <cell r="AN2032">
            <v>3956.26</v>
          </cell>
          <cell r="AO2032">
            <v>14140</v>
          </cell>
          <cell r="AP2032">
            <v>19816.259999999998</v>
          </cell>
          <cell r="AQ2032">
            <v>2582.7399999999998</v>
          </cell>
          <cell r="AR2032">
            <v>22399</v>
          </cell>
          <cell r="AS2032">
            <v>17669.37</v>
          </cell>
          <cell r="AT2032">
            <v>2530.63</v>
          </cell>
          <cell r="AU2032">
            <v>20200</v>
          </cell>
          <cell r="AV2032">
            <v>17</v>
          </cell>
          <cell r="AW2032">
            <v>299</v>
          </cell>
          <cell r="AX2032" t="str">
            <v>&gt;180</v>
          </cell>
          <cell r="BB2032" t="str">
            <v>Open</v>
          </cell>
          <cell r="BE2032">
            <v>0</v>
          </cell>
          <cell r="BF2032" t="str">
            <v>SSF4409282</v>
          </cell>
          <cell r="BG2032" t="str">
            <v>9685601377</v>
          </cell>
          <cell r="BH2032" t="str">
            <v>Akash Sharma/SF0088189</v>
          </cell>
          <cell r="BI2032" t="str">
            <v>Tele Call Success</v>
          </cell>
        </row>
        <row r="2033">
          <cell r="Y2033">
            <v>354975849</v>
          </cell>
          <cell r="Z2033" t="str">
            <v xml:space="preserve">ANITA BAI </v>
          </cell>
          <cell r="AA2033" t="str">
            <v>02-Feb-2024</v>
          </cell>
          <cell r="AB2033">
            <v>30000</v>
          </cell>
          <cell r="AC2033" t="str">
            <v>Thu</v>
          </cell>
          <cell r="AD2033">
            <v>18</v>
          </cell>
          <cell r="AE2033" t="str">
            <v>0</v>
          </cell>
          <cell r="AF2033" t="str">
            <v>6 Yrs</v>
          </cell>
          <cell r="AG2033" t="str">
            <v>04 Sep 2020</v>
          </cell>
          <cell r="AH2033" t="str">
            <v>&gt; 6 to 10 Years</v>
          </cell>
          <cell r="AI2033" t="str">
            <v>07-Mar-2024</v>
          </cell>
          <cell r="AJ2033">
            <v>2020</v>
          </cell>
          <cell r="AK2033">
            <v>2020</v>
          </cell>
          <cell r="AL2033" t="str">
            <v>03-Jul-2025</v>
          </cell>
          <cell r="AM2033">
            <v>28069.25</v>
          </cell>
          <cell r="AN2033">
            <v>6270.75</v>
          </cell>
          <cell r="AO2033">
            <v>34340</v>
          </cell>
          <cell r="AP2033">
            <v>1930.75</v>
          </cell>
          <cell r="AQ2033">
            <v>47.25</v>
          </cell>
          <cell r="AR2033">
            <v>1978</v>
          </cell>
          <cell r="AS2033">
            <v>0</v>
          </cell>
          <cell r="AT2033">
            <v>0</v>
          </cell>
          <cell r="AU2033">
            <v>0</v>
          </cell>
          <cell r="AV2033">
            <v>17</v>
          </cell>
          <cell r="AW2033">
            <v>0</v>
          </cell>
          <cell r="AX2033" t="str">
            <v>Standard</v>
          </cell>
          <cell r="BB2033" t="str">
            <v>Open</v>
          </cell>
          <cell r="BE2033">
            <v>0</v>
          </cell>
          <cell r="BF2033" t="str">
            <v>SID951374112776</v>
          </cell>
          <cell r="BG2033" t="str">
            <v>9171690638</v>
          </cell>
          <cell r="BH2033" t="str">
            <v>Akash Sharma/SF0088189</v>
          </cell>
          <cell r="BI2033" t="str">
            <v>Tele Call Success</v>
          </cell>
        </row>
        <row r="2034">
          <cell r="Y2034">
            <v>354978271</v>
          </cell>
          <cell r="Z2034" t="str">
            <v>KUSUM BAI</v>
          </cell>
          <cell r="AA2034" t="str">
            <v>02-Feb-2024</v>
          </cell>
          <cell r="AB2034">
            <v>30000</v>
          </cell>
          <cell r="AC2034" t="str">
            <v>Thu</v>
          </cell>
          <cell r="AD2034">
            <v>18</v>
          </cell>
          <cell r="AE2034" t="str">
            <v>0</v>
          </cell>
          <cell r="AF2034" t="str">
            <v>6 Yrs</v>
          </cell>
          <cell r="AG2034" t="str">
            <v>13 Dec 2019</v>
          </cell>
          <cell r="AH2034" t="str">
            <v>&gt; 6 to 10 Years</v>
          </cell>
          <cell r="AI2034" t="str">
            <v>07-Mar-2024</v>
          </cell>
          <cell r="AJ2034">
            <v>2020</v>
          </cell>
          <cell r="AK2034">
            <v>2020</v>
          </cell>
          <cell r="AL2034" t="str">
            <v>03-Jul-2025</v>
          </cell>
          <cell r="AM2034">
            <v>28069.25</v>
          </cell>
          <cell r="AN2034">
            <v>6270.75</v>
          </cell>
          <cell r="AO2034">
            <v>34340</v>
          </cell>
          <cell r="AP2034">
            <v>1930.75</v>
          </cell>
          <cell r="AQ2034">
            <v>47.25</v>
          </cell>
          <cell r="AR2034">
            <v>1978</v>
          </cell>
          <cell r="AS2034">
            <v>0</v>
          </cell>
          <cell r="AT2034">
            <v>0</v>
          </cell>
          <cell r="AU2034">
            <v>0</v>
          </cell>
          <cell r="AV2034">
            <v>17</v>
          </cell>
          <cell r="AW2034">
            <v>0</v>
          </cell>
          <cell r="AX2034" t="str">
            <v>Standard</v>
          </cell>
          <cell r="BB2034" t="str">
            <v>Open</v>
          </cell>
          <cell r="BE2034">
            <v>0</v>
          </cell>
          <cell r="BF2034" t="str">
            <v>SID951373781275</v>
          </cell>
          <cell r="BG2034" t="str">
            <v>6264493362</v>
          </cell>
          <cell r="BH2034" t="str">
            <v>Akash Sharma/SF0088189</v>
          </cell>
          <cell r="BI2034" t="str">
            <v>Tele Call Success</v>
          </cell>
        </row>
        <row r="2035">
          <cell r="Y2035">
            <v>354979619</v>
          </cell>
          <cell r="Z2035" t="str">
            <v>SEEMA JHALA</v>
          </cell>
          <cell r="AA2035" t="str">
            <v>08-Feb-2024</v>
          </cell>
          <cell r="AB2035">
            <v>42000</v>
          </cell>
          <cell r="AC2035" t="str">
            <v>Wed</v>
          </cell>
          <cell r="AD2035">
            <v>24</v>
          </cell>
          <cell r="AE2035" t="str">
            <v>1</v>
          </cell>
          <cell r="AF2035" t="str">
            <v>1 Yrs</v>
          </cell>
          <cell r="AG2035" t="str">
            <v>08 Feb 2024</v>
          </cell>
          <cell r="AH2035" t="str">
            <v>&lt;= 2 Years</v>
          </cell>
          <cell r="AI2035" t="str">
            <v>06-Mar-2024</v>
          </cell>
          <cell r="AJ2035">
            <v>2240</v>
          </cell>
          <cell r="AK2035">
            <v>2240</v>
          </cell>
          <cell r="AL2035" t="str">
            <v>02-Jul-2025</v>
          </cell>
          <cell r="AM2035">
            <v>27716.62</v>
          </cell>
          <cell r="AN2035">
            <v>10363.379999999999</v>
          </cell>
          <cell r="AO2035">
            <v>38080</v>
          </cell>
          <cell r="AP2035">
            <v>14283.38</v>
          </cell>
          <cell r="AQ2035">
            <v>1239.6199999999999</v>
          </cell>
          <cell r="AR2035">
            <v>15523</v>
          </cell>
          <cell r="AS2035">
            <v>0</v>
          </cell>
          <cell r="AT2035">
            <v>0</v>
          </cell>
          <cell r="AU2035">
            <v>0</v>
          </cell>
          <cell r="AV2035">
            <v>17</v>
          </cell>
          <cell r="AW2035">
            <v>0</v>
          </cell>
          <cell r="AX2035" t="str">
            <v>Standard</v>
          </cell>
          <cell r="BB2035" t="str">
            <v>Open</v>
          </cell>
          <cell r="BE2035">
            <v>0</v>
          </cell>
          <cell r="BF2035" t="str">
            <v>SSF5438961</v>
          </cell>
          <cell r="BG2035" t="str">
            <v>9893928688</v>
          </cell>
          <cell r="BH2035" t="str">
            <v>Akash Sharma/SF0088189</v>
          </cell>
          <cell r="BI2035" t="str">
            <v>Tele Call Success</v>
          </cell>
        </row>
        <row r="2036">
          <cell r="Y2036">
            <v>354979828</v>
          </cell>
          <cell r="Z2036" t="str">
            <v>NIKITA CHOUHAN</v>
          </cell>
          <cell r="AA2036" t="str">
            <v>02-Feb-2024</v>
          </cell>
          <cell r="AB2036">
            <v>42000</v>
          </cell>
          <cell r="AC2036" t="str">
            <v>Thu</v>
          </cell>
          <cell r="AD2036">
            <v>24</v>
          </cell>
          <cell r="AE2036" t="str">
            <v>1</v>
          </cell>
          <cell r="AF2036" t="str">
            <v>1 Yrs</v>
          </cell>
          <cell r="AG2036" t="str">
            <v>02 Feb 2024</v>
          </cell>
          <cell r="AH2036" t="str">
            <v>&lt;= 2 Years</v>
          </cell>
          <cell r="AI2036" t="str">
            <v>07-Mar-2024</v>
          </cell>
          <cell r="AJ2036">
            <v>2240</v>
          </cell>
          <cell r="AK2036">
            <v>2240</v>
          </cell>
          <cell r="AL2036" t="str">
            <v>18-Nov-2024</v>
          </cell>
          <cell r="AM2036">
            <v>13235.28</v>
          </cell>
          <cell r="AN2036">
            <v>6924.72</v>
          </cell>
          <cell r="AO2036">
            <v>20160</v>
          </cell>
          <cell r="AP2036">
            <v>28764.720000000001</v>
          </cell>
          <cell r="AQ2036">
            <v>4963.28</v>
          </cell>
          <cell r="AR2036">
            <v>33728</v>
          </cell>
          <cell r="AS2036">
            <v>14226.09</v>
          </cell>
          <cell r="AT2036">
            <v>3693.91</v>
          </cell>
          <cell r="AU2036">
            <v>17920</v>
          </cell>
          <cell r="AV2036">
            <v>17</v>
          </cell>
          <cell r="AW2036">
            <v>241</v>
          </cell>
          <cell r="AX2036" t="str">
            <v>&gt;180</v>
          </cell>
          <cell r="BB2036" t="str">
            <v>Open</v>
          </cell>
          <cell r="BE2036">
            <v>0</v>
          </cell>
          <cell r="BF2036" t="str">
            <v>SSF5439034</v>
          </cell>
          <cell r="BG2036" t="str">
            <v>9575518256</v>
          </cell>
          <cell r="BH2036" t="str">
            <v>Akash Sharma/SF0088189</v>
          </cell>
          <cell r="BI2036" t="str">
            <v>Tele Call Success</v>
          </cell>
        </row>
        <row r="2037">
          <cell r="Y2037">
            <v>354983236</v>
          </cell>
          <cell r="Z2037" t="str">
            <v>PINKI</v>
          </cell>
          <cell r="AA2037" t="str">
            <v>02-Feb-2024</v>
          </cell>
          <cell r="AB2037">
            <v>30000</v>
          </cell>
          <cell r="AC2037" t="str">
            <v>Tue</v>
          </cell>
          <cell r="AD2037">
            <v>18</v>
          </cell>
          <cell r="AE2037" t="str">
            <v>0</v>
          </cell>
          <cell r="AF2037" t="str">
            <v>1 Yrs</v>
          </cell>
          <cell r="AG2037" t="str">
            <v>15 May 2023</v>
          </cell>
          <cell r="AH2037" t="str">
            <v>&lt;= 2 Years</v>
          </cell>
          <cell r="AI2037" t="str">
            <v>12-Mar-2024</v>
          </cell>
          <cell r="AJ2037">
            <v>2020</v>
          </cell>
          <cell r="AK2037">
            <v>2020</v>
          </cell>
          <cell r="AL2037" t="str">
            <v>10-Jul-2025</v>
          </cell>
          <cell r="AM2037">
            <v>27881.63</v>
          </cell>
          <cell r="AN2037">
            <v>6458.37</v>
          </cell>
          <cell r="AO2037">
            <v>34340</v>
          </cell>
          <cell r="AP2037">
            <v>2118.37</v>
          </cell>
          <cell r="AQ2037">
            <v>51.63</v>
          </cell>
          <cell r="AR2037">
            <v>2170</v>
          </cell>
          <cell r="AS2037">
            <v>0</v>
          </cell>
          <cell r="AT2037">
            <v>0</v>
          </cell>
          <cell r="AU2037">
            <v>0</v>
          </cell>
          <cell r="AV2037">
            <v>17</v>
          </cell>
          <cell r="AW2037">
            <v>0</v>
          </cell>
          <cell r="AX2037" t="str">
            <v>Standard</v>
          </cell>
          <cell r="BB2037" t="str">
            <v>Open</v>
          </cell>
          <cell r="BE2037">
            <v>0</v>
          </cell>
          <cell r="BF2037" t="str">
            <v>SSF3813769</v>
          </cell>
          <cell r="BG2037" t="str">
            <v>9754021768</v>
          </cell>
          <cell r="BH2037" t="str">
            <v>Akash Sharma/SF0088189</v>
          </cell>
          <cell r="BI2037" t="str">
            <v>Tele Call Success</v>
          </cell>
        </row>
        <row r="2038">
          <cell r="Y2038">
            <v>354983333</v>
          </cell>
          <cell r="Z2038" t="str">
            <v>LILA BAI</v>
          </cell>
          <cell r="AA2038" t="str">
            <v>03-Feb-2024</v>
          </cell>
          <cell r="AB2038">
            <v>30000</v>
          </cell>
          <cell r="AC2038" t="str">
            <v>Thu</v>
          </cell>
          <cell r="AD2038">
            <v>18</v>
          </cell>
          <cell r="AE2038" t="str">
            <v>0</v>
          </cell>
          <cell r="AF2038" t="str">
            <v>9 Yrs</v>
          </cell>
          <cell r="AG2038" t="str">
            <v>27 Mar 2021</v>
          </cell>
          <cell r="AH2038" t="str">
            <v>&gt; 6 to 10 Years</v>
          </cell>
          <cell r="AI2038" t="str">
            <v>07-Mar-2024</v>
          </cell>
          <cell r="AJ2038">
            <v>2020</v>
          </cell>
          <cell r="AK2038">
            <v>2020</v>
          </cell>
          <cell r="AL2038" t="str">
            <v>03-Jul-2025</v>
          </cell>
          <cell r="AM2038">
            <v>28097.75</v>
          </cell>
          <cell r="AN2038">
            <v>6242.25</v>
          </cell>
          <cell r="AO2038">
            <v>34340</v>
          </cell>
          <cell r="AP2038">
            <v>1902.25</v>
          </cell>
          <cell r="AQ2038">
            <v>45.75</v>
          </cell>
          <cell r="AR2038">
            <v>1948</v>
          </cell>
          <cell r="AS2038">
            <v>0</v>
          </cell>
          <cell r="AT2038">
            <v>0</v>
          </cell>
          <cell r="AU2038">
            <v>0</v>
          </cell>
          <cell r="AV2038">
            <v>17</v>
          </cell>
          <cell r="AW2038">
            <v>0</v>
          </cell>
          <cell r="AX2038" t="str">
            <v>Standard</v>
          </cell>
          <cell r="BB2038" t="str">
            <v>Open</v>
          </cell>
          <cell r="BE2038">
            <v>0</v>
          </cell>
          <cell r="BF2038" t="str">
            <v>CID087110951</v>
          </cell>
          <cell r="BG2038" t="str">
            <v>9993378838</v>
          </cell>
          <cell r="BH2038" t="str">
            <v>Akash Sharma/SF0088189</v>
          </cell>
          <cell r="BI2038" t="str">
            <v>Tele Call Success</v>
          </cell>
        </row>
        <row r="2039">
          <cell r="Y2039">
            <v>354983968</v>
          </cell>
          <cell r="Z2039" t="str">
            <v>KIRAN</v>
          </cell>
          <cell r="AA2039" t="str">
            <v>04-Feb-2024</v>
          </cell>
          <cell r="AB2039">
            <v>42000</v>
          </cell>
          <cell r="AC2039" t="str">
            <v>Wed</v>
          </cell>
          <cell r="AD2039">
            <v>24</v>
          </cell>
          <cell r="AE2039" t="str">
            <v>1</v>
          </cell>
          <cell r="AF2039" t="str">
            <v>1 Yrs</v>
          </cell>
          <cell r="AG2039" t="str">
            <v>04 Feb 2024</v>
          </cell>
          <cell r="AH2039" t="str">
            <v>&lt;= 2 Years</v>
          </cell>
          <cell r="AI2039" t="str">
            <v>06-Mar-2024</v>
          </cell>
          <cell r="AJ2039">
            <v>2240</v>
          </cell>
          <cell r="AK2039">
            <v>2240</v>
          </cell>
          <cell r="AL2039" t="str">
            <v>09-Jul-2025</v>
          </cell>
          <cell r="AM2039">
            <v>27556.98</v>
          </cell>
          <cell r="AN2039">
            <v>10523.02</v>
          </cell>
          <cell r="AO2039">
            <v>38080</v>
          </cell>
          <cell r="AP2039">
            <v>14443.02</v>
          </cell>
          <cell r="AQ2039">
            <v>1264.98</v>
          </cell>
          <cell r="AR2039">
            <v>15708</v>
          </cell>
          <cell r="AS2039">
            <v>0</v>
          </cell>
          <cell r="AT2039">
            <v>0</v>
          </cell>
          <cell r="AU2039">
            <v>0</v>
          </cell>
          <cell r="AV2039">
            <v>17</v>
          </cell>
          <cell r="AW2039">
            <v>0</v>
          </cell>
          <cell r="AX2039" t="str">
            <v>Standard</v>
          </cell>
          <cell r="BB2039" t="str">
            <v>Open</v>
          </cell>
          <cell r="BE2039">
            <v>0</v>
          </cell>
          <cell r="BF2039" t="str">
            <v>SSF5440810</v>
          </cell>
          <cell r="BG2039" t="str">
            <v>9179620060</v>
          </cell>
          <cell r="BH2039" t="str">
            <v>Akash Sharma/SF0088189</v>
          </cell>
          <cell r="BI2039" t="str">
            <v>Tele Call Success</v>
          </cell>
        </row>
        <row r="2040">
          <cell r="Y2040">
            <v>354985424</v>
          </cell>
          <cell r="Z2040" t="str">
            <v>MUNNI</v>
          </cell>
          <cell r="AA2040" t="str">
            <v>02-Feb-2024</v>
          </cell>
          <cell r="AB2040">
            <v>42000</v>
          </cell>
          <cell r="AC2040" t="str">
            <v>Fri</v>
          </cell>
          <cell r="AD2040">
            <v>24</v>
          </cell>
          <cell r="AE2040" t="str">
            <v>1</v>
          </cell>
          <cell r="AF2040" t="str">
            <v>1 Yrs</v>
          </cell>
          <cell r="AG2040" t="str">
            <v>02 Feb 2024</v>
          </cell>
          <cell r="AH2040" t="str">
            <v>&lt;= 2 Years</v>
          </cell>
          <cell r="AI2040" t="str">
            <v>01-Mar-2024</v>
          </cell>
          <cell r="AJ2040">
            <v>2240</v>
          </cell>
          <cell r="AK2040">
            <v>2240</v>
          </cell>
          <cell r="AL2040" t="str">
            <v>02-Aug-2025</v>
          </cell>
          <cell r="AM2040">
            <v>29409.38</v>
          </cell>
          <cell r="AN2040">
            <v>10910.62</v>
          </cell>
          <cell r="AO2040">
            <v>40320</v>
          </cell>
          <cell r="AP2040">
            <v>12590.62</v>
          </cell>
          <cell r="AQ2040">
            <v>980.38</v>
          </cell>
          <cell r="AR2040">
            <v>13571</v>
          </cell>
          <cell r="AS2040">
            <v>0</v>
          </cell>
          <cell r="AT2040">
            <v>0</v>
          </cell>
          <cell r="AU2040">
            <v>0</v>
          </cell>
          <cell r="AV2040">
            <v>18</v>
          </cell>
          <cell r="AW2040">
            <v>0</v>
          </cell>
          <cell r="AX2040" t="str">
            <v>Standard</v>
          </cell>
          <cell r="BB2040" t="str">
            <v>Open</v>
          </cell>
          <cell r="BE2040">
            <v>0</v>
          </cell>
          <cell r="BF2040" t="str">
            <v>SSF5441719</v>
          </cell>
          <cell r="BG2040" t="str">
            <v>9924116112</v>
          </cell>
          <cell r="BH2040" t="str">
            <v>Akash Sharma/SF0088189</v>
          </cell>
          <cell r="BI2040" t="str">
            <v>Tele Call Success</v>
          </cell>
        </row>
        <row r="2041">
          <cell r="Y2041">
            <v>354989448</v>
          </cell>
          <cell r="Z2041" t="str">
            <v>LKSHMI BHIL</v>
          </cell>
          <cell r="AA2041" t="str">
            <v>02-Feb-2024</v>
          </cell>
          <cell r="AB2041">
            <v>30000</v>
          </cell>
          <cell r="AC2041" t="str">
            <v>Thu</v>
          </cell>
          <cell r="AD2041">
            <v>18</v>
          </cell>
          <cell r="AE2041" t="str">
            <v>0</v>
          </cell>
          <cell r="AF2041" t="str">
            <v>1 Yrs</v>
          </cell>
          <cell r="AG2041" t="str">
            <v>07 Aug 2023</v>
          </cell>
          <cell r="AH2041" t="str">
            <v>&lt;= 2 Years</v>
          </cell>
          <cell r="AI2041" t="str">
            <v>07-Mar-2024</v>
          </cell>
          <cell r="AJ2041">
            <v>2020</v>
          </cell>
          <cell r="AK2041">
            <v>2020</v>
          </cell>
          <cell r="AL2041" t="str">
            <v>07-Jul-2025</v>
          </cell>
          <cell r="AM2041">
            <v>28069.25</v>
          </cell>
          <cell r="AN2041">
            <v>6270.75</v>
          </cell>
          <cell r="AO2041">
            <v>34340</v>
          </cell>
          <cell r="AP2041">
            <v>1930.75</v>
          </cell>
          <cell r="AQ2041">
            <v>47.25</v>
          </cell>
          <cell r="AR2041">
            <v>1978</v>
          </cell>
          <cell r="AS2041">
            <v>0</v>
          </cell>
          <cell r="AT2041">
            <v>0</v>
          </cell>
          <cell r="AU2041">
            <v>0</v>
          </cell>
          <cell r="AV2041">
            <v>17</v>
          </cell>
          <cell r="AW2041">
            <v>0</v>
          </cell>
          <cell r="AX2041" t="str">
            <v>Standard</v>
          </cell>
          <cell r="BB2041" t="str">
            <v>Open</v>
          </cell>
          <cell r="BE2041">
            <v>0</v>
          </cell>
          <cell r="BF2041" t="str">
            <v>SSF4277602</v>
          </cell>
          <cell r="BG2041" t="str">
            <v>8780917413</v>
          </cell>
          <cell r="BH2041" t="str">
            <v>Akash Sharma/SF0088189</v>
          </cell>
          <cell r="BI2041" t="str">
            <v>Tele Call Success</v>
          </cell>
        </row>
        <row r="2042">
          <cell r="Y2042">
            <v>354990064</v>
          </cell>
          <cell r="Z2042" t="str">
            <v>KHURSHID MEWATI</v>
          </cell>
          <cell r="AA2042" t="str">
            <v>02-Feb-2024</v>
          </cell>
          <cell r="AB2042">
            <v>30000</v>
          </cell>
          <cell r="AC2042" t="str">
            <v>Thu</v>
          </cell>
          <cell r="AD2042">
            <v>18</v>
          </cell>
          <cell r="AE2042" t="str">
            <v>0</v>
          </cell>
          <cell r="AF2042" t="str">
            <v>1 Yrs</v>
          </cell>
          <cell r="AG2042" t="str">
            <v>25 Aug 2023</v>
          </cell>
          <cell r="AH2042" t="str">
            <v>&lt;= 2 Years</v>
          </cell>
          <cell r="AI2042" t="str">
            <v>07-Mar-2024</v>
          </cell>
          <cell r="AJ2042">
            <v>2020</v>
          </cell>
          <cell r="AK2042">
            <v>2020</v>
          </cell>
          <cell r="AL2042" t="str">
            <v>03-Jul-2025</v>
          </cell>
          <cell r="AM2042">
            <v>28069.25</v>
          </cell>
          <cell r="AN2042">
            <v>6270.75</v>
          </cell>
          <cell r="AO2042">
            <v>34340</v>
          </cell>
          <cell r="AP2042">
            <v>1930.75</v>
          </cell>
          <cell r="AQ2042">
            <v>47.25</v>
          </cell>
          <cell r="AR2042">
            <v>1978</v>
          </cell>
          <cell r="AS2042">
            <v>0</v>
          </cell>
          <cell r="AT2042">
            <v>0</v>
          </cell>
          <cell r="AU2042">
            <v>0</v>
          </cell>
          <cell r="AV2042">
            <v>17</v>
          </cell>
          <cell r="AW2042">
            <v>0</v>
          </cell>
          <cell r="AX2042" t="str">
            <v>Standard</v>
          </cell>
          <cell r="BB2042" t="str">
            <v>Open</v>
          </cell>
          <cell r="BE2042">
            <v>0</v>
          </cell>
          <cell r="BF2042" t="str">
            <v>SSF4370753</v>
          </cell>
          <cell r="BG2042" t="str">
            <v>9893455101</v>
          </cell>
          <cell r="BH2042" t="str">
            <v>Akash Sharma/SF0088189</v>
          </cell>
          <cell r="BI2042" t="str">
            <v>Tele Call Success</v>
          </cell>
        </row>
        <row r="2043">
          <cell r="Y2043">
            <v>354990140</v>
          </cell>
          <cell r="Z2043" t="str">
            <v>GULNAJ MANSURI</v>
          </cell>
          <cell r="AA2043" t="str">
            <v>02-Feb-2024</v>
          </cell>
          <cell r="AB2043">
            <v>30000</v>
          </cell>
          <cell r="AC2043" t="str">
            <v>Fri</v>
          </cell>
          <cell r="AD2043">
            <v>18</v>
          </cell>
          <cell r="AE2043" t="str">
            <v>0</v>
          </cell>
          <cell r="AF2043" t="str">
            <v>1 Yrs</v>
          </cell>
          <cell r="AG2043" t="str">
            <v>11 Jul 2023</v>
          </cell>
          <cell r="AH2043" t="str">
            <v>&lt;= 2 Years</v>
          </cell>
          <cell r="AI2043" t="str">
            <v>01-Mar-2024</v>
          </cell>
          <cell r="AJ2043">
            <v>2020</v>
          </cell>
          <cell r="AK2043">
            <v>2020</v>
          </cell>
          <cell r="AL2043" t="str">
            <v>03-Sep-2024</v>
          </cell>
          <cell r="AM2043">
            <v>11973.49</v>
          </cell>
          <cell r="AN2043">
            <v>4186.51</v>
          </cell>
          <cell r="AO2043">
            <v>16160</v>
          </cell>
          <cell r="AP2043">
            <v>18026.509999999998</v>
          </cell>
          <cell r="AQ2043">
            <v>2126.4899999999998</v>
          </cell>
          <cell r="AR2043">
            <v>20153</v>
          </cell>
          <cell r="AS2043">
            <v>18026.509999999998</v>
          </cell>
          <cell r="AT2043">
            <v>2126.4899999999998</v>
          </cell>
          <cell r="AU2043">
            <v>20153</v>
          </cell>
          <cell r="AV2043">
            <v>18</v>
          </cell>
          <cell r="AW2043">
            <v>275</v>
          </cell>
          <cell r="AX2043" t="str">
            <v>&gt;180</v>
          </cell>
          <cell r="BB2043" t="str">
            <v>Open</v>
          </cell>
          <cell r="BE2043">
            <v>0</v>
          </cell>
          <cell r="BF2043" t="str">
            <v>SSF4117677</v>
          </cell>
          <cell r="BG2043" t="str">
            <v>9981625162</v>
          </cell>
          <cell r="BH2043" t="str">
            <v>Akash Sharma/SF0088189</v>
          </cell>
          <cell r="BI2043" t="str">
            <v>Tele Call Success</v>
          </cell>
        </row>
        <row r="2044">
          <cell r="Y2044">
            <v>354996141</v>
          </cell>
          <cell r="Z2044" t="str">
            <v>RANI MEGHVAL</v>
          </cell>
          <cell r="AA2044" t="str">
            <v>08-Feb-2024</v>
          </cell>
          <cell r="AB2044">
            <v>30000</v>
          </cell>
          <cell r="AC2044" t="str">
            <v>Wed</v>
          </cell>
          <cell r="AD2044">
            <v>18</v>
          </cell>
          <cell r="AE2044" t="str">
            <v>0</v>
          </cell>
          <cell r="AF2044" t="str">
            <v>1 Yrs</v>
          </cell>
          <cell r="AG2044" t="str">
            <v>13 Jan 2021</v>
          </cell>
          <cell r="AH2044" t="str">
            <v>&lt;= 2 Years</v>
          </cell>
          <cell r="AI2044" t="str">
            <v>06-Mar-2024</v>
          </cell>
          <cell r="AJ2044">
            <v>2020</v>
          </cell>
          <cell r="AK2044">
            <v>2020</v>
          </cell>
          <cell r="AL2044" t="str">
            <v>10-Apr-2025</v>
          </cell>
          <cell r="AM2044">
            <v>22544.46</v>
          </cell>
          <cell r="AN2044">
            <v>5735.54</v>
          </cell>
          <cell r="AO2044">
            <v>28280</v>
          </cell>
          <cell r="AP2044">
            <v>7455.54</v>
          </cell>
          <cell r="AQ2044">
            <v>399.46</v>
          </cell>
          <cell r="AR2044">
            <v>7855</v>
          </cell>
          <cell r="AS2044">
            <v>5702.6</v>
          </cell>
          <cell r="AT2044">
            <v>357.4</v>
          </cell>
          <cell r="AU2044">
            <v>6060</v>
          </cell>
          <cell r="AV2044">
            <v>17</v>
          </cell>
          <cell r="AW2044">
            <v>123</v>
          </cell>
          <cell r="AX2044" t="str">
            <v>121-150</v>
          </cell>
          <cell r="BB2044" t="str">
            <v>Open</v>
          </cell>
          <cell r="BE2044">
            <v>0</v>
          </cell>
          <cell r="BF2044" t="str">
            <v>SID2125682739</v>
          </cell>
          <cell r="BG2044" t="str">
            <v>7723895254</v>
          </cell>
          <cell r="BH2044" t="str">
            <v>Akash Sharma/SF0088189</v>
          </cell>
          <cell r="BI2044" t="str">
            <v>Tele Call Not Success</v>
          </cell>
        </row>
        <row r="2045">
          <cell r="Y2045">
            <v>355000153</v>
          </cell>
          <cell r="Z2045" t="str">
            <v>MEHAMUDABI</v>
          </cell>
          <cell r="AA2045" t="str">
            <v>03-Feb-2024</v>
          </cell>
          <cell r="AB2045">
            <v>42000</v>
          </cell>
          <cell r="AC2045" t="str">
            <v>Thu</v>
          </cell>
          <cell r="AD2045">
            <v>24</v>
          </cell>
          <cell r="AE2045" t="str">
            <v>1</v>
          </cell>
          <cell r="AF2045" t="str">
            <v>1 Yrs</v>
          </cell>
          <cell r="AG2045" t="str">
            <v>03 Feb 2024</v>
          </cell>
          <cell r="AH2045" t="str">
            <v>&lt;= 2 Years</v>
          </cell>
          <cell r="AI2045" t="str">
            <v>07-Mar-2024</v>
          </cell>
          <cell r="AJ2045">
            <v>2240</v>
          </cell>
          <cell r="AK2045">
            <v>2240</v>
          </cell>
          <cell r="AL2045" t="str">
            <v>03-Jul-2025</v>
          </cell>
          <cell r="AM2045">
            <v>27501.26</v>
          </cell>
          <cell r="AN2045">
            <v>10578.74</v>
          </cell>
          <cell r="AO2045">
            <v>38080</v>
          </cell>
          <cell r="AP2045">
            <v>14498.74</v>
          </cell>
          <cell r="AQ2045">
            <v>1263.26</v>
          </cell>
          <cell r="AR2045">
            <v>15762</v>
          </cell>
          <cell r="AS2045">
            <v>0</v>
          </cell>
          <cell r="AT2045">
            <v>0</v>
          </cell>
          <cell r="AU2045">
            <v>0</v>
          </cell>
          <cell r="AV2045">
            <v>17</v>
          </cell>
          <cell r="AW2045">
            <v>0</v>
          </cell>
          <cell r="AX2045" t="str">
            <v>Standard</v>
          </cell>
          <cell r="BB2045" t="str">
            <v>Open</v>
          </cell>
          <cell r="BE2045">
            <v>0</v>
          </cell>
          <cell r="BF2045" t="str">
            <v>SSF5447943</v>
          </cell>
          <cell r="BG2045" t="str">
            <v>9630394646</v>
          </cell>
          <cell r="BH2045" t="str">
            <v>Akash Sharma/SF0088189</v>
          </cell>
          <cell r="BI2045" t="str">
            <v>Tele Call Not Success</v>
          </cell>
        </row>
        <row r="2046">
          <cell r="Y2046">
            <v>355003140</v>
          </cell>
          <cell r="Z2046" t="str">
            <v>SANGITA BAI GANAVE</v>
          </cell>
          <cell r="AA2046" t="str">
            <v>03-Feb-2024</v>
          </cell>
          <cell r="AB2046">
            <v>30000</v>
          </cell>
          <cell r="AC2046" t="str">
            <v>Tue</v>
          </cell>
          <cell r="AD2046">
            <v>18</v>
          </cell>
          <cell r="AE2046" t="str">
            <v>0</v>
          </cell>
          <cell r="AF2046" t="str">
            <v>1 Yrs</v>
          </cell>
          <cell r="AG2046" t="str">
            <v>27 Aug 2023</v>
          </cell>
          <cell r="AH2046" t="str">
            <v>&lt;= 2 Years</v>
          </cell>
          <cell r="AI2046" t="str">
            <v>05-Mar-2024</v>
          </cell>
          <cell r="AJ2046">
            <v>2020</v>
          </cell>
          <cell r="AK2046">
            <v>2020</v>
          </cell>
          <cell r="AL2046" t="str">
            <v>07-Jul-2024</v>
          </cell>
          <cell r="AM2046">
            <v>7303.99</v>
          </cell>
          <cell r="AN2046">
            <v>2796.01</v>
          </cell>
          <cell r="AO2046">
            <v>10100</v>
          </cell>
          <cell r="AP2046">
            <v>22696.01</v>
          </cell>
          <cell r="AQ2046">
            <v>3479.99</v>
          </cell>
          <cell r="AR2046">
            <v>26176</v>
          </cell>
          <cell r="AS2046">
            <v>20805.68</v>
          </cell>
          <cell r="AT2046">
            <v>3434.32</v>
          </cell>
          <cell r="AU2046">
            <v>24240</v>
          </cell>
          <cell r="AV2046">
            <v>17</v>
          </cell>
          <cell r="AW2046">
            <v>397</v>
          </cell>
          <cell r="AX2046" t="str">
            <v>&gt;180</v>
          </cell>
          <cell r="BB2046" t="str">
            <v>Open</v>
          </cell>
          <cell r="BE2046">
            <v>0</v>
          </cell>
          <cell r="BF2046" t="str">
            <v>SSF3978476</v>
          </cell>
          <cell r="BG2046" t="str">
            <v>9644412435</v>
          </cell>
          <cell r="BH2046" t="str">
            <v>Akash Sharma/SF0088189</v>
          </cell>
          <cell r="BI2046" t="str">
            <v>Tele Call Not Success</v>
          </cell>
        </row>
        <row r="2047">
          <cell r="Y2047">
            <v>355004025</v>
          </cell>
          <cell r="Z2047" t="str">
            <v>BASANTI BAI CHAUHAN</v>
          </cell>
          <cell r="AA2047" t="str">
            <v>08-Feb-2024</v>
          </cell>
          <cell r="AB2047">
            <v>42000</v>
          </cell>
          <cell r="AC2047" t="str">
            <v>Wed</v>
          </cell>
          <cell r="AD2047">
            <v>24</v>
          </cell>
          <cell r="AE2047" t="str">
            <v>1</v>
          </cell>
          <cell r="AF2047" t="str">
            <v>1 Yrs</v>
          </cell>
          <cell r="AG2047" t="str">
            <v>08 Feb 2024</v>
          </cell>
          <cell r="AH2047" t="str">
            <v>&lt;= 2 Years</v>
          </cell>
          <cell r="AI2047" t="str">
            <v>06-Mar-2024</v>
          </cell>
          <cell r="AJ2047">
            <v>2240</v>
          </cell>
          <cell r="AK2047">
            <v>2240</v>
          </cell>
          <cell r="AL2047" t="str">
            <v>04-Jul-2025</v>
          </cell>
          <cell r="AM2047">
            <v>27716.62</v>
          </cell>
          <cell r="AN2047">
            <v>10363.379999999999</v>
          </cell>
          <cell r="AO2047">
            <v>38080</v>
          </cell>
          <cell r="AP2047">
            <v>14283.38</v>
          </cell>
          <cell r="AQ2047">
            <v>1239.6199999999999</v>
          </cell>
          <cell r="AR2047">
            <v>15523</v>
          </cell>
          <cell r="AS2047">
            <v>0</v>
          </cell>
          <cell r="AT2047">
            <v>0</v>
          </cell>
          <cell r="AU2047">
            <v>0</v>
          </cell>
          <cell r="AV2047">
            <v>17</v>
          </cell>
          <cell r="AW2047">
            <v>0</v>
          </cell>
          <cell r="AX2047" t="str">
            <v>Standard</v>
          </cell>
          <cell r="BB2047" t="str">
            <v>Open</v>
          </cell>
          <cell r="BE2047">
            <v>0</v>
          </cell>
          <cell r="BF2047" t="str">
            <v>SSF5449627</v>
          </cell>
          <cell r="BG2047" t="str">
            <v>9644710329</v>
          </cell>
          <cell r="BH2047" t="str">
            <v>Akash Sharma/SF0088189</v>
          </cell>
          <cell r="BI2047" t="str">
            <v>Tele Call Not Success</v>
          </cell>
        </row>
        <row r="2048">
          <cell r="Y2048">
            <v>355005696</v>
          </cell>
          <cell r="Z2048" t="str">
            <v>FEMIDA MANSURI</v>
          </cell>
          <cell r="AA2048" t="str">
            <v>09-Feb-2024</v>
          </cell>
          <cell r="AB2048">
            <v>42000</v>
          </cell>
          <cell r="AC2048" t="str">
            <v>Thu</v>
          </cell>
          <cell r="AD2048">
            <v>24</v>
          </cell>
          <cell r="AE2048" t="str">
            <v>1</v>
          </cell>
          <cell r="AF2048" t="str">
            <v>1 Yrs</v>
          </cell>
          <cell r="AG2048" t="str">
            <v>09 Feb 2024</v>
          </cell>
          <cell r="AH2048" t="str">
            <v>&lt;= 2 Years</v>
          </cell>
          <cell r="AI2048" t="str">
            <v>04-Mar-2024</v>
          </cell>
          <cell r="AJ2048">
            <v>2240</v>
          </cell>
          <cell r="AK2048">
            <v>2240</v>
          </cell>
          <cell r="AL2048" t="str">
            <v>17-Jul-2025</v>
          </cell>
          <cell r="AM2048">
            <v>27709.32</v>
          </cell>
          <cell r="AN2048">
            <v>10370.68</v>
          </cell>
          <cell r="AO2048">
            <v>38080</v>
          </cell>
          <cell r="AP2048">
            <v>14290.68</v>
          </cell>
          <cell r="AQ2048">
            <v>1175.32</v>
          </cell>
          <cell r="AR2048">
            <v>15466</v>
          </cell>
          <cell r="AS2048">
            <v>0</v>
          </cell>
          <cell r="AT2048">
            <v>0</v>
          </cell>
          <cell r="AU2048">
            <v>0</v>
          </cell>
          <cell r="AV2048">
            <v>17</v>
          </cell>
          <cell r="AW2048">
            <v>0</v>
          </cell>
          <cell r="AX2048" t="str">
            <v>Standard</v>
          </cell>
          <cell r="BB2048" t="str">
            <v>Open</v>
          </cell>
          <cell r="BE2048">
            <v>0</v>
          </cell>
          <cell r="BF2048" t="str">
            <v>SSF5450633</v>
          </cell>
          <cell r="BG2048" t="str">
            <v>8200116896</v>
          </cell>
          <cell r="BH2048" t="str">
            <v>Akash Sharma/SF0088189</v>
          </cell>
          <cell r="BI2048" t="str">
            <v>Tele Call Not Success</v>
          </cell>
        </row>
        <row r="2049">
          <cell r="Y2049">
            <v>355007514</v>
          </cell>
          <cell r="Z2049" t="str">
            <v>CHAMPA BAI BHEEL</v>
          </cell>
          <cell r="AA2049" t="str">
            <v>08-Feb-2024</v>
          </cell>
          <cell r="AB2049">
            <v>42000</v>
          </cell>
          <cell r="AC2049" t="str">
            <v>Thu</v>
          </cell>
          <cell r="AD2049">
            <v>24</v>
          </cell>
          <cell r="AE2049" t="str">
            <v>1</v>
          </cell>
          <cell r="AF2049" t="str">
            <v>1 Yrs</v>
          </cell>
          <cell r="AG2049" t="str">
            <v>08 Feb 2024</v>
          </cell>
          <cell r="AH2049" t="str">
            <v>&lt;= 2 Years</v>
          </cell>
          <cell r="AI2049" t="str">
            <v>07-Mar-2024</v>
          </cell>
          <cell r="AJ2049">
            <v>2240</v>
          </cell>
          <cell r="AK2049">
            <v>2240</v>
          </cell>
          <cell r="AL2049" t="str">
            <v>03-Jul-2025</v>
          </cell>
          <cell r="AM2049">
            <v>27700.83</v>
          </cell>
          <cell r="AN2049">
            <v>10379.17</v>
          </cell>
          <cell r="AO2049">
            <v>38080</v>
          </cell>
          <cell r="AP2049">
            <v>14299.17</v>
          </cell>
          <cell r="AQ2049">
            <v>1231.83</v>
          </cell>
          <cell r="AR2049">
            <v>15531</v>
          </cell>
          <cell r="AS2049">
            <v>0</v>
          </cell>
          <cell r="AT2049">
            <v>0</v>
          </cell>
          <cell r="AU2049">
            <v>0</v>
          </cell>
          <cell r="AV2049">
            <v>17</v>
          </cell>
          <cell r="AW2049">
            <v>0</v>
          </cell>
          <cell r="AX2049" t="str">
            <v>Standard</v>
          </cell>
          <cell r="BB2049" t="str">
            <v>Open</v>
          </cell>
          <cell r="BE2049">
            <v>0</v>
          </cell>
          <cell r="BF2049" t="str">
            <v>SSF5451765</v>
          </cell>
          <cell r="BG2049" t="str">
            <v>6268495964</v>
          </cell>
          <cell r="BH2049" t="str">
            <v>Akash Sharma/SF0088189</v>
          </cell>
          <cell r="BI2049" t="str">
            <v>Tele Call Not Success</v>
          </cell>
        </row>
        <row r="2050">
          <cell r="Y2050">
            <v>355009643</v>
          </cell>
          <cell r="Z2050" t="str">
            <v>PUNAM MOGARE</v>
          </cell>
          <cell r="AA2050" t="str">
            <v>04-Feb-2024</v>
          </cell>
          <cell r="AB2050">
            <v>42000</v>
          </cell>
          <cell r="AC2050" t="str">
            <v>Fri</v>
          </cell>
          <cell r="AD2050">
            <v>24</v>
          </cell>
          <cell r="AE2050" t="str">
            <v>1</v>
          </cell>
          <cell r="AF2050" t="str">
            <v>1 Yrs</v>
          </cell>
          <cell r="AG2050" t="str">
            <v>04 Feb 2024</v>
          </cell>
          <cell r="AH2050" t="str">
            <v>&lt;= 2 Years</v>
          </cell>
          <cell r="AI2050" t="str">
            <v>01-Mar-2024</v>
          </cell>
          <cell r="AJ2050">
            <v>2240</v>
          </cell>
          <cell r="AK2050">
            <v>2240</v>
          </cell>
          <cell r="AL2050" t="str">
            <v>01-Aug-2025</v>
          </cell>
          <cell r="AM2050">
            <v>29491.119999999999</v>
          </cell>
          <cell r="AN2050">
            <v>10828.88</v>
          </cell>
          <cell r="AO2050">
            <v>40320</v>
          </cell>
          <cell r="AP2050">
            <v>12508.88</v>
          </cell>
          <cell r="AQ2050">
            <v>969.12</v>
          </cell>
          <cell r="AR2050">
            <v>13478</v>
          </cell>
          <cell r="AS2050">
            <v>0</v>
          </cell>
          <cell r="AT2050">
            <v>0</v>
          </cell>
          <cell r="AU2050">
            <v>0</v>
          </cell>
          <cell r="AV2050">
            <v>18</v>
          </cell>
          <cell r="AW2050">
            <v>0</v>
          </cell>
          <cell r="AX2050" t="str">
            <v>Standard</v>
          </cell>
          <cell r="BB2050" t="str">
            <v>Open</v>
          </cell>
          <cell r="BE2050">
            <v>0</v>
          </cell>
          <cell r="BF2050" t="str">
            <v>SSF5452749</v>
          </cell>
          <cell r="BG2050" t="str">
            <v>9753843453</v>
          </cell>
          <cell r="BH2050" t="str">
            <v>Akash Sharma/SF0088189</v>
          </cell>
          <cell r="BI2050" t="str">
            <v>Tele Call Not Success</v>
          </cell>
        </row>
        <row r="2051">
          <cell r="Y2051">
            <v>355012476</v>
          </cell>
          <cell r="Z2051" t="str">
            <v>SANJU</v>
          </cell>
          <cell r="AA2051" t="str">
            <v>06-Feb-2024</v>
          </cell>
          <cell r="AB2051">
            <v>30000</v>
          </cell>
          <cell r="AC2051" t="str">
            <v>Mon</v>
          </cell>
          <cell r="AD2051">
            <v>18</v>
          </cell>
          <cell r="AE2051" t="str">
            <v>0</v>
          </cell>
          <cell r="AF2051" t="str">
            <v>1 Yrs</v>
          </cell>
          <cell r="AG2051" t="str">
            <v>12 Aug 2023</v>
          </cell>
          <cell r="AH2051" t="str">
            <v>&lt;= 2 Years</v>
          </cell>
          <cell r="AI2051" t="str">
            <v>11-Mar-2024</v>
          </cell>
          <cell r="AJ2051">
            <v>2020</v>
          </cell>
          <cell r="AK2051">
            <v>2020</v>
          </cell>
          <cell r="AL2051" t="str">
            <v>15-Jul-2025</v>
          </cell>
          <cell r="AM2051">
            <v>27983.84</v>
          </cell>
          <cell r="AN2051">
            <v>6356.16</v>
          </cell>
          <cell r="AO2051">
            <v>34340</v>
          </cell>
          <cell r="AP2051">
            <v>2016.16</v>
          </cell>
          <cell r="AQ2051">
            <v>38.840000000000003</v>
          </cell>
          <cell r="AR2051">
            <v>2055</v>
          </cell>
          <cell r="AS2051">
            <v>0</v>
          </cell>
          <cell r="AT2051">
            <v>0</v>
          </cell>
          <cell r="AU2051">
            <v>0</v>
          </cell>
          <cell r="AV2051">
            <v>17</v>
          </cell>
          <cell r="AW2051">
            <v>0</v>
          </cell>
          <cell r="AX2051" t="str">
            <v>Standard</v>
          </cell>
          <cell r="BB2051" t="str">
            <v>Open</v>
          </cell>
          <cell r="BE2051">
            <v>0</v>
          </cell>
          <cell r="BF2051" t="str">
            <v>SSF4298803</v>
          </cell>
          <cell r="BG2051" t="str">
            <v>9039060456</v>
          </cell>
          <cell r="BH2051" t="str">
            <v>Akash Sharma/SF0088189</v>
          </cell>
          <cell r="BI2051" t="str">
            <v>Tele Call Not Success</v>
          </cell>
        </row>
        <row r="2052">
          <cell r="Y2052">
            <v>355013043</v>
          </cell>
          <cell r="Z2052" t="str">
            <v>SANGITA BAI</v>
          </cell>
          <cell r="AA2052" t="str">
            <v>03-Feb-2024</v>
          </cell>
          <cell r="AB2052">
            <v>40000</v>
          </cell>
          <cell r="AC2052" t="str">
            <v>Mon</v>
          </cell>
          <cell r="AD2052">
            <v>18</v>
          </cell>
          <cell r="AE2052" t="str">
            <v>0</v>
          </cell>
          <cell r="AF2052" t="str">
            <v>1 Yrs</v>
          </cell>
          <cell r="AG2052" t="str">
            <v>22 Aug 2023</v>
          </cell>
          <cell r="AH2052" t="str">
            <v>&lt;= 2 Years</v>
          </cell>
          <cell r="AI2052" t="str">
            <v>11-Mar-2024</v>
          </cell>
          <cell r="AJ2052">
            <v>2690</v>
          </cell>
          <cell r="AK2052">
            <v>2690</v>
          </cell>
          <cell r="AL2052" t="str">
            <v>21-Jul-2025</v>
          </cell>
          <cell r="AM2052">
            <v>37129.910000000003</v>
          </cell>
          <cell r="AN2052">
            <v>8600.09</v>
          </cell>
          <cell r="AO2052">
            <v>45730</v>
          </cell>
          <cell r="AP2052">
            <v>2870.09</v>
          </cell>
          <cell r="AQ2052">
            <v>55.91</v>
          </cell>
          <cell r="AR2052">
            <v>2926</v>
          </cell>
          <cell r="AS2052">
            <v>0</v>
          </cell>
          <cell r="AT2052">
            <v>0</v>
          </cell>
          <cell r="AU2052">
            <v>0</v>
          </cell>
          <cell r="AV2052">
            <v>17</v>
          </cell>
          <cell r="AW2052">
            <v>0</v>
          </cell>
          <cell r="AX2052" t="str">
            <v>Standard</v>
          </cell>
          <cell r="BB2052" t="str">
            <v>Open</v>
          </cell>
          <cell r="BE2052">
            <v>0</v>
          </cell>
          <cell r="BF2052" t="str">
            <v>SSF4063566</v>
          </cell>
          <cell r="BG2052" t="str">
            <v>8103496863</v>
          </cell>
          <cell r="BH2052" t="str">
            <v>Akash Sharma/SF0088189</v>
          </cell>
          <cell r="BI2052" t="str">
            <v>Tele Call Not Success</v>
          </cell>
        </row>
        <row r="2053">
          <cell r="Y2053">
            <v>355013334</v>
          </cell>
          <cell r="Z2053" t="str">
            <v>SUMAN JI</v>
          </cell>
          <cell r="AA2053" t="str">
            <v>03-Feb-2024</v>
          </cell>
          <cell r="AB2053">
            <v>40000</v>
          </cell>
          <cell r="AC2053" t="str">
            <v>Thu</v>
          </cell>
          <cell r="AD2053">
            <v>18</v>
          </cell>
          <cell r="AE2053" t="str">
            <v>0</v>
          </cell>
          <cell r="AF2053" t="str">
            <v>4 Yrs</v>
          </cell>
          <cell r="AG2053" t="str">
            <v>21 Nov 2020</v>
          </cell>
          <cell r="AH2053" t="str">
            <v>&gt; 2 to 4 Years</v>
          </cell>
          <cell r="AI2053" t="str">
            <v>06-Mar-2024</v>
          </cell>
          <cell r="AJ2053">
            <v>2690</v>
          </cell>
          <cell r="AK2053">
            <v>2690</v>
          </cell>
          <cell r="AL2053" t="str">
            <v>23-Mar-2025</v>
          </cell>
          <cell r="AM2053">
            <v>10978.52</v>
          </cell>
          <cell r="AN2053">
            <v>4471.4799999999996</v>
          </cell>
          <cell r="AO2053">
            <v>15450</v>
          </cell>
          <cell r="AP2053">
            <v>29021.48</v>
          </cell>
          <cell r="AQ2053">
            <v>3915.52</v>
          </cell>
          <cell r="AR2053">
            <v>32937</v>
          </cell>
          <cell r="AS2053">
            <v>26427.119999999999</v>
          </cell>
          <cell r="AT2053">
            <v>3852.88</v>
          </cell>
          <cell r="AU2053">
            <v>30280</v>
          </cell>
          <cell r="AV2053">
            <v>17</v>
          </cell>
          <cell r="AW2053">
            <v>367</v>
          </cell>
          <cell r="AX2053" t="str">
            <v>&gt;180</v>
          </cell>
          <cell r="BB2053" t="str">
            <v>Open</v>
          </cell>
          <cell r="BE2053">
            <v>0</v>
          </cell>
          <cell r="BF2053" t="str">
            <v>SID951375970326</v>
          </cell>
          <cell r="BG2053" t="str">
            <v>9301143188</v>
          </cell>
          <cell r="BH2053" t="str">
            <v>Akash Sharma/SF0088189</v>
          </cell>
          <cell r="BI2053" t="str">
            <v>Tele Call Not Success</v>
          </cell>
        </row>
        <row r="2054">
          <cell r="Y2054">
            <v>355016614</v>
          </cell>
          <cell r="Z2054" t="str">
            <v>DEVKA BAI</v>
          </cell>
          <cell r="AA2054" t="str">
            <v>04-Feb-2024</v>
          </cell>
          <cell r="AB2054">
            <v>40000</v>
          </cell>
          <cell r="AC2054" t="str">
            <v>Tue</v>
          </cell>
          <cell r="AD2054">
            <v>18</v>
          </cell>
          <cell r="AE2054" t="str">
            <v>0</v>
          </cell>
          <cell r="AF2054" t="str">
            <v>1 Yrs</v>
          </cell>
          <cell r="AG2054" t="str">
            <v>27 Jun 2023</v>
          </cell>
          <cell r="AH2054" t="str">
            <v>&lt;= 2 Years</v>
          </cell>
          <cell r="AI2054" t="str">
            <v>05-Mar-2024</v>
          </cell>
          <cell r="AJ2054">
            <v>2690</v>
          </cell>
          <cell r="AK2054">
            <v>2690</v>
          </cell>
          <cell r="AL2054" t="str">
            <v>21-Jul-2025</v>
          </cell>
          <cell r="AM2054">
            <v>37450.559999999998</v>
          </cell>
          <cell r="AN2054">
            <v>8279.44</v>
          </cell>
          <cell r="AO2054">
            <v>45730</v>
          </cell>
          <cell r="AP2054">
            <v>2549.44</v>
          </cell>
          <cell r="AQ2054">
            <v>61.56</v>
          </cell>
          <cell r="AR2054">
            <v>2611</v>
          </cell>
          <cell r="AS2054">
            <v>0</v>
          </cell>
          <cell r="AT2054">
            <v>0</v>
          </cell>
          <cell r="AU2054">
            <v>0</v>
          </cell>
          <cell r="AV2054">
            <v>17</v>
          </cell>
          <cell r="AW2054">
            <v>0</v>
          </cell>
          <cell r="AX2054" t="str">
            <v>Standard</v>
          </cell>
          <cell r="BB2054" t="str">
            <v>Open</v>
          </cell>
          <cell r="BE2054">
            <v>0</v>
          </cell>
          <cell r="BF2054" t="str">
            <v>SSF4050848</v>
          </cell>
          <cell r="BG2054" t="str">
            <v>7898331431</v>
          </cell>
          <cell r="BH2054" t="str">
            <v>Akash Sharma/SF0088189</v>
          </cell>
          <cell r="BI2054" t="str">
            <v>Tele Call Not Success</v>
          </cell>
        </row>
        <row r="2055">
          <cell r="Y2055">
            <v>355020475</v>
          </cell>
          <cell r="Z2055" t="str">
            <v>LAXMI KANASIYA</v>
          </cell>
          <cell r="AA2055" t="str">
            <v>05-Feb-2024</v>
          </cell>
          <cell r="AB2055">
            <v>42000</v>
          </cell>
          <cell r="AC2055" t="str">
            <v>Fri</v>
          </cell>
          <cell r="AD2055">
            <v>24</v>
          </cell>
          <cell r="AE2055" t="str">
            <v>1</v>
          </cell>
          <cell r="AF2055" t="str">
            <v>1 Yrs</v>
          </cell>
          <cell r="AG2055" t="str">
            <v>05 Feb 2024</v>
          </cell>
          <cell r="AH2055" t="str">
            <v>&lt;= 2 Years</v>
          </cell>
          <cell r="AI2055" t="str">
            <v>01-Mar-2024</v>
          </cell>
          <cell r="AJ2055">
            <v>2240</v>
          </cell>
          <cell r="AK2055">
            <v>2240</v>
          </cell>
          <cell r="AL2055" t="str">
            <v>01-Aug-2025</v>
          </cell>
          <cell r="AM2055">
            <v>29531.99</v>
          </cell>
          <cell r="AN2055">
            <v>10788.01</v>
          </cell>
          <cell r="AO2055">
            <v>40320</v>
          </cell>
          <cell r="AP2055">
            <v>12468.01</v>
          </cell>
          <cell r="AQ2055">
            <v>963.99</v>
          </cell>
          <cell r="AR2055">
            <v>13432</v>
          </cell>
          <cell r="AS2055">
            <v>0</v>
          </cell>
          <cell r="AT2055">
            <v>0</v>
          </cell>
          <cell r="AU2055">
            <v>0</v>
          </cell>
          <cell r="AV2055">
            <v>18</v>
          </cell>
          <cell r="AW2055">
            <v>0</v>
          </cell>
          <cell r="AX2055" t="str">
            <v>Standard</v>
          </cell>
          <cell r="BB2055" t="str">
            <v>Open</v>
          </cell>
          <cell r="BE2055">
            <v>0</v>
          </cell>
          <cell r="BF2055" t="str">
            <v>SSF5455562</v>
          </cell>
          <cell r="BG2055" t="str">
            <v>7470964950</v>
          </cell>
          <cell r="BH2055" t="str">
            <v>Akash Sharma/SF0088189</v>
          </cell>
          <cell r="BI2055" t="str">
            <v>Tele Call Not Success</v>
          </cell>
        </row>
        <row r="2056">
          <cell r="Y2056">
            <v>355022634</v>
          </cell>
          <cell r="Z2056" t="str">
            <v>SUMAN BAI</v>
          </cell>
          <cell r="AA2056" t="str">
            <v>04-Feb-2024</v>
          </cell>
          <cell r="AB2056">
            <v>42000</v>
          </cell>
          <cell r="AC2056" t="str">
            <v>Wed</v>
          </cell>
          <cell r="AD2056">
            <v>24</v>
          </cell>
          <cell r="AE2056" t="str">
            <v>1</v>
          </cell>
          <cell r="AF2056" t="str">
            <v>1 Yrs</v>
          </cell>
          <cell r="AG2056" t="str">
            <v>04 Feb 2024</v>
          </cell>
          <cell r="AH2056" t="str">
            <v>&lt;= 2 Years</v>
          </cell>
          <cell r="AI2056" t="str">
            <v>06-Mar-2024</v>
          </cell>
          <cell r="AJ2056">
            <v>2240</v>
          </cell>
          <cell r="AK2056">
            <v>2240</v>
          </cell>
          <cell r="AL2056" t="str">
            <v>08-Jul-2025</v>
          </cell>
          <cell r="AM2056">
            <v>27556.98</v>
          </cell>
          <cell r="AN2056">
            <v>10523.02</v>
          </cell>
          <cell r="AO2056">
            <v>38080</v>
          </cell>
          <cell r="AP2056">
            <v>14443.02</v>
          </cell>
          <cell r="AQ2056">
            <v>1264.98</v>
          </cell>
          <cell r="AR2056">
            <v>15708</v>
          </cell>
          <cell r="AS2056">
            <v>0</v>
          </cell>
          <cell r="AT2056">
            <v>0</v>
          </cell>
          <cell r="AU2056">
            <v>0</v>
          </cell>
          <cell r="AV2056">
            <v>17</v>
          </cell>
          <cell r="AW2056">
            <v>0</v>
          </cell>
          <cell r="AX2056" t="str">
            <v>Standard</v>
          </cell>
          <cell r="BB2056" t="str">
            <v>Open</v>
          </cell>
          <cell r="BE2056">
            <v>0</v>
          </cell>
          <cell r="BF2056" t="str">
            <v>SSF5456274</v>
          </cell>
          <cell r="BG2056" t="str">
            <v>7747827673</v>
          </cell>
          <cell r="BH2056" t="str">
            <v>Akash Sharma/SF0088189</v>
          </cell>
          <cell r="BI2056" t="str">
            <v>Tele Call Not Success</v>
          </cell>
        </row>
        <row r="2057">
          <cell r="Y2057">
            <v>355023591</v>
          </cell>
          <cell r="Z2057" t="str">
            <v>ANITA VARMA</v>
          </cell>
          <cell r="AA2057" t="str">
            <v>04-Feb-2024</v>
          </cell>
          <cell r="AB2057">
            <v>42000</v>
          </cell>
          <cell r="AC2057" t="str">
            <v>Wed</v>
          </cell>
          <cell r="AD2057">
            <v>24</v>
          </cell>
          <cell r="AE2057" t="str">
            <v>1</v>
          </cell>
          <cell r="AF2057" t="str">
            <v>1 Yrs</v>
          </cell>
          <cell r="AG2057" t="str">
            <v>04 Feb 2024</v>
          </cell>
          <cell r="AH2057" t="str">
            <v>&lt;= 2 Years</v>
          </cell>
          <cell r="AI2057" t="str">
            <v>06-Mar-2024</v>
          </cell>
          <cell r="AJ2057">
            <v>2240</v>
          </cell>
          <cell r="AK2057">
            <v>2240</v>
          </cell>
          <cell r="AL2057" t="str">
            <v>26-Feb-2025</v>
          </cell>
          <cell r="AM2057">
            <v>18372.96</v>
          </cell>
          <cell r="AN2057">
            <v>8507.0400000000009</v>
          </cell>
          <cell r="AO2057">
            <v>26880</v>
          </cell>
          <cell r="AP2057">
            <v>23627.040000000001</v>
          </cell>
          <cell r="AQ2057">
            <v>3280.96</v>
          </cell>
          <cell r="AR2057">
            <v>26908</v>
          </cell>
          <cell r="AS2057">
            <v>9184.02</v>
          </cell>
          <cell r="AT2057">
            <v>2015.98</v>
          </cell>
          <cell r="AU2057">
            <v>11200</v>
          </cell>
          <cell r="AV2057">
            <v>17</v>
          </cell>
          <cell r="AW2057">
            <v>151</v>
          </cell>
          <cell r="AX2057" t="str">
            <v>151-180</v>
          </cell>
          <cell r="BB2057" t="str">
            <v>Open</v>
          </cell>
          <cell r="BE2057">
            <v>0</v>
          </cell>
          <cell r="BF2057" t="str">
            <v>SSF5394565</v>
          </cell>
          <cell r="BG2057" t="str">
            <v>9993212840</v>
          </cell>
          <cell r="BH2057" t="str">
            <v>Akash Sharma/SF0088189</v>
          </cell>
          <cell r="BI2057" t="str">
            <v>Tele Call Not Success</v>
          </cell>
        </row>
        <row r="2058">
          <cell r="Y2058">
            <v>355026849</v>
          </cell>
          <cell r="Z2058" t="str">
            <v>SONU BAI</v>
          </cell>
          <cell r="AA2058" t="str">
            <v>09-Feb-2024</v>
          </cell>
          <cell r="AB2058">
            <v>42000</v>
          </cell>
          <cell r="AC2058" t="str">
            <v>Tue</v>
          </cell>
          <cell r="AD2058">
            <v>24</v>
          </cell>
          <cell r="AE2058" t="str">
            <v>1</v>
          </cell>
          <cell r="AF2058" t="str">
            <v>1 Yrs</v>
          </cell>
          <cell r="AG2058" t="str">
            <v>09 Feb 2024</v>
          </cell>
          <cell r="AH2058" t="str">
            <v>&lt;= 2 Years</v>
          </cell>
          <cell r="AI2058" t="str">
            <v>05-Mar-2024</v>
          </cell>
          <cell r="AJ2058">
            <v>2240</v>
          </cell>
          <cell r="AK2058">
            <v>2240</v>
          </cell>
          <cell r="AL2058" t="str">
            <v>03-Jul-2025</v>
          </cell>
          <cell r="AM2058">
            <v>27770.58</v>
          </cell>
          <cell r="AN2058">
            <v>10309.42</v>
          </cell>
          <cell r="AO2058">
            <v>38080</v>
          </cell>
          <cell r="AP2058">
            <v>14229.42</v>
          </cell>
          <cell r="AQ2058">
            <v>1242.58</v>
          </cell>
          <cell r="AR2058">
            <v>15472</v>
          </cell>
          <cell r="AS2058">
            <v>0</v>
          </cell>
          <cell r="AT2058">
            <v>0</v>
          </cell>
          <cell r="AU2058">
            <v>0</v>
          </cell>
          <cell r="AV2058">
            <v>17</v>
          </cell>
          <cell r="AW2058">
            <v>0</v>
          </cell>
          <cell r="AX2058" t="str">
            <v>Standard</v>
          </cell>
          <cell r="BB2058" t="str">
            <v>Open</v>
          </cell>
          <cell r="BE2058">
            <v>0</v>
          </cell>
          <cell r="BF2058" t="str">
            <v>SSF5457903</v>
          </cell>
          <cell r="BG2058" t="str">
            <v>8839711158</v>
          </cell>
          <cell r="BH2058" t="str">
            <v>Akash Sharma/SF0088189</v>
          </cell>
          <cell r="BI2058" t="str">
            <v>Tele Call Not Success</v>
          </cell>
        </row>
        <row r="2059">
          <cell r="Y2059">
            <v>355030734</v>
          </cell>
          <cell r="Z2059" t="str">
            <v>NATHEE</v>
          </cell>
          <cell r="AA2059" t="str">
            <v>05-Feb-2024</v>
          </cell>
          <cell r="AB2059">
            <v>42000</v>
          </cell>
          <cell r="AC2059" t="str">
            <v>Fri</v>
          </cell>
          <cell r="AD2059">
            <v>24</v>
          </cell>
          <cell r="AE2059" t="str">
            <v>1</v>
          </cell>
          <cell r="AF2059" t="str">
            <v>1 Yrs</v>
          </cell>
          <cell r="AG2059" t="str">
            <v>05 Feb 2024</v>
          </cell>
          <cell r="AH2059" t="str">
            <v>&lt;= 2 Years</v>
          </cell>
          <cell r="AI2059" t="str">
            <v>01-Mar-2024</v>
          </cell>
          <cell r="AJ2059">
            <v>2240</v>
          </cell>
          <cell r="AK2059">
            <v>2240</v>
          </cell>
          <cell r="AL2059" t="str">
            <v>01-Aug-2025</v>
          </cell>
          <cell r="AM2059">
            <v>29531.99</v>
          </cell>
          <cell r="AN2059">
            <v>10788.01</v>
          </cell>
          <cell r="AO2059">
            <v>40320</v>
          </cell>
          <cell r="AP2059">
            <v>12468.01</v>
          </cell>
          <cell r="AQ2059">
            <v>963.99</v>
          </cell>
          <cell r="AR2059">
            <v>13432</v>
          </cell>
          <cell r="AS2059">
            <v>0</v>
          </cell>
          <cell r="AT2059">
            <v>0</v>
          </cell>
          <cell r="AU2059">
            <v>0</v>
          </cell>
          <cell r="AV2059">
            <v>18</v>
          </cell>
          <cell r="AW2059">
            <v>0</v>
          </cell>
          <cell r="AX2059" t="str">
            <v>Standard</v>
          </cell>
          <cell r="BB2059" t="str">
            <v>Open</v>
          </cell>
          <cell r="BE2059">
            <v>0</v>
          </cell>
          <cell r="BF2059" t="str">
            <v>SSF5459917</v>
          </cell>
          <cell r="BG2059" t="str">
            <v>7489414749</v>
          </cell>
          <cell r="BH2059" t="str">
            <v>Akash Sharma/SF0088189</v>
          </cell>
          <cell r="BI2059" t="str">
            <v>Visited</v>
          </cell>
        </row>
        <row r="2060">
          <cell r="Y2060">
            <v>355032338</v>
          </cell>
          <cell r="Z2060" t="str">
            <v>RADHA PATEL</v>
          </cell>
          <cell r="AA2060" t="str">
            <v>05-Feb-2024</v>
          </cell>
          <cell r="AB2060">
            <v>42000</v>
          </cell>
          <cell r="AC2060" t="str">
            <v>Thu</v>
          </cell>
          <cell r="AD2060">
            <v>24</v>
          </cell>
          <cell r="AE2060" t="str">
            <v>1</v>
          </cell>
          <cell r="AF2060" t="str">
            <v>1 Yrs</v>
          </cell>
          <cell r="AG2060" t="str">
            <v>05 Feb 2024</v>
          </cell>
          <cell r="AH2060" t="str">
            <v>&lt;= 2 Years</v>
          </cell>
          <cell r="AI2060" t="str">
            <v>07-Mar-2024</v>
          </cell>
          <cell r="AJ2060">
            <v>2240</v>
          </cell>
          <cell r="AK2060">
            <v>2240</v>
          </cell>
          <cell r="AL2060" t="str">
            <v>03-Jul-2025</v>
          </cell>
          <cell r="AM2060">
            <v>27581.11</v>
          </cell>
          <cell r="AN2060">
            <v>10498.89</v>
          </cell>
          <cell r="AO2060">
            <v>38080</v>
          </cell>
          <cell r="AP2060">
            <v>14418.89</v>
          </cell>
          <cell r="AQ2060">
            <v>1251.1099999999999</v>
          </cell>
          <cell r="AR2060">
            <v>15670</v>
          </cell>
          <cell r="AS2060">
            <v>0</v>
          </cell>
          <cell r="AT2060">
            <v>0</v>
          </cell>
          <cell r="AU2060">
            <v>0</v>
          </cell>
          <cell r="AV2060">
            <v>17</v>
          </cell>
          <cell r="AW2060">
            <v>0</v>
          </cell>
          <cell r="AX2060" t="str">
            <v>Standard</v>
          </cell>
          <cell r="BB2060" t="str">
            <v>Open</v>
          </cell>
          <cell r="BE2060">
            <v>0</v>
          </cell>
          <cell r="BF2060" t="str">
            <v>SSF5460898</v>
          </cell>
          <cell r="BG2060" t="str">
            <v>8966090046</v>
          </cell>
          <cell r="BH2060" t="str">
            <v>Akash Sharma/SF0088189</v>
          </cell>
          <cell r="BI2060" t="str">
            <v>Tele Call Not Success</v>
          </cell>
        </row>
        <row r="2061">
          <cell r="Y2061">
            <v>355042572</v>
          </cell>
          <cell r="Z2061" t="str">
            <v>SAPNA DHANGAR</v>
          </cell>
          <cell r="AA2061" t="str">
            <v>04-Feb-2024</v>
          </cell>
          <cell r="AB2061">
            <v>30000</v>
          </cell>
          <cell r="AC2061" t="str">
            <v>tue</v>
          </cell>
          <cell r="AD2061">
            <v>18</v>
          </cell>
          <cell r="AE2061" t="str">
            <v>0</v>
          </cell>
          <cell r="AF2061" t="str">
            <v>1 Yrs</v>
          </cell>
          <cell r="AG2061" t="str">
            <v>29 Aug 2023</v>
          </cell>
          <cell r="AH2061" t="str">
            <v>&lt;= 2 Years</v>
          </cell>
          <cell r="AI2061" t="str">
            <v>05-Mar-2024</v>
          </cell>
          <cell r="AJ2061">
            <v>2020</v>
          </cell>
          <cell r="AK2061">
            <v>2020</v>
          </cell>
          <cell r="AL2061" t="str">
            <v>01-Oct-2024</v>
          </cell>
          <cell r="AM2061">
            <v>12060.64</v>
          </cell>
          <cell r="AN2061">
            <v>4099.3599999999997</v>
          </cell>
          <cell r="AO2061">
            <v>16160</v>
          </cell>
          <cell r="AP2061">
            <v>17939.36</v>
          </cell>
          <cell r="AQ2061">
            <v>2147.64</v>
          </cell>
          <cell r="AR2061">
            <v>20087</v>
          </cell>
          <cell r="AS2061">
            <v>16077.57</v>
          </cell>
          <cell r="AT2061">
            <v>2102.4299999999998</v>
          </cell>
          <cell r="AU2061">
            <v>18180</v>
          </cell>
          <cell r="AV2061">
            <v>17</v>
          </cell>
          <cell r="AW2061">
            <v>306</v>
          </cell>
          <cell r="AX2061" t="str">
            <v>&gt;180</v>
          </cell>
          <cell r="BB2061" t="str">
            <v>Open</v>
          </cell>
          <cell r="BE2061">
            <v>0</v>
          </cell>
          <cell r="BF2061" t="str">
            <v>SSF4376068</v>
          </cell>
          <cell r="BG2061" t="str">
            <v>9998893342</v>
          </cell>
          <cell r="BH2061" t="str">
            <v>Akash Sharma/SF0088189</v>
          </cell>
          <cell r="BI2061" t="str">
            <v>Tele Call Not Success</v>
          </cell>
        </row>
        <row r="2062">
          <cell r="Y2062">
            <v>355048263</v>
          </cell>
          <cell r="Z2062" t="str">
            <v>SALITA BAI</v>
          </cell>
          <cell r="AA2062" t="str">
            <v>05-Feb-2024</v>
          </cell>
          <cell r="AB2062">
            <v>30000</v>
          </cell>
          <cell r="AC2062" t="str">
            <v>Tue</v>
          </cell>
          <cell r="AD2062">
            <v>18</v>
          </cell>
          <cell r="AE2062" t="str">
            <v>0</v>
          </cell>
          <cell r="AF2062" t="str">
            <v>7 Yrs</v>
          </cell>
          <cell r="AG2062" t="str">
            <v>12 Sep 2020</v>
          </cell>
          <cell r="AH2062" t="str">
            <v>&gt; 6 to 10 Years</v>
          </cell>
          <cell r="AI2062" t="str">
            <v>05-Mar-2024</v>
          </cell>
          <cell r="AJ2062">
            <v>2020</v>
          </cell>
          <cell r="AK2062">
            <v>2020</v>
          </cell>
          <cell r="AL2062" t="str">
            <v>03-Dec-2024</v>
          </cell>
          <cell r="AM2062">
            <v>15381.75</v>
          </cell>
          <cell r="AN2062">
            <v>4818.25</v>
          </cell>
          <cell r="AO2062">
            <v>20200</v>
          </cell>
          <cell r="AP2062">
            <v>14618.25</v>
          </cell>
          <cell r="AQ2062">
            <v>1399.75</v>
          </cell>
          <cell r="AR2062">
            <v>16018</v>
          </cell>
          <cell r="AS2062">
            <v>12784.96</v>
          </cell>
          <cell r="AT2062">
            <v>1355.04</v>
          </cell>
          <cell r="AU2062">
            <v>14140</v>
          </cell>
          <cell r="AV2062">
            <v>17</v>
          </cell>
          <cell r="AW2062">
            <v>208</v>
          </cell>
          <cell r="AX2062" t="str">
            <v>&gt;180</v>
          </cell>
          <cell r="BB2062" t="str">
            <v>Open</v>
          </cell>
          <cell r="BE2062">
            <v>0</v>
          </cell>
          <cell r="BF2062" t="str">
            <v>SID2125214688</v>
          </cell>
          <cell r="BG2062" t="str">
            <v>8878400230</v>
          </cell>
          <cell r="BH2062" t="str">
            <v>Akash Sharma/SF0088189</v>
          </cell>
          <cell r="BI2062" t="str">
            <v>Tele Call Not Success</v>
          </cell>
        </row>
        <row r="2063">
          <cell r="Y2063">
            <v>355052117</v>
          </cell>
          <cell r="Z2063" t="str">
            <v>REENA DHANGAR</v>
          </cell>
          <cell r="AA2063" t="str">
            <v>05-Feb-2024</v>
          </cell>
          <cell r="AB2063">
            <v>42000</v>
          </cell>
          <cell r="AC2063" t="str">
            <v>Mon</v>
          </cell>
          <cell r="AD2063">
            <v>24</v>
          </cell>
          <cell r="AE2063" t="str">
            <v>1</v>
          </cell>
          <cell r="AF2063" t="str">
            <v>1 Yrs</v>
          </cell>
          <cell r="AG2063" t="str">
            <v>05 Feb 2024</v>
          </cell>
          <cell r="AH2063" t="str">
            <v>&lt;= 2 Years</v>
          </cell>
          <cell r="AI2063" t="str">
            <v>11-Mar-2024</v>
          </cell>
          <cell r="AJ2063">
            <v>2240</v>
          </cell>
          <cell r="AK2063">
            <v>2240</v>
          </cell>
          <cell r="AL2063" t="str">
            <v>14-Jul-2025</v>
          </cell>
          <cell r="AM2063">
            <v>27268.23</v>
          </cell>
          <cell r="AN2063">
            <v>10811.77</v>
          </cell>
          <cell r="AO2063">
            <v>38080</v>
          </cell>
          <cell r="AP2063">
            <v>14731.77</v>
          </cell>
          <cell r="AQ2063">
            <v>1242.23</v>
          </cell>
          <cell r="AR2063">
            <v>15974</v>
          </cell>
          <cell r="AS2063">
            <v>0</v>
          </cell>
          <cell r="AT2063">
            <v>0</v>
          </cell>
          <cell r="AU2063">
            <v>0</v>
          </cell>
          <cell r="AV2063">
            <v>17</v>
          </cell>
          <cell r="AW2063">
            <v>0</v>
          </cell>
          <cell r="AX2063" t="str">
            <v>Standard</v>
          </cell>
          <cell r="BB2063" t="str">
            <v>Open</v>
          </cell>
          <cell r="BE2063">
            <v>0</v>
          </cell>
          <cell r="BF2063" t="str">
            <v>SSF5467357</v>
          </cell>
          <cell r="BG2063" t="str">
            <v>9993441741</v>
          </cell>
          <cell r="BH2063" t="str">
            <v>Akash Sharma/SF0088189</v>
          </cell>
          <cell r="BI2063" t="str">
            <v>Tele Call Not Success</v>
          </cell>
        </row>
        <row r="2064">
          <cell r="Y2064">
            <v>355054671</v>
          </cell>
          <cell r="Z2064" t="str">
            <v>SEETA</v>
          </cell>
          <cell r="AA2064" t="str">
            <v>08-Feb-2024</v>
          </cell>
          <cell r="AB2064">
            <v>22000</v>
          </cell>
          <cell r="AC2064" t="str">
            <v>Wed</v>
          </cell>
          <cell r="AD2064">
            <v>18</v>
          </cell>
          <cell r="AE2064" t="str">
            <v>1</v>
          </cell>
          <cell r="AF2064" t="str">
            <v>1 Yrs</v>
          </cell>
          <cell r="AG2064" t="str">
            <v>08 Feb 2024</v>
          </cell>
          <cell r="AH2064" t="str">
            <v>&lt;= 2 Years</v>
          </cell>
          <cell r="AI2064" t="str">
            <v>06-Mar-2024</v>
          </cell>
          <cell r="AJ2064">
            <v>1480</v>
          </cell>
          <cell r="AK2064">
            <v>1480</v>
          </cell>
          <cell r="AL2064" t="str">
            <v>02-Jul-2025</v>
          </cell>
          <cell r="AM2064">
            <v>20687.71</v>
          </cell>
          <cell r="AN2064">
            <v>4472.29</v>
          </cell>
          <cell r="AO2064">
            <v>25160</v>
          </cell>
          <cell r="AP2064">
            <v>1312.29</v>
          </cell>
          <cell r="AQ2064">
            <v>31.71</v>
          </cell>
          <cell r="AR2064">
            <v>1344</v>
          </cell>
          <cell r="AS2064">
            <v>0</v>
          </cell>
          <cell r="AT2064">
            <v>0</v>
          </cell>
          <cell r="AU2064">
            <v>0</v>
          </cell>
          <cell r="AV2064">
            <v>17</v>
          </cell>
          <cell r="AW2064">
            <v>0</v>
          </cell>
          <cell r="AX2064" t="str">
            <v>Standard</v>
          </cell>
          <cell r="BB2064" t="str">
            <v>Open</v>
          </cell>
          <cell r="BE2064">
            <v>0</v>
          </cell>
          <cell r="BF2064" t="str">
            <v>SSF5468068</v>
          </cell>
          <cell r="BG2064" t="str">
            <v>9977064687</v>
          </cell>
          <cell r="BH2064" t="str">
            <v>Akash Sharma/SF0088189</v>
          </cell>
          <cell r="BI2064" t="str">
            <v>Tele Call Not Success</v>
          </cell>
        </row>
        <row r="2065">
          <cell r="Y2065">
            <v>355055255</v>
          </cell>
          <cell r="Z2065" t="str">
            <v>MAMTA YADAV</v>
          </cell>
          <cell r="AA2065" t="str">
            <v>05-Feb-2024</v>
          </cell>
          <cell r="AB2065">
            <v>42000</v>
          </cell>
          <cell r="AC2065" t="str">
            <v>Mon</v>
          </cell>
          <cell r="AD2065">
            <v>24</v>
          </cell>
          <cell r="AE2065" t="str">
            <v>1</v>
          </cell>
          <cell r="AF2065" t="str">
            <v>1 Yrs</v>
          </cell>
          <cell r="AG2065" t="str">
            <v>05 Feb 2024</v>
          </cell>
          <cell r="AH2065" t="str">
            <v>&lt;= 2 Years</v>
          </cell>
          <cell r="AI2065" t="str">
            <v>11-Mar-2024</v>
          </cell>
          <cell r="AJ2065">
            <v>2240</v>
          </cell>
          <cell r="AK2065">
            <v>2240</v>
          </cell>
          <cell r="AL2065" t="str">
            <v>17-Jul-2025</v>
          </cell>
          <cell r="AM2065">
            <v>27268.23</v>
          </cell>
          <cell r="AN2065">
            <v>10811.77</v>
          </cell>
          <cell r="AO2065">
            <v>38080</v>
          </cell>
          <cell r="AP2065">
            <v>14731.77</v>
          </cell>
          <cell r="AQ2065">
            <v>1242.23</v>
          </cell>
          <cell r="AR2065">
            <v>15974</v>
          </cell>
          <cell r="AS2065">
            <v>0</v>
          </cell>
          <cell r="AT2065">
            <v>0</v>
          </cell>
          <cell r="AU2065">
            <v>0</v>
          </cell>
          <cell r="AV2065">
            <v>17</v>
          </cell>
          <cell r="AW2065">
            <v>0</v>
          </cell>
          <cell r="AX2065" t="str">
            <v>Standard</v>
          </cell>
          <cell r="BB2065" t="str">
            <v>Open</v>
          </cell>
          <cell r="BE2065">
            <v>0</v>
          </cell>
          <cell r="BF2065" t="str">
            <v>SSF5468286</v>
          </cell>
          <cell r="BG2065" t="str">
            <v>7389323238</v>
          </cell>
          <cell r="BH2065" t="str">
            <v>Akash Sharma/SF0088189</v>
          </cell>
          <cell r="BI2065" t="str">
            <v>Tele Call Not Success</v>
          </cell>
        </row>
        <row r="2066">
          <cell r="Y2066">
            <v>355057533</v>
          </cell>
          <cell r="Z2066" t="str">
            <v>NISHA NAGRAJ</v>
          </cell>
          <cell r="AA2066" t="str">
            <v>08-Feb-2024</v>
          </cell>
          <cell r="AB2066">
            <v>42000</v>
          </cell>
          <cell r="AC2066" t="str">
            <v>Tue</v>
          </cell>
          <cell r="AD2066">
            <v>24</v>
          </cell>
          <cell r="AE2066" t="str">
            <v>1</v>
          </cell>
          <cell r="AF2066" t="str">
            <v>1 Yrs</v>
          </cell>
          <cell r="AG2066" t="str">
            <v>08 Feb 2024</v>
          </cell>
          <cell r="AH2066" t="str">
            <v>&lt;= 2 Years</v>
          </cell>
          <cell r="AI2066" t="str">
            <v>05-Mar-2024</v>
          </cell>
          <cell r="AJ2066">
            <v>2240</v>
          </cell>
          <cell r="AK2066">
            <v>2240</v>
          </cell>
          <cell r="AL2066" t="str">
            <v>02-Jul-2025</v>
          </cell>
          <cell r="AM2066">
            <v>27730.65</v>
          </cell>
          <cell r="AN2066">
            <v>10349.35</v>
          </cell>
          <cell r="AO2066">
            <v>38080</v>
          </cell>
          <cell r="AP2066">
            <v>14269.35</v>
          </cell>
          <cell r="AQ2066">
            <v>1248.6500000000001</v>
          </cell>
          <cell r="AR2066">
            <v>15518</v>
          </cell>
          <cell r="AS2066">
            <v>0</v>
          </cell>
          <cell r="AT2066">
            <v>0</v>
          </cell>
          <cell r="AU2066">
            <v>0</v>
          </cell>
          <cell r="AV2066">
            <v>17</v>
          </cell>
          <cell r="AW2066">
            <v>0</v>
          </cell>
          <cell r="AX2066" t="str">
            <v>Standard</v>
          </cell>
          <cell r="BB2066" t="str">
            <v>Open</v>
          </cell>
          <cell r="BE2066">
            <v>0</v>
          </cell>
          <cell r="BF2066" t="str">
            <v>SSF5469106</v>
          </cell>
          <cell r="BG2066" t="str">
            <v>9981214534</v>
          </cell>
          <cell r="BH2066" t="str">
            <v>Akash Sharma/SF0088189</v>
          </cell>
          <cell r="BI2066" t="str">
            <v>Tele Call Not Success</v>
          </cell>
        </row>
        <row r="2067">
          <cell r="Y2067">
            <v>355057926</v>
          </cell>
          <cell r="Z2067" t="str">
            <v>SANNI</v>
          </cell>
          <cell r="AA2067" t="str">
            <v>05-Feb-2024</v>
          </cell>
          <cell r="AB2067">
            <v>42000</v>
          </cell>
          <cell r="AC2067" t="str">
            <v>Fri</v>
          </cell>
          <cell r="AD2067">
            <v>24</v>
          </cell>
          <cell r="AE2067" t="str">
            <v>1</v>
          </cell>
          <cell r="AF2067" t="str">
            <v>1 Yrs</v>
          </cell>
          <cell r="AG2067" t="str">
            <v>05 Feb 2024</v>
          </cell>
          <cell r="AH2067" t="str">
            <v>&lt;= 2 Years</v>
          </cell>
          <cell r="AI2067" t="str">
            <v>01-Mar-2024</v>
          </cell>
          <cell r="AJ2067">
            <v>2240</v>
          </cell>
          <cell r="AK2067">
            <v>2240</v>
          </cell>
          <cell r="AL2067" t="str">
            <v>05-Jul-2025</v>
          </cell>
          <cell r="AM2067">
            <v>27568.75</v>
          </cell>
          <cell r="AN2067">
            <v>10511.25</v>
          </cell>
          <cell r="AO2067">
            <v>38080</v>
          </cell>
          <cell r="AP2067">
            <v>14431.25</v>
          </cell>
          <cell r="AQ2067">
            <v>1240.75</v>
          </cell>
          <cell r="AR2067">
            <v>15672</v>
          </cell>
          <cell r="AS2067">
            <v>1963.24</v>
          </cell>
          <cell r="AT2067">
            <v>276.76</v>
          </cell>
          <cell r="AU2067">
            <v>2240</v>
          </cell>
          <cell r="AV2067">
            <v>18</v>
          </cell>
          <cell r="AW2067">
            <v>2</v>
          </cell>
          <cell r="AX2067" t="str">
            <v>1-30 Days</v>
          </cell>
          <cell r="BB2067" t="str">
            <v>Open</v>
          </cell>
          <cell r="BE2067">
            <v>0</v>
          </cell>
          <cell r="BF2067" t="str">
            <v>SSF5469255</v>
          </cell>
          <cell r="BG2067" t="str">
            <v>9754147432</v>
          </cell>
          <cell r="BH2067" t="str">
            <v>Akash Sharma/SF0088189</v>
          </cell>
          <cell r="BI2067" t="str">
            <v>Visited</v>
          </cell>
        </row>
        <row r="2068">
          <cell r="Y2068">
            <v>355059876</v>
          </cell>
          <cell r="Z2068" t="str">
            <v>MAMTA WASKALE</v>
          </cell>
          <cell r="AA2068" t="str">
            <v>07-Feb-2024</v>
          </cell>
          <cell r="AB2068">
            <v>42000</v>
          </cell>
          <cell r="AC2068" t="str">
            <v>Thu</v>
          </cell>
          <cell r="AD2068">
            <v>24</v>
          </cell>
          <cell r="AE2068" t="str">
            <v>1</v>
          </cell>
          <cell r="AF2068" t="str">
            <v>1 Yrs</v>
          </cell>
          <cell r="AG2068" t="str">
            <v>07 Feb 2024</v>
          </cell>
          <cell r="AH2068" t="str">
            <v>&lt;= 2 Years</v>
          </cell>
          <cell r="AI2068" t="str">
            <v>07-Mar-2024</v>
          </cell>
          <cell r="AJ2068">
            <v>2240</v>
          </cell>
          <cell r="AK2068">
            <v>2240</v>
          </cell>
          <cell r="AL2068" t="str">
            <v>03-Jul-2025</v>
          </cell>
          <cell r="AM2068">
            <v>27660.91</v>
          </cell>
          <cell r="AN2068">
            <v>10419.09</v>
          </cell>
          <cell r="AO2068">
            <v>38080</v>
          </cell>
          <cell r="AP2068">
            <v>14339.09</v>
          </cell>
          <cell r="AQ2068">
            <v>1237.9100000000001</v>
          </cell>
          <cell r="AR2068">
            <v>15577</v>
          </cell>
          <cell r="AS2068">
            <v>0</v>
          </cell>
          <cell r="AT2068">
            <v>0</v>
          </cell>
          <cell r="AU2068">
            <v>0</v>
          </cell>
          <cell r="AV2068">
            <v>17</v>
          </cell>
          <cell r="AW2068">
            <v>0</v>
          </cell>
          <cell r="AX2068" t="str">
            <v>Standard</v>
          </cell>
          <cell r="BB2068" t="str">
            <v>Open</v>
          </cell>
          <cell r="BE2068">
            <v>0</v>
          </cell>
          <cell r="BF2068" t="str">
            <v>SSF5470014</v>
          </cell>
          <cell r="BG2068" t="str">
            <v>6261902396</v>
          </cell>
          <cell r="BH2068" t="str">
            <v>Akash Sharma/SF0088189</v>
          </cell>
          <cell r="BI2068" t="str">
            <v>Tele Call Not Success</v>
          </cell>
        </row>
        <row r="2069">
          <cell r="Y2069">
            <v>355060023</v>
          </cell>
          <cell r="Z2069" t="str">
            <v>ANITA</v>
          </cell>
          <cell r="AA2069" t="str">
            <v>07-Feb-2024</v>
          </cell>
          <cell r="AB2069">
            <v>42000</v>
          </cell>
          <cell r="AC2069" t="str">
            <v>Thu</v>
          </cell>
          <cell r="AD2069">
            <v>24</v>
          </cell>
          <cell r="AE2069" t="str">
            <v>1</v>
          </cell>
          <cell r="AF2069" t="str">
            <v>1 Yrs</v>
          </cell>
          <cell r="AG2069" t="str">
            <v>07 Feb 2024</v>
          </cell>
          <cell r="AH2069" t="str">
            <v>&lt;= 2 Years</v>
          </cell>
          <cell r="AI2069" t="str">
            <v>07-Mar-2024</v>
          </cell>
          <cell r="AJ2069">
            <v>2240</v>
          </cell>
          <cell r="AK2069">
            <v>2240</v>
          </cell>
          <cell r="AL2069" t="str">
            <v>03-Jul-2025</v>
          </cell>
          <cell r="AM2069">
            <v>27660.91</v>
          </cell>
          <cell r="AN2069">
            <v>10419.09</v>
          </cell>
          <cell r="AO2069">
            <v>38080</v>
          </cell>
          <cell r="AP2069">
            <v>14339.09</v>
          </cell>
          <cell r="AQ2069">
            <v>1237.9100000000001</v>
          </cell>
          <cell r="AR2069">
            <v>15577</v>
          </cell>
          <cell r="AS2069">
            <v>0</v>
          </cell>
          <cell r="AT2069">
            <v>0</v>
          </cell>
          <cell r="AU2069">
            <v>0</v>
          </cell>
          <cell r="AV2069">
            <v>17</v>
          </cell>
          <cell r="AW2069">
            <v>0</v>
          </cell>
          <cell r="AX2069" t="str">
            <v>Standard</v>
          </cell>
          <cell r="BB2069" t="str">
            <v>Open</v>
          </cell>
          <cell r="BE2069">
            <v>0</v>
          </cell>
          <cell r="BF2069" t="str">
            <v>SSF5470087</v>
          </cell>
          <cell r="BG2069" t="str">
            <v>9301781055</v>
          </cell>
          <cell r="BH2069" t="str">
            <v>Akash Sharma/SF0088189</v>
          </cell>
          <cell r="BI2069" t="str">
            <v>Tele Call Not Success</v>
          </cell>
        </row>
        <row r="2070">
          <cell r="Y2070">
            <v>355067562</v>
          </cell>
          <cell r="Z2070" t="str">
            <v>JANO BAI BAMNIYA</v>
          </cell>
          <cell r="AA2070" t="str">
            <v>06-Feb-2024</v>
          </cell>
          <cell r="AB2070">
            <v>40000</v>
          </cell>
          <cell r="AC2070" t="str">
            <v>Mon</v>
          </cell>
          <cell r="AD2070">
            <v>18</v>
          </cell>
          <cell r="AE2070" t="str">
            <v>0</v>
          </cell>
          <cell r="AF2070" t="str">
            <v>7 Yrs</v>
          </cell>
          <cell r="AG2070" t="str">
            <v>03 Jan 2021</v>
          </cell>
          <cell r="AH2070" t="str">
            <v>&gt; 6 to 10 Years</v>
          </cell>
          <cell r="AI2070" t="str">
            <v>04-Mar-2024</v>
          </cell>
          <cell r="AJ2070">
            <v>2690</v>
          </cell>
          <cell r="AK2070">
            <v>2690</v>
          </cell>
          <cell r="AL2070" t="str">
            <v>07-Jul-2025</v>
          </cell>
          <cell r="AM2070">
            <v>37511.81</v>
          </cell>
          <cell r="AN2070">
            <v>8218.19</v>
          </cell>
          <cell r="AO2070">
            <v>45730</v>
          </cell>
          <cell r="AP2070">
            <v>2488.19</v>
          </cell>
          <cell r="AQ2070">
            <v>47.81</v>
          </cell>
          <cell r="AR2070">
            <v>2536</v>
          </cell>
          <cell r="AS2070">
            <v>0</v>
          </cell>
          <cell r="AT2070">
            <v>0</v>
          </cell>
          <cell r="AU2070">
            <v>0</v>
          </cell>
          <cell r="AV2070">
            <v>17</v>
          </cell>
          <cell r="AW2070">
            <v>0</v>
          </cell>
          <cell r="AX2070" t="str">
            <v>Standard</v>
          </cell>
          <cell r="BB2070" t="str">
            <v>Open</v>
          </cell>
          <cell r="BE2070">
            <v>0</v>
          </cell>
          <cell r="BF2070" t="str">
            <v>CID087111345</v>
          </cell>
          <cell r="BG2070" t="str">
            <v>9755108500</v>
          </cell>
          <cell r="BH2070" t="str">
            <v>Akash Sharma/SF0088189</v>
          </cell>
          <cell r="BI2070" t="str">
            <v>Tele Call Not Success</v>
          </cell>
        </row>
        <row r="2071">
          <cell r="Y2071">
            <v>355068149</v>
          </cell>
          <cell r="Z2071" t="str">
            <v>RIHANA BI MANSURI</v>
          </cell>
          <cell r="AA2071" t="str">
            <v>06-Feb-2024</v>
          </cell>
          <cell r="AB2071">
            <v>30000</v>
          </cell>
          <cell r="AC2071" t="str">
            <v>Fri</v>
          </cell>
          <cell r="AD2071">
            <v>18</v>
          </cell>
          <cell r="AE2071" t="str">
            <v>0</v>
          </cell>
          <cell r="AF2071" t="str">
            <v>1 Yrs</v>
          </cell>
          <cell r="AG2071" t="str">
            <v>19 Jul 2023</v>
          </cell>
          <cell r="AH2071" t="str">
            <v>&lt;= 2 Years</v>
          </cell>
          <cell r="AI2071" t="str">
            <v>01-Mar-2024</v>
          </cell>
          <cell r="AJ2071">
            <v>2020</v>
          </cell>
          <cell r="AK2071">
            <v>2020</v>
          </cell>
          <cell r="AL2071" t="str">
            <v>10-Jul-2025</v>
          </cell>
          <cell r="AM2071">
            <v>28179.62</v>
          </cell>
          <cell r="AN2071">
            <v>6160.38</v>
          </cell>
          <cell r="AO2071">
            <v>34340</v>
          </cell>
          <cell r="AP2071">
            <v>1820.38</v>
          </cell>
          <cell r="AQ2071">
            <v>35.619999999999997</v>
          </cell>
          <cell r="AR2071">
            <v>1856</v>
          </cell>
          <cell r="AS2071">
            <v>1820.38</v>
          </cell>
          <cell r="AT2071">
            <v>35.619999999999997</v>
          </cell>
          <cell r="AU2071">
            <v>1856</v>
          </cell>
          <cell r="AV2071">
            <v>18</v>
          </cell>
          <cell r="AW2071">
            <v>2</v>
          </cell>
          <cell r="AX2071" t="str">
            <v>1-30 Days</v>
          </cell>
          <cell r="BB2071" t="str">
            <v>Open</v>
          </cell>
          <cell r="BE2071">
            <v>0</v>
          </cell>
          <cell r="BF2071" t="str">
            <v>SSF4161112</v>
          </cell>
          <cell r="BG2071" t="str">
            <v>9893486786</v>
          </cell>
          <cell r="BH2071" t="str">
            <v>Akash Sharma/SF0088189</v>
          </cell>
          <cell r="BI2071" t="str">
            <v>Visited</v>
          </cell>
        </row>
        <row r="2072">
          <cell r="Y2072">
            <v>355068550</v>
          </cell>
          <cell r="Z2072" t="str">
            <v>RESHAM WASKLE</v>
          </cell>
          <cell r="AA2072" t="str">
            <v>08-Feb-2024</v>
          </cell>
          <cell r="AB2072">
            <v>42000</v>
          </cell>
          <cell r="AC2072" t="str">
            <v>Tue</v>
          </cell>
          <cell r="AD2072">
            <v>24</v>
          </cell>
          <cell r="AE2072" t="str">
            <v>1</v>
          </cell>
          <cell r="AF2072" t="str">
            <v>1 Yrs</v>
          </cell>
          <cell r="AG2072" t="str">
            <v>08 Feb 2024</v>
          </cell>
          <cell r="AH2072" t="str">
            <v>&lt;= 2 Years</v>
          </cell>
          <cell r="AI2072" t="str">
            <v>05-Mar-2024</v>
          </cell>
          <cell r="AJ2072">
            <v>2240</v>
          </cell>
          <cell r="AK2072">
            <v>2240</v>
          </cell>
          <cell r="AL2072" t="str">
            <v>18-Jul-2025</v>
          </cell>
          <cell r="AM2072">
            <v>27730.65</v>
          </cell>
          <cell r="AN2072">
            <v>10349.35</v>
          </cell>
          <cell r="AO2072">
            <v>38080</v>
          </cell>
          <cell r="AP2072">
            <v>14269.35</v>
          </cell>
          <cell r="AQ2072">
            <v>1248.6500000000001</v>
          </cell>
          <cell r="AR2072">
            <v>15518</v>
          </cell>
          <cell r="AS2072">
            <v>0</v>
          </cell>
          <cell r="AT2072">
            <v>0</v>
          </cell>
          <cell r="AU2072">
            <v>0</v>
          </cell>
          <cell r="AV2072">
            <v>17</v>
          </cell>
          <cell r="AW2072">
            <v>0</v>
          </cell>
          <cell r="AX2072" t="str">
            <v>Standard</v>
          </cell>
          <cell r="BB2072" t="str">
            <v>Open</v>
          </cell>
          <cell r="BE2072">
            <v>0</v>
          </cell>
          <cell r="BF2072" t="str">
            <v>SSF5473190</v>
          </cell>
          <cell r="BG2072" t="str">
            <v>9294552043</v>
          </cell>
          <cell r="BH2072" t="str">
            <v>Akash Sharma/SF0088189</v>
          </cell>
          <cell r="BI2072" t="str">
            <v>Tele Call Not Success</v>
          </cell>
        </row>
        <row r="2073">
          <cell r="Y2073">
            <v>355071721</v>
          </cell>
          <cell r="Z2073" t="str">
            <v>SUSHILA PRAJAPAT</v>
          </cell>
          <cell r="AA2073" t="str">
            <v>06-Feb-2024</v>
          </cell>
          <cell r="AB2073">
            <v>78000</v>
          </cell>
          <cell r="AC2073" t="str">
            <v>Mon</v>
          </cell>
          <cell r="AD2073">
            <v>30</v>
          </cell>
          <cell r="AE2073" t="str">
            <v>8</v>
          </cell>
          <cell r="AF2073" t="str">
            <v>11 Yrs</v>
          </cell>
          <cell r="AG2073" t="str">
            <v>20 Oct 2020</v>
          </cell>
          <cell r="AH2073" t="str">
            <v>&gt; 10 Years</v>
          </cell>
          <cell r="AI2073" t="str">
            <v>04-Mar-2024</v>
          </cell>
          <cell r="AJ2073">
            <v>3520</v>
          </cell>
          <cell r="AK2073">
            <v>3520</v>
          </cell>
          <cell r="AL2073" t="str">
            <v>07-Jul-2025</v>
          </cell>
          <cell r="AM2073">
            <v>38318.06</v>
          </cell>
          <cell r="AN2073">
            <v>21521.94</v>
          </cell>
          <cell r="AO2073">
            <v>59840</v>
          </cell>
          <cell r="AP2073">
            <v>39681.94</v>
          </cell>
          <cell r="AQ2073">
            <v>5917.06</v>
          </cell>
          <cell r="AR2073">
            <v>45599</v>
          </cell>
          <cell r="AS2073">
            <v>0</v>
          </cell>
          <cell r="AT2073">
            <v>0</v>
          </cell>
          <cell r="AU2073">
            <v>0</v>
          </cell>
          <cell r="AV2073">
            <v>17</v>
          </cell>
          <cell r="AW2073">
            <v>0</v>
          </cell>
          <cell r="AX2073" t="str">
            <v>Standard</v>
          </cell>
          <cell r="BB2073" t="str">
            <v>Open</v>
          </cell>
          <cell r="BE2073">
            <v>0</v>
          </cell>
          <cell r="BF2073" t="str">
            <v>CID087102697</v>
          </cell>
          <cell r="BG2073" t="str">
            <v>7224861991</v>
          </cell>
          <cell r="BH2073" t="str">
            <v>Akash Sharma/SF0088189</v>
          </cell>
          <cell r="BI2073" t="str">
            <v>Tele Call Not Success</v>
          </cell>
        </row>
        <row r="2074">
          <cell r="Y2074">
            <v>355074998</v>
          </cell>
          <cell r="Z2074" t="str">
            <v>MANISHA</v>
          </cell>
          <cell r="AA2074" t="str">
            <v>09-Feb-2024</v>
          </cell>
          <cell r="AB2074">
            <v>80000</v>
          </cell>
          <cell r="AC2074" t="str">
            <v>Mon</v>
          </cell>
          <cell r="AD2074">
            <v>24</v>
          </cell>
          <cell r="AE2074" t="str">
            <v>6</v>
          </cell>
          <cell r="AF2074" t="str">
            <v>5 Yrs</v>
          </cell>
          <cell r="AG2074" t="str">
            <v>26 Dec 2020</v>
          </cell>
          <cell r="AH2074" t="str">
            <v>&gt; 4 to 6 Years</v>
          </cell>
          <cell r="AI2074" t="str">
            <v>04-Mar-2024</v>
          </cell>
          <cell r="AJ2074">
            <v>4270</v>
          </cell>
          <cell r="AK2074">
            <v>4270</v>
          </cell>
          <cell r="AL2074" t="str">
            <v>07-Jul-2025</v>
          </cell>
          <cell r="AM2074">
            <v>52846.92</v>
          </cell>
          <cell r="AN2074">
            <v>19743.080000000002</v>
          </cell>
          <cell r="AO2074">
            <v>72590</v>
          </cell>
          <cell r="AP2074">
            <v>27153.08</v>
          </cell>
          <cell r="AQ2074">
            <v>2225.92</v>
          </cell>
          <cell r="AR2074">
            <v>29379</v>
          </cell>
          <cell r="AS2074">
            <v>0</v>
          </cell>
          <cell r="AT2074">
            <v>0</v>
          </cell>
          <cell r="AU2074">
            <v>0</v>
          </cell>
          <cell r="AV2074">
            <v>17</v>
          </cell>
          <cell r="AW2074">
            <v>0</v>
          </cell>
          <cell r="AX2074" t="str">
            <v>Standard</v>
          </cell>
          <cell r="BB2074" t="str">
            <v>Open</v>
          </cell>
          <cell r="BE2074">
            <v>0</v>
          </cell>
          <cell r="BF2074" t="str">
            <v>CID087111123</v>
          </cell>
          <cell r="BG2074" t="str">
            <v>8349485167</v>
          </cell>
          <cell r="BH2074" t="str">
            <v>Akash Sharma/SF0088189</v>
          </cell>
          <cell r="BI2074" t="str">
            <v>Tele Call Not Success</v>
          </cell>
        </row>
        <row r="2075">
          <cell r="Y2075">
            <v>355075186</v>
          </cell>
          <cell r="Z2075" t="str">
            <v xml:space="preserve">SHAMSHAD SHAH </v>
          </cell>
          <cell r="AA2075" t="str">
            <v>08-Feb-2024</v>
          </cell>
          <cell r="AB2075">
            <v>30000</v>
          </cell>
          <cell r="AC2075" t="str">
            <v>Mon</v>
          </cell>
          <cell r="AD2075">
            <v>18</v>
          </cell>
          <cell r="AE2075" t="str">
            <v>0</v>
          </cell>
          <cell r="AF2075" t="str">
            <v>11 Yrs</v>
          </cell>
          <cell r="AG2075" t="str">
            <v>26 Dec 2020</v>
          </cell>
          <cell r="AH2075" t="str">
            <v>&gt; 10 Years</v>
          </cell>
          <cell r="AI2075" t="str">
            <v>04-Mar-2024</v>
          </cell>
          <cell r="AJ2075">
            <v>2020</v>
          </cell>
          <cell r="AK2075">
            <v>2020</v>
          </cell>
          <cell r="AL2075" t="str">
            <v>30-Jul-2025</v>
          </cell>
          <cell r="AM2075">
            <v>28241.599999999999</v>
          </cell>
          <cell r="AN2075">
            <v>6098.4</v>
          </cell>
          <cell r="AO2075">
            <v>34340</v>
          </cell>
          <cell r="AP2075">
            <v>1758.4</v>
          </cell>
          <cell r="AQ2075">
            <v>34.6</v>
          </cell>
          <cell r="AR2075">
            <v>1793</v>
          </cell>
          <cell r="AS2075">
            <v>0</v>
          </cell>
          <cell r="AT2075">
            <v>0</v>
          </cell>
          <cell r="AU2075">
            <v>0</v>
          </cell>
          <cell r="AV2075">
            <v>17</v>
          </cell>
          <cell r="AW2075">
            <v>0</v>
          </cell>
          <cell r="AX2075" t="str">
            <v>Standard</v>
          </cell>
          <cell r="BB2075" t="str">
            <v>Open</v>
          </cell>
          <cell r="BE2075">
            <v>0</v>
          </cell>
          <cell r="BF2075" t="str">
            <v>CID087102833</v>
          </cell>
          <cell r="BG2075" t="str">
            <v>9713022971</v>
          </cell>
          <cell r="BH2075" t="str">
            <v>Akash Sharma/SF0088189</v>
          </cell>
          <cell r="BI2075" t="str">
            <v>Tele Call Not Success</v>
          </cell>
        </row>
        <row r="2076">
          <cell r="Y2076">
            <v>355076561</v>
          </cell>
          <cell r="Z2076" t="str">
            <v>SURAJ BAI PANCHAL</v>
          </cell>
          <cell r="AA2076" t="str">
            <v>08-Feb-2024</v>
          </cell>
          <cell r="AB2076">
            <v>80000</v>
          </cell>
          <cell r="AC2076" t="str">
            <v>Mon</v>
          </cell>
          <cell r="AD2076">
            <v>24</v>
          </cell>
          <cell r="AE2076" t="str">
            <v>8</v>
          </cell>
          <cell r="AF2076" t="str">
            <v>1 Yrs</v>
          </cell>
          <cell r="AG2076" t="str">
            <v>25 Mar 2021</v>
          </cell>
          <cell r="AH2076" t="str">
            <v>&lt;= 2 Years</v>
          </cell>
          <cell r="AI2076" t="str">
            <v>04-Mar-2024</v>
          </cell>
          <cell r="AJ2076">
            <v>4270</v>
          </cell>
          <cell r="AK2076">
            <v>4270</v>
          </cell>
          <cell r="AL2076" t="str">
            <v>07-Jul-2025</v>
          </cell>
          <cell r="AM2076">
            <v>49237.99</v>
          </cell>
          <cell r="AN2076">
            <v>19082.009999999998</v>
          </cell>
          <cell r="AO2076">
            <v>68320</v>
          </cell>
          <cell r="AP2076">
            <v>30762.01</v>
          </cell>
          <cell r="AQ2076">
            <v>2974.99</v>
          </cell>
          <cell r="AR2076">
            <v>33737</v>
          </cell>
          <cell r="AS2076">
            <v>3532.55</v>
          </cell>
          <cell r="AT2076">
            <v>737.45</v>
          </cell>
          <cell r="AU2076">
            <v>4270</v>
          </cell>
          <cell r="AV2076">
            <v>17</v>
          </cell>
          <cell r="AW2076">
            <v>27</v>
          </cell>
          <cell r="AX2076" t="str">
            <v>1-30 Days</v>
          </cell>
          <cell r="BB2076" t="str">
            <v>Open</v>
          </cell>
          <cell r="BE2076">
            <v>0</v>
          </cell>
          <cell r="BF2076" t="str">
            <v>CID087103819</v>
          </cell>
          <cell r="BG2076" t="str">
            <v>8085961935</v>
          </cell>
          <cell r="BH2076" t="str">
            <v>Akash Sharma/SF0088189</v>
          </cell>
          <cell r="BI2076" t="str">
            <v>Visited</v>
          </cell>
        </row>
        <row r="2077">
          <cell r="Y2077">
            <v>355082184</v>
          </cell>
          <cell r="Z2077" t="str">
            <v>PUSHPA WASKEL</v>
          </cell>
          <cell r="AA2077" t="str">
            <v>06-Feb-2024</v>
          </cell>
          <cell r="AB2077">
            <v>80000</v>
          </cell>
          <cell r="AC2077" t="str">
            <v>Tue</v>
          </cell>
          <cell r="AD2077">
            <v>24</v>
          </cell>
          <cell r="AE2077" t="str">
            <v>8</v>
          </cell>
          <cell r="AF2077" t="str">
            <v>11 Yrs</v>
          </cell>
          <cell r="AG2077" t="str">
            <v>22 Nov 2019</v>
          </cell>
          <cell r="AH2077" t="str">
            <v>&gt; 10 Years</v>
          </cell>
          <cell r="AI2077" t="str">
            <v>12-Mar-2024</v>
          </cell>
          <cell r="AJ2077">
            <v>4270</v>
          </cell>
          <cell r="AK2077">
            <v>4270</v>
          </cell>
          <cell r="AL2077" t="str">
            <v>24-Jun-2025</v>
          </cell>
          <cell r="AM2077">
            <v>48536.56</v>
          </cell>
          <cell r="AN2077">
            <v>19783.439999999999</v>
          </cell>
          <cell r="AO2077">
            <v>68320</v>
          </cell>
          <cell r="AP2077">
            <v>31463.439999999999</v>
          </cell>
          <cell r="AQ2077">
            <v>3078.56</v>
          </cell>
          <cell r="AR2077">
            <v>34542</v>
          </cell>
          <cell r="AS2077">
            <v>3666.59</v>
          </cell>
          <cell r="AT2077">
            <v>603.41</v>
          </cell>
          <cell r="AU2077">
            <v>4270</v>
          </cell>
          <cell r="AV2077">
            <v>17</v>
          </cell>
          <cell r="AW2077">
            <v>26</v>
          </cell>
          <cell r="AX2077" t="str">
            <v>1-30 Days</v>
          </cell>
          <cell r="BB2077" t="str">
            <v>Open</v>
          </cell>
          <cell r="BE2077">
            <v>0</v>
          </cell>
          <cell r="BF2077" t="str">
            <v>CID087109442</v>
          </cell>
          <cell r="BG2077" t="str">
            <v>9770395900</v>
          </cell>
          <cell r="BH2077" t="str">
            <v>Akash Sharma/SF0088189</v>
          </cell>
          <cell r="BI2077" t="str">
            <v>Visited</v>
          </cell>
        </row>
        <row r="2078">
          <cell r="Y2078">
            <v>355086962</v>
          </cell>
          <cell r="Z2078" t="str">
            <v>RAVINA UJAVALE</v>
          </cell>
          <cell r="AA2078" t="str">
            <v>08-Feb-2024</v>
          </cell>
          <cell r="AB2078">
            <v>42000</v>
          </cell>
          <cell r="AC2078" t="str">
            <v>Tue</v>
          </cell>
          <cell r="AD2078">
            <v>24</v>
          </cell>
          <cell r="AE2078" t="str">
            <v>1</v>
          </cell>
          <cell r="AF2078" t="str">
            <v>1 Yrs</v>
          </cell>
          <cell r="AG2078" t="str">
            <v>08 Feb 2024</v>
          </cell>
          <cell r="AH2078" t="str">
            <v>&lt;= 2 Years</v>
          </cell>
          <cell r="AI2078" t="str">
            <v>05-Mar-2024</v>
          </cell>
          <cell r="AJ2078">
            <v>2240</v>
          </cell>
          <cell r="AK2078">
            <v>2240</v>
          </cell>
          <cell r="AL2078" t="str">
            <v>02-Jul-2025</v>
          </cell>
          <cell r="AM2078">
            <v>27730.65</v>
          </cell>
          <cell r="AN2078">
            <v>10349.35</v>
          </cell>
          <cell r="AO2078">
            <v>38080</v>
          </cell>
          <cell r="AP2078">
            <v>14269.35</v>
          </cell>
          <cell r="AQ2078">
            <v>1248.6500000000001</v>
          </cell>
          <cell r="AR2078">
            <v>15518</v>
          </cell>
          <cell r="AS2078">
            <v>0</v>
          </cell>
          <cell r="AT2078">
            <v>0</v>
          </cell>
          <cell r="AU2078">
            <v>0</v>
          </cell>
          <cell r="AV2078">
            <v>17</v>
          </cell>
          <cell r="AW2078">
            <v>0</v>
          </cell>
          <cell r="AX2078" t="str">
            <v>Standard</v>
          </cell>
          <cell r="BB2078" t="str">
            <v>Open</v>
          </cell>
          <cell r="BE2078">
            <v>0</v>
          </cell>
          <cell r="BF2078" t="str">
            <v>SSF5481314</v>
          </cell>
          <cell r="BG2078" t="str">
            <v>7389148110</v>
          </cell>
          <cell r="BH2078" t="str">
            <v>Akash Sharma/SF0088189</v>
          </cell>
          <cell r="BI2078" t="str">
            <v>Tele Call Not Success</v>
          </cell>
        </row>
        <row r="2079">
          <cell r="Y2079">
            <v>355087110</v>
          </cell>
          <cell r="Z2079" t="str">
            <v>NANNU BAI</v>
          </cell>
          <cell r="AA2079" t="str">
            <v>09-Feb-2024</v>
          </cell>
          <cell r="AB2079">
            <v>30000</v>
          </cell>
          <cell r="AC2079" t="str">
            <v>Tue</v>
          </cell>
          <cell r="AD2079">
            <v>18</v>
          </cell>
          <cell r="AE2079" t="str">
            <v>0</v>
          </cell>
          <cell r="AF2079" t="str">
            <v>1 Yrs</v>
          </cell>
          <cell r="AG2079" t="str">
            <v>31 Jul 2023</v>
          </cell>
          <cell r="AH2079" t="str">
            <v>&lt;= 2 Years</v>
          </cell>
          <cell r="AI2079" t="str">
            <v>05-Mar-2024</v>
          </cell>
          <cell r="AJ2079">
            <v>2020</v>
          </cell>
          <cell r="AK2079">
            <v>2020</v>
          </cell>
          <cell r="AL2079" t="str">
            <v>03-Sep-2024</v>
          </cell>
          <cell r="AM2079">
            <v>7437.66</v>
          </cell>
          <cell r="AN2079">
            <v>2662.34</v>
          </cell>
          <cell r="AO2079">
            <v>10100</v>
          </cell>
          <cell r="AP2079">
            <v>22562.34</v>
          </cell>
          <cell r="AQ2079">
            <v>3438.66</v>
          </cell>
          <cell r="AR2079">
            <v>26001</v>
          </cell>
          <cell r="AS2079">
            <v>20843.080000000002</v>
          </cell>
          <cell r="AT2079">
            <v>3396.92</v>
          </cell>
          <cell r="AU2079">
            <v>24240</v>
          </cell>
          <cell r="AV2079">
            <v>17</v>
          </cell>
          <cell r="AW2079">
            <v>362</v>
          </cell>
          <cell r="AX2079" t="str">
            <v>&gt;180</v>
          </cell>
          <cell r="BB2079" t="str">
            <v>Open</v>
          </cell>
          <cell r="BE2079">
            <v>0</v>
          </cell>
          <cell r="BF2079" t="str">
            <v>SSF4200866</v>
          </cell>
          <cell r="BG2079" t="str">
            <v>9826681275</v>
          </cell>
          <cell r="BH2079" t="str">
            <v>Akash Sharma/SF0088189</v>
          </cell>
          <cell r="BI2079" t="str">
            <v>Tele Call Not Success</v>
          </cell>
        </row>
        <row r="2080">
          <cell r="Y2080">
            <v>355087176</v>
          </cell>
          <cell r="Z2080" t="str">
            <v>SAMIM SHAIKH</v>
          </cell>
          <cell r="AA2080" t="str">
            <v>11-Feb-2024</v>
          </cell>
          <cell r="AB2080">
            <v>80000</v>
          </cell>
          <cell r="AC2080" t="str">
            <v>Mon</v>
          </cell>
          <cell r="AD2080">
            <v>24</v>
          </cell>
          <cell r="AE2080" t="str">
            <v>8</v>
          </cell>
          <cell r="AF2080" t="str">
            <v>1 Yrs</v>
          </cell>
          <cell r="AG2080" t="str">
            <v>24 Mar 2021</v>
          </cell>
          <cell r="AH2080" t="str">
            <v>&lt;= 2 Years</v>
          </cell>
          <cell r="AI2080" t="str">
            <v>04-Mar-2024</v>
          </cell>
          <cell r="AJ2080">
            <v>4270</v>
          </cell>
          <cell r="AK2080">
            <v>4270</v>
          </cell>
          <cell r="AL2080" t="str">
            <v>07-Jul-2025</v>
          </cell>
          <cell r="AM2080">
            <v>52999.67</v>
          </cell>
          <cell r="AN2080">
            <v>19590.330000000002</v>
          </cell>
          <cell r="AO2080">
            <v>72590</v>
          </cell>
          <cell r="AP2080">
            <v>27000.33</v>
          </cell>
          <cell r="AQ2080">
            <v>2202.67</v>
          </cell>
          <cell r="AR2080">
            <v>29203</v>
          </cell>
          <cell r="AS2080">
            <v>0</v>
          </cell>
          <cell r="AT2080">
            <v>0</v>
          </cell>
          <cell r="AU2080">
            <v>0</v>
          </cell>
          <cell r="AV2080">
            <v>17</v>
          </cell>
          <cell r="AW2080">
            <v>0</v>
          </cell>
          <cell r="AX2080" t="str">
            <v>Standard</v>
          </cell>
          <cell r="BB2080" t="str">
            <v>Open</v>
          </cell>
          <cell r="BE2080">
            <v>0</v>
          </cell>
          <cell r="BF2080" t="str">
            <v>CID087102682</v>
          </cell>
          <cell r="BG2080" t="str">
            <v>7869049885</v>
          </cell>
          <cell r="BH2080" t="str">
            <v>Akash Sharma/SF0088189</v>
          </cell>
          <cell r="BI2080" t="str">
            <v>Tele Call Not Success</v>
          </cell>
        </row>
        <row r="2081">
          <cell r="Y2081">
            <v>355087611</v>
          </cell>
          <cell r="Z2081" t="str">
            <v>RUKHASAR</v>
          </cell>
          <cell r="AA2081" t="str">
            <v>08-Feb-2024</v>
          </cell>
          <cell r="AB2081">
            <v>40000</v>
          </cell>
          <cell r="AC2081" t="str">
            <v>Tue</v>
          </cell>
          <cell r="AD2081">
            <v>18</v>
          </cell>
          <cell r="AE2081" t="str">
            <v>0</v>
          </cell>
          <cell r="AF2081" t="str">
            <v>1 Yrs</v>
          </cell>
          <cell r="AG2081" t="str">
            <v>09 Aug 2023</v>
          </cell>
          <cell r="AH2081" t="str">
            <v>&lt;= 2 Years</v>
          </cell>
          <cell r="AI2081" t="str">
            <v>05-Mar-2024</v>
          </cell>
          <cell r="AJ2081">
            <v>2690</v>
          </cell>
          <cell r="AK2081">
            <v>2690</v>
          </cell>
          <cell r="AL2081" t="str">
            <v>01-Jul-2025</v>
          </cell>
          <cell r="AM2081">
            <v>37602.61</v>
          </cell>
          <cell r="AN2081">
            <v>8127.39</v>
          </cell>
          <cell r="AO2081">
            <v>45730</v>
          </cell>
          <cell r="AP2081">
            <v>2397.39</v>
          </cell>
          <cell r="AQ2081">
            <v>57.61</v>
          </cell>
          <cell r="AR2081">
            <v>2455</v>
          </cell>
          <cell r="AS2081">
            <v>0</v>
          </cell>
          <cell r="AT2081">
            <v>0</v>
          </cell>
          <cell r="AU2081">
            <v>0</v>
          </cell>
          <cell r="AV2081">
            <v>17</v>
          </cell>
          <cell r="AW2081">
            <v>0</v>
          </cell>
          <cell r="AX2081" t="str">
            <v>Standard</v>
          </cell>
          <cell r="BB2081" t="str">
            <v>Open</v>
          </cell>
          <cell r="BE2081">
            <v>0</v>
          </cell>
          <cell r="BF2081" t="str">
            <v>SSF4298860</v>
          </cell>
          <cell r="BG2081" t="str">
            <v>9993985950</v>
          </cell>
          <cell r="BH2081" t="str">
            <v>Akash Sharma/SF0088189</v>
          </cell>
          <cell r="BI2081" t="str">
            <v>Tele Call Not Success</v>
          </cell>
        </row>
        <row r="2082">
          <cell r="Y2082">
            <v>355092257</v>
          </cell>
          <cell r="Z2082" t="str">
            <v>RINA BADOLE</v>
          </cell>
          <cell r="AA2082" t="str">
            <v>06-Feb-2024</v>
          </cell>
          <cell r="AB2082">
            <v>10000</v>
          </cell>
          <cell r="AC2082" t="str">
            <v>tue</v>
          </cell>
          <cell r="AD2082">
            <v>18</v>
          </cell>
          <cell r="AE2082" t="str">
            <v>0</v>
          </cell>
          <cell r="AF2082" t="str">
            <v>1 Yrs</v>
          </cell>
          <cell r="AG2082" t="str">
            <v>14 Jun 2023</v>
          </cell>
          <cell r="AH2082" t="str">
            <v>&lt;= 2 Years</v>
          </cell>
          <cell r="AI2082" t="str">
            <v>05-Mar-2024</v>
          </cell>
          <cell r="AJ2082">
            <v>670</v>
          </cell>
          <cell r="AK2082">
            <v>670</v>
          </cell>
          <cell r="AL2082" t="str">
            <v>03-Jul-2025</v>
          </cell>
          <cell r="AM2082">
            <v>9331.39</v>
          </cell>
          <cell r="AN2082">
            <v>2058.61</v>
          </cell>
          <cell r="AO2082">
            <v>11390</v>
          </cell>
          <cell r="AP2082">
            <v>668.61</v>
          </cell>
          <cell r="AQ2082">
            <v>16.39</v>
          </cell>
          <cell r="AR2082">
            <v>685</v>
          </cell>
          <cell r="AS2082">
            <v>0</v>
          </cell>
          <cell r="AT2082">
            <v>0</v>
          </cell>
          <cell r="AU2082">
            <v>0</v>
          </cell>
          <cell r="AV2082">
            <v>17</v>
          </cell>
          <cell r="AW2082">
            <v>0</v>
          </cell>
          <cell r="AX2082" t="str">
            <v>Standard</v>
          </cell>
          <cell r="BB2082" t="str">
            <v>Open</v>
          </cell>
          <cell r="BE2082">
            <v>0</v>
          </cell>
          <cell r="BF2082" t="str">
            <v>SSF3700049</v>
          </cell>
          <cell r="BG2082" t="str">
            <v>7974982096</v>
          </cell>
          <cell r="BH2082" t="str">
            <v>Akash Sharma/SF0088189</v>
          </cell>
          <cell r="BI2082" t="str">
            <v>Tele Call Not Success</v>
          </cell>
        </row>
        <row r="2083">
          <cell r="Y2083">
            <v>355092336</v>
          </cell>
          <cell r="Z2083" t="str">
            <v>SEEMA MANDLOI</v>
          </cell>
          <cell r="AA2083" t="str">
            <v>08-Feb-2024</v>
          </cell>
          <cell r="AB2083">
            <v>40000</v>
          </cell>
          <cell r="AC2083" t="str">
            <v>tue</v>
          </cell>
          <cell r="AD2083">
            <v>18</v>
          </cell>
          <cell r="AE2083" t="str">
            <v>0</v>
          </cell>
          <cell r="AF2083" t="str">
            <v>11 Yrs</v>
          </cell>
          <cell r="AG2083" t="str">
            <v>23 Oct 2020</v>
          </cell>
          <cell r="AH2083" t="str">
            <v>&gt; 10 Years</v>
          </cell>
          <cell r="AI2083" t="str">
            <v>05-Mar-2024</v>
          </cell>
          <cell r="AJ2083">
            <v>2690</v>
          </cell>
          <cell r="AK2083">
            <v>2690</v>
          </cell>
          <cell r="AL2083" t="str">
            <v>01-Jul-2025</v>
          </cell>
          <cell r="AM2083">
            <v>37602.61</v>
          </cell>
          <cell r="AN2083">
            <v>8127.39</v>
          </cell>
          <cell r="AO2083">
            <v>45730</v>
          </cell>
          <cell r="AP2083">
            <v>2397.39</v>
          </cell>
          <cell r="AQ2083">
            <v>57.61</v>
          </cell>
          <cell r="AR2083">
            <v>2455</v>
          </cell>
          <cell r="AS2083">
            <v>0</v>
          </cell>
          <cell r="AT2083">
            <v>0</v>
          </cell>
          <cell r="AU2083">
            <v>0</v>
          </cell>
          <cell r="AV2083">
            <v>17</v>
          </cell>
          <cell r="AW2083">
            <v>0</v>
          </cell>
          <cell r="AX2083" t="str">
            <v>Standard</v>
          </cell>
          <cell r="BB2083" t="str">
            <v>Open</v>
          </cell>
          <cell r="BE2083">
            <v>0</v>
          </cell>
          <cell r="BF2083" t="str">
            <v>CID087102989</v>
          </cell>
          <cell r="BG2083" t="str">
            <v>8717983028</v>
          </cell>
          <cell r="BH2083" t="str">
            <v>Akash Sharma/SF0088189</v>
          </cell>
          <cell r="BI2083" t="str">
            <v>Visited</v>
          </cell>
        </row>
        <row r="2084">
          <cell r="Y2084">
            <v>355093565</v>
          </cell>
          <cell r="Z2084" t="str">
            <v>ARCHANA WASKALE</v>
          </cell>
          <cell r="AA2084" t="str">
            <v>27-Feb-2024</v>
          </cell>
          <cell r="AB2084">
            <v>30000</v>
          </cell>
          <cell r="AC2084" t="str">
            <v>Wed</v>
          </cell>
          <cell r="AD2084">
            <v>18</v>
          </cell>
          <cell r="AE2084" t="str">
            <v>0</v>
          </cell>
          <cell r="AF2084" t="str">
            <v>2 Yrs</v>
          </cell>
          <cell r="AG2084" t="str">
            <v>17 Feb 2023</v>
          </cell>
          <cell r="AH2084" t="str">
            <v>&lt;= 2 Years</v>
          </cell>
          <cell r="AI2084" t="str">
            <v>03-Apr-2024</v>
          </cell>
          <cell r="AJ2084">
            <v>2020</v>
          </cell>
          <cell r="AK2084">
            <v>2020</v>
          </cell>
          <cell r="AL2084" t="str">
            <v>20-Dec-2024</v>
          </cell>
          <cell r="AM2084">
            <v>13485.03</v>
          </cell>
          <cell r="AN2084">
            <v>4694.97</v>
          </cell>
          <cell r="AO2084">
            <v>18180</v>
          </cell>
          <cell r="AP2084">
            <v>16514.97</v>
          </cell>
          <cell r="AQ2084">
            <v>1771.03</v>
          </cell>
          <cell r="AR2084">
            <v>18286</v>
          </cell>
          <cell r="AS2084">
            <v>12505.45</v>
          </cell>
          <cell r="AT2084">
            <v>1634.55</v>
          </cell>
          <cell r="AU2084">
            <v>14140</v>
          </cell>
          <cell r="AV2084">
            <v>16</v>
          </cell>
          <cell r="AW2084">
            <v>214</v>
          </cell>
          <cell r="AX2084" t="str">
            <v>&gt;180</v>
          </cell>
          <cell r="BB2084" t="str">
            <v>Open</v>
          </cell>
          <cell r="BE2084">
            <v>0</v>
          </cell>
          <cell r="BF2084" t="str">
            <v>SSF3369434</v>
          </cell>
          <cell r="BG2084" t="str">
            <v>7024365400</v>
          </cell>
          <cell r="BH2084" t="str">
            <v>Akash Sharma/SF0088189</v>
          </cell>
          <cell r="BI2084" t="str">
            <v>Tele Call Not Success</v>
          </cell>
        </row>
        <row r="2085">
          <cell r="Y2085">
            <v>355094143</v>
          </cell>
          <cell r="Z2085" t="str">
            <v>ALEFIYA</v>
          </cell>
          <cell r="AA2085" t="str">
            <v>14-Feb-2024</v>
          </cell>
          <cell r="AB2085">
            <v>42000</v>
          </cell>
          <cell r="AC2085" t="str">
            <v>Mon</v>
          </cell>
          <cell r="AD2085">
            <v>24</v>
          </cell>
          <cell r="AE2085" t="str">
            <v>1</v>
          </cell>
          <cell r="AF2085" t="str">
            <v>1 Yrs</v>
          </cell>
          <cell r="AG2085" t="str">
            <v>14 Feb 2024</v>
          </cell>
          <cell r="AH2085" t="str">
            <v>&lt;= 2 Years</v>
          </cell>
          <cell r="AI2085" t="str">
            <v>11-Mar-2024</v>
          </cell>
          <cell r="AJ2085">
            <v>2240</v>
          </cell>
          <cell r="AK2085">
            <v>2240</v>
          </cell>
          <cell r="AL2085" t="str">
            <v>14-Jul-2025</v>
          </cell>
          <cell r="AM2085">
            <v>27629.11</v>
          </cell>
          <cell r="AN2085">
            <v>10450.89</v>
          </cell>
          <cell r="AO2085">
            <v>38080</v>
          </cell>
          <cell r="AP2085">
            <v>14370.89</v>
          </cell>
          <cell r="AQ2085">
            <v>1187.1099999999999</v>
          </cell>
          <cell r="AR2085">
            <v>15558</v>
          </cell>
          <cell r="AS2085">
            <v>0</v>
          </cell>
          <cell r="AT2085">
            <v>0</v>
          </cell>
          <cell r="AU2085">
            <v>0</v>
          </cell>
          <cell r="AV2085">
            <v>17</v>
          </cell>
          <cell r="AW2085">
            <v>0</v>
          </cell>
          <cell r="AX2085" t="str">
            <v>Standard</v>
          </cell>
          <cell r="BB2085" t="str">
            <v>Open</v>
          </cell>
          <cell r="BE2085">
            <v>0</v>
          </cell>
          <cell r="BF2085" t="str">
            <v>SSF5483488</v>
          </cell>
          <cell r="BG2085" t="str">
            <v>9993449272</v>
          </cell>
          <cell r="BH2085" t="str">
            <v>Akash Sharma/SF0088189</v>
          </cell>
          <cell r="BI2085" t="str">
            <v>Tele Call Not Success</v>
          </cell>
        </row>
        <row r="2086">
          <cell r="Y2086">
            <v>355095402</v>
          </cell>
          <cell r="Z2086" t="str">
            <v xml:space="preserve">MRS  DAYA </v>
          </cell>
          <cell r="AA2086" t="str">
            <v>07-Feb-2024</v>
          </cell>
          <cell r="AB2086">
            <v>40000</v>
          </cell>
          <cell r="AC2086" t="str">
            <v>Tue</v>
          </cell>
          <cell r="AD2086">
            <v>18</v>
          </cell>
          <cell r="AE2086" t="str">
            <v>0</v>
          </cell>
          <cell r="AF2086" t="str">
            <v>1 Yrs</v>
          </cell>
          <cell r="AG2086" t="str">
            <v>27 Jun 2023</v>
          </cell>
          <cell r="AH2086" t="str">
            <v>&lt;= 2 Years</v>
          </cell>
          <cell r="AI2086" t="str">
            <v>05-Mar-2024</v>
          </cell>
          <cell r="AJ2086">
            <v>2690</v>
          </cell>
          <cell r="AK2086">
            <v>2690</v>
          </cell>
          <cell r="AL2086" t="str">
            <v>04-Jul-2025</v>
          </cell>
          <cell r="AM2086">
            <v>37564.58</v>
          </cell>
          <cell r="AN2086">
            <v>8165.42</v>
          </cell>
          <cell r="AO2086">
            <v>45730</v>
          </cell>
          <cell r="AP2086">
            <v>2435.42</v>
          </cell>
          <cell r="AQ2086">
            <v>58.58</v>
          </cell>
          <cell r="AR2086">
            <v>2494</v>
          </cell>
          <cell r="AS2086">
            <v>0</v>
          </cell>
          <cell r="AT2086">
            <v>0</v>
          </cell>
          <cell r="AU2086">
            <v>0</v>
          </cell>
          <cell r="AV2086">
            <v>17</v>
          </cell>
          <cell r="AW2086">
            <v>0</v>
          </cell>
          <cell r="AX2086" t="str">
            <v>Standard</v>
          </cell>
          <cell r="BB2086" t="str">
            <v>Open</v>
          </cell>
          <cell r="BE2086">
            <v>0</v>
          </cell>
          <cell r="BF2086" t="str">
            <v>SSF3987736</v>
          </cell>
          <cell r="BG2086" t="str">
            <v>7049394664</v>
          </cell>
          <cell r="BH2086" t="str">
            <v>Akash Sharma/SF0088189</v>
          </cell>
          <cell r="BI2086" t="str">
            <v>Tele Call Not Success</v>
          </cell>
        </row>
        <row r="2087">
          <cell r="Y2087">
            <v>355095784</v>
          </cell>
          <cell r="Z2087" t="str">
            <v>LEELA PATEL</v>
          </cell>
          <cell r="AA2087" t="str">
            <v>06-Feb-2024</v>
          </cell>
          <cell r="AB2087">
            <v>30000</v>
          </cell>
          <cell r="AC2087" t="str">
            <v>tue</v>
          </cell>
          <cell r="AD2087">
            <v>18</v>
          </cell>
          <cell r="AE2087" t="str">
            <v>0</v>
          </cell>
          <cell r="AF2087" t="str">
            <v>1 Yrs</v>
          </cell>
          <cell r="AG2087" t="str">
            <v>29 Aug 2023</v>
          </cell>
          <cell r="AH2087" t="str">
            <v>&lt;= 2 Years</v>
          </cell>
          <cell r="AI2087" t="str">
            <v>05-Mar-2024</v>
          </cell>
          <cell r="AJ2087">
            <v>2020</v>
          </cell>
          <cell r="AK2087">
            <v>2020</v>
          </cell>
          <cell r="AL2087" t="str">
            <v>01-Jul-2025</v>
          </cell>
          <cell r="AM2087">
            <v>28195.200000000001</v>
          </cell>
          <cell r="AN2087">
            <v>6144.8</v>
          </cell>
          <cell r="AO2087">
            <v>34340</v>
          </cell>
          <cell r="AP2087">
            <v>1804.8</v>
          </cell>
          <cell r="AQ2087">
            <v>44.2</v>
          </cell>
          <cell r="AR2087">
            <v>1849</v>
          </cell>
          <cell r="AS2087">
            <v>0</v>
          </cell>
          <cell r="AT2087">
            <v>0</v>
          </cell>
          <cell r="AU2087">
            <v>0</v>
          </cell>
          <cell r="AV2087">
            <v>17</v>
          </cell>
          <cell r="AW2087">
            <v>0</v>
          </cell>
          <cell r="AX2087" t="str">
            <v>Standard</v>
          </cell>
          <cell r="BB2087" t="str">
            <v>Open</v>
          </cell>
          <cell r="BE2087">
            <v>0</v>
          </cell>
          <cell r="BF2087" t="str">
            <v>SSF4418691</v>
          </cell>
          <cell r="BG2087" t="str">
            <v>9907988317</v>
          </cell>
          <cell r="BH2087" t="str">
            <v>Akash Sharma/SF0088189</v>
          </cell>
          <cell r="BI2087" t="str">
            <v>Tele Call Not Success</v>
          </cell>
        </row>
        <row r="2088">
          <cell r="Y2088">
            <v>355096358</v>
          </cell>
          <cell r="Z2088" t="str">
            <v>GENDA BAI NARGAVE</v>
          </cell>
          <cell r="AA2088" t="str">
            <v>08-Feb-2024</v>
          </cell>
          <cell r="AB2088">
            <v>80000</v>
          </cell>
          <cell r="AC2088" t="str">
            <v>Tue</v>
          </cell>
          <cell r="AD2088">
            <v>24</v>
          </cell>
          <cell r="AE2088" t="str">
            <v>4</v>
          </cell>
          <cell r="AF2088" t="str">
            <v>5 Yrs</v>
          </cell>
          <cell r="AG2088" t="str">
            <v>25 Aug 2020</v>
          </cell>
          <cell r="AH2088" t="str">
            <v>&gt; 4 to 6 Years</v>
          </cell>
          <cell r="AI2088" t="str">
            <v>05-Mar-2024</v>
          </cell>
          <cell r="AJ2088">
            <v>4270</v>
          </cell>
          <cell r="AK2088">
            <v>4270</v>
          </cell>
          <cell r="AL2088" t="str">
            <v>01-Jul-2025</v>
          </cell>
          <cell r="AM2088">
            <v>52887.34</v>
          </cell>
          <cell r="AN2088">
            <v>19702.66</v>
          </cell>
          <cell r="AO2088">
            <v>72590</v>
          </cell>
          <cell r="AP2088">
            <v>27112.66</v>
          </cell>
          <cell r="AQ2088">
            <v>2366.34</v>
          </cell>
          <cell r="AR2088">
            <v>29479</v>
          </cell>
          <cell r="AS2088">
            <v>0</v>
          </cell>
          <cell r="AT2088">
            <v>0</v>
          </cell>
          <cell r="AU2088">
            <v>0</v>
          </cell>
          <cell r="AV2088">
            <v>17</v>
          </cell>
          <cell r="AW2088">
            <v>0</v>
          </cell>
          <cell r="AX2088" t="str">
            <v>Standard</v>
          </cell>
          <cell r="BB2088" t="str">
            <v>Open</v>
          </cell>
          <cell r="BE2088">
            <v>0</v>
          </cell>
          <cell r="BF2088" t="str">
            <v>SID951374797672</v>
          </cell>
          <cell r="BG2088" t="str">
            <v>9098907489</v>
          </cell>
          <cell r="BH2088" t="str">
            <v>Akash Sharma/SF0088189</v>
          </cell>
          <cell r="BI2088" t="str">
            <v>Tele Call Not Success</v>
          </cell>
        </row>
        <row r="2089">
          <cell r="Y2089">
            <v>355096989</v>
          </cell>
          <cell r="Z2089" t="str">
            <v>ANNAPURNA PATEL</v>
          </cell>
          <cell r="AA2089" t="str">
            <v>08-Feb-2024</v>
          </cell>
          <cell r="AB2089">
            <v>40000</v>
          </cell>
          <cell r="AC2089" t="str">
            <v>tue</v>
          </cell>
          <cell r="AD2089">
            <v>18</v>
          </cell>
          <cell r="AE2089" t="str">
            <v>0</v>
          </cell>
          <cell r="AF2089" t="str">
            <v>11 Yrs</v>
          </cell>
          <cell r="AG2089" t="str">
            <v>02 Nov 2020</v>
          </cell>
          <cell r="AH2089" t="str">
            <v>&gt; 10 Years</v>
          </cell>
          <cell r="AI2089" t="str">
            <v>05-Mar-2024</v>
          </cell>
          <cell r="AJ2089">
            <v>2690</v>
          </cell>
          <cell r="AK2089">
            <v>2690</v>
          </cell>
          <cell r="AL2089" t="str">
            <v>01-Jul-2025</v>
          </cell>
          <cell r="AM2089">
            <v>37602.61</v>
          </cell>
          <cell r="AN2089">
            <v>8127.39</v>
          </cell>
          <cell r="AO2089">
            <v>45730</v>
          </cell>
          <cell r="AP2089">
            <v>2397.39</v>
          </cell>
          <cell r="AQ2089">
            <v>57.61</v>
          </cell>
          <cell r="AR2089">
            <v>2455</v>
          </cell>
          <cell r="AS2089">
            <v>0</v>
          </cell>
          <cell r="AT2089">
            <v>0</v>
          </cell>
          <cell r="AU2089">
            <v>0</v>
          </cell>
          <cell r="AV2089">
            <v>17</v>
          </cell>
          <cell r="AW2089">
            <v>0</v>
          </cell>
          <cell r="AX2089" t="str">
            <v>Standard</v>
          </cell>
          <cell r="BB2089" t="str">
            <v>Open</v>
          </cell>
          <cell r="BE2089">
            <v>0</v>
          </cell>
          <cell r="BF2089" t="str">
            <v>CID087102587</v>
          </cell>
          <cell r="BG2089" t="str">
            <v>6264309315</v>
          </cell>
          <cell r="BH2089" t="str">
            <v>Akash Sharma/SF0088189</v>
          </cell>
          <cell r="BI2089" t="str">
            <v>Visited</v>
          </cell>
        </row>
        <row r="2090">
          <cell r="Y2090">
            <v>355099070</v>
          </cell>
          <cell r="Z2090" t="str">
            <v>KALU BAI</v>
          </cell>
          <cell r="AA2090" t="str">
            <v>06-Feb-2024</v>
          </cell>
          <cell r="AB2090">
            <v>40000</v>
          </cell>
          <cell r="AC2090" t="str">
            <v>Tue</v>
          </cell>
          <cell r="AD2090">
            <v>18</v>
          </cell>
          <cell r="AE2090" t="str">
            <v>0</v>
          </cell>
          <cell r="AF2090" t="str">
            <v>1 Yrs</v>
          </cell>
          <cell r="AG2090" t="str">
            <v>25 Aug 2023</v>
          </cell>
          <cell r="AH2090" t="str">
            <v>&lt;= 2 Years</v>
          </cell>
          <cell r="AI2090" t="str">
            <v>05-Mar-2024</v>
          </cell>
          <cell r="AJ2090">
            <v>2690</v>
          </cell>
          <cell r="AK2090">
            <v>2690</v>
          </cell>
          <cell r="AL2090" t="str">
            <v>02-Jun-2025</v>
          </cell>
          <cell r="AM2090">
            <v>27490.75</v>
          </cell>
          <cell r="AN2090">
            <v>7479.25</v>
          </cell>
          <cell r="AO2090">
            <v>34970</v>
          </cell>
          <cell r="AP2090">
            <v>12509.25</v>
          </cell>
          <cell r="AQ2090">
            <v>783.75</v>
          </cell>
          <cell r="AR2090">
            <v>13293</v>
          </cell>
          <cell r="AS2090">
            <v>10035.85</v>
          </cell>
          <cell r="AT2090">
            <v>724.15</v>
          </cell>
          <cell r="AU2090">
            <v>10760</v>
          </cell>
          <cell r="AV2090">
            <v>17</v>
          </cell>
          <cell r="AW2090">
            <v>124</v>
          </cell>
          <cell r="AX2090" t="str">
            <v>121-150</v>
          </cell>
          <cell r="BB2090" t="str">
            <v>Open</v>
          </cell>
          <cell r="BE2090">
            <v>0</v>
          </cell>
          <cell r="BF2090" t="str">
            <v>SSF4390572</v>
          </cell>
          <cell r="BG2090" t="str">
            <v>9106173107</v>
          </cell>
          <cell r="BH2090" t="str">
            <v>Akash Sharma/SF0088189</v>
          </cell>
          <cell r="BI2090" t="str">
            <v>Tele Call Not Success</v>
          </cell>
        </row>
        <row r="2091">
          <cell r="Y2091">
            <v>355099272</v>
          </cell>
          <cell r="Z2091" t="str">
            <v>mrs LALI</v>
          </cell>
          <cell r="AA2091" t="str">
            <v>24-Feb-2024</v>
          </cell>
          <cell r="AB2091">
            <v>42000</v>
          </cell>
          <cell r="AC2091" t="str">
            <v>Wed</v>
          </cell>
          <cell r="AD2091">
            <v>24</v>
          </cell>
          <cell r="AE2091" t="str">
            <v>1</v>
          </cell>
          <cell r="AF2091" t="str">
            <v>1 Yrs</v>
          </cell>
          <cell r="AG2091" t="str">
            <v>24 Feb 2024</v>
          </cell>
          <cell r="AH2091" t="str">
            <v>&lt;= 2 Years</v>
          </cell>
          <cell r="AI2091" t="str">
            <v>03-Apr-2024</v>
          </cell>
          <cell r="AJ2091">
            <v>2240</v>
          </cell>
          <cell r="AK2091">
            <v>2240</v>
          </cell>
          <cell r="AL2091" t="str">
            <v>25-Jun-2025</v>
          </cell>
          <cell r="AM2091">
            <v>18036.96</v>
          </cell>
          <cell r="AN2091">
            <v>8843.0400000000009</v>
          </cell>
          <cell r="AO2091">
            <v>26880</v>
          </cell>
          <cell r="AP2091">
            <v>23963.040000000001</v>
          </cell>
          <cell r="AQ2091">
            <v>3422.96</v>
          </cell>
          <cell r="AR2091">
            <v>27386</v>
          </cell>
          <cell r="AS2091">
            <v>7218.77</v>
          </cell>
          <cell r="AT2091">
            <v>1741.23</v>
          </cell>
          <cell r="AU2091">
            <v>8960</v>
          </cell>
          <cell r="AV2091">
            <v>16</v>
          </cell>
          <cell r="AW2091">
            <v>123</v>
          </cell>
          <cell r="AX2091" t="str">
            <v>121-150</v>
          </cell>
          <cell r="BB2091" t="str">
            <v>Open</v>
          </cell>
          <cell r="BE2091">
            <v>0</v>
          </cell>
          <cell r="BF2091" t="str">
            <v>SSF5485285</v>
          </cell>
          <cell r="BG2091" t="str">
            <v>7723004660</v>
          </cell>
          <cell r="BH2091" t="str">
            <v>Akash Sharma/SF0088189</v>
          </cell>
          <cell r="BI2091" t="str">
            <v>Tele Call Not Success</v>
          </cell>
        </row>
        <row r="2092">
          <cell r="Y2092">
            <v>355099578</v>
          </cell>
          <cell r="Z2092" t="str">
            <v>SONU BHEEL</v>
          </cell>
          <cell r="AA2092" t="str">
            <v>08-Feb-2024</v>
          </cell>
          <cell r="AB2092">
            <v>42000</v>
          </cell>
          <cell r="AC2092" t="str">
            <v>tue</v>
          </cell>
          <cell r="AD2092">
            <v>24</v>
          </cell>
          <cell r="AE2092" t="str">
            <v>1</v>
          </cell>
          <cell r="AF2092" t="str">
            <v>1 Yrs</v>
          </cell>
          <cell r="AG2092" t="str">
            <v>08 Feb 2024</v>
          </cell>
          <cell r="AH2092" t="str">
            <v>&lt;= 2 Years</v>
          </cell>
          <cell r="AI2092" t="str">
            <v>05-Mar-2024</v>
          </cell>
          <cell r="AJ2092">
            <v>2240</v>
          </cell>
          <cell r="AK2092">
            <v>2240</v>
          </cell>
          <cell r="AL2092" t="str">
            <v>01-Jul-2025</v>
          </cell>
          <cell r="AM2092">
            <v>27730.65</v>
          </cell>
          <cell r="AN2092">
            <v>10349.35</v>
          </cell>
          <cell r="AO2092">
            <v>38080</v>
          </cell>
          <cell r="AP2092">
            <v>14269.35</v>
          </cell>
          <cell r="AQ2092">
            <v>1248.6500000000001</v>
          </cell>
          <cell r="AR2092">
            <v>15518</v>
          </cell>
          <cell r="AS2092">
            <v>0</v>
          </cell>
          <cell r="AT2092">
            <v>0</v>
          </cell>
          <cell r="AU2092">
            <v>0</v>
          </cell>
          <cell r="AV2092">
            <v>17</v>
          </cell>
          <cell r="AW2092">
            <v>0</v>
          </cell>
          <cell r="AX2092" t="str">
            <v>Standard</v>
          </cell>
          <cell r="BB2092" t="str">
            <v>Open</v>
          </cell>
          <cell r="BE2092">
            <v>0</v>
          </cell>
          <cell r="BF2092" t="str">
            <v>SSF5485400</v>
          </cell>
          <cell r="BG2092" t="str">
            <v>9617372658</v>
          </cell>
          <cell r="BH2092" t="str">
            <v>Akash Sharma/SF0088189</v>
          </cell>
          <cell r="BI2092" t="str">
            <v>Visited</v>
          </cell>
        </row>
        <row r="2093">
          <cell r="Y2093">
            <v>355100029</v>
          </cell>
          <cell r="Z2093" t="str">
            <v>DURGA BAI</v>
          </cell>
          <cell r="AA2093" t="str">
            <v>08-Feb-2024</v>
          </cell>
          <cell r="AB2093">
            <v>40000</v>
          </cell>
          <cell r="AC2093" t="str">
            <v>tue</v>
          </cell>
          <cell r="AD2093">
            <v>18</v>
          </cell>
          <cell r="AE2093" t="str">
            <v>0</v>
          </cell>
          <cell r="AF2093" t="str">
            <v>1 Yrs</v>
          </cell>
          <cell r="AG2093" t="str">
            <v>29 Aug 2023</v>
          </cell>
          <cell r="AH2093" t="str">
            <v>&lt;= 2 Years</v>
          </cell>
          <cell r="AI2093" t="str">
            <v>05-Mar-2024</v>
          </cell>
          <cell r="AJ2093">
            <v>2690</v>
          </cell>
          <cell r="AK2093">
            <v>2690</v>
          </cell>
          <cell r="AL2093" t="str">
            <v>01-Jul-2025</v>
          </cell>
          <cell r="AM2093">
            <v>37602.61</v>
          </cell>
          <cell r="AN2093">
            <v>8127.39</v>
          </cell>
          <cell r="AO2093">
            <v>45730</v>
          </cell>
          <cell r="AP2093">
            <v>2397.39</v>
          </cell>
          <cell r="AQ2093">
            <v>57.61</v>
          </cell>
          <cell r="AR2093">
            <v>2455</v>
          </cell>
          <cell r="AS2093">
            <v>0</v>
          </cell>
          <cell r="AT2093">
            <v>0</v>
          </cell>
          <cell r="AU2093">
            <v>0</v>
          </cell>
          <cell r="AV2093">
            <v>17</v>
          </cell>
          <cell r="AW2093">
            <v>0</v>
          </cell>
          <cell r="AX2093" t="str">
            <v>Standard</v>
          </cell>
          <cell r="BB2093" t="str">
            <v>Open</v>
          </cell>
          <cell r="BE2093">
            <v>0</v>
          </cell>
          <cell r="BF2093" t="str">
            <v>SSF4414026</v>
          </cell>
          <cell r="BG2093" t="str">
            <v>9669739240</v>
          </cell>
          <cell r="BH2093" t="str">
            <v>Akash Sharma/SF0088189</v>
          </cell>
          <cell r="BI2093" t="str">
            <v>Tele Call Success</v>
          </cell>
        </row>
        <row r="2094">
          <cell r="Y2094">
            <v>355100808</v>
          </cell>
          <cell r="Z2094" t="str">
            <v>LAXMI BAI MEHARA</v>
          </cell>
          <cell r="AA2094" t="str">
            <v>08-Feb-2024</v>
          </cell>
          <cell r="AB2094">
            <v>42000</v>
          </cell>
          <cell r="AC2094" t="str">
            <v>tue</v>
          </cell>
          <cell r="AD2094">
            <v>24</v>
          </cell>
          <cell r="AE2094" t="str">
            <v>1</v>
          </cell>
          <cell r="AF2094" t="str">
            <v>1 Yrs</v>
          </cell>
          <cell r="AG2094" t="str">
            <v>08 Feb 2024</v>
          </cell>
          <cell r="AH2094" t="str">
            <v>&lt;= 2 Years</v>
          </cell>
          <cell r="AI2094" t="str">
            <v>05-Mar-2024</v>
          </cell>
          <cell r="AJ2094">
            <v>2240</v>
          </cell>
          <cell r="AK2094">
            <v>2240</v>
          </cell>
          <cell r="AL2094" t="str">
            <v>01-Jul-2025</v>
          </cell>
          <cell r="AM2094">
            <v>27730.65</v>
          </cell>
          <cell r="AN2094">
            <v>10349.35</v>
          </cell>
          <cell r="AO2094">
            <v>38080</v>
          </cell>
          <cell r="AP2094">
            <v>14269.35</v>
          </cell>
          <cell r="AQ2094">
            <v>1248.6500000000001</v>
          </cell>
          <cell r="AR2094">
            <v>15518</v>
          </cell>
          <cell r="AS2094">
            <v>0</v>
          </cell>
          <cell r="AT2094">
            <v>0</v>
          </cell>
          <cell r="AU2094">
            <v>0</v>
          </cell>
          <cell r="AV2094">
            <v>17</v>
          </cell>
          <cell r="AW2094">
            <v>0</v>
          </cell>
          <cell r="AX2094" t="str">
            <v>Standard</v>
          </cell>
          <cell r="BB2094" t="str">
            <v>Open</v>
          </cell>
          <cell r="BE2094">
            <v>0</v>
          </cell>
          <cell r="BF2094" t="str">
            <v>SSF5485792</v>
          </cell>
          <cell r="BG2094" t="str">
            <v>9893610665</v>
          </cell>
          <cell r="BH2094" t="str">
            <v>Akash Sharma/SF0088189</v>
          </cell>
          <cell r="BI2094" t="str">
            <v>Tele Call Success</v>
          </cell>
        </row>
        <row r="2095">
          <cell r="Y2095">
            <v>355100951</v>
          </cell>
          <cell r="Z2095" t="str">
            <v>AASHA BAI</v>
          </cell>
          <cell r="AA2095" t="str">
            <v>08-Feb-2024</v>
          </cell>
          <cell r="AB2095">
            <v>42000</v>
          </cell>
          <cell r="AC2095" t="str">
            <v>Mon</v>
          </cell>
          <cell r="AD2095">
            <v>24</v>
          </cell>
          <cell r="AE2095" t="str">
            <v>1</v>
          </cell>
          <cell r="AF2095" t="str">
            <v>1 Yrs</v>
          </cell>
          <cell r="AG2095" t="str">
            <v>08 Feb 2024</v>
          </cell>
          <cell r="AH2095" t="str">
            <v>&lt;= 2 Years</v>
          </cell>
          <cell r="AI2095" t="str">
            <v>11-Mar-2024</v>
          </cell>
          <cell r="AJ2095">
            <v>2240</v>
          </cell>
          <cell r="AK2095">
            <v>2240</v>
          </cell>
          <cell r="AL2095" t="str">
            <v>17-Jul-2025</v>
          </cell>
          <cell r="AM2095">
            <v>27388.54</v>
          </cell>
          <cell r="AN2095">
            <v>10691.46</v>
          </cell>
          <cell r="AO2095">
            <v>38080</v>
          </cell>
          <cell r="AP2095">
            <v>14611.46</v>
          </cell>
          <cell r="AQ2095">
            <v>1224.54</v>
          </cell>
          <cell r="AR2095">
            <v>15836</v>
          </cell>
          <cell r="AS2095">
            <v>0</v>
          </cell>
          <cell r="AT2095">
            <v>0</v>
          </cell>
          <cell r="AU2095">
            <v>0</v>
          </cell>
          <cell r="AV2095">
            <v>17</v>
          </cell>
          <cell r="AW2095">
            <v>0</v>
          </cell>
          <cell r="AX2095" t="str">
            <v>Standard</v>
          </cell>
          <cell r="BB2095" t="str">
            <v>Open</v>
          </cell>
          <cell r="BE2095">
            <v>0</v>
          </cell>
          <cell r="BF2095" t="str">
            <v>SSF5485857</v>
          </cell>
          <cell r="BG2095" t="str">
            <v>8305047396</v>
          </cell>
          <cell r="BH2095" t="str">
            <v>Akash Sharma/SF0088189</v>
          </cell>
          <cell r="BI2095" t="str">
            <v>Tele Call Success</v>
          </cell>
        </row>
        <row r="2096">
          <cell r="Y2096">
            <v>355100984</v>
          </cell>
          <cell r="Z2096" t="str">
            <v>KUSHUM BAI</v>
          </cell>
          <cell r="AA2096" t="str">
            <v>08-Feb-2024</v>
          </cell>
          <cell r="AB2096">
            <v>42000</v>
          </cell>
          <cell r="AC2096" t="str">
            <v>Mon</v>
          </cell>
          <cell r="AD2096">
            <v>24</v>
          </cell>
          <cell r="AE2096" t="str">
            <v>1</v>
          </cell>
          <cell r="AF2096" t="str">
            <v>1 Yrs</v>
          </cell>
          <cell r="AG2096" t="str">
            <v>08 Feb 2024</v>
          </cell>
          <cell r="AH2096" t="str">
            <v>&lt;= 2 Years</v>
          </cell>
          <cell r="AI2096" t="str">
            <v>11-Mar-2024</v>
          </cell>
          <cell r="AJ2096">
            <v>2240</v>
          </cell>
          <cell r="AK2096">
            <v>2240</v>
          </cell>
          <cell r="AL2096" t="str">
            <v>14-Jul-2025</v>
          </cell>
          <cell r="AM2096">
            <v>27388.54</v>
          </cell>
          <cell r="AN2096">
            <v>10691.46</v>
          </cell>
          <cell r="AO2096">
            <v>38080</v>
          </cell>
          <cell r="AP2096">
            <v>14611.46</v>
          </cell>
          <cell r="AQ2096">
            <v>1224.54</v>
          </cell>
          <cell r="AR2096">
            <v>15836</v>
          </cell>
          <cell r="AS2096">
            <v>0</v>
          </cell>
          <cell r="AT2096">
            <v>0</v>
          </cell>
          <cell r="AU2096">
            <v>0</v>
          </cell>
          <cell r="AV2096">
            <v>17</v>
          </cell>
          <cell r="AW2096">
            <v>0</v>
          </cell>
          <cell r="AX2096" t="str">
            <v>Standard</v>
          </cell>
          <cell r="BB2096" t="str">
            <v>Open</v>
          </cell>
          <cell r="BE2096">
            <v>0</v>
          </cell>
          <cell r="BF2096" t="str">
            <v>SSF5485877</v>
          </cell>
          <cell r="BG2096" t="str">
            <v>9993286047</v>
          </cell>
          <cell r="BH2096" t="str">
            <v>Akash Sharma/SF0088189</v>
          </cell>
          <cell r="BI2096" t="str">
            <v>Tele Call Success</v>
          </cell>
        </row>
        <row r="2097">
          <cell r="Y2097">
            <v>355100985</v>
          </cell>
          <cell r="Z2097" t="str">
            <v>MAHAKOUR SOLANKI</v>
          </cell>
          <cell r="AA2097" t="str">
            <v>08-Feb-2024</v>
          </cell>
          <cell r="AB2097">
            <v>30000</v>
          </cell>
          <cell r="AC2097" t="str">
            <v>tue</v>
          </cell>
          <cell r="AD2097">
            <v>18</v>
          </cell>
          <cell r="AE2097" t="str">
            <v>0</v>
          </cell>
          <cell r="AF2097" t="str">
            <v>1 Yrs</v>
          </cell>
          <cell r="AG2097" t="str">
            <v>24 Jul 2023</v>
          </cell>
          <cell r="AH2097" t="str">
            <v>&lt;= 2 Years</v>
          </cell>
          <cell r="AI2097" t="str">
            <v>05-Mar-2024</v>
          </cell>
          <cell r="AJ2097">
            <v>2020</v>
          </cell>
          <cell r="AK2097">
            <v>2020</v>
          </cell>
          <cell r="AL2097" t="str">
            <v>01-Jul-2025</v>
          </cell>
          <cell r="AM2097">
            <v>28252.22</v>
          </cell>
          <cell r="AN2097">
            <v>6087.78</v>
          </cell>
          <cell r="AO2097">
            <v>34340</v>
          </cell>
          <cell r="AP2097">
            <v>1747.78</v>
          </cell>
          <cell r="AQ2097">
            <v>42.22</v>
          </cell>
          <cell r="AR2097">
            <v>1790</v>
          </cell>
          <cell r="AS2097">
            <v>0</v>
          </cell>
          <cell r="AT2097">
            <v>0</v>
          </cell>
          <cell r="AU2097">
            <v>0</v>
          </cell>
          <cell r="AV2097">
            <v>17</v>
          </cell>
          <cell r="AW2097">
            <v>0</v>
          </cell>
          <cell r="AX2097" t="str">
            <v>Standard</v>
          </cell>
          <cell r="BB2097" t="str">
            <v>Open</v>
          </cell>
          <cell r="BE2097">
            <v>0</v>
          </cell>
          <cell r="BF2097" t="str">
            <v>SSF4197615</v>
          </cell>
          <cell r="BG2097" t="str">
            <v>9753106687</v>
          </cell>
          <cell r="BH2097" t="str">
            <v>Akash Sharma/SF0088189</v>
          </cell>
          <cell r="BI2097" t="str">
            <v>Tele Call Success</v>
          </cell>
        </row>
        <row r="2098">
          <cell r="Y2098">
            <v>355101082</v>
          </cell>
          <cell r="Z2098" t="str">
            <v>NANI BAI</v>
          </cell>
          <cell r="AA2098" t="str">
            <v>07-Feb-2024</v>
          </cell>
          <cell r="AB2098">
            <v>30000</v>
          </cell>
          <cell r="AC2098" t="str">
            <v>Tue</v>
          </cell>
          <cell r="AD2098">
            <v>18</v>
          </cell>
          <cell r="AE2098" t="str">
            <v>0</v>
          </cell>
          <cell r="AF2098" t="str">
            <v>1 Yrs</v>
          </cell>
          <cell r="AG2098" t="str">
            <v>09 Jul 2023</v>
          </cell>
          <cell r="AH2098" t="str">
            <v>&lt;= 2 Years</v>
          </cell>
          <cell r="AI2098" t="str">
            <v>05-Mar-2024</v>
          </cell>
          <cell r="AJ2098">
            <v>2020</v>
          </cell>
          <cell r="AK2098">
            <v>2020</v>
          </cell>
          <cell r="AL2098" t="str">
            <v>01-Jul-2025</v>
          </cell>
          <cell r="AM2098">
            <v>28223.73</v>
          </cell>
          <cell r="AN2098">
            <v>6116.27</v>
          </cell>
          <cell r="AO2098">
            <v>34340</v>
          </cell>
          <cell r="AP2098">
            <v>1776.27</v>
          </cell>
          <cell r="AQ2098">
            <v>42.73</v>
          </cell>
          <cell r="AR2098">
            <v>1819</v>
          </cell>
          <cell r="AS2098">
            <v>0</v>
          </cell>
          <cell r="AT2098">
            <v>0</v>
          </cell>
          <cell r="AU2098">
            <v>0</v>
          </cell>
          <cell r="AV2098">
            <v>17</v>
          </cell>
          <cell r="AW2098">
            <v>0</v>
          </cell>
          <cell r="AX2098" t="str">
            <v>Standard</v>
          </cell>
          <cell r="BB2098" t="str">
            <v>Open</v>
          </cell>
          <cell r="BE2098">
            <v>0</v>
          </cell>
          <cell r="BF2098" t="str">
            <v>SSF4107844</v>
          </cell>
          <cell r="BG2098" t="str">
            <v>9617353645</v>
          </cell>
          <cell r="BH2098" t="str">
            <v>Akash Sharma/SF0088189</v>
          </cell>
          <cell r="BI2098" t="str">
            <v>Tele Call Success</v>
          </cell>
        </row>
        <row r="2099">
          <cell r="Y2099">
            <v>355102986</v>
          </cell>
          <cell r="Z2099" t="str">
            <v>SUKMA BAI</v>
          </cell>
          <cell r="AA2099" t="str">
            <v>07-Feb-2024</v>
          </cell>
          <cell r="AB2099">
            <v>80000</v>
          </cell>
          <cell r="AC2099" t="str">
            <v>Tue</v>
          </cell>
          <cell r="AD2099">
            <v>24</v>
          </cell>
          <cell r="AE2099" t="str">
            <v>4</v>
          </cell>
          <cell r="AF2099" t="str">
            <v>5 Yrs</v>
          </cell>
          <cell r="AG2099" t="str">
            <v>16 Oct 2020</v>
          </cell>
          <cell r="AH2099" t="str">
            <v>&gt; 4 to 6 Years</v>
          </cell>
          <cell r="AI2099" t="str">
            <v>05-Mar-2024</v>
          </cell>
          <cell r="AJ2099">
            <v>4270</v>
          </cell>
          <cell r="AK2099">
            <v>4270</v>
          </cell>
          <cell r="AL2099" t="str">
            <v>01-Jul-2025</v>
          </cell>
          <cell r="AM2099">
            <v>52811.32</v>
          </cell>
          <cell r="AN2099">
            <v>19778.68</v>
          </cell>
          <cell r="AO2099">
            <v>72590</v>
          </cell>
          <cell r="AP2099">
            <v>27188.68</v>
          </cell>
          <cell r="AQ2099">
            <v>2378.3200000000002</v>
          </cell>
          <cell r="AR2099">
            <v>29567</v>
          </cell>
          <cell r="AS2099">
            <v>0</v>
          </cell>
          <cell r="AT2099">
            <v>0</v>
          </cell>
          <cell r="AU2099">
            <v>0</v>
          </cell>
          <cell r="AV2099">
            <v>17</v>
          </cell>
          <cell r="AW2099">
            <v>0</v>
          </cell>
          <cell r="AX2099" t="str">
            <v>Standard</v>
          </cell>
          <cell r="BB2099" t="str">
            <v>Open</v>
          </cell>
          <cell r="BE2099">
            <v>0</v>
          </cell>
          <cell r="BF2099" t="str">
            <v>SID951374884006</v>
          </cell>
          <cell r="BG2099" t="str">
            <v>9179754844</v>
          </cell>
          <cell r="BH2099" t="str">
            <v>Akash Sharma/SF0088189</v>
          </cell>
          <cell r="BI2099" t="str">
            <v>Tele Call Success</v>
          </cell>
        </row>
        <row r="2100">
          <cell r="Y2100">
            <v>355108519</v>
          </cell>
          <cell r="Z2100" t="str">
            <v>GOURA PATEL</v>
          </cell>
          <cell r="AA2100" t="str">
            <v>15-Feb-2024</v>
          </cell>
          <cell r="AB2100">
            <v>40000</v>
          </cell>
          <cell r="AC2100" t="str">
            <v>Wed</v>
          </cell>
          <cell r="AD2100">
            <v>18</v>
          </cell>
          <cell r="AE2100" t="str">
            <v>0</v>
          </cell>
          <cell r="AF2100" t="str">
            <v>1 Yrs</v>
          </cell>
          <cell r="AG2100" t="str">
            <v>23 Aug 2023</v>
          </cell>
          <cell r="AH2100" t="str">
            <v>&lt;= 2 Years</v>
          </cell>
          <cell r="AI2100" t="str">
            <v>06-Mar-2024</v>
          </cell>
          <cell r="AJ2100">
            <v>2690</v>
          </cell>
          <cell r="AK2100">
            <v>2690</v>
          </cell>
          <cell r="AL2100" t="str">
            <v>27-Nov-2024</v>
          </cell>
          <cell r="AM2100">
            <v>14187.11</v>
          </cell>
          <cell r="AN2100">
            <v>4642.8900000000003</v>
          </cell>
          <cell r="AO2100">
            <v>18830</v>
          </cell>
          <cell r="AP2100">
            <v>25812.89</v>
          </cell>
          <cell r="AQ2100">
            <v>3277.11</v>
          </cell>
          <cell r="AR2100">
            <v>29090</v>
          </cell>
          <cell r="AS2100">
            <v>23674.66</v>
          </cell>
          <cell r="AT2100">
            <v>3225.34</v>
          </cell>
          <cell r="AU2100">
            <v>26900</v>
          </cell>
          <cell r="AV2100">
            <v>17</v>
          </cell>
          <cell r="AW2100">
            <v>305</v>
          </cell>
          <cell r="AX2100" t="str">
            <v>&gt;180</v>
          </cell>
          <cell r="BB2100" t="str">
            <v>Open</v>
          </cell>
          <cell r="BE2100">
            <v>0</v>
          </cell>
          <cell r="BF2100" t="str">
            <v>SSF4372156</v>
          </cell>
          <cell r="BG2100" t="str">
            <v>9009829811</v>
          </cell>
          <cell r="BH2100" t="str">
            <v>Akash Sharma/SF0088189</v>
          </cell>
          <cell r="BI2100" t="str">
            <v>Tele Call Success</v>
          </cell>
        </row>
        <row r="2101">
          <cell r="Y2101">
            <v>355113846</v>
          </cell>
          <cell r="Z2101" t="str">
            <v>SHOBHA BAI</v>
          </cell>
          <cell r="AA2101" t="str">
            <v>08-Feb-2024</v>
          </cell>
          <cell r="AB2101">
            <v>80000</v>
          </cell>
          <cell r="AC2101" t="str">
            <v>tue</v>
          </cell>
          <cell r="AD2101">
            <v>24</v>
          </cell>
          <cell r="AE2101" t="str">
            <v>5</v>
          </cell>
          <cell r="AF2101" t="str">
            <v>6 Yrs</v>
          </cell>
          <cell r="AG2101" t="str">
            <v>28 Aug 2020</v>
          </cell>
          <cell r="AH2101" t="str">
            <v>&gt; 6 to 10 Years</v>
          </cell>
          <cell r="AI2101" t="str">
            <v>05-Mar-2024</v>
          </cell>
          <cell r="AJ2101">
            <v>4270</v>
          </cell>
          <cell r="AK2101">
            <v>4270</v>
          </cell>
          <cell r="AL2101" t="str">
            <v>01-Jul-2025</v>
          </cell>
          <cell r="AM2101">
            <v>52887.34</v>
          </cell>
          <cell r="AN2101">
            <v>19702.66</v>
          </cell>
          <cell r="AO2101">
            <v>72590</v>
          </cell>
          <cell r="AP2101">
            <v>27112.66</v>
          </cell>
          <cell r="AQ2101">
            <v>2366.34</v>
          </cell>
          <cell r="AR2101">
            <v>29479</v>
          </cell>
          <cell r="AS2101">
            <v>0</v>
          </cell>
          <cell r="AT2101">
            <v>0</v>
          </cell>
          <cell r="AU2101">
            <v>0</v>
          </cell>
          <cell r="AV2101">
            <v>17</v>
          </cell>
          <cell r="AW2101">
            <v>0</v>
          </cell>
          <cell r="AX2101" t="str">
            <v>Standard</v>
          </cell>
          <cell r="BB2101" t="str">
            <v>Open</v>
          </cell>
          <cell r="BE2101">
            <v>0</v>
          </cell>
          <cell r="BF2101" t="str">
            <v>SID951374184334</v>
          </cell>
          <cell r="BG2101" t="str">
            <v>9109822681</v>
          </cell>
          <cell r="BH2101" t="str">
            <v>Akash Sharma/SF0088189</v>
          </cell>
          <cell r="BI2101" t="str">
            <v>Tele Call Success</v>
          </cell>
        </row>
        <row r="2102">
          <cell r="Y2102">
            <v>355114058</v>
          </cell>
          <cell r="Z2102" t="str">
            <v>KUNTA CHOUHAN</v>
          </cell>
          <cell r="AA2102" t="str">
            <v>08-Feb-2024</v>
          </cell>
          <cell r="AB2102">
            <v>30000</v>
          </cell>
          <cell r="AC2102" t="str">
            <v>Wed</v>
          </cell>
          <cell r="AD2102">
            <v>18</v>
          </cell>
          <cell r="AE2102" t="str">
            <v>0</v>
          </cell>
          <cell r="AG2102" t="str">
            <v>27 Oct 2020</v>
          </cell>
          <cell r="AI2102" t="str">
            <v>06-Mar-2024</v>
          </cell>
          <cell r="AJ2102">
            <v>2020</v>
          </cell>
          <cell r="AK2102">
            <v>2020</v>
          </cell>
          <cell r="AL2102" t="str">
            <v>06-Jul-2025</v>
          </cell>
          <cell r="AM2102">
            <v>28247.06</v>
          </cell>
          <cell r="AN2102">
            <v>6092.94</v>
          </cell>
          <cell r="AO2102">
            <v>34340</v>
          </cell>
          <cell r="AP2102">
            <v>1752.94</v>
          </cell>
          <cell r="AQ2102">
            <v>42.06</v>
          </cell>
          <cell r="AR2102">
            <v>1795</v>
          </cell>
          <cell r="AS2102">
            <v>0</v>
          </cell>
          <cell r="AT2102">
            <v>0</v>
          </cell>
          <cell r="AU2102">
            <v>0</v>
          </cell>
          <cell r="AV2102">
            <v>17</v>
          </cell>
          <cell r="AW2102">
            <v>0</v>
          </cell>
          <cell r="AX2102" t="str">
            <v>Standard</v>
          </cell>
          <cell r="BB2102" t="str">
            <v>Open</v>
          </cell>
          <cell r="BE2102">
            <v>0</v>
          </cell>
          <cell r="BF2102" t="str">
            <v>SID951375486528</v>
          </cell>
          <cell r="BG2102" t="str">
            <v>9174513324</v>
          </cell>
          <cell r="BH2102" t="str">
            <v>Akash Sharma/SF0088189</v>
          </cell>
          <cell r="BI2102" t="str">
            <v>Tele Call Success</v>
          </cell>
        </row>
        <row r="2103">
          <cell r="Y2103">
            <v>355116895</v>
          </cell>
          <cell r="Z2103" t="str">
            <v>JANU BAI BHEEL</v>
          </cell>
          <cell r="AA2103" t="str">
            <v>08-Feb-2024</v>
          </cell>
          <cell r="AB2103">
            <v>40000</v>
          </cell>
          <cell r="AC2103" t="str">
            <v>Wed</v>
          </cell>
          <cell r="AD2103">
            <v>18</v>
          </cell>
          <cell r="AE2103" t="str">
            <v>0</v>
          </cell>
          <cell r="AF2103" t="str">
            <v>2 Yrs</v>
          </cell>
          <cell r="AG2103" t="str">
            <v>20 Mar 2020</v>
          </cell>
          <cell r="AH2103" t="str">
            <v>&lt;= 2 Years</v>
          </cell>
          <cell r="AI2103" t="str">
            <v>06-Mar-2024</v>
          </cell>
          <cell r="AJ2103">
            <v>2690</v>
          </cell>
          <cell r="AK2103">
            <v>2690</v>
          </cell>
          <cell r="AL2103" t="str">
            <v>02-Jul-2025</v>
          </cell>
          <cell r="AM2103">
            <v>37595.660000000003</v>
          </cell>
          <cell r="AN2103">
            <v>8134.34</v>
          </cell>
          <cell r="AO2103">
            <v>45730</v>
          </cell>
          <cell r="AP2103">
            <v>2404.34</v>
          </cell>
          <cell r="AQ2103">
            <v>57.66</v>
          </cell>
          <cell r="AR2103">
            <v>2462</v>
          </cell>
          <cell r="AS2103">
            <v>0</v>
          </cell>
          <cell r="AT2103">
            <v>0</v>
          </cell>
          <cell r="AU2103">
            <v>0</v>
          </cell>
          <cell r="AV2103">
            <v>17</v>
          </cell>
          <cell r="AW2103">
            <v>0</v>
          </cell>
          <cell r="AX2103" t="str">
            <v>Standard</v>
          </cell>
          <cell r="BB2103" t="str">
            <v>Open</v>
          </cell>
          <cell r="BE2103">
            <v>0</v>
          </cell>
          <cell r="BF2103" t="str">
            <v>SID951373027875</v>
          </cell>
          <cell r="BG2103" t="str">
            <v>9131510565</v>
          </cell>
          <cell r="BH2103" t="str">
            <v>Akash Sharma/SF0088189</v>
          </cell>
          <cell r="BI2103" t="str">
            <v>Tele Call Success</v>
          </cell>
        </row>
        <row r="2104">
          <cell r="Y2104">
            <v>355117359</v>
          </cell>
          <cell r="Z2104" t="str">
            <v>SEEMA</v>
          </cell>
          <cell r="AA2104" t="str">
            <v>08-Feb-2024</v>
          </cell>
          <cell r="AB2104">
            <v>40000</v>
          </cell>
          <cell r="AC2104" t="str">
            <v>Wed</v>
          </cell>
          <cell r="AD2104">
            <v>18</v>
          </cell>
          <cell r="AE2104" t="str">
            <v>0</v>
          </cell>
          <cell r="AF2104" t="str">
            <v>2 Yrs</v>
          </cell>
          <cell r="AG2104" t="str">
            <v>24 Feb 2023</v>
          </cell>
          <cell r="AH2104" t="str">
            <v>&lt;= 2 Years</v>
          </cell>
          <cell r="AI2104" t="str">
            <v>06-Mar-2024</v>
          </cell>
          <cell r="AJ2104">
            <v>2690</v>
          </cell>
          <cell r="AK2104">
            <v>2690</v>
          </cell>
          <cell r="AL2104" t="str">
            <v>02-Jul-2025</v>
          </cell>
          <cell r="AM2104">
            <v>37595.660000000003</v>
          </cell>
          <cell r="AN2104">
            <v>8134.34</v>
          </cell>
          <cell r="AO2104">
            <v>45730</v>
          </cell>
          <cell r="AP2104">
            <v>2404.34</v>
          </cell>
          <cell r="AQ2104">
            <v>57.66</v>
          </cell>
          <cell r="AR2104">
            <v>2462</v>
          </cell>
          <cell r="AS2104">
            <v>0</v>
          </cell>
          <cell r="AT2104">
            <v>0</v>
          </cell>
          <cell r="AU2104">
            <v>0</v>
          </cell>
          <cell r="AV2104">
            <v>17</v>
          </cell>
          <cell r="AW2104">
            <v>151</v>
          </cell>
          <cell r="AX2104" t="str">
            <v>151-180</v>
          </cell>
          <cell r="BB2104" t="str">
            <v>Open</v>
          </cell>
          <cell r="BE2104">
            <v>0</v>
          </cell>
          <cell r="BF2104" t="str">
            <v>SSF3429832</v>
          </cell>
          <cell r="BG2104" t="str">
            <v>8770419422</v>
          </cell>
          <cell r="BH2104" t="str">
            <v>Akash Sharma/SF0088189</v>
          </cell>
          <cell r="BI2104" t="str">
            <v>Tele Call Success</v>
          </cell>
        </row>
        <row r="2105">
          <cell r="Y2105">
            <v>355117556</v>
          </cell>
          <cell r="Z2105" t="str">
            <v>KALA BAI</v>
          </cell>
          <cell r="AA2105" t="str">
            <v>08-Feb-2024</v>
          </cell>
          <cell r="AB2105">
            <v>30000</v>
          </cell>
          <cell r="AC2105" t="str">
            <v>Mon</v>
          </cell>
          <cell r="AD2105">
            <v>18</v>
          </cell>
          <cell r="AE2105" t="str">
            <v>0</v>
          </cell>
          <cell r="AF2105" t="str">
            <v>8 Yrs</v>
          </cell>
          <cell r="AG2105" t="str">
            <v>07 Dec 2019</v>
          </cell>
          <cell r="AH2105" t="str">
            <v>&gt; 6 to 10 Years</v>
          </cell>
          <cell r="AI2105" t="str">
            <v>04-Mar-2024</v>
          </cell>
          <cell r="AJ2105">
            <v>2020</v>
          </cell>
          <cell r="AK2105">
            <v>2020</v>
          </cell>
          <cell r="AL2105" t="str">
            <v>07-Jul-2025</v>
          </cell>
          <cell r="AM2105">
            <v>23107.51</v>
          </cell>
          <cell r="AN2105">
            <v>5902.49</v>
          </cell>
          <cell r="AO2105">
            <v>29010</v>
          </cell>
          <cell r="AP2105">
            <v>6892.49</v>
          </cell>
          <cell r="AQ2105">
            <v>230.51</v>
          </cell>
          <cell r="AR2105">
            <v>7123</v>
          </cell>
          <cell r="AS2105">
            <v>5134.09</v>
          </cell>
          <cell r="AT2105">
            <v>195.91</v>
          </cell>
          <cell r="AU2105">
            <v>5330</v>
          </cell>
          <cell r="AV2105">
            <v>17</v>
          </cell>
          <cell r="AW2105">
            <v>273</v>
          </cell>
          <cell r="AX2105" t="str">
            <v>&gt;180</v>
          </cell>
          <cell r="BB2105" t="str">
            <v>Open</v>
          </cell>
          <cell r="BE2105">
            <v>0</v>
          </cell>
          <cell r="BF2105" t="str">
            <v>CID087102703</v>
          </cell>
          <cell r="BG2105" t="str">
            <v>9575361810</v>
          </cell>
          <cell r="BH2105" t="str">
            <v>Akash Sharma/SF0088189</v>
          </cell>
          <cell r="BI2105" t="str">
            <v>Tele Call Success</v>
          </cell>
        </row>
        <row r="2106">
          <cell r="Y2106">
            <v>355119427</v>
          </cell>
          <cell r="Z2106" t="str">
            <v>SHABNAM KHAN</v>
          </cell>
          <cell r="AA2106" t="str">
            <v>08-Feb-2024</v>
          </cell>
          <cell r="AB2106">
            <v>80000</v>
          </cell>
          <cell r="AC2106" t="str">
            <v>Wed</v>
          </cell>
          <cell r="AD2106">
            <v>24</v>
          </cell>
          <cell r="AE2106" t="str">
            <v>6</v>
          </cell>
          <cell r="AF2106" t="str">
            <v>7 Yrs</v>
          </cell>
          <cell r="AG2106" t="str">
            <v>17 Nov 2020</v>
          </cell>
          <cell r="AH2106" t="str">
            <v>&gt; 6 to 10 Years</v>
          </cell>
          <cell r="AI2106" t="str">
            <v>06-Mar-2024</v>
          </cell>
          <cell r="AJ2106">
            <v>4270</v>
          </cell>
          <cell r="AK2106">
            <v>4270</v>
          </cell>
          <cell r="AL2106" t="str">
            <v>22-Jul-2025</v>
          </cell>
          <cell r="AM2106">
            <v>45571.95</v>
          </cell>
          <cell r="AN2106">
            <v>18478.05</v>
          </cell>
          <cell r="AO2106">
            <v>64050</v>
          </cell>
          <cell r="AP2106">
            <v>34428.050000000003</v>
          </cell>
          <cell r="AQ2106">
            <v>3599.95</v>
          </cell>
          <cell r="AR2106">
            <v>38028</v>
          </cell>
          <cell r="AS2106">
            <v>7288.7</v>
          </cell>
          <cell r="AT2106">
            <v>1251.3</v>
          </cell>
          <cell r="AU2106">
            <v>8540</v>
          </cell>
          <cell r="AV2106">
            <v>17</v>
          </cell>
          <cell r="AW2106">
            <v>60</v>
          </cell>
          <cell r="AX2106" t="str">
            <v>31-60</v>
          </cell>
          <cell r="BB2106" t="str">
            <v>Open</v>
          </cell>
          <cell r="BE2106">
            <v>0</v>
          </cell>
          <cell r="BF2106" t="str">
            <v>CID087110286</v>
          </cell>
          <cell r="BG2106" t="str">
            <v>8827142241</v>
          </cell>
          <cell r="BH2106" t="str">
            <v>Akash Sharma/SF0088189</v>
          </cell>
          <cell r="BI2106" t="str">
            <v>Visited</v>
          </cell>
        </row>
        <row r="2107">
          <cell r="Y2107">
            <v>355119610</v>
          </cell>
          <cell r="Z2107" t="str">
            <v>SONU BAI</v>
          </cell>
          <cell r="AA2107" t="str">
            <v>08-Feb-2024</v>
          </cell>
          <cell r="AB2107">
            <v>80000</v>
          </cell>
          <cell r="AC2107" t="str">
            <v>Fri</v>
          </cell>
          <cell r="AD2107">
            <v>24</v>
          </cell>
          <cell r="AE2107" t="str">
            <v>6</v>
          </cell>
          <cell r="AF2107" t="str">
            <v>9 Yrs</v>
          </cell>
          <cell r="AG2107" t="str">
            <v>21 Nov 2020</v>
          </cell>
          <cell r="AH2107" t="str">
            <v>&gt; 6 to 10 Years</v>
          </cell>
          <cell r="AI2107" t="str">
            <v>01-Mar-2024</v>
          </cell>
          <cell r="AJ2107">
            <v>4270</v>
          </cell>
          <cell r="AK2107">
            <v>4270</v>
          </cell>
          <cell r="AL2107" t="str">
            <v>01-Aug-2025</v>
          </cell>
          <cell r="AM2107">
            <v>56556.7</v>
          </cell>
          <cell r="AN2107">
            <v>20303.3</v>
          </cell>
          <cell r="AO2107">
            <v>76860</v>
          </cell>
          <cell r="AP2107">
            <v>23443.3</v>
          </cell>
          <cell r="AQ2107">
            <v>1792.7</v>
          </cell>
          <cell r="AR2107">
            <v>25236</v>
          </cell>
          <cell r="AS2107">
            <v>0</v>
          </cell>
          <cell r="AT2107">
            <v>0</v>
          </cell>
          <cell r="AU2107">
            <v>0</v>
          </cell>
          <cell r="AV2107">
            <v>18</v>
          </cell>
          <cell r="AW2107">
            <v>0</v>
          </cell>
          <cell r="AX2107" t="str">
            <v>Standard</v>
          </cell>
          <cell r="BB2107" t="str">
            <v>Open</v>
          </cell>
          <cell r="BE2107">
            <v>0</v>
          </cell>
          <cell r="BF2107" t="str">
            <v>SID2125107943</v>
          </cell>
          <cell r="BG2107" t="str">
            <v>9644109748</v>
          </cell>
          <cell r="BH2107" t="str">
            <v>Akash Sharma/SF0088189</v>
          </cell>
          <cell r="BI2107" t="str">
            <v>Tele Call Success</v>
          </cell>
        </row>
        <row r="2108">
          <cell r="Y2108">
            <v>355120160</v>
          </cell>
          <cell r="Z2108" t="str">
            <v>NANDU BAI CHOUHAN</v>
          </cell>
          <cell r="AA2108" t="str">
            <v>11-Feb-2024</v>
          </cell>
          <cell r="AB2108">
            <v>80000</v>
          </cell>
          <cell r="AC2108" t="str">
            <v>Wed</v>
          </cell>
          <cell r="AD2108">
            <v>24</v>
          </cell>
          <cell r="AE2108" t="str">
            <v>8</v>
          </cell>
          <cell r="AF2108" t="str">
            <v>10 Yrs</v>
          </cell>
          <cell r="AG2108" t="str">
            <v>09 Jan 2020</v>
          </cell>
          <cell r="AH2108" t="str">
            <v>&gt; 10 Years</v>
          </cell>
          <cell r="AI2108" t="str">
            <v>06-Mar-2024</v>
          </cell>
          <cell r="AJ2108">
            <v>4270</v>
          </cell>
          <cell r="AK2108">
            <v>4270</v>
          </cell>
          <cell r="AL2108" t="str">
            <v>02-Jul-2025</v>
          </cell>
          <cell r="AM2108">
            <v>53088.71</v>
          </cell>
          <cell r="AN2108">
            <v>19501.29</v>
          </cell>
          <cell r="AO2108">
            <v>72590</v>
          </cell>
          <cell r="AP2108">
            <v>26911.29</v>
          </cell>
          <cell r="AQ2108">
            <v>2312.71</v>
          </cell>
          <cell r="AR2108">
            <v>29224</v>
          </cell>
          <cell r="AS2108">
            <v>0</v>
          </cell>
          <cell r="AT2108">
            <v>0</v>
          </cell>
          <cell r="AU2108">
            <v>0</v>
          </cell>
          <cell r="AV2108">
            <v>17</v>
          </cell>
          <cell r="AW2108">
            <v>0</v>
          </cell>
          <cell r="AX2108" t="str">
            <v>Standard</v>
          </cell>
          <cell r="BB2108" t="str">
            <v>Open</v>
          </cell>
          <cell r="BE2108">
            <v>0</v>
          </cell>
          <cell r="BF2108" t="str">
            <v>CID087108854</v>
          </cell>
          <cell r="BG2108" t="str">
            <v>7898304295</v>
          </cell>
          <cell r="BH2108" t="str">
            <v>Akash Sharma/SF0088189</v>
          </cell>
          <cell r="BI2108" t="str">
            <v>Tele Call Success</v>
          </cell>
        </row>
        <row r="2109">
          <cell r="Y2109">
            <v>355120422</v>
          </cell>
          <cell r="Z2109" t="str">
            <v>MISHRIBAI</v>
          </cell>
          <cell r="AA2109" t="str">
            <v>07-Feb-2024</v>
          </cell>
          <cell r="AB2109">
            <v>40000</v>
          </cell>
          <cell r="AC2109" t="str">
            <v>Wed</v>
          </cell>
          <cell r="AD2109">
            <v>18</v>
          </cell>
          <cell r="AE2109" t="str">
            <v>0</v>
          </cell>
          <cell r="AF2109" t="str">
            <v>2 Yrs</v>
          </cell>
          <cell r="AG2109" t="str">
            <v>21 Jan 2023</v>
          </cell>
          <cell r="AH2109" t="str">
            <v>&lt;= 2 Years</v>
          </cell>
          <cell r="AI2109" t="str">
            <v>06-Mar-2024</v>
          </cell>
          <cell r="AJ2109">
            <v>2690</v>
          </cell>
          <cell r="AK2109">
            <v>2690</v>
          </cell>
          <cell r="AL2109" t="str">
            <v>10-Jul-2025</v>
          </cell>
          <cell r="AM2109">
            <v>37557.660000000003</v>
          </cell>
          <cell r="AN2109">
            <v>8172.34</v>
          </cell>
          <cell r="AO2109">
            <v>45730</v>
          </cell>
          <cell r="AP2109">
            <v>2442.34</v>
          </cell>
          <cell r="AQ2109">
            <v>58.66</v>
          </cell>
          <cell r="AR2109">
            <v>2501</v>
          </cell>
          <cell r="AS2109">
            <v>0</v>
          </cell>
          <cell r="AT2109">
            <v>0</v>
          </cell>
          <cell r="AU2109">
            <v>0</v>
          </cell>
          <cell r="AV2109">
            <v>17</v>
          </cell>
          <cell r="AW2109">
            <v>0</v>
          </cell>
          <cell r="AX2109" t="str">
            <v>Standard</v>
          </cell>
          <cell r="BB2109" t="str">
            <v>Open</v>
          </cell>
          <cell r="BE2109">
            <v>0</v>
          </cell>
          <cell r="BF2109" t="str">
            <v>SSF3237381</v>
          </cell>
          <cell r="BG2109" t="str">
            <v>7869813990</v>
          </cell>
          <cell r="BH2109" t="str">
            <v>Akash Sharma/SF0088189</v>
          </cell>
          <cell r="BI2109" t="str">
            <v>Tele Call Success</v>
          </cell>
        </row>
        <row r="2110">
          <cell r="Y2110">
            <v>355121517</v>
          </cell>
          <cell r="Z2110" t="str">
            <v>KAVITA CHOUHAN</v>
          </cell>
          <cell r="AA2110" t="str">
            <v>08-Feb-2024</v>
          </cell>
          <cell r="AB2110">
            <v>70000</v>
          </cell>
          <cell r="AC2110" t="str">
            <v>Wed</v>
          </cell>
          <cell r="AD2110">
            <v>24</v>
          </cell>
          <cell r="AE2110" t="str">
            <v>3</v>
          </cell>
          <cell r="AF2110" t="str">
            <v>4 Yrs</v>
          </cell>
          <cell r="AG2110" t="str">
            <v>27 Oct 2020</v>
          </cell>
          <cell r="AH2110" t="str">
            <v>&gt; 2 to 4 Years</v>
          </cell>
          <cell r="AI2110" t="str">
            <v>06-Mar-2024</v>
          </cell>
          <cell r="AJ2110">
            <v>3740</v>
          </cell>
          <cell r="AK2110">
            <v>3740</v>
          </cell>
          <cell r="AL2110" t="str">
            <v>11-Dec-2024</v>
          </cell>
          <cell r="AM2110">
            <v>25330.78</v>
          </cell>
          <cell r="AN2110">
            <v>12069.22</v>
          </cell>
          <cell r="AO2110">
            <v>37400</v>
          </cell>
          <cell r="AP2110">
            <v>44669.22</v>
          </cell>
          <cell r="AQ2110">
            <v>7223.78</v>
          </cell>
          <cell r="AR2110">
            <v>51893</v>
          </cell>
          <cell r="AS2110">
            <v>20997.68</v>
          </cell>
          <cell r="AT2110">
            <v>5182.32</v>
          </cell>
          <cell r="AU2110">
            <v>26180</v>
          </cell>
          <cell r="AV2110">
            <v>17</v>
          </cell>
          <cell r="AW2110">
            <v>214</v>
          </cell>
          <cell r="AX2110" t="str">
            <v>&gt;180</v>
          </cell>
          <cell r="BB2110" t="str">
            <v>Open</v>
          </cell>
          <cell r="BE2110">
            <v>0</v>
          </cell>
          <cell r="BF2110" t="str">
            <v>SID951375971945</v>
          </cell>
          <cell r="BG2110" t="str">
            <v>7566160650</v>
          </cell>
          <cell r="BH2110" t="str">
            <v>Akash Sharma/SF0088189</v>
          </cell>
          <cell r="BI2110" t="str">
            <v>Tele Call Success</v>
          </cell>
        </row>
        <row r="2111">
          <cell r="Y2111">
            <v>355123186</v>
          </cell>
          <cell r="Z2111" t="str">
            <v>NANI BAI</v>
          </cell>
          <cell r="AA2111" t="str">
            <v>08-Feb-2024</v>
          </cell>
          <cell r="AB2111">
            <v>80000</v>
          </cell>
          <cell r="AC2111" t="str">
            <v>Wed</v>
          </cell>
          <cell r="AD2111">
            <v>24</v>
          </cell>
          <cell r="AE2111" t="str">
            <v>9</v>
          </cell>
          <cell r="AF2111" t="str">
            <v>11 Yrs</v>
          </cell>
          <cell r="AG2111" t="str">
            <v>27 Nov 2020</v>
          </cell>
          <cell r="AH2111" t="str">
            <v>&gt; 10 Years</v>
          </cell>
          <cell r="AI2111" t="str">
            <v>06-Mar-2024</v>
          </cell>
          <cell r="AJ2111">
            <v>4270</v>
          </cell>
          <cell r="AK2111">
            <v>4270</v>
          </cell>
          <cell r="AL2111" t="str">
            <v>11-Jul-2025</v>
          </cell>
          <cell r="AM2111">
            <v>52860.65</v>
          </cell>
          <cell r="AN2111">
            <v>19729.349999999999</v>
          </cell>
          <cell r="AO2111">
            <v>72590</v>
          </cell>
          <cell r="AP2111">
            <v>27139.35</v>
          </cell>
          <cell r="AQ2111">
            <v>2348.65</v>
          </cell>
          <cell r="AR2111">
            <v>29488</v>
          </cell>
          <cell r="AS2111">
            <v>0</v>
          </cell>
          <cell r="AT2111">
            <v>0</v>
          </cell>
          <cell r="AU2111">
            <v>0</v>
          </cell>
          <cell r="AV2111">
            <v>17</v>
          </cell>
          <cell r="AW2111">
            <v>0</v>
          </cell>
          <cell r="AX2111" t="str">
            <v>Standard</v>
          </cell>
          <cell r="BB2111" t="str">
            <v>Open</v>
          </cell>
          <cell r="BE2111">
            <v>0</v>
          </cell>
          <cell r="BF2111" t="str">
            <v>CID087102534</v>
          </cell>
          <cell r="BG2111" t="str">
            <v>9009995026</v>
          </cell>
          <cell r="BH2111" t="str">
            <v>Akash Sharma/SF0088189</v>
          </cell>
          <cell r="BI2111" t="str">
            <v>Visited</v>
          </cell>
        </row>
        <row r="2112">
          <cell r="Y2112">
            <v>355124301</v>
          </cell>
          <cell r="Z2112" t="str">
            <v>SARSVATI MUJALDE</v>
          </cell>
          <cell r="AA2112" t="str">
            <v>08-Feb-2024</v>
          </cell>
          <cell r="AB2112">
            <v>42000</v>
          </cell>
          <cell r="AC2112" t="str">
            <v>Tue</v>
          </cell>
          <cell r="AD2112">
            <v>24</v>
          </cell>
          <cell r="AE2112" t="str">
            <v>1</v>
          </cell>
          <cell r="AF2112" t="str">
            <v>1 Yrs</v>
          </cell>
          <cell r="AG2112" t="str">
            <v>08 Feb 2024</v>
          </cell>
          <cell r="AH2112" t="str">
            <v>&lt;= 2 Years</v>
          </cell>
          <cell r="AI2112" t="str">
            <v>05-Mar-2024</v>
          </cell>
          <cell r="AJ2112">
            <v>2240</v>
          </cell>
          <cell r="AK2112">
            <v>2240</v>
          </cell>
          <cell r="AL2112" t="str">
            <v>07-Jul-2025</v>
          </cell>
          <cell r="AM2112">
            <v>27730.65</v>
          </cell>
          <cell r="AN2112">
            <v>10349.35</v>
          </cell>
          <cell r="AO2112">
            <v>38080</v>
          </cell>
          <cell r="AP2112">
            <v>14269.35</v>
          </cell>
          <cell r="AQ2112">
            <v>1248.6500000000001</v>
          </cell>
          <cell r="AR2112">
            <v>15518</v>
          </cell>
          <cell r="AS2112">
            <v>0</v>
          </cell>
          <cell r="AT2112">
            <v>0</v>
          </cell>
          <cell r="AU2112">
            <v>0</v>
          </cell>
          <cell r="AV2112">
            <v>17</v>
          </cell>
          <cell r="AW2112">
            <v>0</v>
          </cell>
          <cell r="AX2112" t="str">
            <v>Standard</v>
          </cell>
          <cell r="BB2112" t="str">
            <v>Open</v>
          </cell>
          <cell r="BE2112">
            <v>0</v>
          </cell>
          <cell r="BF2112" t="str">
            <v>SSF5495075</v>
          </cell>
          <cell r="BG2112" t="str">
            <v>8319359233</v>
          </cell>
          <cell r="BH2112" t="str">
            <v>Akash Sharma/SF0088189</v>
          </cell>
          <cell r="BI2112" t="str">
            <v>Tele Call Success</v>
          </cell>
        </row>
        <row r="2113">
          <cell r="Y2113">
            <v>355125145</v>
          </cell>
          <cell r="Z2113" t="str">
            <v xml:space="preserve">SHITAL VISHVKARMA </v>
          </cell>
          <cell r="AA2113" t="str">
            <v>08-Feb-2024</v>
          </cell>
          <cell r="AB2113">
            <v>80000</v>
          </cell>
          <cell r="AC2113" t="str">
            <v>Mon</v>
          </cell>
          <cell r="AD2113">
            <v>24</v>
          </cell>
          <cell r="AE2113" t="str">
            <v>6</v>
          </cell>
          <cell r="AF2113" t="str">
            <v>7 Yrs</v>
          </cell>
          <cell r="AG2113" t="str">
            <v>10 Jan 2020</v>
          </cell>
          <cell r="AH2113" t="str">
            <v>&gt; 6 to 10 Years</v>
          </cell>
          <cell r="AI2113" t="str">
            <v>04-Mar-2024</v>
          </cell>
          <cell r="AJ2113">
            <v>4270</v>
          </cell>
          <cell r="AK2113">
            <v>4270</v>
          </cell>
          <cell r="AL2113" t="str">
            <v>07-Jul-2025</v>
          </cell>
          <cell r="AM2113">
            <v>45627.19</v>
          </cell>
          <cell r="AN2113">
            <v>18422.810000000001</v>
          </cell>
          <cell r="AO2113">
            <v>64050</v>
          </cell>
          <cell r="AP2113">
            <v>34372.81</v>
          </cell>
          <cell r="AQ2113">
            <v>3634.19</v>
          </cell>
          <cell r="AR2113">
            <v>38007</v>
          </cell>
          <cell r="AS2113">
            <v>7143.35</v>
          </cell>
          <cell r="AT2113">
            <v>1396.65</v>
          </cell>
          <cell r="AU2113">
            <v>8540</v>
          </cell>
          <cell r="AV2113">
            <v>17</v>
          </cell>
          <cell r="AW2113">
            <v>62</v>
          </cell>
          <cell r="AX2113" t="str">
            <v>61-90</v>
          </cell>
          <cell r="BB2113" t="str">
            <v>Open</v>
          </cell>
          <cell r="BE2113">
            <v>0</v>
          </cell>
          <cell r="BF2113" t="str">
            <v>CID087109859</v>
          </cell>
          <cell r="BG2113" t="str">
            <v>9893685422</v>
          </cell>
          <cell r="BH2113" t="str">
            <v>Akash Sharma/SF0088189</v>
          </cell>
          <cell r="BI2113" t="str">
            <v>Visited</v>
          </cell>
        </row>
        <row r="2114">
          <cell r="Y2114">
            <v>355125335</v>
          </cell>
          <cell r="Z2114" t="str">
            <v>ANJALI WASKLE</v>
          </cell>
          <cell r="AA2114" t="str">
            <v>08-Feb-2024</v>
          </cell>
          <cell r="AB2114">
            <v>42000</v>
          </cell>
          <cell r="AC2114" t="str">
            <v>Wed</v>
          </cell>
          <cell r="AD2114">
            <v>24</v>
          </cell>
          <cell r="AE2114" t="str">
            <v>1</v>
          </cell>
          <cell r="AF2114" t="str">
            <v>1 Yrs</v>
          </cell>
          <cell r="AG2114" t="str">
            <v>08 Feb 2024</v>
          </cell>
          <cell r="AH2114" t="str">
            <v>&lt;= 2 Years</v>
          </cell>
          <cell r="AI2114" t="str">
            <v>06-Mar-2024</v>
          </cell>
          <cell r="AJ2114">
            <v>2240</v>
          </cell>
          <cell r="AK2114">
            <v>2240</v>
          </cell>
          <cell r="AL2114" t="str">
            <v>04-Jul-2025</v>
          </cell>
          <cell r="AM2114">
            <v>27716.62</v>
          </cell>
          <cell r="AN2114">
            <v>10363.379999999999</v>
          </cell>
          <cell r="AO2114">
            <v>38080</v>
          </cell>
          <cell r="AP2114">
            <v>14283.38</v>
          </cell>
          <cell r="AQ2114">
            <v>1239.6199999999999</v>
          </cell>
          <cell r="AR2114">
            <v>15523</v>
          </cell>
          <cell r="AS2114">
            <v>0</v>
          </cell>
          <cell r="AT2114">
            <v>0</v>
          </cell>
          <cell r="AU2114">
            <v>0</v>
          </cell>
          <cell r="AV2114">
            <v>17</v>
          </cell>
          <cell r="AW2114">
            <v>0</v>
          </cell>
          <cell r="AX2114" t="str">
            <v>Standard</v>
          </cell>
          <cell r="BB2114" t="str">
            <v>Open</v>
          </cell>
          <cell r="BE2114">
            <v>0</v>
          </cell>
          <cell r="BF2114" t="str">
            <v>SSF5495618</v>
          </cell>
          <cell r="BG2114" t="str">
            <v>8463087427</v>
          </cell>
          <cell r="BH2114" t="str">
            <v>Akash Sharma/SF0088189</v>
          </cell>
          <cell r="BI2114" t="str">
            <v>Tele Call Success</v>
          </cell>
        </row>
        <row r="2115">
          <cell r="Y2115">
            <v>355125395</v>
          </cell>
          <cell r="Z2115" t="str">
            <v>RESHM</v>
          </cell>
          <cell r="AA2115" t="str">
            <v>08-Feb-2024</v>
          </cell>
          <cell r="AB2115">
            <v>42000</v>
          </cell>
          <cell r="AC2115" t="str">
            <v>Wed</v>
          </cell>
          <cell r="AD2115">
            <v>24</v>
          </cell>
          <cell r="AE2115" t="str">
            <v>1</v>
          </cell>
          <cell r="AF2115" t="str">
            <v>1 Yrs</v>
          </cell>
          <cell r="AG2115" t="str">
            <v>08 Feb 2024</v>
          </cell>
          <cell r="AH2115" t="str">
            <v>&lt;= 2 Years</v>
          </cell>
          <cell r="AI2115" t="str">
            <v>06-Mar-2024</v>
          </cell>
          <cell r="AJ2115">
            <v>2240</v>
          </cell>
          <cell r="AK2115">
            <v>2240</v>
          </cell>
          <cell r="AL2115" t="str">
            <v>09-Jul-2025</v>
          </cell>
          <cell r="AM2115">
            <v>27716.62</v>
          </cell>
          <cell r="AN2115">
            <v>10363.379999999999</v>
          </cell>
          <cell r="AO2115">
            <v>38080</v>
          </cell>
          <cell r="AP2115">
            <v>14283.38</v>
          </cell>
          <cell r="AQ2115">
            <v>1239.6199999999999</v>
          </cell>
          <cell r="AR2115">
            <v>15523</v>
          </cell>
          <cell r="AS2115">
            <v>0</v>
          </cell>
          <cell r="AT2115">
            <v>0</v>
          </cell>
          <cell r="AU2115">
            <v>0</v>
          </cell>
          <cell r="AV2115">
            <v>17</v>
          </cell>
          <cell r="AW2115">
            <v>0</v>
          </cell>
          <cell r="AX2115" t="str">
            <v>Standard</v>
          </cell>
          <cell r="BB2115" t="str">
            <v>Open</v>
          </cell>
          <cell r="BE2115">
            <v>0</v>
          </cell>
          <cell r="BF2115" t="str">
            <v>SSF5495650</v>
          </cell>
          <cell r="BG2115" t="str">
            <v>9977097456</v>
          </cell>
          <cell r="BH2115" t="str">
            <v>Akash Sharma/SF0088189</v>
          </cell>
          <cell r="BI2115" t="str">
            <v>Tele Call Success</v>
          </cell>
        </row>
        <row r="2116">
          <cell r="Y2116">
            <v>355125563</v>
          </cell>
          <cell r="Z2116" t="str">
            <v>MANGLA CHOUHAN</v>
          </cell>
          <cell r="AA2116" t="str">
            <v>08-Feb-2024</v>
          </cell>
          <cell r="AB2116">
            <v>42000</v>
          </cell>
          <cell r="AC2116" t="str">
            <v>Wed</v>
          </cell>
          <cell r="AD2116">
            <v>24</v>
          </cell>
          <cell r="AE2116" t="str">
            <v>1</v>
          </cell>
          <cell r="AF2116" t="str">
            <v>1 Yrs</v>
          </cell>
          <cell r="AG2116" t="str">
            <v>08 Feb 2024</v>
          </cell>
          <cell r="AH2116" t="str">
            <v>&lt;= 2 Years</v>
          </cell>
          <cell r="AI2116" t="str">
            <v>06-Mar-2024</v>
          </cell>
          <cell r="AJ2116">
            <v>2240</v>
          </cell>
          <cell r="AK2116">
            <v>2240</v>
          </cell>
          <cell r="AL2116" t="str">
            <v>22-Jul-2025</v>
          </cell>
          <cell r="AM2116">
            <v>27716.62</v>
          </cell>
          <cell r="AN2116">
            <v>10363.379999999999</v>
          </cell>
          <cell r="AO2116">
            <v>38080</v>
          </cell>
          <cell r="AP2116">
            <v>14283.38</v>
          </cell>
          <cell r="AQ2116">
            <v>1239.6199999999999</v>
          </cell>
          <cell r="AR2116">
            <v>15523</v>
          </cell>
          <cell r="AS2116">
            <v>0</v>
          </cell>
          <cell r="AT2116">
            <v>0</v>
          </cell>
          <cell r="AU2116">
            <v>0</v>
          </cell>
          <cell r="AV2116">
            <v>17</v>
          </cell>
          <cell r="AW2116">
            <v>0</v>
          </cell>
          <cell r="AX2116" t="str">
            <v>Standard</v>
          </cell>
          <cell r="BB2116" t="str">
            <v>Open</v>
          </cell>
          <cell r="BE2116">
            <v>0</v>
          </cell>
          <cell r="BF2116" t="str">
            <v>SSF5495735</v>
          </cell>
          <cell r="BG2116" t="str">
            <v>6264005042</v>
          </cell>
          <cell r="BH2116" t="str">
            <v>Akash Sharma/SF0088189</v>
          </cell>
          <cell r="BI2116" t="str">
            <v>Tele Call Success</v>
          </cell>
        </row>
        <row r="2117">
          <cell r="Y2117">
            <v>355125816</v>
          </cell>
          <cell r="Z2117" t="str">
            <v>SUNDRA</v>
          </cell>
          <cell r="AA2117" t="str">
            <v>08-Feb-2024</v>
          </cell>
          <cell r="AB2117">
            <v>42000</v>
          </cell>
          <cell r="AC2117" t="str">
            <v>Thu</v>
          </cell>
          <cell r="AD2117">
            <v>24</v>
          </cell>
          <cell r="AE2117" t="str">
            <v>1</v>
          </cell>
          <cell r="AF2117" t="str">
            <v>1 Yrs</v>
          </cell>
          <cell r="AG2117" t="str">
            <v>08 Feb 2024</v>
          </cell>
          <cell r="AH2117" t="str">
            <v>&lt;= 2 Years</v>
          </cell>
          <cell r="AI2117" t="str">
            <v>07-Mar-2024</v>
          </cell>
          <cell r="AJ2117">
            <v>2240</v>
          </cell>
          <cell r="AK2117">
            <v>2240</v>
          </cell>
          <cell r="AL2117" t="str">
            <v>09-Jul-2025</v>
          </cell>
          <cell r="AM2117">
            <v>27700.83</v>
          </cell>
          <cell r="AN2117">
            <v>10379.17</v>
          </cell>
          <cell r="AO2117">
            <v>38080</v>
          </cell>
          <cell r="AP2117">
            <v>14299.17</v>
          </cell>
          <cell r="AQ2117">
            <v>1231.83</v>
          </cell>
          <cell r="AR2117">
            <v>15531</v>
          </cell>
          <cell r="AS2117">
            <v>0</v>
          </cell>
          <cell r="AT2117">
            <v>0</v>
          </cell>
          <cell r="AU2117">
            <v>0</v>
          </cell>
          <cell r="AV2117">
            <v>17</v>
          </cell>
          <cell r="AW2117">
            <v>0</v>
          </cell>
          <cell r="AX2117" t="str">
            <v>Standard</v>
          </cell>
          <cell r="BB2117" t="str">
            <v>Open</v>
          </cell>
          <cell r="BE2117">
            <v>0</v>
          </cell>
          <cell r="BF2117" t="str">
            <v>SSF5495870</v>
          </cell>
          <cell r="BG2117" t="str">
            <v>9977072813</v>
          </cell>
          <cell r="BH2117" t="str">
            <v>Akash Sharma/SF0088189</v>
          </cell>
          <cell r="BI2117" t="str">
            <v>Tele Call Success</v>
          </cell>
        </row>
        <row r="2118">
          <cell r="Y2118">
            <v>355143241</v>
          </cell>
          <cell r="Z2118" t="str">
            <v>ARATI</v>
          </cell>
          <cell r="AA2118" t="str">
            <v>09-Feb-2024</v>
          </cell>
          <cell r="AB2118">
            <v>42000</v>
          </cell>
          <cell r="AC2118" t="str">
            <v>Wed</v>
          </cell>
          <cell r="AD2118">
            <v>24</v>
          </cell>
          <cell r="AE2118" t="str">
            <v>1</v>
          </cell>
          <cell r="AF2118" t="str">
            <v>1 Yrs</v>
          </cell>
          <cell r="AG2118" t="str">
            <v>09 Feb 2024</v>
          </cell>
          <cell r="AH2118" t="str">
            <v>&lt;= 2 Years</v>
          </cell>
          <cell r="AI2118" t="str">
            <v>06-Mar-2024</v>
          </cell>
          <cell r="AJ2118">
            <v>2240</v>
          </cell>
          <cell r="AK2118">
            <v>2240</v>
          </cell>
          <cell r="AL2118" t="str">
            <v>11-Jan-2025</v>
          </cell>
          <cell r="AM2118">
            <v>16914.95</v>
          </cell>
          <cell r="AN2118">
            <v>7725.05</v>
          </cell>
          <cell r="AO2118">
            <v>24640</v>
          </cell>
          <cell r="AP2118">
            <v>25085.05</v>
          </cell>
          <cell r="AQ2118">
            <v>3831.95</v>
          </cell>
          <cell r="AR2118">
            <v>28917</v>
          </cell>
          <cell r="AS2118">
            <v>10841.6</v>
          </cell>
          <cell r="AT2118">
            <v>2598.4</v>
          </cell>
          <cell r="AU2118">
            <v>13440</v>
          </cell>
          <cell r="AV2118">
            <v>17</v>
          </cell>
          <cell r="AW2118">
            <v>179</v>
          </cell>
          <cell r="AX2118" t="str">
            <v>151-180</v>
          </cell>
          <cell r="BB2118" t="str">
            <v>Open</v>
          </cell>
          <cell r="BE2118">
            <v>0</v>
          </cell>
          <cell r="BF2118" t="str">
            <v>SSF5502806</v>
          </cell>
          <cell r="BG2118" t="str">
            <v>7049970093</v>
          </cell>
          <cell r="BH2118" t="str">
            <v>Akash Sharma/SF0088189</v>
          </cell>
          <cell r="BI2118" t="str">
            <v>Tele Call Success</v>
          </cell>
        </row>
        <row r="2119">
          <cell r="Y2119">
            <v>355144368</v>
          </cell>
          <cell r="Z2119" t="str">
            <v>SUNITA MEHATA</v>
          </cell>
          <cell r="AA2119" t="str">
            <v>14-Feb-2024</v>
          </cell>
          <cell r="AB2119">
            <v>42000</v>
          </cell>
          <cell r="AC2119" t="str">
            <v>Thu</v>
          </cell>
          <cell r="AD2119">
            <v>24</v>
          </cell>
          <cell r="AE2119" t="str">
            <v>1</v>
          </cell>
          <cell r="AF2119" t="str">
            <v>1 Yrs</v>
          </cell>
          <cell r="AG2119" t="str">
            <v>14 Feb 2024</v>
          </cell>
          <cell r="AH2119" t="str">
            <v>&lt;= 2 Years</v>
          </cell>
          <cell r="AI2119" t="str">
            <v>07-Mar-2024</v>
          </cell>
          <cell r="AJ2119">
            <v>2240</v>
          </cell>
          <cell r="AK2119">
            <v>2240</v>
          </cell>
          <cell r="AL2119" t="str">
            <v>03-Jul-2025</v>
          </cell>
          <cell r="AM2119">
            <v>27940.3</v>
          </cell>
          <cell r="AN2119">
            <v>10139.700000000001</v>
          </cell>
          <cell r="AO2119">
            <v>38080</v>
          </cell>
          <cell r="AP2119">
            <v>14059.7</v>
          </cell>
          <cell r="AQ2119">
            <v>1193.3</v>
          </cell>
          <cell r="AR2119">
            <v>15253</v>
          </cell>
          <cell r="AS2119">
            <v>0</v>
          </cell>
          <cell r="AT2119">
            <v>0</v>
          </cell>
          <cell r="AU2119">
            <v>0</v>
          </cell>
          <cell r="AV2119">
            <v>17</v>
          </cell>
          <cell r="AW2119">
            <v>0</v>
          </cell>
          <cell r="AX2119" t="str">
            <v>Standard</v>
          </cell>
          <cell r="BB2119" t="str">
            <v>Open</v>
          </cell>
          <cell r="BE2119">
            <v>0</v>
          </cell>
          <cell r="BF2119" t="str">
            <v>SSF5503230</v>
          </cell>
          <cell r="BG2119" t="str">
            <v>8718945053</v>
          </cell>
          <cell r="BH2119" t="str">
            <v>Akash Sharma/SF0088189</v>
          </cell>
          <cell r="BI2119" t="str">
            <v>Tele Call Success</v>
          </cell>
        </row>
        <row r="2120">
          <cell r="Y2120">
            <v>355144830</v>
          </cell>
          <cell r="Z2120" t="str">
            <v>RINKU BAMNIYA</v>
          </cell>
          <cell r="AA2120" t="str">
            <v>08-Feb-2024</v>
          </cell>
          <cell r="AB2120">
            <v>42000</v>
          </cell>
          <cell r="AC2120" t="str">
            <v>Wed</v>
          </cell>
          <cell r="AD2120">
            <v>24</v>
          </cell>
          <cell r="AE2120" t="str">
            <v>1</v>
          </cell>
          <cell r="AF2120" t="str">
            <v>1 Yrs</v>
          </cell>
          <cell r="AG2120" t="str">
            <v>08 Feb 2024</v>
          </cell>
          <cell r="AH2120" t="str">
            <v>&lt;= 2 Years</v>
          </cell>
          <cell r="AI2120" t="str">
            <v>06-Mar-2024</v>
          </cell>
          <cell r="AJ2120">
            <v>2240</v>
          </cell>
          <cell r="AK2120">
            <v>2240</v>
          </cell>
          <cell r="AL2120" t="str">
            <v>20-Mar-2025</v>
          </cell>
          <cell r="AM2120">
            <v>20307.099999999999</v>
          </cell>
          <cell r="AN2120">
            <v>8812.9</v>
          </cell>
          <cell r="AO2120">
            <v>29120</v>
          </cell>
          <cell r="AP2120">
            <v>21692.9</v>
          </cell>
          <cell r="AQ2120">
            <v>2790.1</v>
          </cell>
          <cell r="AR2120">
            <v>24483</v>
          </cell>
          <cell r="AS2120">
            <v>7409.52</v>
          </cell>
          <cell r="AT2120">
            <v>1550.48</v>
          </cell>
          <cell r="AU2120">
            <v>8960</v>
          </cell>
          <cell r="AV2120">
            <v>17</v>
          </cell>
          <cell r="AW2120">
            <v>123</v>
          </cell>
          <cell r="AX2120" t="str">
            <v>121-150</v>
          </cell>
          <cell r="BB2120" t="str">
            <v>Open</v>
          </cell>
          <cell r="BE2120">
            <v>0</v>
          </cell>
          <cell r="BF2120" t="str">
            <v>SSF5503414</v>
          </cell>
          <cell r="BG2120" t="str">
            <v>7898953986</v>
          </cell>
          <cell r="BH2120" t="str">
            <v>Akash Sharma/SF0088189</v>
          </cell>
          <cell r="BI2120" t="str">
            <v>Tele Call Success</v>
          </cell>
        </row>
        <row r="2121">
          <cell r="Y2121">
            <v>355144868</v>
          </cell>
          <cell r="Z2121" t="str">
            <v>KAVITA WASKLE</v>
          </cell>
          <cell r="AA2121" t="str">
            <v>11-Feb-2024</v>
          </cell>
          <cell r="AB2121">
            <v>42000</v>
          </cell>
          <cell r="AC2121" t="str">
            <v>Mon</v>
          </cell>
          <cell r="AD2121">
            <v>24</v>
          </cell>
          <cell r="AE2121" t="str">
            <v>1</v>
          </cell>
          <cell r="AF2121" t="str">
            <v>1 Yrs</v>
          </cell>
          <cell r="AG2121" t="str">
            <v>11 Feb 2024</v>
          </cell>
          <cell r="AH2121" t="str">
            <v>&lt;= 2 Years</v>
          </cell>
          <cell r="AI2121" t="str">
            <v>07-Mar-2024</v>
          </cell>
          <cell r="AJ2121">
            <v>2240</v>
          </cell>
          <cell r="AK2121">
            <v>2240</v>
          </cell>
          <cell r="AL2121" t="str">
            <v>13-Jul-2025</v>
          </cell>
          <cell r="AM2121">
            <v>27820.55</v>
          </cell>
          <cell r="AN2121">
            <v>10259.450000000001</v>
          </cell>
          <cell r="AO2121">
            <v>38080</v>
          </cell>
          <cell r="AP2121">
            <v>14179.45</v>
          </cell>
          <cell r="AQ2121">
            <v>1212.55</v>
          </cell>
          <cell r="AR2121">
            <v>15392</v>
          </cell>
          <cell r="AS2121">
            <v>0</v>
          </cell>
          <cell r="AT2121">
            <v>0</v>
          </cell>
          <cell r="AU2121">
            <v>0</v>
          </cell>
          <cell r="AV2121">
            <v>17</v>
          </cell>
          <cell r="AW2121">
            <v>0</v>
          </cell>
          <cell r="AX2121" t="str">
            <v>Standard</v>
          </cell>
          <cell r="BB2121" t="str">
            <v>Open</v>
          </cell>
          <cell r="BE2121">
            <v>0</v>
          </cell>
          <cell r="BF2121" t="str">
            <v>SSF5503431</v>
          </cell>
          <cell r="BG2121" t="str">
            <v>8223863212</v>
          </cell>
          <cell r="BH2121" t="str">
            <v>Akash Sharma/SF0088189</v>
          </cell>
          <cell r="BI2121" t="str">
            <v>Visited</v>
          </cell>
        </row>
        <row r="2122">
          <cell r="Y2122">
            <v>355146678</v>
          </cell>
          <cell r="Z2122" t="str">
            <v>RANJANA MANKAR</v>
          </cell>
          <cell r="AA2122" t="str">
            <v>11-Feb-2024</v>
          </cell>
          <cell r="AB2122">
            <v>42000</v>
          </cell>
          <cell r="AC2122" t="str">
            <v>Wed</v>
          </cell>
          <cell r="AD2122">
            <v>24</v>
          </cell>
          <cell r="AE2122" t="str">
            <v>1</v>
          </cell>
          <cell r="AF2122" t="str">
            <v>1 Yrs</v>
          </cell>
          <cell r="AG2122" t="str">
            <v>11 Feb 2024</v>
          </cell>
          <cell r="AH2122" t="str">
            <v>&lt;= 2 Years</v>
          </cell>
          <cell r="AI2122" t="str">
            <v>06-Mar-2024</v>
          </cell>
          <cell r="AJ2122">
            <v>2240</v>
          </cell>
          <cell r="AK2122">
            <v>2240</v>
          </cell>
          <cell r="AL2122" t="str">
            <v>02-Jul-2025</v>
          </cell>
          <cell r="AM2122">
            <v>27836.37</v>
          </cell>
          <cell r="AN2122">
            <v>10243.629999999999</v>
          </cell>
          <cell r="AO2122">
            <v>38080</v>
          </cell>
          <cell r="AP2122">
            <v>14163.63</v>
          </cell>
          <cell r="AQ2122">
            <v>1221.3699999999999</v>
          </cell>
          <cell r="AR2122">
            <v>15385</v>
          </cell>
          <cell r="AS2122">
            <v>0</v>
          </cell>
          <cell r="AT2122">
            <v>0</v>
          </cell>
          <cell r="AU2122">
            <v>0</v>
          </cell>
          <cell r="AV2122">
            <v>17</v>
          </cell>
          <cell r="AW2122">
            <v>0</v>
          </cell>
          <cell r="AX2122" t="str">
            <v>Standard</v>
          </cell>
          <cell r="BB2122" t="str">
            <v>Open</v>
          </cell>
          <cell r="BE2122">
            <v>0</v>
          </cell>
          <cell r="BF2122" t="str">
            <v>SSF5504244</v>
          </cell>
          <cell r="BG2122" t="str">
            <v>6263279595</v>
          </cell>
          <cell r="BH2122" t="str">
            <v>Akash Sharma/SF0088189</v>
          </cell>
          <cell r="BI2122" t="str">
            <v>Tele Call Success</v>
          </cell>
        </row>
        <row r="2123">
          <cell r="Y2123">
            <v>355146818</v>
          </cell>
          <cell r="Z2123" t="str">
            <v>RANU BAI</v>
          </cell>
          <cell r="AA2123" t="str">
            <v>11-Feb-2024</v>
          </cell>
          <cell r="AB2123">
            <v>42000</v>
          </cell>
          <cell r="AC2123" t="str">
            <v>Wed</v>
          </cell>
          <cell r="AD2123">
            <v>24</v>
          </cell>
          <cell r="AE2123" t="str">
            <v>1</v>
          </cell>
          <cell r="AF2123" t="str">
            <v>1 Yrs</v>
          </cell>
          <cell r="AG2123" t="str">
            <v>11 Feb 2024</v>
          </cell>
          <cell r="AH2123" t="str">
            <v>&lt;= 2 Years</v>
          </cell>
          <cell r="AI2123" t="str">
            <v>06-Mar-2024</v>
          </cell>
          <cell r="AJ2123">
            <v>2240</v>
          </cell>
          <cell r="AK2123">
            <v>2240</v>
          </cell>
          <cell r="AL2123" t="str">
            <v>02-Jul-2025</v>
          </cell>
          <cell r="AM2123">
            <v>27836.37</v>
          </cell>
          <cell r="AN2123">
            <v>10243.629999999999</v>
          </cell>
          <cell r="AO2123">
            <v>38080</v>
          </cell>
          <cell r="AP2123">
            <v>14163.63</v>
          </cell>
          <cell r="AQ2123">
            <v>1221.3699999999999</v>
          </cell>
          <cell r="AR2123">
            <v>15385</v>
          </cell>
          <cell r="AS2123">
            <v>0</v>
          </cell>
          <cell r="AT2123">
            <v>0</v>
          </cell>
          <cell r="AU2123">
            <v>0</v>
          </cell>
          <cell r="AV2123">
            <v>17</v>
          </cell>
          <cell r="AW2123">
            <v>0</v>
          </cell>
          <cell r="AX2123" t="str">
            <v>Standard</v>
          </cell>
          <cell r="BB2123" t="str">
            <v>Open</v>
          </cell>
          <cell r="BE2123">
            <v>0</v>
          </cell>
          <cell r="BF2123" t="str">
            <v>SSF5504300</v>
          </cell>
          <cell r="BG2123" t="str">
            <v>7984412960</v>
          </cell>
          <cell r="BH2123" t="str">
            <v>Akash Sharma/SF0088189</v>
          </cell>
          <cell r="BI2123" t="str">
            <v>Tele Call Success</v>
          </cell>
        </row>
        <row r="2124">
          <cell r="Y2124">
            <v>355149418</v>
          </cell>
          <cell r="Z2124" t="str">
            <v>SUNITA RATHOR</v>
          </cell>
          <cell r="AA2124" t="str">
            <v>09-Feb-2024</v>
          </cell>
          <cell r="AB2124">
            <v>42000</v>
          </cell>
          <cell r="AC2124" t="str">
            <v>Fri</v>
          </cell>
          <cell r="AD2124">
            <v>24</v>
          </cell>
          <cell r="AE2124" t="str">
            <v>1</v>
          </cell>
          <cell r="AF2124" t="str">
            <v>1 Yrs</v>
          </cell>
          <cell r="AG2124" t="str">
            <v>09 Feb 2024</v>
          </cell>
          <cell r="AH2124" t="str">
            <v>&lt;= 2 Years</v>
          </cell>
          <cell r="AI2124" t="str">
            <v>01-Mar-2024</v>
          </cell>
          <cell r="AJ2124">
            <v>2240</v>
          </cell>
          <cell r="AK2124">
            <v>2240</v>
          </cell>
          <cell r="AL2124" t="str">
            <v>01-Aug-2025</v>
          </cell>
          <cell r="AM2124">
            <v>15155.89</v>
          </cell>
          <cell r="AN2124">
            <v>7244.11</v>
          </cell>
          <cell r="AO2124">
            <v>22400</v>
          </cell>
          <cell r="AP2124">
            <v>26844.11</v>
          </cell>
          <cell r="AQ2124">
            <v>4321.8900000000003</v>
          </cell>
          <cell r="AR2124">
            <v>31166</v>
          </cell>
          <cell r="AS2124">
            <v>14539.58</v>
          </cell>
          <cell r="AT2124">
            <v>3380.42</v>
          </cell>
          <cell r="AU2124">
            <v>17920</v>
          </cell>
          <cell r="AV2124">
            <v>18</v>
          </cell>
          <cell r="AW2124">
            <v>212</v>
          </cell>
          <cell r="AX2124" t="str">
            <v>&gt;180</v>
          </cell>
          <cell r="BB2124" t="str">
            <v>Open</v>
          </cell>
          <cell r="BE2124">
            <v>0</v>
          </cell>
          <cell r="BF2124" t="str">
            <v>SSF5505489</v>
          </cell>
          <cell r="BG2124" t="str">
            <v>7770843391</v>
          </cell>
          <cell r="BH2124" t="str">
            <v>Akash Sharma/SF0088189</v>
          </cell>
          <cell r="BI2124" t="str">
            <v>Tele Call Success</v>
          </cell>
        </row>
        <row r="2125">
          <cell r="Y2125">
            <v>355155554</v>
          </cell>
          <cell r="Z2125" t="str">
            <v xml:space="preserve">MS RINA  </v>
          </cell>
          <cell r="AA2125" t="str">
            <v>12-Feb-2024</v>
          </cell>
          <cell r="AB2125">
            <v>42000</v>
          </cell>
          <cell r="AC2125" t="str">
            <v>Thu</v>
          </cell>
          <cell r="AD2125">
            <v>24</v>
          </cell>
          <cell r="AE2125" t="str">
            <v>1</v>
          </cell>
          <cell r="AF2125" t="str">
            <v>1 Yrs</v>
          </cell>
          <cell r="AG2125" t="str">
            <v>12 Feb 2024</v>
          </cell>
          <cell r="AH2125" t="str">
            <v>&lt;= 2 Years</v>
          </cell>
          <cell r="AI2125" t="str">
            <v>07-Mar-2024</v>
          </cell>
          <cell r="AJ2125">
            <v>2240</v>
          </cell>
          <cell r="AK2125">
            <v>2240</v>
          </cell>
          <cell r="AL2125" t="str">
            <v>03-Jul-2025</v>
          </cell>
          <cell r="AM2125">
            <v>27860.48</v>
          </cell>
          <cell r="AN2125">
            <v>10219.52</v>
          </cell>
          <cell r="AO2125">
            <v>38080</v>
          </cell>
          <cell r="AP2125">
            <v>14139.52</v>
          </cell>
          <cell r="AQ2125">
            <v>1206.48</v>
          </cell>
          <cell r="AR2125">
            <v>15346</v>
          </cell>
          <cell r="AS2125">
            <v>0</v>
          </cell>
          <cell r="AT2125">
            <v>0</v>
          </cell>
          <cell r="AU2125">
            <v>0</v>
          </cell>
          <cell r="AV2125">
            <v>17</v>
          </cell>
          <cell r="AW2125">
            <v>0</v>
          </cell>
          <cell r="AX2125" t="str">
            <v>Standard</v>
          </cell>
          <cell r="BB2125" t="str">
            <v>Open</v>
          </cell>
          <cell r="BE2125">
            <v>0</v>
          </cell>
          <cell r="BF2125" t="str">
            <v>SSF5509164</v>
          </cell>
          <cell r="BG2125" t="str">
            <v>6268616421</v>
          </cell>
          <cell r="BH2125" t="str">
            <v>Akash Sharma/SF0088189</v>
          </cell>
          <cell r="BI2125" t="str">
            <v>Tele Call Success</v>
          </cell>
        </row>
        <row r="2126">
          <cell r="Y2126">
            <v>355161238</v>
          </cell>
          <cell r="Z2126" t="str">
            <v>FARIDA SHAH</v>
          </cell>
          <cell r="AA2126" t="str">
            <v>09-Feb-2024</v>
          </cell>
          <cell r="AB2126">
            <v>40000</v>
          </cell>
          <cell r="AC2126" t="str">
            <v>Tue</v>
          </cell>
          <cell r="AD2126">
            <v>18</v>
          </cell>
          <cell r="AE2126" t="str">
            <v>0</v>
          </cell>
          <cell r="AF2126" t="str">
            <v>2 Yrs</v>
          </cell>
          <cell r="AG2126" t="str">
            <v>28 Mar 2023</v>
          </cell>
          <cell r="AH2126" t="str">
            <v>&lt;= 2 Years</v>
          </cell>
          <cell r="AI2126" t="str">
            <v>12-Mar-2024</v>
          </cell>
          <cell r="AJ2126">
            <v>2690</v>
          </cell>
          <cell r="AK2126">
            <v>2690</v>
          </cell>
          <cell r="AL2126" t="str">
            <v>19-Jun-2025</v>
          </cell>
          <cell r="AM2126">
            <v>29797.91</v>
          </cell>
          <cell r="AN2126">
            <v>7862.09</v>
          </cell>
          <cell r="AO2126">
            <v>37660</v>
          </cell>
          <cell r="AP2126">
            <v>10202.09</v>
          </cell>
          <cell r="AQ2126">
            <v>556.91</v>
          </cell>
          <cell r="AR2126">
            <v>10759</v>
          </cell>
          <cell r="AS2126">
            <v>7576.65</v>
          </cell>
          <cell r="AT2126">
            <v>493.35</v>
          </cell>
          <cell r="AU2126">
            <v>8070</v>
          </cell>
          <cell r="AV2126">
            <v>17</v>
          </cell>
          <cell r="AW2126">
            <v>82</v>
          </cell>
          <cell r="AX2126" t="str">
            <v>61-90</v>
          </cell>
          <cell r="BB2126" t="str">
            <v>Open</v>
          </cell>
          <cell r="BE2126">
            <v>0</v>
          </cell>
          <cell r="BF2126" t="str">
            <v>SSF3683036</v>
          </cell>
          <cell r="BG2126" t="str">
            <v>9424555025</v>
          </cell>
          <cell r="BH2126" t="str">
            <v>Akash Sharma/SF0088189</v>
          </cell>
          <cell r="BI2126" t="str">
            <v>Visited</v>
          </cell>
        </row>
        <row r="2127">
          <cell r="Y2127">
            <v>355161600</v>
          </cell>
          <cell r="Z2127" t="str">
            <v>REHANA BEE</v>
          </cell>
          <cell r="AA2127" t="str">
            <v>09-Feb-2024</v>
          </cell>
          <cell r="AB2127">
            <v>40000</v>
          </cell>
          <cell r="AC2127" t="str">
            <v>10</v>
          </cell>
          <cell r="AD2127">
            <v>18</v>
          </cell>
          <cell r="AE2127" t="str">
            <v>0</v>
          </cell>
          <cell r="AF2127" t="str">
            <v>1 Yrs</v>
          </cell>
          <cell r="AG2127" t="str">
            <v>01 Jun 2023</v>
          </cell>
          <cell r="AH2127" t="str">
            <v>&lt;= 2 Years</v>
          </cell>
          <cell r="AI2127" t="str">
            <v>10-Mar-2024</v>
          </cell>
          <cell r="AJ2127">
            <v>2690</v>
          </cell>
          <cell r="AK2127">
            <v>2690</v>
          </cell>
          <cell r="AL2127" t="str">
            <v>10-Jun-2024</v>
          </cell>
          <cell r="AM2127">
            <v>7655.1</v>
          </cell>
          <cell r="AN2127">
            <v>3104.9</v>
          </cell>
          <cell r="AO2127">
            <v>10760</v>
          </cell>
          <cell r="AP2127">
            <v>32344.9</v>
          </cell>
          <cell r="AQ2127">
            <v>5282.1</v>
          </cell>
          <cell r="AR2127">
            <v>37627</v>
          </cell>
          <cell r="AS2127">
            <v>29744.03</v>
          </cell>
          <cell r="AT2127">
            <v>5225.97</v>
          </cell>
          <cell r="AU2127">
            <v>34970</v>
          </cell>
          <cell r="AV2127">
            <v>17</v>
          </cell>
          <cell r="AW2127">
            <v>419</v>
          </cell>
          <cell r="AX2127" t="str">
            <v>&gt;180</v>
          </cell>
          <cell r="BB2127" t="str">
            <v>Open</v>
          </cell>
          <cell r="BE2127">
            <v>0</v>
          </cell>
          <cell r="BF2127" t="str">
            <v>SSF3911459</v>
          </cell>
          <cell r="BG2127" t="str">
            <v>7772870398</v>
          </cell>
          <cell r="BH2127" t="str">
            <v>Akash Sharma/SF0088189</v>
          </cell>
          <cell r="BI2127" t="str">
            <v>Tele Call Success</v>
          </cell>
        </row>
        <row r="2128">
          <cell r="Y2128">
            <v>355166913</v>
          </cell>
          <cell r="Z2128" t="str">
            <v>radha BAI MANKAR</v>
          </cell>
          <cell r="AA2128" t="str">
            <v>11-Feb-2024</v>
          </cell>
          <cell r="AB2128">
            <v>42000</v>
          </cell>
          <cell r="AC2128" t="str">
            <v>Wed</v>
          </cell>
          <cell r="AD2128">
            <v>24</v>
          </cell>
          <cell r="AE2128" t="str">
            <v>1</v>
          </cell>
          <cell r="AF2128" t="str">
            <v>1 Yrs</v>
          </cell>
          <cell r="AG2128" t="str">
            <v>11 Feb 2024</v>
          </cell>
          <cell r="AH2128" t="str">
            <v>&lt;= 2 Years</v>
          </cell>
          <cell r="AI2128" t="str">
            <v>06-Mar-2024</v>
          </cell>
          <cell r="AJ2128">
            <v>2240</v>
          </cell>
          <cell r="AK2128">
            <v>2240</v>
          </cell>
          <cell r="AL2128" t="str">
            <v>02-Jul-2025</v>
          </cell>
          <cell r="AM2128">
            <v>27836.37</v>
          </cell>
          <cell r="AN2128">
            <v>10243.629999999999</v>
          </cell>
          <cell r="AO2128">
            <v>38080</v>
          </cell>
          <cell r="AP2128">
            <v>14163.63</v>
          </cell>
          <cell r="AQ2128">
            <v>1221.3699999999999</v>
          </cell>
          <cell r="AR2128">
            <v>15385</v>
          </cell>
          <cell r="AS2128">
            <v>0</v>
          </cell>
          <cell r="AT2128">
            <v>0</v>
          </cell>
          <cell r="AU2128">
            <v>0</v>
          </cell>
          <cell r="AV2128">
            <v>17</v>
          </cell>
          <cell r="AW2128">
            <v>0</v>
          </cell>
          <cell r="AX2128" t="str">
            <v>Standard</v>
          </cell>
          <cell r="BB2128" t="str">
            <v>Open</v>
          </cell>
          <cell r="BE2128">
            <v>0</v>
          </cell>
          <cell r="BF2128" t="str">
            <v>SSF5513434</v>
          </cell>
          <cell r="BG2128" t="str">
            <v>7697884131</v>
          </cell>
          <cell r="BH2128" t="str">
            <v>Akash Sharma/SF0088189</v>
          </cell>
          <cell r="BI2128" t="str">
            <v>Tele Call Success</v>
          </cell>
        </row>
        <row r="2129">
          <cell r="Y2129">
            <v>355168282</v>
          </cell>
          <cell r="Z2129" t="str">
            <v>POOJA NIHAL</v>
          </cell>
          <cell r="AA2129" t="str">
            <v>11-Feb-2024</v>
          </cell>
          <cell r="AB2129">
            <v>42000</v>
          </cell>
          <cell r="AC2129" t="str">
            <v>Wed</v>
          </cell>
          <cell r="AD2129">
            <v>24</v>
          </cell>
          <cell r="AE2129" t="str">
            <v>1</v>
          </cell>
          <cell r="AF2129" t="str">
            <v>1 Yrs</v>
          </cell>
          <cell r="AG2129" t="str">
            <v>11 Feb 2024</v>
          </cell>
          <cell r="AH2129" t="str">
            <v>&lt;= 2 Years</v>
          </cell>
          <cell r="AI2129" t="str">
            <v>06-Mar-2024</v>
          </cell>
          <cell r="AJ2129">
            <v>2240</v>
          </cell>
          <cell r="AK2129">
            <v>2240</v>
          </cell>
          <cell r="AL2129" t="str">
            <v>02-Jul-2025</v>
          </cell>
          <cell r="AM2129">
            <v>27836.37</v>
          </cell>
          <cell r="AN2129">
            <v>10243.629999999999</v>
          </cell>
          <cell r="AO2129">
            <v>38080</v>
          </cell>
          <cell r="AP2129">
            <v>14163.63</v>
          </cell>
          <cell r="AQ2129">
            <v>1221.3699999999999</v>
          </cell>
          <cell r="AR2129">
            <v>15385</v>
          </cell>
          <cell r="AS2129">
            <v>0</v>
          </cell>
          <cell r="AT2129">
            <v>0</v>
          </cell>
          <cell r="AU2129">
            <v>0</v>
          </cell>
          <cell r="AV2129">
            <v>17</v>
          </cell>
          <cell r="AW2129">
            <v>0</v>
          </cell>
          <cell r="AX2129" t="str">
            <v>Standard</v>
          </cell>
          <cell r="BB2129" t="str">
            <v>Open</v>
          </cell>
          <cell r="BE2129">
            <v>0</v>
          </cell>
          <cell r="BF2129" t="str">
            <v>SSF5513901</v>
          </cell>
          <cell r="BG2129" t="str">
            <v>7389816672</v>
          </cell>
          <cell r="BH2129" t="str">
            <v>Akash Sharma/SF0088189</v>
          </cell>
          <cell r="BI2129" t="str">
            <v>Tele Call Success</v>
          </cell>
        </row>
        <row r="2130">
          <cell r="Y2130">
            <v>355168412</v>
          </cell>
          <cell r="Z2130" t="str">
            <v>SUNITA BAI</v>
          </cell>
          <cell r="AA2130" t="str">
            <v>11-Feb-2024</v>
          </cell>
          <cell r="AB2130">
            <v>42000</v>
          </cell>
          <cell r="AC2130" t="str">
            <v>Wed</v>
          </cell>
          <cell r="AD2130">
            <v>24</v>
          </cell>
          <cell r="AE2130" t="str">
            <v>1</v>
          </cell>
          <cell r="AF2130" t="str">
            <v>1 Yrs</v>
          </cell>
          <cell r="AG2130" t="str">
            <v>11 Feb 2024</v>
          </cell>
          <cell r="AH2130" t="str">
            <v>&lt;= 2 Years</v>
          </cell>
          <cell r="AI2130" t="str">
            <v>06-Mar-2024</v>
          </cell>
          <cell r="AJ2130">
            <v>2240</v>
          </cell>
          <cell r="AK2130">
            <v>2240</v>
          </cell>
          <cell r="AL2130" t="str">
            <v>02-Jul-2025</v>
          </cell>
          <cell r="AM2130">
            <v>27836.37</v>
          </cell>
          <cell r="AN2130">
            <v>10243.629999999999</v>
          </cell>
          <cell r="AO2130">
            <v>38080</v>
          </cell>
          <cell r="AP2130">
            <v>14163.63</v>
          </cell>
          <cell r="AQ2130">
            <v>1221.3699999999999</v>
          </cell>
          <cell r="AR2130">
            <v>15385</v>
          </cell>
          <cell r="AS2130">
            <v>0</v>
          </cell>
          <cell r="AT2130">
            <v>0</v>
          </cell>
          <cell r="AU2130">
            <v>0</v>
          </cell>
          <cell r="AV2130">
            <v>17</v>
          </cell>
          <cell r="AW2130">
            <v>0</v>
          </cell>
          <cell r="AX2130" t="str">
            <v>Standard</v>
          </cell>
          <cell r="BB2130" t="str">
            <v>Open</v>
          </cell>
          <cell r="BE2130">
            <v>0</v>
          </cell>
          <cell r="BF2130" t="str">
            <v>SSF5513950</v>
          </cell>
          <cell r="BG2130" t="str">
            <v>6352423073</v>
          </cell>
          <cell r="BH2130" t="str">
            <v>Akash Sharma/SF0088189</v>
          </cell>
          <cell r="BI2130" t="str">
            <v>Tele Call Success</v>
          </cell>
        </row>
        <row r="2131">
          <cell r="Y2131">
            <v>355168715</v>
          </cell>
          <cell r="Z2131" t="str">
            <v>SANGEETA BAI SOLANKI</v>
          </cell>
          <cell r="AA2131" t="str">
            <v>11-Feb-2024</v>
          </cell>
          <cell r="AB2131">
            <v>42000</v>
          </cell>
          <cell r="AC2131" t="str">
            <v>Wed</v>
          </cell>
          <cell r="AD2131">
            <v>24</v>
          </cell>
          <cell r="AE2131" t="str">
            <v>1</v>
          </cell>
          <cell r="AF2131" t="str">
            <v>1 Yrs</v>
          </cell>
          <cell r="AG2131" t="str">
            <v>11 Feb 2024</v>
          </cell>
          <cell r="AH2131" t="str">
            <v>&lt;= 2 Years</v>
          </cell>
          <cell r="AI2131" t="str">
            <v>06-Mar-2024</v>
          </cell>
          <cell r="AJ2131">
            <v>2240</v>
          </cell>
          <cell r="AK2131">
            <v>2240</v>
          </cell>
          <cell r="AL2131" t="str">
            <v>02-Jul-2025</v>
          </cell>
          <cell r="AM2131">
            <v>27836.37</v>
          </cell>
          <cell r="AN2131">
            <v>10243.629999999999</v>
          </cell>
          <cell r="AO2131">
            <v>38080</v>
          </cell>
          <cell r="AP2131">
            <v>14163.63</v>
          </cell>
          <cell r="AQ2131">
            <v>1221.3699999999999</v>
          </cell>
          <cell r="AR2131">
            <v>15385</v>
          </cell>
          <cell r="AS2131">
            <v>0</v>
          </cell>
          <cell r="AT2131">
            <v>0</v>
          </cell>
          <cell r="AU2131">
            <v>0</v>
          </cell>
          <cell r="AV2131">
            <v>17</v>
          </cell>
          <cell r="AW2131">
            <v>0</v>
          </cell>
          <cell r="AX2131" t="str">
            <v>Standard</v>
          </cell>
          <cell r="BB2131" t="str">
            <v>Open</v>
          </cell>
          <cell r="BE2131">
            <v>0</v>
          </cell>
          <cell r="BF2131" t="str">
            <v>SSF5514069</v>
          </cell>
          <cell r="BG2131" t="str">
            <v>9773110994</v>
          </cell>
          <cell r="BH2131" t="str">
            <v>Akash Sharma/SF0088189</v>
          </cell>
          <cell r="BI2131" t="str">
            <v>Tele Call Success</v>
          </cell>
        </row>
        <row r="2132">
          <cell r="Y2132">
            <v>355172525</v>
          </cell>
          <cell r="Z2132" t="str">
            <v>PRABHA PATIDAR</v>
          </cell>
          <cell r="AA2132" t="str">
            <v>11-Feb-2024</v>
          </cell>
          <cell r="AB2132">
            <v>40000</v>
          </cell>
          <cell r="AC2132" t="str">
            <v>tue</v>
          </cell>
          <cell r="AD2132">
            <v>18</v>
          </cell>
          <cell r="AE2132" t="str">
            <v>0</v>
          </cell>
          <cell r="AF2132" t="str">
            <v>9 Yrs</v>
          </cell>
          <cell r="AG2132" t="str">
            <v>21 Jan 2021</v>
          </cell>
          <cell r="AH2132" t="str">
            <v>&gt; 6 to 10 Years</v>
          </cell>
          <cell r="AI2132" t="str">
            <v>05-Mar-2024</v>
          </cell>
          <cell r="AJ2132">
            <v>2690</v>
          </cell>
          <cell r="AK2132">
            <v>2690</v>
          </cell>
          <cell r="AL2132" t="str">
            <v>01-Jul-2025</v>
          </cell>
          <cell r="AM2132">
            <v>37716.639999999999</v>
          </cell>
          <cell r="AN2132">
            <v>8013.36</v>
          </cell>
          <cell r="AO2132">
            <v>45730</v>
          </cell>
          <cell r="AP2132">
            <v>2283.36</v>
          </cell>
          <cell r="AQ2132">
            <v>55.64</v>
          </cell>
          <cell r="AR2132">
            <v>2339</v>
          </cell>
          <cell r="AS2132">
            <v>0</v>
          </cell>
          <cell r="AT2132">
            <v>0</v>
          </cell>
          <cell r="AU2132">
            <v>0</v>
          </cell>
          <cell r="AV2132">
            <v>17</v>
          </cell>
          <cell r="AW2132">
            <v>0</v>
          </cell>
          <cell r="AX2132" t="str">
            <v>Standard</v>
          </cell>
          <cell r="BB2132" t="str">
            <v>Open</v>
          </cell>
          <cell r="BE2132">
            <v>0</v>
          </cell>
          <cell r="BF2132" t="str">
            <v>CID087110685</v>
          </cell>
          <cell r="BG2132" t="str">
            <v>9111588008</v>
          </cell>
          <cell r="BH2132" t="str">
            <v>Akash Sharma/SF0088189</v>
          </cell>
          <cell r="BI2132" t="str">
            <v>Tele Call Success</v>
          </cell>
        </row>
        <row r="2133">
          <cell r="Y2133">
            <v>355172626</v>
          </cell>
          <cell r="Z2133" t="str">
            <v>SANTOSHEE</v>
          </cell>
          <cell r="AA2133" t="str">
            <v>10-Feb-2024</v>
          </cell>
          <cell r="AB2133">
            <v>42000</v>
          </cell>
          <cell r="AC2133" t="str">
            <v>Tue</v>
          </cell>
          <cell r="AD2133">
            <v>24</v>
          </cell>
          <cell r="AE2133" t="str">
            <v>1</v>
          </cell>
          <cell r="AF2133" t="str">
            <v>1 Yrs</v>
          </cell>
          <cell r="AG2133" t="str">
            <v>10 Feb 2024</v>
          </cell>
          <cell r="AH2133" t="str">
            <v>&lt;= 2 Years</v>
          </cell>
          <cell r="AI2133" t="str">
            <v>05-Mar-2024</v>
          </cell>
          <cell r="AJ2133">
            <v>2240</v>
          </cell>
          <cell r="AK2133">
            <v>2240</v>
          </cell>
          <cell r="AL2133" t="str">
            <v>06-Jul-2025</v>
          </cell>
          <cell r="AM2133">
            <v>27810.5</v>
          </cell>
          <cell r="AN2133">
            <v>10269.5</v>
          </cell>
          <cell r="AO2133">
            <v>38080</v>
          </cell>
          <cell r="AP2133">
            <v>14189.5</v>
          </cell>
          <cell r="AQ2133">
            <v>1236.5</v>
          </cell>
          <cell r="AR2133">
            <v>15426</v>
          </cell>
          <cell r="AS2133">
            <v>0</v>
          </cell>
          <cell r="AT2133">
            <v>0</v>
          </cell>
          <cell r="AU2133">
            <v>0</v>
          </cell>
          <cell r="AV2133">
            <v>17</v>
          </cell>
          <cell r="AW2133">
            <v>0</v>
          </cell>
          <cell r="AX2133" t="str">
            <v>Standard</v>
          </cell>
          <cell r="BB2133" t="str">
            <v>Open</v>
          </cell>
          <cell r="BE2133">
            <v>0</v>
          </cell>
          <cell r="BF2133" t="str">
            <v>SSF5515717</v>
          </cell>
          <cell r="BG2133" t="str">
            <v>9981269123</v>
          </cell>
          <cell r="BH2133" t="str">
            <v>Akash Sharma/SF0088189</v>
          </cell>
          <cell r="BI2133" t="str">
            <v>Tele Call Success</v>
          </cell>
        </row>
        <row r="2134">
          <cell r="Y2134">
            <v>355174606</v>
          </cell>
          <cell r="Z2134" t="str">
            <v>NIMALI DAWAR</v>
          </cell>
          <cell r="AA2134" t="str">
            <v>11-Feb-2024</v>
          </cell>
          <cell r="AB2134">
            <v>42000</v>
          </cell>
          <cell r="AC2134" t="str">
            <v>tue</v>
          </cell>
          <cell r="AD2134">
            <v>24</v>
          </cell>
          <cell r="AE2134" t="str">
            <v>1</v>
          </cell>
          <cell r="AF2134" t="str">
            <v>1 Yrs</v>
          </cell>
          <cell r="AG2134" t="str">
            <v>11 Feb 2024</v>
          </cell>
          <cell r="AH2134" t="str">
            <v>&lt;= 2 Years</v>
          </cell>
          <cell r="AI2134" t="str">
            <v>05-Mar-2024</v>
          </cell>
          <cell r="AJ2134">
            <v>2240</v>
          </cell>
          <cell r="AK2134">
            <v>2240</v>
          </cell>
          <cell r="AL2134" t="str">
            <v>01-Jul-2025</v>
          </cell>
          <cell r="AM2134">
            <v>27850.400000000001</v>
          </cell>
          <cell r="AN2134">
            <v>10229.6</v>
          </cell>
          <cell r="AO2134">
            <v>38080</v>
          </cell>
          <cell r="AP2134">
            <v>14149.6</v>
          </cell>
          <cell r="AQ2134">
            <v>1230.4000000000001</v>
          </cell>
          <cell r="AR2134">
            <v>15380</v>
          </cell>
          <cell r="AS2134">
            <v>0</v>
          </cell>
          <cell r="AT2134">
            <v>0</v>
          </cell>
          <cell r="AU2134">
            <v>0</v>
          </cell>
          <cell r="AV2134">
            <v>17</v>
          </cell>
          <cell r="AW2134">
            <v>0</v>
          </cell>
          <cell r="AX2134" t="str">
            <v>Standard</v>
          </cell>
          <cell r="BB2134" t="str">
            <v>Open</v>
          </cell>
          <cell r="BE2134">
            <v>0</v>
          </cell>
          <cell r="BF2134" t="str">
            <v>SSF5516544</v>
          </cell>
          <cell r="BG2134" t="str">
            <v>9617177718</v>
          </cell>
          <cell r="BH2134" t="str">
            <v>Akash Sharma/SF0088189</v>
          </cell>
          <cell r="BI2134" t="str">
            <v>Visited</v>
          </cell>
        </row>
        <row r="2135">
          <cell r="Y2135">
            <v>355191710</v>
          </cell>
          <cell r="Z2135" t="str">
            <v>KAJAL PATEL</v>
          </cell>
          <cell r="AA2135" t="str">
            <v>19-Feb-2024</v>
          </cell>
          <cell r="AB2135">
            <v>30000</v>
          </cell>
          <cell r="AC2135" t="str">
            <v>Wed</v>
          </cell>
          <cell r="AD2135">
            <v>18</v>
          </cell>
          <cell r="AE2135" t="str">
            <v>0</v>
          </cell>
          <cell r="AG2135" t="str">
            <v>24 Jul 2023</v>
          </cell>
          <cell r="AI2135" t="str">
            <v>03-Apr-2024</v>
          </cell>
          <cell r="AJ2135">
            <v>2020</v>
          </cell>
          <cell r="AK2135">
            <v>2020</v>
          </cell>
          <cell r="AL2135" t="str">
            <v>13-Jul-2025</v>
          </cell>
          <cell r="AM2135">
            <v>25766.74</v>
          </cell>
          <cell r="AN2135">
            <v>6553.26</v>
          </cell>
          <cell r="AO2135">
            <v>32320</v>
          </cell>
          <cell r="AP2135">
            <v>4233.26</v>
          </cell>
          <cell r="AQ2135">
            <v>146.74</v>
          </cell>
          <cell r="AR2135">
            <v>4380</v>
          </cell>
          <cell r="AS2135">
            <v>0</v>
          </cell>
          <cell r="AT2135">
            <v>0</v>
          </cell>
          <cell r="AU2135">
            <v>0</v>
          </cell>
          <cell r="AV2135">
            <v>16</v>
          </cell>
          <cell r="AW2135">
            <v>0</v>
          </cell>
          <cell r="AX2135" t="str">
            <v>Standard</v>
          </cell>
          <cell r="BB2135" t="str">
            <v>Open</v>
          </cell>
          <cell r="BE2135">
            <v>0</v>
          </cell>
          <cell r="BF2135" t="str">
            <v>SSF4151300</v>
          </cell>
          <cell r="BG2135" t="str">
            <v>7067518096</v>
          </cell>
          <cell r="BH2135" t="str">
            <v>Akash Sharma/SF0088189</v>
          </cell>
          <cell r="BI2135" t="str">
            <v>Tele Call Success</v>
          </cell>
        </row>
        <row r="2136">
          <cell r="Y2136">
            <v>355192077</v>
          </cell>
          <cell r="Z2136" t="str">
            <v>MEERA BAI</v>
          </cell>
          <cell r="AA2136" t="str">
            <v>11-Feb-2024</v>
          </cell>
          <cell r="AB2136">
            <v>42000</v>
          </cell>
          <cell r="AC2136" t="str">
            <v>Mon</v>
          </cell>
          <cell r="AD2136">
            <v>24</v>
          </cell>
          <cell r="AE2136" t="str">
            <v>1</v>
          </cell>
          <cell r="AF2136" t="str">
            <v>1 Yrs</v>
          </cell>
          <cell r="AG2136" t="str">
            <v>11 Feb 2024</v>
          </cell>
          <cell r="AH2136" t="str">
            <v>&lt;= 2 Years</v>
          </cell>
          <cell r="AI2136" t="str">
            <v>11-Mar-2024</v>
          </cell>
          <cell r="AJ2136">
            <v>2240</v>
          </cell>
          <cell r="AK2136">
            <v>2240</v>
          </cell>
          <cell r="AL2136" t="str">
            <v>14-Jul-2025</v>
          </cell>
          <cell r="AM2136">
            <v>27508.83</v>
          </cell>
          <cell r="AN2136">
            <v>10571.17</v>
          </cell>
          <cell r="AO2136">
            <v>38080</v>
          </cell>
          <cell r="AP2136">
            <v>14491.17</v>
          </cell>
          <cell r="AQ2136">
            <v>1205.83</v>
          </cell>
          <cell r="AR2136">
            <v>15697</v>
          </cell>
          <cell r="AS2136">
            <v>0</v>
          </cell>
          <cell r="AT2136">
            <v>0</v>
          </cell>
          <cell r="AU2136">
            <v>0</v>
          </cell>
          <cell r="AV2136">
            <v>17</v>
          </cell>
          <cell r="AW2136">
            <v>0</v>
          </cell>
          <cell r="AX2136" t="str">
            <v>Standard</v>
          </cell>
          <cell r="BB2136" t="str">
            <v>Open</v>
          </cell>
          <cell r="BE2136">
            <v>0</v>
          </cell>
          <cell r="BF2136" t="str">
            <v>SSF5524534</v>
          </cell>
          <cell r="BG2136" t="str">
            <v>9691428129</v>
          </cell>
          <cell r="BH2136" t="str">
            <v>Akash Sharma/SF0088189</v>
          </cell>
          <cell r="BI2136" t="str">
            <v>Tele Call Success</v>
          </cell>
        </row>
        <row r="2137">
          <cell r="Y2137">
            <v>355192197</v>
          </cell>
          <cell r="Z2137" t="str">
            <v>SULOCHANA DAWAR</v>
          </cell>
          <cell r="AA2137" t="str">
            <v>11-Feb-2024</v>
          </cell>
          <cell r="AB2137">
            <v>42000</v>
          </cell>
          <cell r="AC2137" t="str">
            <v>10</v>
          </cell>
          <cell r="AD2137">
            <v>24</v>
          </cell>
          <cell r="AE2137" t="str">
            <v>1</v>
          </cell>
          <cell r="AF2137" t="str">
            <v>1 Yrs</v>
          </cell>
          <cell r="AG2137" t="str">
            <v>11 Feb 2024</v>
          </cell>
          <cell r="AH2137" t="str">
            <v>&lt;= 2 Years</v>
          </cell>
          <cell r="AI2137" t="str">
            <v>10-Mar-2024</v>
          </cell>
          <cell r="AJ2137">
            <v>2240</v>
          </cell>
          <cell r="AK2137">
            <v>2240</v>
          </cell>
          <cell r="AL2137" t="str">
            <v>10-Jul-2025</v>
          </cell>
          <cell r="AM2137">
            <v>27574.74</v>
          </cell>
          <cell r="AN2137">
            <v>10505.26</v>
          </cell>
          <cell r="AO2137">
            <v>38080</v>
          </cell>
          <cell r="AP2137">
            <v>14425.26</v>
          </cell>
          <cell r="AQ2137">
            <v>1238.74</v>
          </cell>
          <cell r="AR2137">
            <v>15664</v>
          </cell>
          <cell r="AS2137">
            <v>0</v>
          </cell>
          <cell r="AT2137">
            <v>0</v>
          </cell>
          <cell r="AU2137">
            <v>0</v>
          </cell>
          <cell r="AV2137">
            <v>17</v>
          </cell>
          <cell r="AW2137">
            <v>0</v>
          </cell>
          <cell r="AX2137" t="str">
            <v>Standard</v>
          </cell>
          <cell r="BB2137" t="str">
            <v>Open</v>
          </cell>
          <cell r="BE2137">
            <v>0</v>
          </cell>
          <cell r="BF2137" t="str">
            <v>SSF5524567</v>
          </cell>
          <cell r="BG2137" t="str">
            <v>7869724811</v>
          </cell>
          <cell r="BH2137" t="str">
            <v>Akash Sharma/SF0088189</v>
          </cell>
          <cell r="BI2137" t="str">
            <v>Tele Call Success</v>
          </cell>
        </row>
        <row r="2138">
          <cell r="Y2138">
            <v>355193664</v>
          </cell>
          <cell r="Z2138" t="str">
            <v>TASLIM BEE</v>
          </cell>
          <cell r="AA2138" t="str">
            <v>10-Feb-2024</v>
          </cell>
          <cell r="AB2138">
            <v>40000</v>
          </cell>
          <cell r="AC2138" t="str">
            <v>Wed</v>
          </cell>
          <cell r="AD2138">
            <v>18</v>
          </cell>
          <cell r="AE2138" t="str">
            <v>0</v>
          </cell>
          <cell r="AF2138" t="str">
            <v>2 Yrs</v>
          </cell>
          <cell r="AG2138" t="str">
            <v>12 Jan 2023</v>
          </cell>
          <cell r="AH2138" t="str">
            <v>&lt;= 2 Years</v>
          </cell>
          <cell r="AI2138" t="str">
            <v>06-Mar-2024</v>
          </cell>
          <cell r="AJ2138">
            <v>2690</v>
          </cell>
          <cell r="AK2138">
            <v>2690</v>
          </cell>
          <cell r="AL2138" t="str">
            <v>06-Jul-2025</v>
          </cell>
          <cell r="AM2138">
            <v>37671.699999999997</v>
          </cell>
          <cell r="AN2138">
            <v>8058.3</v>
          </cell>
          <cell r="AO2138">
            <v>45730</v>
          </cell>
          <cell r="AP2138">
            <v>2328.3000000000002</v>
          </cell>
          <cell r="AQ2138">
            <v>56.7</v>
          </cell>
          <cell r="AR2138">
            <v>2385</v>
          </cell>
          <cell r="AS2138">
            <v>0</v>
          </cell>
          <cell r="AT2138">
            <v>0</v>
          </cell>
          <cell r="AU2138">
            <v>0</v>
          </cell>
          <cell r="AV2138">
            <v>17</v>
          </cell>
          <cell r="AW2138">
            <v>0</v>
          </cell>
          <cell r="AX2138" t="str">
            <v>Standard</v>
          </cell>
          <cell r="BB2138" t="str">
            <v>Open</v>
          </cell>
          <cell r="BE2138">
            <v>0</v>
          </cell>
          <cell r="BF2138" t="str">
            <v>SSF2972674</v>
          </cell>
          <cell r="BG2138" t="str">
            <v>9752157209</v>
          </cell>
          <cell r="BH2138" t="str">
            <v>Akash Sharma/SF0088189</v>
          </cell>
          <cell r="BI2138" t="str">
            <v>Tele Call Success</v>
          </cell>
        </row>
        <row r="2139">
          <cell r="Y2139">
            <v>355194103</v>
          </cell>
          <cell r="Z2139" t="str">
            <v>ADITI GUPTA</v>
          </cell>
          <cell r="AA2139" t="str">
            <v>11-Feb-2024</v>
          </cell>
          <cell r="AB2139">
            <v>42000</v>
          </cell>
          <cell r="AC2139" t="str">
            <v>Thu</v>
          </cell>
          <cell r="AD2139">
            <v>24</v>
          </cell>
          <cell r="AE2139" t="str">
            <v>1</v>
          </cell>
          <cell r="AF2139" t="str">
            <v>1 Yrs</v>
          </cell>
          <cell r="AG2139" t="str">
            <v>11 Feb 2024</v>
          </cell>
          <cell r="AH2139" t="str">
            <v>&lt;= 2 Years</v>
          </cell>
          <cell r="AI2139" t="str">
            <v>07-Mar-2024</v>
          </cell>
          <cell r="AJ2139">
            <v>2240</v>
          </cell>
          <cell r="AK2139">
            <v>2240</v>
          </cell>
          <cell r="AL2139" t="str">
            <v>10-Jul-2025</v>
          </cell>
          <cell r="AM2139">
            <v>27820.55</v>
          </cell>
          <cell r="AN2139">
            <v>10259.450000000001</v>
          </cell>
          <cell r="AO2139">
            <v>38080</v>
          </cell>
          <cell r="AP2139">
            <v>14179.45</v>
          </cell>
          <cell r="AQ2139">
            <v>1212.55</v>
          </cell>
          <cell r="AR2139">
            <v>15392</v>
          </cell>
          <cell r="AS2139">
            <v>0</v>
          </cell>
          <cell r="AT2139">
            <v>0</v>
          </cell>
          <cell r="AU2139">
            <v>0</v>
          </cell>
          <cell r="AV2139">
            <v>17</v>
          </cell>
          <cell r="AW2139">
            <v>0</v>
          </cell>
          <cell r="AX2139" t="str">
            <v>Standard</v>
          </cell>
          <cell r="BB2139" t="str">
            <v>Open</v>
          </cell>
          <cell r="BE2139">
            <v>0</v>
          </cell>
          <cell r="BF2139" t="str">
            <v>SSF5525187</v>
          </cell>
          <cell r="BG2139" t="str">
            <v>9039564866</v>
          </cell>
          <cell r="BH2139" t="str">
            <v>Akash Sharma/SF0088189</v>
          </cell>
          <cell r="BI2139" t="str">
            <v>Tele Call Success</v>
          </cell>
        </row>
        <row r="2140">
          <cell r="Y2140">
            <v>355194414</v>
          </cell>
          <cell r="Z2140" t="str">
            <v xml:space="preserve">ANTIM  BALA  GUPTA </v>
          </cell>
          <cell r="AA2140" t="str">
            <v>11-Feb-2024</v>
          </cell>
          <cell r="AB2140">
            <v>42000</v>
          </cell>
          <cell r="AC2140" t="str">
            <v>Thu</v>
          </cell>
          <cell r="AD2140">
            <v>24</v>
          </cell>
          <cell r="AE2140" t="str">
            <v>1</v>
          </cell>
          <cell r="AF2140" t="str">
            <v>1 Yrs</v>
          </cell>
          <cell r="AG2140" t="str">
            <v>11 Feb 2024</v>
          </cell>
          <cell r="AH2140" t="str">
            <v>&lt;= 2 Years</v>
          </cell>
          <cell r="AI2140" t="str">
            <v>07-Mar-2024</v>
          </cell>
          <cell r="AJ2140">
            <v>2240</v>
          </cell>
          <cell r="AK2140">
            <v>2240</v>
          </cell>
          <cell r="AL2140" t="str">
            <v>10-Jul-2025</v>
          </cell>
          <cell r="AM2140">
            <v>27820.55</v>
          </cell>
          <cell r="AN2140">
            <v>10259.450000000001</v>
          </cell>
          <cell r="AO2140">
            <v>38080</v>
          </cell>
          <cell r="AP2140">
            <v>14179.45</v>
          </cell>
          <cell r="AQ2140">
            <v>1212.55</v>
          </cell>
          <cell r="AR2140">
            <v>15392</v>
          </cell>
          <cell r="AS2140">
            <v>0</v>
          </cell>
          <cell r="AT2140">
            <v>0</v>
          </cell>
          <cell r="AU2140">
            <v>0</v>
          </cell>
          <cell r="AV2140">
            <v>17</v>
          </cell>
          <cell r="AW2140">
            <v>0</v>
          </cell>
          <cell r="AX2140" t="str">
            <v>Standard</v>
          </cell>
          <cell r="BB2140" t="str">
            <v>Open</v>
          </cell>
          <cell r="BE2140">
            <v>0</v>
          </cell>
          <cell r="BF2140" t="str">
            <v>SSF5525306</v>
          </cell>
          <cell r="BG2140" t="str">
            <v>9907731685</v>
          </cell>
          <cell r="BH2140" t="str">
            <v>Akash Sharma/SF0088189</v>
          </cell>
          <cell r="BI2140" t="str">
            <v>Tele Call Success</v>
          </cell>
        </row>
        <row r="2141">
          <cell r="Y2141">
            <v>355196551</v>
          </cell>
          <cell r="Z2141" t="str">
            <v>JANU BAI</v>
          </cell>
          <cell r="AA2141" t="str">
            <v>12-Feb-2024</v>
          </cell>
          <cell r="AB2141">
            <v>42000</v>
          </cell>
          <cell r="AC2141" t="str">
            <v>Thu</v>
          </cell>
          <cell r="AD2141">
            <v>24</v>
          </cell>
          <cell r="AE2141" t="str">
            <v>1</v>
          </cell>
          <cell r="AF2141" t="str">
            <v>1 Yrs</v>
          </cell>
          <cell r="AG2141" t="str">
            <v>12 Feb 2024</v>
          </cell>
          <cell r="AH2141" t="str">
            <v>&lt;= 2 Years</v>
          </cell>
          <cell r="AI2141" t="str">
            <v>07-Mar-2024</v>
          </cell>
          <cell r="AJ2141">
            <v>2240</v>
          </cell>
          <cell r="AK2141">
            <v>2240</v>
          </cell>
          <cell r="AL2141" t="str">
            <v>22-Apr-2025</v>
          </cell>
          <cell r="AM2141">
            <v>18637.759999999998</v>
          </cell>
          <cell r="AN2141">
            <v>8242.24</v>
          </cell>
          <cell r="AO2141">
            <v>26880</v>
          </cell>
          <cell r="AP2141">
            <v>23362.240000000002</v>
          </cell>
          <cell r="AQ2141">
            <v>3183.76</v>
          </cell>
          <cell r="AR2141">
            <v>26546</v>
          </cell>
          <cell r="AS2141">
            <v>9222.7199999999993</v>
          </cell>
          <cell r="AT2141">
            <v>1977.28</v>
          </cell>
          <cell r="AU2141">
            <v>11200</v>
          </cell>
          <cell r="AV2141">
            <v>17</v>
          </cell>
          <cell r="AW2141">
            <v>150</v>
          </cell>
          <cell r="AX2141" t="str">
            <v>121-150</v>
          </cell>
          <cell r="BB2141" t="str">
            <v>Open</v>
          </cell>
          <cell r="BE2141">
            <v>0</v>
          </cell>
          <cell r="BF2141" t="str">
            <v>SSF5526150</v>
          </cell>
          <cell r="BG2141" t="str">
            <v>9755369567</v>
          </cell>
          <cell r="BH2141" t="str">
            <v>Akash Sharma/SF0088189</v>
          </cell>
          <cell r="BI2141" t="str">
            <v>Tele Call Success</v>
          </cell>
        </row>
        <row r="2142">
          <cell r="Y2142">
            <v>355196936</v>
          </cell>
          <cell r="Z2142" t="str">
            <v>JYOTI SOLANKI</v>
          </cell>
          <cell r="AA2142" t="str">
            <v>10-Feb-2024</v>
          </cell>
          <cell r="AB2142">
            <v>40000</v>
          </cell>
          <cell r="AC2142" t="str">
            <v>10</v>
          </cell>
          <cell r="AD2142">
            <v>18</v>
          </cell>
          <cell r="AE2142" t="str">
            <v>0</v>
          </cell>
          <cell r="AF2142" t="str">
            <v>1 Yrs</v>
          </cell>
          <cell r="AG2142" t="str">
            <v>29 Jul 2023</v>
          </cell>
          <cell r="AH2142" t="str">
            <v>&lt;= 2 Years</v>
          </cell>
          <cell r="AI2142" t="str">
            <v>10-Mar-2024</v>
          </cell>
          <cell r="AJ2142">
            <v>2690</v>
          </cell>
          <cell r="AK2142">
            <v>2690</v>
          </cell>
          <cell r="AL2142" t="str">
            <v>15-Jul-2025</v>
          </cell>
          <cell r="AM2142">
            <v>37437.269999999997</v>
          </cell>
          <cell r="AN2142">
            <v>8292.73</v>
          </cell>
          <cell r="AO2142">
            <v>45730</v>
          </cell>
          <cell r="AP2142">
            <v>2562.73</v>
          </cell>
          <cell r="AQ2142">
            <v>55.27</v>
          </cell>
          <cell r="AR2142">
            <v>2618</v>
          </cell>
          <cell r="AS2142">
            <v>0</v>
          </cell>
          <cell r="AT2142">
            <v>0</v>
          </cell>
          <cell r="AU2142">
            <v>0</v>
          </cell>
          <cell r="AV2142">
            <v>17</v>
          </cell>
          <cell r="AW2142">
            <v>0</v>
          </cell>
          <cell r="AX2142" t="str">
            <v>Standard</v>
          </cell>
          <cell r="BB2142" t="str">
            <v>Open</v>
          </cell>
          <cell r="BE2142">
            <v>0</v>
          </cell>
          <cell r="BF2142" t="str">
            <v>SSF4222586</v>
          </cell>
          <cell r="BG2142" t="str">
            <v>9644903827</v>
          </cell>
          <cell r="BH2142" t="str">
            <v>Akash Sharma/SF0088189</v>
          </cell>
          <cell r="BI2142" t="str">
            <v>Tele Call Success</v>
          </cell>
        </row>
        <row r="2143">
          <cell r="Y2143">
            <v>355201666</v>
          </cell>
          <cell r="Z2143" t="str">
            <v>NITA DASONDI</v>
          </cell>
          <cell r="AA2143" t="str">
            <v>14-Feb-2024</v>
          </cell>
          <cell r="AB2143">
            <v>15000</v>
          </cell>
          <cell r="AC2143" t="str">
            <v>Wed</v>
          </cell>
          <cell r="AD2143">
            <v>18</v>
          </cell>
          <cell r="AE2143" t="str">
            <v>4</v>
          </cell>
          <cell r="AF2143" t="str">
            <v>1 Yrs</v>
          </cell>
          <cell r="AG2143" t="str">
            <v>23 Sep 2020</v>
          </cell>
          <cell r="AH2143" t="str">
            <v>&lt;= 2 Years</v>
          </cell>
          <cell r="AI2143" t="str">
            <v>06-Mar-2024</v>
          </cell>
          <cell r="AJ2143">
            <v>1010</v>
          </cell>
          <cell r="AK2143">
            <v>1010</v>
          </cell>
          <cell r="AL2143" t="str">
            <v>08-Jul-2025</v>
          </cell>
          <cell r="AM2143">
            <v>14209.06</v>
          </cell>
          <cell r="AN2143">
            <v>2960.94</v>
          </cell>
          <cell r="AO2143">
            <v>17170</v>
          </cell>
          <cell r="AP2143">
            <v>790.94</v>
          </cell>
          <cell r="AQ2143">
            <v>19.059999999999999</v>
          </cell>
          <cell r="AR2143">
            <v>810</v>
          </cell>
          <cell r="AS2143">
            <v>0</v>
          </cell>
          <cell r="AT2143">
            <v>0</v>
          </cell>
          <cell r="AU2143">
            <v>0</v>
          </cell>
          <cell r="AV2143">
            <v>17</v>
          </cell>
          <cell r="AW2143">
            <v>0</v>
          </cell>
          <cell r="AX2143" t="str">
            <v>Standard</v>
          </cell>
          <cell r="BB2143" t="str">
            <v>Open</v>
          </cell>
          <cell r="BE2143">
            <v>0</v>
          </cell>
          <cell r="BF2143" t="str">
            <v>CID087103441</v>
          </cell>
          <cell r="BG2143" t="str">
            <v>7725871293</v>
          </cell>
          <cell r="BH2143" t="str">
            <v>Akash Sharma/SF0088189</v>
          </cell>
          <cell r="BI2143" t="str">
            <v>Tele Call Success</v>
          </cell>
        </row>
        <row r="2144">
          <cell r="Y2144">
            <v>355205119</v>
          </cell>
          <cell r="Z2144" t="str">
            <v>PARU KOLI</v>
          </cell>
          <cell r="AA2144" t="str">
            <v>11-Feb-2024</v>
          </cell>
          <cell r="AB2144">
            <v>80000</v>
          </cell>
          <cell r="AC2144" t="str">
            <v>tue</v>
          </cell>
          <cell r="AD2144">
            <v>24</v>
          </cell>
          <cell r="AE2144" t="str">
            <v>10</v>
          </cell>
          <cell r="AF2144" t="str">
            <v>1 Yrs</v>
          </cell>
          <cell r="AG2144" t="str">
            <v>19 Mar 2020</v>
          </cell>
          <cell r="AH2144" t="str">
            <v>&lt;= 2 Years</v>
          </cell>
          <cell r="AI2144" t="str">
            <v>05-Mar-2024</v>
          </cell>
          <cell r="AJ2144">
            <v>4270</v>
          </cell>
          <cell r="AK2144">
            <v>4270</v>
          </cell>
          <cell r="AL2144" t="str">
            <v>01-Jul-2025</v>
          </cell>
          <cell r="AM2144">
            <v>49431.65</v>
          </cell>
          <cell r="AN2144">
            <v>18888.349999999999</v>
          </cell>
          <cell r="AO2144">
            <v>68320</v>
          </cell>
          <cell r="AP2144">
            <v>30568.35</v>
          </cell>
          <cell r="AQ2144">
            <v>2916.65</v>
          </cell>
          <cell r="AR2144">
            <v>33485</v>
          </cell>
          <cell r="AS2144">
            <v>3683.76</v>
          </cell>
          <cell r="AT2144">
            <v>586.24</v>
          </cell>
          <cell r="AU2144">
            <v>4270</v>
          </cell>
          <cell r="AV2144">
            <v>17</v>
          </cell>
          <cell r="AW2144">
            <v>33</v>
          </cell>
          <cell r="AX2144" t="str">
            <v>31-60</v>
          </cell>
          <cell r="BB2144" t="str">
            <v>Open</v>
          </cell>
          <cell r="BE2144">
            <v>0</v>
          </cell>
          <cell r="BF2144" t="str">
            <v>CID087108477</v>
          </cell>
          <cell r="BG2144" t="str">
            <v>9109088014</v>
          </cell>
          <cell r="BH2144" t="str">
            <v>Akash Sharma/SF0088189</v>
          </cell>
          <cell r="BI2144" t="str">
            <v>Visited</v>
          </cell>
        </row>
        <row r="2145">
          <cell r="Y2145">
            <v>355216753</v>
          </cell>
          <cell r="Z2145" t="str">
            <v>RADHA BAI CHITAWALIYA</v>
          </cell>
          <cell r="AA2145" t="str">
            <v>11-Feb-2024</v>
          </cell>
          <cell r="AB2145">
            <v>40000</v>
          </cell>
          <cell r="AC2145" t="str">
            <v>Thu</v>
          </cell>
          <cell r="AD2145">
            <v>18</v>
          </cell>
          <cell r="AE2145" t="str">
            <v>0</v>
          </cell>
          <cell r="AF2145" t="str">
            <v>1 Yrs</v>
          </cell>
          <cell r="AG2145" t="str">
            <v>31 Jul 2023</v>
          </cell>
          <cell r="AH2145" t="str">
            <v>&lt;= 2 Years</v>
          </cell>
          <cell r="AI2145" t="str">
            <v>07-Mar-2024</v>
          </cell>
          <cell r="AJ2145">
            <v>2690</v>
          </cell>
          <cell r="AK2145">
            <v>2690</v>
          </cell>
          <cell r="AL2145" t="str">
            <v>01-Jul-2024</v>
          </cell>
          <cell r="AM2145">
            <v>3966.4</v>
          </cell>
          <cell r="AN2145">
            <v>1413.6</v>
          </cell>
          <cell r="AO2145">
            <v>5380</v>
          </cell>
          <cell r="AP2145">
            <v>36033.599999999999</v>
          </cell>
          <cell r="AQ2145">
            <v>6671.4</v>
          </cell>
          <cell r="AR2145">
            <v>42705</v>
          </cell>
          <cell r="AS2145">
            <v>33734.230000000003</v>
          </cell>
          <cell r="AT2145">
            <v>6615.77</v>
          </cell>
          <cell r="AU2145">
            <v>40350</v>
          </cell>
          <cell r="AV2145">
            <v>17</v>
          </cell>
          <cell r="AW2145">
            <v>458</v>
          </cell>
          <cell r="AX2145" t="str">
            <v>&gt;180</v>
          </cell>
          <cell r="BB2145" t="str">
            <v>Open</v>
          </cell>
          <cell r="BE2145">
            <v>0</v>
          </cell>
          <cell r="BF2145" t="str">
            <v>SSF4242552</v>
          </cell>
          <cell r="BG2145" t="str">
            <v>8889811462</v>
          </cell>
          <cell r="BH2145" t="str">
            <v>Akash Sharma/SF0088189</v>
          </cell>
          <cell r="BI2145" t="str">
            <v>Tele Call Success</v>
          </cell>
        </row>
        <row r="2146">
          <cell r="Y2146">
            <v>355217263</v>
          </cell>
          <cell r="Z2146" t="str">
            <v>KIRAN THAKUR</v>
          </cell>
          <cell r="AA2146" t="str">
            <v>11-Feb-2024</v>
          </cell>
          <cell r="AB2146">
            <v>40000</v>
          </cell>
          <cell r="AC2146" t="str">
            <v>Wed</v>
          </cell>
          <cell r="AD2146">
            <v>18</v>
          </cell>
          <cell r="AE2146" t="str">
            <v>0</v>
          </cell>
          <cell r="AF2146" t="str">
            <v>1 Yrs</v>
          </cell>
          <cell r="AG2146" t="str">
            <v>01 Sep 2023</v>
          </cell>
          <cell r="AH2146" t="str">
            <v>&lt;= 2 Years</v>
          </cell>
          <cell r="AI2146" t="str">
            <v>06-Mar-2024</v>
          </cell>
          <cell r="AJ2146">
            <v>2690</v>
          </cell>
          <cell r="AK2146">
            <v>2690</v>
          </cell>
          <cell r="AL2146" t="str">
            <v>09-May-2024</v>
          </cell>
          <cell r="AM2146">
            <v>5993.81</v>
          </cell>
          <cell r="AN2146">
            <v>2076.19</v>
          </cell>
          <cell r="AO2146">
            <v>8070</v>
          </cell>
          <cell r="AP2146">
            <v>34006.19</v>
          </cell>
          <cell r="AQ2146">
            <v>5999.81</v>
          </cell>
          <cell r="AR2146">
            <v>40006</v>
          </cell>
          <cell r="AS2146">
            <v>31715.89</v>
          </cell>
          <cell r="AT2146">
            <v>5944.11</v>
          </cell>
          <cell r="AU2146">
            <v>37660</v>
          </cell>
          <cell r="AV2146">
            <v>17</v>
          </cell>
          <cell r="AW2146">
            <v>424</v>
          </cell>
          <cell r="AX2146" t="str">
            <v>&gt;180</v>
          </cell>
          <cell r="BB2146" t="str">
            <v>Open</v>
          </cell>
          <cell r="BE2146">
            <v>0</v>
          </cell>
          <cell r="BF2146" t="str">
            <v>SSF4423765</v>
          </cell>
          <cell r="BG2146" t="str">
            <v>9755930289</v>
          </cell>
          <cell r="BH2146" t="str">
            <v>Akash Sharma/SF0088189</v>
          </cell>
          <cell r="BI2146" t="str">
            <v>Tele Call Success</v>
          </cell>
        </row>
        <row r="2147">
          <cell r="Y2147">
            <v>355217745</v>
          </cell>
          <cell r="Z2147" t="str">
            <v>GITA BAI SOLANKI</v>
          </cell>
          <cell r="AA2147" t="str">
            <v>15-Feb-2024</v>
          </cell>
          <cell r="AB2147">
            <v>32000</v>
          </cell>
          <cell r="AC2147" t="str">
            <v>Wed</v>
          </cell>
          <cell r="AD2147">
            <v>18</v>
          </cell>
          <cell r="AE2147" t="str">
            <v>0</v>
          </cell>
          <cell r="AF2147" t="str">
            <v>11 Yrs</v>
          </cell>
          <cell r="AG2147" t="str">
            <v>27 Nov 2020</v>
          </cell>
          <cell r="AH2147" t="str">
            <v>&gt; 10 Years</v>
          </cell>
          <cell r="AI2147" t="str">
            <v>06-Mar-2024</v>
          </cell>
          <cell r="AJ2147">
            <v>2150</v>
          </cell>
          <cell r="AK2147">
            <v>2150</v>
          </cell>
          <cell r="AL2147" t="str">
            <v>02-Jul-2025</v>
          </cell>
          <cell r="AM2147">
            <v>30249.14</v>
          </cell>
          <cell r="AN2147">
            <v>6300.86</v>
          </cell>
          <cell r="AO2147">
            <v>36550</v>
          </cell>
          <cell r="AP2147">
            <v>1750.86</v>
          </cell>
          <cell r="AQ2147">
            <v>42.14</v>
          </cell>
          <cell r="AR2147">
            <v>1793</v>
          </cell>
          <cell r="AS2147">
            <v>0</v>
          </cell>
          <cell r="AT2147">
            <v>0</v>
          </cell>
          <cell r="AU2147">
            <v>0</v>
          </cell>
          <cell r="AV2147">
            <v>17</v>
          </cell>
          <cell r="AW2147">
            <v>0</v>
          </cell>
          <cell r="AX2147" t="str">
            <v>Standard</v>
          </cell>
          <cell r="BB2147" t="str">
            <v>Open</v>
          </cell>
          <cell r="BE2147">
            <v>0</v>
          </cell>
          <cell r="BF2147" t="str">
            <v>CID087102533</v>
          </cell>
          <cell r="BG2147" t="str">
            <v>9981835855</v>
          </cell>
          <cell r="BH2147" t="str">
            <v>Akash Sharma/SF0088189</v>
          </cell>
          <cell r="BI2147" t="str">
            <v>Visited</v>
          </cell>
        </row>
        <row r="2148">
          <cell r="Y2148">
            <v>355217751</v>
          </cell>
          <cell r="Z2148" t="str">
            <v>CHETNA GOYEL</v>
          </cell>
          <cell r="AA2148" t="str">
            <v>11-Feb-2024</v>
          </cell>
          <cell r="AB2148">
            <v>40000</v>
          </cell>
          <cell r="AC2148" t="str">
            <v>Thu</v>
          </cell>
          <cell r="AD2148">
            <v>18</v>
          </cell>
          <cell r="AE2148" t="str">
            <v>0</v>
          </cell>
          <cell r="AF2148" t="str">
            <v>1 Yrs</v>
          </cell>
          <cell r="AG2148" t="str">
            <v>31 Jul 2023</v>
          </cell>
          <cell r="AH2148" t="str">
            <v>&lt;= 2 Years</v>
          </cell>
          <cell r="AI2148" t="str">
            <v>07-Mar-2024</v>
          </cell>
          <cell r="AJ2148">
            <v>2690</v>
          </cell>
          <cell r="AK2148">
            <v>2690</v>
          </cell>
          <cell r="AL2148" t="str">
            <v>08-Jul-2025</v>
          </cell>
          <cell r="AM2148">
            <v>37700.629999999997</v>
          </cell>
          <cell r="AN2148">
            <v>8029.37</v>
          </cell>
          <cell r="AO2148">
            <v>45730</v>
          </cell>
          <cell r="AP2148">
            <v>2299.37</v>
          </cell>
          <cell r="AQ2148">
            <v>55.63</v>
          </cell>
          <cell r="AR2148">
            <v>2355</v>
          </cell>
          <cell r="AS2148">
            <v>0</v>
          </cell>
          <cell r="AT2148">
            <v>0</v>
          </cell>
          <cell r="AU2148">
            <v>0</v>
          </cell>
          <cell r="AV2148">
            <v>17</v>
          </cell>
          <cell r="AW2148">
            <v>0</v>
          </cell>
          <cell r="AX2148" t="str">
            <v>Standard</v>
          </cell>
          <cell r="BB2148" t="str">
            <v>Open</v>
          </cell>
          <cell r="BE2148">
            <v>0</v>
          </cell>
          <cell r="BF2148" t="str">
            <v>SSF4242496</v>
          </cell>
          <cell r="BG2148" t="str">
            <v>9165343058</v>
          </cell>
          <cell r="BH2148" t="str">
            <v>Akash Sharma/SF0088189</v>
          </cell>
          <cell r="BI2148" t="str">
            <v>Tele Call Success</v>
          </cell>
        </row>
        <row r="2149">
          <cell r="Y2149">
            <v>355218266</v>
          </cell>
          <cell r="Z2149" t="str">
            <v>JYOTI MANDLE</v>
          </cell>
          <cell r="AA2149" t="str">
            <v>16-Feb-2024</v>
          </cell>
          <cell r="AB2149">
            <v>16000</v>
          </cell>
          <cell r="AC2149" t="str">
            <v>Tue</v>
          </cell>
          <cell r="AD2149">
            <v>18</v>
          </cell>
          <cell r="AE2149" t="str">
            <v>0</v>
          </cell>
          <cell r="AF2149" t="str">
            <v>1 Yrs</v>
          </cell>
          <cell r="AG2149" t="str">
            <v>24 Aug 2023</v>
          </cell>
          <cell r="AH2149" t="str">
            <v>&lt;= 2 Years</v>
          </cell>
          <cell r="AI2149" t="str">
            <v>02-Apr-2024</v>
          </cell>
          <cell r="AJ2149">
            <v>1080</v>
          </cell>
          <cell r="AK2149">
            <v>1080</v>
          </cell>
          <cell r="AL2149" t="str">
            <v>12-Jul-2025</v>
          </cell>
          <cell r="AM2149">
            <v>13749.88</v>
          </cell>
          <cell r="AN2149">
            <v>3530.12</v>
          </cell>
          <cell r="AO2149">
            <v>17280</v>
          </cell>
          <cell r="AP2149">
            <v>2250.12</v>
          </cell>
          <cell r="AQ2149">
            <v>77.88</v>
          </cell>
          <cell r="AR2149">
            <v>2328</v>
          </cell>
          <cell r="AS2149">
            <v>0</v>
          </cell>
          <cell r="AT2149">
            <v>0</v>
          </cell>
          <cell r="AU2149">
            <v>0</v>
          </cell>
          <cell r="AV2149">
            <v>16</v>
          </cell>
          <cell r="AW2149">
            <v>0</v>
          </cell>
          <cell r="AX2149" t="str">
            <v>Standard</v>
          </cell>
          <cell r="BB2149" t="str">
            <v>Open</v>
          </cell>
          <cell r="BE2149">
            <v>0</v>
          </cell>
          <cell r="BF2149" t="str">
            <v>SSF4319764</v>
          </cell>
          <cell r="BG2149" t="str">
            <v>7694826250</v>
          </cell>
          <cell r="BH2149" t="str">
            <v>Akash Sharma/SF0088189</v>
          </cell>
          <cell r="BI2149" t="str">
            <v>Tele Call Success</v>
          </cell>
        </row>
        <row r="2150">
          <cell r="Y2150">
            <v>355220001</v>
          </cell>
          <cell r="Z2150" t="str">
            <v>ANJU DAWAR</v>
          </cell>
          <cell r="AA2150" t="str">
            <v>14-Feb-2024</v>
          </cell>
          <cell r="AB2150">
            <v>40000</v>
          </cell>
          <cell r="AC2150" t="str">
            <v>Tue</v>
          </cell>
          <cell r="AD2150">
            <v>18</v>
          </cell>
          <cell r="AE2150" t="str">
            <v>0</v>
          </cell>
          <cell r="AF2150" t="str">
            <v>2 Yrs</v>
          </cell>
          <cell r="AG2150" t="str">
            <v>18 Oct 2022</v>
          </cell>
          <cell r="AH2150" t="str">
            <v>&lt;= 2 Years</v>
          </cell>
          <cell r="AI2150" t="str">
            <v>12-Mar-2024</v>
          </cell>
          <cell r="AJ2150">
            <v>2690</v>
          </cell>
          <cell r="AK2150">
            <v>2690</v>
          </cell>
          <cell r="AL2150" t="str">
            <v>02-Sep-2024</v>
          </cell>
          <cell r="AM2150">
            <v>13956.42</v>
          </cell>
          <cell r="AN2150">
            <v>4873.58</v>
          </cell>
          <cell r="AO2150">
            <v>18830</v>
          </cell>
          <cell r="AP2150">
            <v>26043.58</v>
          </cell>
          <cell r="AQ2150">
            <v>3350.42</v>
          </cell>
          <cell r="AR2150">
            <v>29394</v>
          </cell>
          <cell r="AS2150">
            <v>23608.16</v>
          </cell>
          <cell r="AT2150">
            <v>3291.84</v>
          </cell>
          <cell r="AU2150">
            <v>26900</v>
          </cell>
          <cell r="AV2150">
            <v>17</v>
          </cell>
          <cell r="AW2150">
            <v>299</v>
          </cell>
          <cell r="AX2150" t="str">
            <v>&gt;180</v>
          </cell>
          <cell r="BB2150" t="str">
            <v>Open</v>
          </cell>
          <cell r="BE2150">
            <v>0</v>
          </cell>
          <cell r="BF2150" t="str">
            <v>SSF2876777</v>
          </cell>
          <cell r="BG2150" t="str">
            <v>9977571575</v>
          </cell>
          <cell r="BH2150" t="str">
            <v>Akash Sharma/SF0088189</v>
          </cell>
          <cell r="BI2150" t="str">
            <v>Tele Call Success</v>
          </cell>
        </row>
        <row r="2151">
          <cell r="Y2151">
            <v>355223792</v>
          </cell>
          <cell r="Z2151" t="str">
            <v>SIRNA</v>
          </cell>
          <cell r="AA2151" t="str">
            <v>12-Feb-2024</v>
          </cell>
          <cell r="AB2151">
            <v>42000</v>
          </cell>
          <cell r="AC2151" t="str">
            <v>Fri</v>
          </cell>
          <cell r="AD2151">
            <v>24</v>
          </cell>
          <cell r="AE2151" t="str">
            <v>1</v>
          </cell>
          <cell r="AF2151" t="str">
            <v>1 Yrs</v>
          </cell>
          <cell r="AG2151" t="str">
            <v>12 Feb 2024</v>
          </cell>
          <cell r="AH2151" t="str">
            <v>&lt;= 2 Years</v>
          </cell>
          <cell r="AI2151" t="str">
            <v>01-Mar-2024</v>
          </cell>
          <cell r="AJ2151">
            <v>2240</v>
          </cell>
          <cell r="AK2151">
            <v>2240</v>
          </cell>
          <cell r="AL2151" t="str">
            <v>01-Aug-2025</v>
          </cell>
          <cell r="AM2151">
            <v>29818.07</v>
          </cell>
          <cell r="AN2151">
            <v>10501.93</v>
          </cell>
          <cell r="AO2151">
            <v>40320</v>
          </cell>
          <cell r="AP2151">
            <v>12181.93</v>
          </cell>
          <cell r="AQ2151">
            <v>925.07</v>
          </cell>
          <cell r="AR2151">
            <v>13107</v>
          </cell>
          <cell r="AS2151">
            <v>0</v>
          </cell>
          <cell r="AT2151">
            <v>0</v>
          </cell>
          <cell r="AU2151">
            <v>0</v>
          </cell>
          <cell r="AV2151">
            <v>18</v>
          </cell>
          <cell r="AW2151">
            <v>0</v>
          </cell>
          <cell r="AX2151" t="str">
            <v>Standard</v>
          </cell>
          <cell r="BB2151" t="str">
            <v>Open</v>
          </cell>
          <cell r="BE2151">
            <v>0</v>
          </cell>
          <cell r="BF2151" t="str">
            <v>SSF5537800</v>
          </cell>
          <cell r="BG2151" t="str">
            <v>8225021362</v>
          </cell>
          <cell r="BH2151" t="str">
            <v>Akash Sharma/SF0088189</v>
          </cell>
          <cell r="BI2151" t="str">
            <v>Tele Call Success</v>
          </cell>
        </row>
        <row r="2152">
          <cell r="Y2152">
            <v>355224384</v>
          </cell>
          <cell r="Z2152" t="str">
            <v>LAKADI BAI</v>
          </cell>
          <cell r="AA2152" t="str">
            <v>12-Feb-2024</v>
          </cell>
          <cell r="AB2152">
            <v>42000</v>
          </cell>
          <cell r="AC2152" t="str">
            <v>Fri</v>
          </cell>
          <cell r="AD2152">
            <v>24</v>
          </cell>
          <cell r="AE2152" t="str">
            <v>1</v>
          </cell>
          <cell r="AF2152" t="str">
            <v>1 Yrs</v>
          </cell>
          <cell r="AG2152" t="str">
            <v>12 Feb 2024</v>
          </cell>
          <cell r="AH2152" t="str">
            <v>&lt;= 2 Years</v>
          </cell>
          <cell r="AI2152" t="str">
            <v>01-Mar-2024</v>
          </cell>
          <cell r="AJ2152">
            <v>2240</v>
          </cell>
          <cell r="AK2152">
            <v>2240</v>
          </cell>
          <cell r="AL2152" t="str">
            <v>01-Aug-2025</v>
          </cell>
          <cell r="AM2152">
            <v>29818.07</v>
          </cell>
          <cell r="AN2152">
            <v>10501.93</v>
          </cell>
          <cell r="AO2152">
            <v>40320</v>
          </cell>
          <cell r="AP2152">
            <v>12181.93</v>
          </cell>
          <cell r="AQ2152">
            <v>925.07</v>
          </cell>
          <cell r="AR2152">
            <v>13107</v>
          </cell>
          <cell r="AS2152">
            <v>0</v>
          </cell>
          <cell r="AT2152">
            <v>0</v>
          </cell>
          <cell r="AU2152">
            <v>0</v>
          </cell>
          <cell r="AV2152">
            <v>18</v>
          </cell>
          <cell r="AW2152">
            <v>0</v>
          </cell>
          <cell r="AX2152" t="str">
            <v>Standard</v>
          </cell>
          <cell r="BB2152" t="str">
            <v>Open</v>
          </cell>
          <cell r="BE2152">
            <v>0</v>
          </cell>
          <cell r="BF2152" t="str">
            <v>SSF5537983</v>
          </cell>
          <cell r="BG2152" t="str">
            <v>8461069461</v>
          </cell>
          <cell r="BH2152" t="str">
            <v>Akash Sharma/SF0088189</v>
          </cell>
          <cell r="BI2152" t="str">
            <v>Tele Call Success</v>
          </cell>
        </row>
        <row r="2153">
          <cell r="Y2153">
            <v>355227386</v>
          </cell>
          <cell r="Z2153" t="str">
            <v>KAVITA</v>
          </cell>
          <cell r="AA2153" t="str">
            <v>13-Feb-2024</v>
          </cell>
          <cell r="AB2153">
            <v>42000</v>
          </cell>
          <cell r="AC2153" t="str">
            <v>Fri</v>
          </cell>
          <cell r="AD2153">
            <v>24</v>
          </cell>
          <cell r="AE2153" t="str">
            <v>1</v>
          </cell>
          <cell r="AF2153" t="str">
            <v>1 Yrs</v>
          </cell>
          <cell r="AG2153" t="str">
            <v>13 Feb 2024</v>
          </cell>
          <cell r="AH2153" t="str">
            <v>&lt;= 2 Years</v>
          </cell>
          <cell r="AI2153" t="str">
            <v>01-Mar-2024</v>
          </cell>
          <cell r="AJ2153">
            <v>2240</v>
          </cell>
          <cell r="AK2153">
            <v>2240</v>
          </cell>
          <cell r="AL2153" t="str">
            <v>21-Nov-2024</v>
          </cell>
          <cell r="AM2153">
            <v>10432.11</v>
          </cell>
          <cell r="AN2153">
            <v>5247.89</v>
          </cell>
          <cell r="AO2153">
            <v>15680</v>
          </cell>
          <cell r="AP2153">
            <v>31567.89</v>
          </cell>
          <cell r="AQ2153">
            <v>6132.11</v>
          </cell>
          <cell r="AR2153">
            <v>37700</v>
          </cell>
          <cell r="AS2153">
            <v>19426.84</v>
          </cell>
          <cell r="AT2153">
            <v>5213.16</v>
          </cell>
          <cell r="AU2153">
            <v>24640</v>
          </cell>
          <cell r="AV2153">
            <v>18</v>
          </cell>
          <cell r="AW2153">
            <v>303</v>
          </cell>
          <cell r="AX2153" t="str">
            <v>&gt;180</v>
          </cell>
          <cell r="BB2153" t="str">
            <v>Open</v>
          </cell>
          <cell r="BE2153">
            <v>0</v>
          </cell>
          <cell r="BF2153" t="str">
            <v>SSF5539126</v>
          </cell>
          <cell r="BG2153" t="str">
            <v>9630037627</v>
          </cell>
          <cell r="BH2153" t="str">
            <v>Akash Sharma/SF0088189</v>
          </cell>
          <cell r="BI2153" t="str">
            <v>Tele Call Success</v>
          </cell>
        </row>
        <row r="2154">
          <cell r="Y2154">
            <v>355235544</v>
          </cell>
          <cell r="Z2154" t="str">
            <v>SAPNA KATARIYA</v>
          </cell>
          <cell r="AA2154" t="str">
            <v>21-Feb-2024</v>
          </cell>
          <cell r="AB2154">
            <v>40000</v>
          </cell>
          <cell r="AC2154" t="str">
            <v>Mon</v>
          </cell>
          <cell r="AD2154">
            <v>18</v>
          </cell>
          <cell r="AE2154" t="str">
            <v>0</v>
          </cell>
          <cell r="AF2154" t="str">
            <v>2 Yrs</v>
          </cell>
          <cell r="AG2154" t="str">
            <v>23 Jan 2023</v>
          </cell>
          <cell r="AH2154" t="str">
            <v>&lt;= 2 Years</v>
          </cell>
          <cell r="AI2154" t="str">
            <v>08-Apr-2024</v>
          </cell>
          <cell r="AJ2154">
            <v>2690</v>
          </cell>
          <cell r="AK2154">
            <v>2690</v>
          </cell>
          <cell r="AL2154" t="str">
            <v>12-Jun-2024</v>
          </cell>
          <cell r="AM2154">
            <v>5150.6499999999996</v>
          </cell>
          <cell r="AN2154">
            <v>2919.35</v>
          </cell>
          <cell r="AO2154">
            <v>8070</v>
          </cell>
          <cell r="AP2154">
            <v>34849.35</v>
          </cell>
          <cell r="AQ2154">
            <v>6217.65</v>
          </cell>
          <cell r="AR2154">
            <v>41067</v>
          </cell>
          <cell r="AS2154">
            <v>28930.71</v>
          </cell>
          <cell r="AT2154">
            <v>6039.29</v>
          </cell>
          <cell r="AU2154">
            <v>34970</v>
          </cell>
          <cell r="AV2154">
            <v>16</v>
          </cell>
          <cell r="AW2154">
            <v>391</v>
          </cell>
          <cell r="AX2154" t="str">
            <v>&gt;180</v>
          </cell>
          <cell r="BB2154" t="str">
            <v>Open</v>
          </cell>
          <cell r="BE2154">
            <v>0</v>
          </cell>
          <cell r="BF2154" t="str">
            <v>SSF3236518</v>
          </cell>
          <cell r="BG2154" t="str">
            <v>7509329793</v>
          </cell>
          <cell r="BH2154" t="str">
            <v>Akash Sharma/SF0088189</v>
          </cell>
          <cell r="BI2154" t="str">
            <v>Tele Call Success</v>
          </cell>
        </row>
        <row r="2155">
          <cell r="Y2155">
            <v>355248371</v>
          </cell>
          <cell r="Z2155" t="str">
            <v>SONU BAI</v>
          </cell>
          <cell r="AA2155" t="str">
            <v>13-Feb-2024</v>
          </cell>
          <cell r="AB2155">
            <v>42000</v>
          </cell>
          <cell r="AC2155" t="str">
            <v>10</v>
          </cell>
          <cell r="AD2155">
            <v>24</v>
          </cell>
          <cell r="AE2155" t="str">
            <v>1</v>
          </cell>
          <cell r="AF2155" t="str">
            <v>1 Yrs</v>
          </cell>
          <cell r="AG2155" t="str">
            <v>13 Feb 2024</v>
          </cell>
          <cell r="AH2155" t="str">
            <v>&lt;= 2 Years</v>
          </cell>
          <cell r="AI2155" t="str">
            <v>10-Mar-2024</v>
          </cell>
          <cell r="AJ2155">
            <v>2240</v>
          </cell>
          <cell r="AK2155">
            <v>2240</v>
          </cell>
          <cell r="AL2155" t="str">
            <v>08-Jan-2025</v>
          </cell>
          <cell r="AM2155">
            <v>15120.71</v>
          </cell>
          <cell r="AN2155">
            <v>7279.29</v>
          </cell>
          <cell r="AO2155">
            <v>22400</v>
          </cell>
          <cell r="AP2155">
            <v>26879.29</v>
          </cell>
          <cell r="AQ2155">
            <v>4371.71</v>
          </cell>
          <cell r="AR2155">
            <v>31251</v>
          </cell>
          <cell r="AS2155">
            <v>12534.06</v>
          </cell>
          <cell r="AT2155">
            <v>3145.94</v>
          </cell>
          <cell r="AU2155">
            <v>15680</v>
          </cell>
          <cell r="AV2155">
            <v>17</v>
          </cell>
          <cell r="AW2155">
            <v>205</v>
          </cell>
          <cell r="AX2155" t="str">
            <v>&gt;180</v>
          </cell>
          <cell r="BB2155" t="str">
            <v>Open</v>
          </cell>
          <cell r="BE2155">
            <v>0</v>
          </cell>
          <cell r="BF2155" t="str">
            <v>SSF5547539</v>
          </cell>
          <cell r="BG2155" t="str">
            <v>8889696096</v>
          </cell>
          <cell r="BH2155" t="str">
            <v>Akash Sharma/SF0088189</v>
          </cell>
          <cell r="BI2155" t="str">
            <v>Tele Call Success</v>
          </cell>
        </row>
        <row r="2156">
          <cell r="Y2156">
            <v>355256815</v>
          </cell>
          <cell r="Z2156" t="str">
            <v>RAMA BAI BHEEL</v>
          </cell>
          <cell r="AA2156" t="str">
            <v>13-Feb-2024</v>
          </cell>
          <cell r="AB2156">
            <v>42000</v>
          </cell>
          <cell r="AC2156" t="str">
            <v>tue</v>
          </cell>
          <cell r="AD2156">
            <v>24</v>
          </cell>
          <cell r="AE2156" t="str">
            <v>1</v>
          </cell>
          <cell r="AF2156" t="str">
            <v>1 Yrs</v>
          </cell>
          <cell r="AG2156" t="str">
            <v>13 Feb 2024</v>
          </cell>
          <cell r="AH2156" t="str">
            <v>&lt;= 2 Years</v>
          </cell>
          <cell r="AI2156" t="str">
            <v>05-Mar-2024</v>
          </cell>
          <cell r="AJ2156">
            <v>2240</v>
          </cell>
          <cell r="AK2156">
            <v>2240</v>
          </cell>
          <cell r="AL2156" t="str">
            <v>09-Jul-2025</v>
          </cell>
          <cell r="AM2156">
            <v>27930.2</v>
          </cell>
          <cell r="AN2156">
            <v>10149.799999999999</v>
          </cell>
          <cell r="AO2156">
            <v>38080</v>
          </cell>
          <cell r="AP2156">
            <v>14069.8</v>
          </cell>
          <cell r="AQ2156">
            <v>1217.2</v>
          </cell>
          <cell r="AR2156">
            <v>15287</v>
          </cell>
          <cell r="AS2156">
            <v>0</v>
          </cell>
          <cell r="AT2156">
            <v>0</v>
          </cell>
          <cell r="AU2156">
            <v>0</v>
          </cell>
          <cell r="AV2156">
            <v>17</v>
          </cell>
          <cell r="AW2156">
            <v>0</v>
          </cell>
          <cell r="AX2156" t="str">
            <v>Standard</v>
          </cell>
          <cell r="BB2156" t="str">
            <v>Open</v>
          </cell>
          <cell r="BE2156">
            <v>0</v>
          </cell>
          <cell r="BF2156" t="str">
            <v>SSF5550758</v>
          </cell>
          <cell r="BG2156" t="str">
            <v>8821853915</v>
          </cell>
          <cell r="BH2156" t="str">
            <v>Akash Sharma/SF0088189</v>
          </cell>
          <cell r="BI2156" t="str">
            <v>Visited</v>
          </cell>
        </row>
        <row r="2157">
          <cell r="Y2157">
            <v>355263673</v>
          </cell>
          <cell r="Z2157" t="str">
            <v>GOURI</v>
          </cell>
          <cell r="AA2157" t="str">
            <v>13-Feb-2024</v>
          </cell>
          <cell r="AB2157">
            <v>42000</v>
          </cell>
          <cell r="AC2157" t="str">
            <v>tue</v>
          </cell>
          <cell r="AD2157">
            <v>24</v>
          </cell>
          <cell r="AE2157" t="str">
            <v>1</v>
          </cell>
          <cell r="AF2157" t="str">
            <v>1 Yrs</v>
          </cell>
          <cell r="AG2157" t="str">
            <v>13 Feb 2024</v>
          </cell>
          <cell r="AH2157" t="str">
            <v>&lt;= 2 Years</v>
          </cell>
          <cell r="AI2157" t="str">
            <v>05-Mar-2024</v>
          </cell>
          <cell r="AJ2157">
            <v>2240</v>
          </cell>
          <cell r="AK2157">
            <v>2240</v>
          </cell>
          <cell r="AL2157" t="str">
            <v>16-Jul-2025</v>
          </cell>
          <cell r="AM2157">
            <v>27930.2</v>
          </cell>
          <cell r="AN2157">
            <v>10149.799999999999</v>
          </cell>
          <cell r="AO2157">
            <v>38080</v>
          </cell>
          <cell r="AP2157">
            <v>14069.8</v>
          </cell>
          <cell r="AQ2157">
            <v>1217.2</v>
          </cell>
          <cell r="AR2157">
            <v>15287</v>
          </cell>
          <cell r="AS2157">
            <v>0</v>
          </cell>
          <cell r="AT2157">
            <v>0</v>
          </cell>
          <cell r="AU2157">
            <v>0</v>
          </cell>
          <cell r="AV2157">
            <v>17</v>
          </cell>
          <cell r="AW2157">
            <v>0</v>
          </cell>
          <cell r="AX2157" t="str">
            <v>Standard</v>
          </cell>
          <cell r="BB2157" t="str">
            <v>Open</v>
          </cell>
          <cell r="BE2157">
            <v>0</v>
          </cell>
          <cell r="BF2157" t="str">
            <v>SSF5555135</v>
          </cell>
          <cell r="BG2157" t="str">
            <v>9669737267</v>
          </cell>
          <cell r="BH2157" t="str">
            <v>Akash Sharma/SF0088189</v>
          </cell>
          <cell r="BI2157" t="str">
            <v>Visited</v>
          </cell>
        </row>
        <row r="2158">
          <cell r="Y2158">
            <v>355269318</v>
          </cell>
          <cell r="Z2158" t="str">
            <v>VARSHA BAI HINGOLE</v>
          </cell>
          <cell r="AA2158" t="str">
            <v>16-Feb-2024</v>
          </cell>
          <cell r="AB2158">
            <v>40000</v>
          </cell>
          <cell r="AC2158" t="str">
            <v>Tue</v>
          </cell>
          <cell r="AD2158">
            <v>18</v>
          </cell>
          <cell r="AE2158" t="str">
            <v>0</v>
          </cell>
          <cell r="AF2158" t="str">
            <v>9 Yrs</v>
          </cell>
          <cell r="AG2158" t="str">
            <v>14 Dec 2020</v>
          </cell>
          <cell r="AH2158" t="str">
            <v>&gt; 6 to 10 Years</v>
          </cell>
          <cell r="AI2158" t="str">
            <v>09-Apr-2024</v>
          </cell>
          <cell r="AJ2158">
            <v>2690</v>
          </cell>
          <cell r="AK2158">
            <v>2690</v>
          </cell>
          <cell r="AL2158" t="str">
            <v>11-Jul-2025</v>
          </cell>
          <cell r="AM2158">
            <v>33926.47</v>
          </cell>
          <cell r="AN2158">
            <v>9113.5300000000007</v>
          </cell>
          <cell r="AO2158">
            <v>43040</v>
          </cell>
          <cell r="AP2158">
            <v>6073.53</v>
          </cell>
          <cell r="AQ2158">
            <v>213.47</v>
          </cell>
          <cell r="AR2158">
            <v>6287</v>
          </cell>
          <cell r="AS2158">
            <v>0</v>
          </cell>
          <cell r="AT2158">
            <v>0</v>
          </cell>
          <cell r="AU2158">
            <v>0</v>
          </cell>
          <cell r="AV2158">
            <v>16</v>
          </cell>
          <cell r="AW2158">
            <v>0</v>
          </cell>
          <cell r="AX2158" t="str">
            <v>Standard</v>
          </cell>
          <cell r="BB2158" t="str">
            <v>Open</v>
          </cell>
          <cell r="BE2158">
            <v>0</v>
          </cell>
          <cell r="BF2158" t="str">
            <v>CID087110822</v>
          </cell>
          <cell r="BG2158" t="str">
            <v>9893810298</v>
          </cell>
          <cell r="BH2158" t="str">
            <v>Akash Sharma/SF0088189</v>
          </cell>
          <cell r="BI2158" t="str">
            <v>Tele Call Success</v>
          </cell>
        </row>
        <row r="2159">
          <cell r="Y2159">
            <v>355270557</v>
          </cell>
          <cell r="Z2159" t="str">
            <v>SANGITA CHOUHAN</v>
          </cell>
          <cell r="AA2159" t="str">
            <v>14-Feb-2024</v>
          </cell>
          <cell r="AB2159">
            <v>42000</v>
          </cell>
          <cell r="AC2159" t="str">
            <v>Wed</v>
          </cell>
          <cell r="AD2159">
            <v>24</v>
          </cell>
          <cell r="AE2159" t="str">
            <v>1</v>
          </cell>
          <cell r="AF2159" t="str">
            <v>1 Yrs</v>
          </cell>
          <cell r="AG2159" t="str">
            <v>14 Feb 2024</v>
          </cell>
          <cell r="AH2159" t="str">
            <v>&lt;= 2 Years</v>
          </cell>
          <cell r="AI2159" t="str">
            <v>06-Mar-2024</v>
          </cell>
          <cell r="AJ2159">
            <v>2240</v>
          </cell>
          <cell r="AK2159">
            <v>2240</v>
          </cell>
          <cell r="AL2159" t="str">
            <v>02-Jul-2025</v>
          </cell>
          <cell r="AM2159">
            <v>27956.09</v>
          </cell>
          <cell r="AN2159">
            <v>10123.91</v>
          </cell>
          <cell r="AO2159">
            <v>38080</v>
          </cell>
          <cell r="AP2159">
            <v>14043.91</v>
          </cell>
          <cell r="AQ2159">
            <v>1202.0899999999999</v>
          </cell>
          <cell r="AR2159">
            <v>15246</v>
          </cell>
          <cell r="AS2159">
            <v>0</v>
          </cell>
          <cell r="AT2159">
            <v>0</v>
          </cell>
          <cell r="AU2159">
            <v>0</v>
          </cell>
          <cell r="AV2159">
            <v>17</v>
          </cell>
          <cell r="AW2159">
            <v>0</v>
          </cell>
          <cell r="AX2159" t="str">
            <v>Standard</v>
          </cell>
          <cell r="BB2159" t="str">
            <v>Open</v>
          </cell>
          <cell r="BE2159">
            <v>0</v>
          </cell>
          <cell r="BF2159" t="str">
            <v>SSF5557235</v>
          </cell>
          <cell r="BG2159" t="str">
            <v>7879628438</v>
          </cell>
          <cell r="BH2159" t="str">
            <v>Akash Sharma/SF0088189</v>
          </cell>
          <cell r="BI2159" t="str">
            <v>Tele Call Success</v>
          </cell>
        </row>
        <row r="2160">
          <cell r="Y2160">
            <v>355270918</v>
          </cell>
          <cell r="Z2160" t="str">
            <v>KAMALI BAI</v>
          </cell>
          <cell r="AA2160" t="str">
            <v>14-Feb-2024</v>
          </cell>
          <cell r="AB2160">
            <v>42000</v>
          </cell>
          <cell r="AC2160" t="str">
            <v>Wed</v>
          </cell>
          <cell r="AD2160">
            <v>24</v>
          </cell>
          <cell r="AE2160" t="str">
            <v>1</v>
          </cell>
          <cell r="AF2160" t="str">
            <v>1 Yrs</v>
          </cell>
          <cell r="AG2160" t="str">
            <v>14 Feb 2024</v>
          </cell>
          <cell r="AH2160" t="str">
            <v>&lt;= 2 Years</v>
          </cell>
          <cell r="AI2160" t="str">
            <v>06-Mar-2024</v>
          </cell>
          <cell r="AJ2160">
            <v>2240</v>
          </cell>
          <cell r="AK2160">
            <v>2240</v>
          </cell>
          <cell r="AL2160" t="str">
            <v>11-May-2025</v>
          </cell>
          <cell r="AM2160">
            <v>24125.31</v>
          </cell>
          <cell r="AN2160">
            <v>9474.69</v>
          </cell>
          <cell r="AO2160">
            <v>33600</v>
          </cell>
          <cell r="AP2160">
            <v>17874.689999999999</v>
          </cell>
          <cell r="AQ2160">
            <v>1851.31</v>
          </cell>
          <cell r="AR2160">
            <v>19726</v>
          </cell>
          <cell r="AS2160">
            <v>3830.78</v>
          </cell>
          <cell r="AT2160">
            <v>649.22</v>
          </cell>
          <cell r="AU2160">
            <v>4480</v>
          </cell>
          <cell r="AV2160">
            <v>17</v>
          </cell>
          <cell r="AW2160">
            <v>60</v>
          </cell>
          <cell r="AX2160" t="str">
            <v>31-60</v>
          </cell>
          <cell r="BB2160" t="str">
            <v>Open</v>
          </cell>
          <cell r="BE2160">
            <v>0</v>
          </cell>
          <cell r="BF2160" t="str">
            <v>SSF5557365</v>
          </cell>
          <cell r="BG2160" t="str">
            <v>7223871622</v>
          </cell>
          <cell r="BH2160" t="str">
            <v>Akash Sharma/SF0088189</v>
          </cell>
          <cell r="BI2160" t="str">
            <v>Visited</v>
          </cell>
        </row>
        <row r="2161">
          <cell r="Y2161">
            <v>355272266</v>
          </cell>
          <cell r="Z2161" t="str">
            <v>SEVANTI BAI</v>
          </cell>
          <cell r="AA2161" t="str">
            <v>21-Feb-2024</v>
          </cell>
          <cell r="AB2161">
            <v>60000</v>
          </cell>
          <cell r="AC2161" t="str">
            <v>tue</v>
          </cell>
          <cell r="AD2161">
            <v>24</v>
          </cell>
          <cell r="AE2161" t="str">
            <v>4</v>
          </cell>
          <cell r="AF2161" t="str">
            <v>1 Yrs</v>
          </cell>
          <cell r="AG2161" t="str">
            <v>19 Dec 2020</v>
          </cell>
          <cell r="AH2161" t="str">
            <v>&lt;= 2 Years</v>
          </cell>
          <cell r="AI2161" t="str">
            <v>02-Apr-2024</v>
          </cell>
          <cell r="AJ2161">
            <v>3200</v>
          </cell>
          <cell r="AK2161">
            <v>3200</v>
          </cell>
          <cell r="AL2161" t="str">
            <v>01-Jul-2025</v>
          </cell>
          <cell r="AM2161">
            <v>35930.78</v>
          </cell>
          <cell r="AN2161">
            <v>15269.22</v>
          </cell>
          <cell r="AO2161">
            <v>51200</v>
          </cell>
          <cell r="AP2161">
            <v>24069.22</v>
          </cell>
          <cell r="AQ2161">
            <v>2445.7800000000002</v>
          </cell>
          <cell r="AR2161">
            <v>26515</v>
          </cell>
          <cell r="AS2161">
            <v>0</v>
          </cell>
          <cell r="AT2161">
            <v>0</v>
          </cell>
          <cell r="AU2161">
            <v>0</v>
          </cell>
          <cell r="AV2161">
            <v>16</v>
          </cell>
          <cell r="AW2161">
            <v>0</v>
          </cell>
          <cell r="AX2161" t="str">
            <v>Standard</v>
          </cell>
          <cell r="BB2161" t="str">
            <v>Open</v>
          </cell>
          <cell r="BE2161">
            <v>0</v>
          </cell>
          <cell r="BF2161" t="str">
            <v>CID087109561</v>
          </cell>
          <cell r="BG2161" t="str">
            <v>9977105125</v>
          </cell>
          <cell r="BH2161" t="str">
            <v>Akash Sharma/SF0088189</v>
          </cell>
          <cell r="BI2161" t="str">
            <v>Tele Call Success</v>
          </cell>
        </row>
        <row r="2162">
          <cell r="Y2162">
            <v>355272453</v>
          </cell>
          <cell r="Z2162" t="str">
            <v>JINI MEGHWAL</v>
          </cell>
          <cell r="AA2162" t="str">
            <v>13-Feb-2024</v>
          </cell>
          <cell r="AB2162">
            <v>40000</v>
          </cell>
          <cell r="AC2162" t="str">
            <v>Fri</v>
          </cell>
          <cell r="AD2162">
            <v>18</v>
          </cell>
          <cell r="AE2162" t="str">
            <v>0</v>
          </cell>
          <cell r="AF2162" t="str">
            <v>1 Yrs</v>
          </cell>
          <cell r="AG2162" t="str">
            <v>02 Sep 2023</v>
          </cell>
          <cell r="AH2162" t="str">
            <v>&lt;= 2 Years</v>
          </cell>
          <cell r="AI2162" t="str">
            <v>01-Mar-2024</v>
          </cell>
          <cell r="AJ2162">
            <v>2690</v>
          </cell>
          <cell r="AK2162">
            <v>2690</v>
          </cell>
          <cell r="AL2162" t="str">
            <v>06-Jun-2025</v>
          </cell>
          <cell r="AM2162">
            <v>30160.2</v>
          </cell>
          <cell r="AN2162">
            <v>7499.8</v>
          </cell>
          <cell r="AO2162">
            <v>37660</v>
          </cell>
          <cell r="AP2162">
            <v>9839.7999999999993</v>
          </cell>
          <cell r="AQ2162">
            <v>500.2</v>
          </cell>
          <cell r="AR2162">
            <v>10340</v>
          </cell>
          <cell r="AS2162">
            <v>9839.7999999999993</v>
          </cell>
          <cell r="AT2162">
            <v>500.2</v>
          </cell>
          <cell r="AU2162">
            <v>10340</v>
          </cell>
          <cell r="AV2162">
            <v>18</v>
          </cell>
          <cell r="AW2162">
            <v>93</v>
          </cell>
          <cell r="AX2162" t="str">
            <v>91-120</v>
          </cell>
          <cell r="BB2162" t="str">
            <v>Open</v>
          </cell>
          <cell r="BE2162">
            <v>0</v>
          </cell>
          <cell r="BF2162" t="str">
            <v>SSF3769322</v>
          </cell>
          <cell r="BG2162" t="str">
            <v>9754549197</v>
          </cell>
          <cell r="BH2162" t="str">
            <v>Akash Sharma/SF0088189</v>
          </cell>
          <cell r="BI2162" t="str">
            <v>Visited</v>
          </cell>
        </row>
        <row r="2163">
          <cell r="Y2163">
            <v>355272691</v>
          </cell>
          <cell r="Z2163" t="str">
            <v>NIKITA MANSURI</v>
          </cell>
          <cell r="AA2163" t="str">
            <v>15-Feb-2024</v>
          </cell>
          <cell r="AB2163">
            <v>40000</v>
          </cell>
          <cell r="AC2163" t="str">
            <v>Fri</v>
          </cell>
          <cell r="AD2163">
            <v>18</v>
          </cell>
          <cell r="AE2163" t="str">
            <v>0</v>
          </cell>
          <cell r="AF2163" t="str">
            <v>1 Yrs</v>
          </cell>
          <cell r="AG2163" t="str">
            <v>07 Sep 2023</v>
          </cell>
          <cell r="AH2163" t="str">
            <v>&lt;= 2 Years</v>
          </cell>
          <cell r="AI2163" t="str">
            <v>01-Mar-2024</v>
          </cell>
          <cell r="AJ2163">
            <v>2690</v>
          </cell>
          <cell r="AK2163">
            <v>2690</v>
          </cell>
          <cell r="AL2163" t="str">
            <v>17-Apr-2025</v>
          </cell>
          <cell r="AM2163">
            <v>30232.03</v>
          </cell>
          <cell r="AN2163">
            <v>7427.97</v>
          </cell>
          <cell r="AO2163">
            <v>37660</v>
          </cell>
          <cell r="AP2163">
            <v>9767.9699999999993</v>
          </cell>
          <cell r="AQ2163">
            <v>494.03</v>
          </cell>
          <cell r="AR2163">
            <v>10262</v>
          </cell>
          <cell r="AS2163">
            <v>9767.9699999999993</v>
          </cell>
          <cell r="AT2163">
            <v>494.03</v>
          </cell>
          <cell r="AU2163">
            <v>10262</v>
          </cell>
          <cell r="AV2163">
            <v>18</v>
          </cell>
          <cell r="AW2163">
            <v>93</v>
          </cell>
          <cell r="AX2163" t="str">
            <v>91-120</v>
          </cell>
          <cell r="BB2163" t="str">
            <v>Open</v>
          </cell>
          <cell r="BE2163">
            <v>0</v>
          </cell>
          <cell r="BF2163" t="str">
            <v>SSF4421444</v>
          </cell>
          <cell r="BG2163" t="str">
            <v>9926655234</v>
          </cell>
          <cell r="BH2163" t="str">
            <v>Akash Sharma/SF0088189</v>
          </cell>
          <cell r="BI2163" t="str">
            <v>Tele Call Not Success</v>
          </cell>
        </row>
        <row r="2164">
          <cell r="Y2164">
            <v>355275068</v>
          </cell>
          <cell r="Z2164" t="str">
            <v>ANITA JAYPAL</v>
          </cell>
          <cell r="AA2164" t="str">
            <v>14-Feb-2024</v>
          </cell>
          <cell r="AB2164">
            <v>40000</v>
          </cell>
          <cell r="AC2164" t="str">
            <v>Thu</v>
          </cell>
          <cell r="AD2164">
            <v>18</v>
          </cell>
          <cell r="AE2164" t="str">
            <v>0</v>
          </cell>
          <cell r="AF2164" t="str">
            <v>1 Yrs</v>
          </cell>
          <cell r="AG2164" t="str">
            <v>25 Jun 2023</v>
          </cell>
          <cell r="AH2164" t="str">
            <v>&lt;= 2 Years</v>
          </cell>
          <cell r="AI2164" t="str">
            <v>07-Mar-2024</v>
          </cell>
          <cell r="AJ2164">
            <v>2690</v>
          </cell>
          <cell r="AK2164">
            <v>2690</v>
          </cell>
          <cell r="AL2164" t="str">
            <v>04-Jul-2025</v>
          </cell>
          <cell r="AM2164">
            <v>37814.699999999997</v>
          </cell>
          <cell r="AN2164">
            <v>7915.3</v>
          </cell>
          <cell r="AO2164">
            <v>45730</v>
          </cell>
          <cell r="AP2164">
            <v>2185.3000000000002</v>
          </cell>
          <cell r="AQ2164">
            <v>52.7</v>
          </cell>
          <cell r="AR2164">
            <v>2238</v>
          </cell>
          <cell r="AS2164">
            <v>0</v>
          </cell>
          <cell r="AT2164">
            <v>0</v>
          </cell>
          <cell r="AU2164">
            <v>0</v>
          </cell>
          <cell r="AV2164">
            <v>17</v>
          </cell>
          <cell r="AW2164">
            <v>0</v>
          </cell>
          <cell r="AX2164" t="str">
            <v>Standard</v>
          </cell>
          <cell r="BB2164" t="str">
            <v>Open</v>
          </cell>
          <cell r="BE2164">
            <v>0</v>
          </cell>
          <cell r="BF2164" t="str">
            <v>SSF4032749</v>
          </cell>
          <cell r="BG2164" t="str">
            <v>9826666887</v>
          </cell>
          <cell r="BH2164" t="str">
            <v>Akash Sharma/SF0088189</v>
          </cell>
          <cell r="BI2164" t="str">
            <v>Tele Call Success</v>
          </cell>
        </row>
        <row r="2165">
          <cell r="Y2165">
            <v>355291719</v>
          </cell>
          <cell r="Z2165" t="str">
            <v>PHULVANTEE</v>
          </cell>
          <cell r="AA2165" t="str">
            <v>15-Feb-2024</v>
          </cell>
          <cell r="AB2165">
            <v>40000</v>
          </cell>
          <cell r="AC2165" t="str">
            <v>Tue</v>
          </cell>
          <cell r="AD2165">
            <v>18</v>
          </cell>
          <cell r="AE2165" t="str">
            <v>0</v>
          </cell>
          <cell r="AF2165" t="str">
            <v>1 Yrs</v>
          </cell>
          <cell r="AG2165" t="str">
            <v>04 Aug 2023</v>
          </cell>
          <cell r="AH2165" t="str">
            <v>&lt;= 2 Years</v>
          </cell>
          <cell r="AI2165" t="str">
            <v>05-Mar-2024</v>
          </cell>
          <cell r="AJ2165">
            <v>2690</v>
          </cell>
          <cell r="AK2165">
            <v>2690</v>
          </cell>
          <cell r="AL2165" t="str">
            <v>10-May-2025</v>
          </cell>
          <cell r="AM2165">
            <v>32719.06</v>
          </cell>
          <cell r="AN2165">
            <v>7630.94</v>
          </cell>
          <cell r="AO2165">
            <v>40350</v>
          </cell>
          <cell r="AP2165">
            <v>7280.94</v>
          </cell>
          <cell r="AQ2165">
            <v>282.06</v>
          </cell>
          <cell r="AR2165">
            <v>7563</v>
          </cell>
          <cell r="AS2165">
            <v>5149.6499999999996</v>
          </cell>
          <cell r="AT2165">
            <v>230.35</v>
          </cell>
          <cell r="AU2165">
            <v>5380</v>
          </cell>
          <cell r="AV2165">
            <v>17</v>
          </cell>
          <cell r="AW2165">
            <v>61</v>
          </cell>
          <cell r="AX2165" t="str">
            <v>61-90</v>
          </cell>
          <cell r="BB2165" t="str">
            <v>Open</v>
          </cell>
          <cell r="BE2165">
            <v>0</v>
          </cell>
          <cell r="BF2165" t="str">
            <v>SSF4261463</v>
          </cell>
          <cell r="BG2165" t="str">
            <v>8358001204</v>
          </cell>
          <cell r="BH2165" t="str">
            <v>Akash Sharma/SF0088189</v>
          </cell>
          <cell r="BI2165" t="str">
            <v>Visited</v>
          </cell>
        </row>
        <row r="2166">
          <cell r="Y2166">
            <v>355293654</v>
          </cell>
          <cell r="Z2166" t="str">
            <v>BALI</v>
          </cell>
          <cell r="AA2166" t="str">
            <v>16-Feb-2024</v>
          </cell>
          <cell r="AB2166">
            <v>42000</v>
          </cell>
          <cell r="AC2166" t="str">
            <v>Mon</v>
          </cell>
          <cell r="AD2166">
            <v>24</v>
          </cell>
          <cell r="AE2166" t="str">
            <v>1</v>
          </cell>
          <cell r="AF2166" t="str">
            <v>1 Yrs</v>
          </cell>
          <cell r="AG2166" t="str">
            <v>16 Feb 2024</v>
          </cell>
          <cell r="AH2166" t="str">
            <v>&lt;= 2 Years</v>
          </cell>
          <cell r="AI2166" t="str">
            <v>08-Apr-2024</v>
          </cell>
          <cell r="AJ2166">
            <v>2240</v>
          </cell>
          <cell r="AK2166">
            <v>2240</v>
          </cell>
          <cell r="AL2166" t="str">
            <v>27-Jul-2025</v>
          </cell>
          <cell r="AM2166">
            <v>24605.1</v>
          </cell>
          <cell r="AN2166">
            <v>11234.9</v>
          </cell>
          <cell r="AO2166">
            <v>35840</v>
          </cell>
          <cell r="AP2166">
            <v>17394.900000000001</v>
          </cell>
          <cell r="AQ2166">
            <v>1714.1</v>
          </cell>
          <cell r="AR2166">
            <v>19109</v>
          </cell>
          <cell r="AS2166">
            <v>0</v>
          </cell>
          <cell r="AT2166">
            <v>0</v>
          </cell>
          <cell r="AU2166">
            <v>0</v>
          </cell>
          <cell r="AV2166">
            <v>16</v>
          </cell>
          <cell r="AW2166">
            <v>0</v>
          </cell>
          <cell r="AX2166" t="str">
            <v>Standard</v>
          </cell>
          <cell r="BB2166" t="str">
            <v>Open</v>
          </cell>
          <cell r="BE2166">
            <v>0</v>
          </cell>
          <cell r="BF2166" t="str">
            <v>SSF5568328</v>
          </cell>
          <cell r="BG2166" t="str">
            <v>9589744946</v>
          </cell>
          <cell r="BH2166" t="str">
            <v>Akash Sharma/SF0088189</v>
          </cell>
          <cell r="BI2166" t="str">
            <v>Tele Call Success</v>
          </cell>
        </row>
        <row r="2167">
          <cell r="Y2167">
            <v>355295406</v>
          </cell>
          <cell r="Z2167" t="str">
            <v>MAMATA NARGAVE</v>
          </cell>
          <cell r="AA2167" t="str">
            <v>19-Feb-2024</v>
          </cell>
          <cell r="AB2167">
            <v>32000</v>
          </cell>
          <cell r="AC2167" t="str">
            <v>Tue</v>
          </cell>
          <cell r="AD2167">
            <v>24</v>
          </cell>
          <cell r="AE2167" t="str">
            <v>1</v>
          </cell>
          <cell r="AF2167" t="str">
            <v>1 Yrs</v>
          </cell>
          <cell r="AG2167" t="str">
            <v>19 Feb 2024</v>
          </cell>
          <cell r="AH2167" t="str">
            <v>&lt;= 2 Years</v>
          </cell>
          <cell r="AI2167" t="str">
            <v>02-Apr-2024</v>
          </cell>
          <cell r="AJ2167">
            <v>1710</v>
          </cell>
          <cell r="AK2167">
            <v>1710</v>
          </cell>
          <cell r="AL2167" t="str">
            <v>01-Jul-2025</v>
          </cell>
          <cell r="AM2167">
            <v>19165.82</v>
          </cell>
          <cell r="AN2167">
            <v>8194.18</v>
          </cell>
          <cell r="AO2167">
            <v>27360</v>
          </cell>
          <cell r="AP2167">
            <v>12834.18</v>
          </cell>
          <cell r="AQ2167">
            <v>1301.82</v>
          </cell>
          <cell r="AR2167">
            <v>14136</v>
          </cell>
          <cell r="AS2167">
            <v>0</v>
          </cell>
          <cell r="AT2167">
            <v>0</v>
          </cell>
          <cell r="AU2167">
            <v>0</v>
          </cell>
          <cell r="AV2167">
            <v>16</v>
          </cell>
          <cell r="AW2167">
            <v>0</v>
          </cell>
          <cell r="AX2167" t="str">
            <v>Standard</v>
          </cell>
          <cell r="BB2167" t="str">
            <v>Open</v>
          </cell>
          <cell r="BE2167">
            <v>0</v>
          </cell>
          <cell r="BF2167" t="str">
            <v>SSF5568982</v>
          </cell>
          <cell r="BG2167" t="str">
            <v>8780886420</v>
          </cell>
          <cell r="BH2167" t="str">
            <v>Akash Sharma/SF0088189</v>
          </cell>
          <cell r="BI2167" t="str">
            <v>Tele Call Success</v>
          </cell>
        </row>
        <row r="2168">
          <cell r="Y2168">
            <v>355298354</v>
          </cell>
          <cell r="Z2168" t="str">
            <v>AMINA BI MANSURI</v>
          </cell>
          <cell r="AA2168" t="str">
            <v>15-Feb-2024</v>
          </cell>
          <cell r="AB2168">
            <v>42000</v>
          </cell>
          <cell r="AC2168" t="str">
            <v>Fri</v>
          </cell>
          <cell r="AD2168">
            <v>24</v>
          </cell>
          <cell r="AE2168" t="str">
            <v>1</v>
          </cell>
          <cell r="AF2168" t="str">
            <v>1 Yrs</v>
          </cell>
          <cell r="AG2168" t="str">
            <v>15 Feb 2024</v>
          </cell>
          <cell r="AH2168" t="str">
            <v>&lt;= 2 Years</v>
          </cell>
          <cell r="AI2168" t="str">
            <v>01-Mar-2024</v>
          </cell>
          <cell r="AJ2168">
            <v>2240</v>
          </cell>
          <cell r="AK2168">
            <v>2240</v>
          </cell>
          <cell r="AL2168" t="str">
            <v>04-Jul-2025</v>
          </cell>
          <cell r="AM2168">
            <v>27969.72</v>
          </cell>
          <cell r="AN2168">
            <v>10110.280000000001</v>
          </cell>
          <cell r="AO2168">
            <v>38080</v>
          </cell>
          <cell r="AP2168">
            <v>14030.28</v>
          </cell>
          <cell r="AQ2168">
            <v>1176.72</v>
          </cell>
          <cell r="AR2168">
            <v>15207</v>
          </cell>
          <cell r="AS2168">
            <v>1970.93</v>
          </cell>
          <cell r="AT2168">
            <v>269.07</v>
          </cell>
          <cell r="AU2168">
            <v>2240</v>
          </cell>
          <cell r="AV2168">
            <v>18</v>
          </cell>
          <cell r="AW2168">
            <v>2</v>
          </cell>
          <cell r="AX2168" t="str">
            <v>1-30 Days</v>
          </cell>
          <cell r="BB2168" t="str">
            <v>Open</v>
          </cell>
          <cell r="BE2168">
            <v>0</v>
          </cell>
          <cell r="BF2168" t="str">
            <v>SSF5570283</v>
          </cell>
          <cell r="BG2168" t="str">
            <v>9285280336</v>
          </cell>
          <cell r="BH2168" t="str">
            <v>Akash Sharma/SF0088189</v>
          </cell>
          <cell r="BI2168" t="str">
            <v>Visited</v>
          </cell>
        </row>
        <row r="2169">
          <cell r="Y2169">
            <v>355299300</v>
          </cell>
          <cell r="Z2169" t="str">
            <v>PRAMILA GAYAKVAD</v>
          </cell>
          <cell r="AA2169" t="str">
            <v>20-Feb-2024</v>
          </cell>
          <cell r="AB2169">
            <v>42000</v>
          </cell>
          <cell r="AC2169" t="str">
            <v>Wed</v>
          </cell>
          <cell r="AD2169">
            <v>24</v>
          </cell>
          <cell r="AE2169" t="str">
            <v>1</v>
          </cell>
          <cell r="AF2169" t="str">
            <v>1 Yrs</v>
          </cell>
          <cell r="AG2169" t="str">
            <v>20 Feb 2024</v>
          </cell>
          <cell r="AH2169" t="str">
            <v>&lt;= 2 Years</v>
          </cell>
          <cell r="AI2169" t="str">
            <v>10-Apr-2024</v>
          </cell>
          <cell r="AJ2169">
            <v>2240</v>
          </cell>
          <cell r="AK2169">
            <v>2240</v>
          </cell>
          <cell r="AL2169" t="str">
            <v>12-Jun-2025</v>
          </cell>
          <cell r="AM2169">
            <v>22950.35</v>
          </cell>
          <cell r="AN2169">
            <v>10649.65</v>
          </cell>
          <cell r="AO2169">
            <v>33600</v>
          </cell>
          <cell r="AP2169">
            <v>19049.650000000001</v>
          </cell>
          <cell r="AQ2169">
            <v>2124.35</v>
          </cell>
          <cell r="AR2169">
            <v>21174</v>
          </cell>
          <cell r="AS2169">
            <v>1874.66</v>
          </cell>
          <cell r="AT2169">
            <v>365.34</v>
          </cell>
          <cell r="AU2169">
            <v>2240</v>
          </cell>
          <cell r="AV2169">
            <v>16</v>
          </cell>
          <cell r="AW2169">
            <v>25</v>
          </cell>
          <cell r="AX2169" t="str">
            <v>1-30 Days</v>
          </cell>
          <cell r="BB2169" t="str">
            <v>Open</v>
          </cell>
          <cell r="BE2169">
            <v>0</v>
          </cell>
          <cell r="BF2169" t="str">
            <v>SSF5570777</v>
          </cell>
          <cell r="BG2169" t="str">
            <v>7024679971</v>
          </cell>
          <cell r="BH2169" t="str">
            <v>Akash Sharma/SF0088189</v>
          </cell>
          <cell r="BI2169" t="str">
            <v>Visited</v>
          </cell>
        </row>
        <row r="2170">
          <cell r="Y2170">
            <v>355299338</v>
          </cell>
          <cell r="Z2170" t="str">
            <v>BHAGAVANTI</v>
          </cell>
          <cell r="AA2170" t="str">
            <v>15-Feb-2024</v>
          </cell>
          <cell r="AB2170">
            <v>42000</v>
          </cell>
          <cell r="AC2170" t="str">
            <v>Wed</v>
          </cell>
          <cell r="AD2170">
            <v>24</v>
          </cell>
          <cell r="AE2170" t="str">
            <v>1</v>
          </cell>
          <cell r="AF2170" t="str">
            <v>1 Yrs</v>
          </cell>
          <cell r="AG2170" t="str">
            <v>15 Feb 2024</v>
          </cell>
          <cell r="AH2170" t="str">
            <v>&lt;= 2 Years</v>
          </cell>
          <cell r="AI2170" t="str">
            <v>06-Mar-2024</v>
          </cell>
          <cell r="AJ2170">
            <v>2240</v>
          </cell>
          <cell r="AK2170">
            <v>2240</v>
          </cell>
          <cell r="AL2170" t="str">
            <v>01-Jul-2025</v>
          </cell>
          <cell r="AM2170">
            <v>22393.75</v>
          </cell>
          <cell r="AN2170">
            <v>8966.25</v>
          </cell>
          <cell r="AO2170">
            <v>31360</v>
          </cell>
          <cell r="AP2170">
            <v>19606.25</v>
          </cell>
          <cell r="AQ2170">
            <v>2313.75</v>
          </cell>
          <cell r="AR2170">
            <v>21920</v>
          </cell>
          <cell r="AS2170">
            <v>5602.25</v>
          </cell>
          <cell r="AT2170">
            <v>1117.75</v>
          </cell>
          <cell r="AU2170">
            <v>6720</v>
          </cell>
          <cell r="AV2170">
            <v>17</v>
          </cell>
          <cell r="AW2170">
            <v>88</v>
          </cell>
          <cell r="AX2170" t="str">
            <v>61-90</v>
          </cell>
          <cell r="BB2170" t="str">
            <v>Open</v>
          </cell>
          <cell r="BE2170">
            <v>0</v>
          </cell>
          <cell r="BF2170" t="str">
            <v>SSF5570794</v>
          </cell>
          <cell r="BG2170" t="str">
            <v>6264585044</v>
          </cell>
          <cell r="BH2170" t="str">
            <v>Akash Sharma/SF0088189</v>
          </cell>
          <cell r="BI2170" t="str">
            <v>Visited</v>
          </cell>
        </row>
        <row r="2171">
          <cell r="Y2171">
            <v>355301701</v>
          </cell>
          <cell r="Z2171" t="str">
            <v>RESHMA BHEEL</v>
          </cell>
          <cell r="AA2171" t="str">
            <v>14-Feb-2024</v>
          </cell>
          <cell r="AB2171">
            <v>33000</v>
          </cell>
          <cell r="AC2171" t="str">
            <v>Thu</v>
          </cell>
          <cell r="AD2171">
            <v>18</v>
          </cell>
          <cell r="AE2171" t="str">
            <v>0</v>
          </cell>
          <cell r="AF2171" t="str">
            <v>1 Yrs</v>
          </cell>
          <cell r="AG2171" t="str">
            <v>18 Jul 2023</v>
          </cell>
          <cell r="AH2171" t="str">
            <v>&lt;= 2 Years</v>
          </cell>
          <cell r="AI2171" t="str">
            <v>07-Mar-2024</v>
          </cell>
          <cell r="AJ2171">
            <v>2220</v>
          </cell>
          <cell r="AK2171">
            <v>2220</v>
          </cell>
          <cell r="AL2171" t="str">
            <v>06-Jan-2025</v>
          </cell>
          <cell r="AM2171">
            <v>19026.98</v>
          </cell>
          <cell r="AN2171">
            <v>5393.02</v>
          </cell>
          <cell r="AO2171">
            <v>24420</v>
          </cell>
          <cell r="AP2171">
            <v>13973.02</v>
          </cell>
          <cell r="AQ2171">
            <v>1177.98</v>
          </cell>
          <cell r="AR2171">
            <v>15151</v>
          </cell>
          <cell r="AS2171">
            <v>12185.22</v>
          </cell>
          <cell r="AT2171">
            <v>1134.78</v>
          </cell>
          <cell r="AU2171">
            <v>13320</v>
          </cell>
          <cell r="AV2171">
            <v>17</v>
          </cell>
          <cell r="AW2171">
            <v>178</v>
          </cell>
          <cell r="AX2171" t="str">
            <v>151-180</v>
          </cell>
          <cell r="BB2171" t="str">
            <v>Open</v>
          </cell>
          <cell r="BE2171">
            <v>0</v>
          </cell>
          <cell r="BF2171" t="str">
            <v>SSF4148729</v>
          </cell>
          <cell r="BG2171" t="str">
            <v>9644363588</v>
          </cell>
          <cell r="BH2171" t="str">
            <v>Akash Sharma/SF0088189</v>
          </cell>
          <cell r="BI2171" t="str">
            <v>Tele Call Not Success</v>
          </cell>
        </row>
        <row r="2172">
          <cell r="Y2172">
            <v>355316979</v>
          </cell>
          <cell r="Z2172" t="str">
            <v>MEENA DHASONDHI</v>
          </cell>
          <cell r="AA2172" t="str">
            <v>16-Feb-2024</v>
          </cell>
          <cell r="AB2172">
            <v>42000</v>
          </cell>
          <cell r="AC2172" t="str">
            <v>Wed</v>
          </cell>
          <cell r="AD2172">
            <v>24</v>
          </cell>
          <cell r="AE2172" t="str">
            <v>1</v>
          </cell>
          <cell r="AF2172" t="str">
            <v>1 Yrs</v>
          </cell>
          <cell r="AG2172" t="str">
            <v>16 Feb 2024</v>
          </cell>
          <cell r="AH2172" t="str">
            <v>&lt;= 2 Years</v>
          </cell>
          <cell r="AI2172" t="str">
            <v>03-Apr-2024</v>
          </cell>
          <cell r="AJ2172">
            <v>2240</v>
          </cell>
          <cell r="AK2172">
            <v>2240</v>
          </cell>
          <cell r="AL2172" t="str">
            <v>31-May-2025</v>
          </cell>
          <cell r="AM2172">
            <v>21224.03</v>
          </cell>
          <cell r="AN2172">
            <v>10135.969999999999</v>
          </cell>
          <cell r="AO2172">
            <v>31360</v>
          </cell>
          <cell r="AP2172">
            <v>20775.97</v>
          </cell>
          <cell r="AQ2172">
            <v>2500.0300000000002</v>
          </cell>
          <cell r="AR2172">
            <v>23276</v>
          </cell>
          <cell r="AS2172">
            <v>3718.43</v>
          </cell>
          <cell r="AT2172">
            <v>761.57</v>
          </cell>
          <cell r="AU2172">
            <v>4480</v>
          </cell>
          <cell r="AV2172">
            <v>16</v>
          </cell>
          <cell r="AW2172">
            <v>60</v>
          </cell>
          <cell r="AX2172" t="str">
            <v>31-60</v>
          </cell>
          <cell r="BB2172" t="str">
            <v>Open</v>
          </cell>
          <cell r="BE2172">
            <v>0</v>
          </cell>
          <cell r="BF2172" t="str">
            <v>SSF5579373</v>
          </cell>
          <cell r="BG2172" t="str">
            <v>9098870369</v>
          </cell>
          <cell r="BH2172" t="str">
            <v>Akash Sharma/SF0088189</v>
          </cell>
          <cell r="BI2172" t="str">
            <v>Visited</v>
          </cell>
        </row>
        <row r="2173">
          <cell r="Y2173">
            <v>355318185</v>
          </cell>
          <cell r="Z2173" t="str">
            <v>SANGITA BAI</v>
          </cell>
          <cell r="AA2173" t="str">
            <v>15-Feb-2024</v>
          </cell>
          <cell r="AB2173">
            <v>65000</v>
          </cell>
          <cell r="AC2173" t="str">
            <v>tue</v>
          </cell>
          <cell r="AD2173">
            <v>24</v>
          </cell>
          <cell r="AE2173" t="str">
            <v>2</v>
          </cell>
          <cell r="AF2173" t="str">
            <v>2 Yrs</v>
          </cell>
          <cell r="AG2173" t="str">
            <v>21 Sep 2022</v>
          </cell>
          <cell r="AH2173" t="str">
            <v>&gt; 2 to 4 Years</v>
          </cell>
          <cell r="AI2173" t="str">
            <v>05-Mar-2024</v>
          </cell>
          <cell r="AJ2173">
            <v>3470</v>
          </cell>
          <cell r="AK2173">
            <v>3470</v>
          </cell>
          <cell r="AL2173" t="str">
            <v>01-Jul-2025</v>
          </cell>
          <cell r="AM2173">
            <v>40417.339999999997</v>
          </cell>
          <cell r="AN2173">
            <v>15102.66</v>
          </cell>
          <cell r="AO2173">
            <v>55520</v>
          </cell>
          <cell r="AP2173">
            <v>24582.66</v>
          </cell>
          <cell r="AQ2173">
            <v>2323.34</v>
          </cell>
          <cell r="AR2173">
            <v>26906</v>
          </cell>
          <cell r="AS2173">
            <v>2998.55</v>
          </cell>
          <cell r="AT2173">
            <v>471.45</v>
          </cell>
          <cell r="AU2173">
            <v>3470</v>
          </cell>
          <cell r="AV2173">
            <v>17</v>
          </cell>
          <cell r="AW2173">
            <v>33</v>
          </cell>
          <cell r="AX2173" t="str">
            <v>31-60</v>
          </cell>
          <cell r="BB2173" t="str">
            <v>Open</v>
          </cell>
          <cell r="BE2173">
            <v>0</v>
          </cell>
          <cell r="BF2173" t="str">
            <v>SSF2768586</v>
          </cell>
          <cell r="BG2173" t="str">
            <v>8827065087</v>
          </cell>
          <cell r="BH2173" t="str">
            <v>Akash Sharma/SF0088189</v>
          </cell>
          <cell r="BI2173" t="str">
            <v>Visited</v>
          </cell>
        </row>
        <row r="2174">
          <cell r="Y2174">
            <v>355320292</v>
          </cell>
          <cell r="Z2174" t="str">
            <v>DHAPALI DUDVE</v>
          </cell>
          <cell r="AA2174" t="str">
            <v>16-Feb-2024</v>
          </cell>
          <cell r="AB2174">
            <v>42000</v>
          </cell>
          <cell r="AC2174" t="str">
            <v>Thu</v>
          </cell>
          <cell r="AD2174">
            <v>24</v>
          </cell>
          <cell r="AE2174" t="str">
            <v>1</v>
          </cell>
          <cell r="AF2174" t="str">
            <v>1 Yrs</v>
          </cell>
          <cell r="AG2174" t="str">
            <v>16 Feb 2024</v>
          </cell>
          <cell r="AH2174" t="str">
            <v>&lt;= 2 Years</v>
          </cell>
          <cell r="AI2174" t="str">
            <v>04-Apr-2024</v>
          </cell>
          <cell r="AJ2174">
            <v>2240</v>
          </cell>
          <cell r="AK2174">
            <v>2240</v>
          </cell>
          <cell r="AL2174" t="str">
            <v>07-Jul-2025</v>
          </cell>
          <cell r="AM2174">
            <v>24927.41</v>
          </cell>
          <cell r="AN2174">
            <v>10912.59</v>
          </cell>
          <cell r="AO2174">
            <v>35840</v>
          </cell>
          <cell r="AP2174">
            <v>17072.59</v>
          </cell>
          <cell r="AQ2174">
            <v>1729.41</v>
          </cell>
          <cell r="AR2174">
            <v>18802</v>
          </cell>
          <cell r="AS2174">
            <v>0</v>
          </cell>
          <cell r="AT2174">
            <v>0</v>
          </cell>
          <cell r="AU2174">
            <v>0</v>
          </cell>
          <cell r="AV2174">
            <v>16</v>
          </cell>
          <cell r="AW2174">
            <v>0</v>
          </cell>
          <cell r="AX2174" t="str">
            <v>Standard</v>
          </cell>
          <cell r="BB2174" t="str">
            <v>Open</v>
          </cell>
          <cell r="BE2174">
            <v>0</v>
          </cell>
          <cell r="BF2174" t="str">
            <v>SSF5580676</v>
          </cell>
          <cell r="BG2174" t="str">
            <v>7987963261</v>
          </cell>
          <cell r="BH2174" t="str">
            <v>Akash Sharma/SF0088189</v>
          </cell>
          <cell r="BI2174" t="str">
            <v>Tele Call Success</v>
          </cell>
        </row>
        <row r="2175">
          <cell r="Y2175">
            <v>355320750</v>
          </cell>
          <cell r="Z2175" t="str">
            <v>SANGITA BAI</v>
          </cell>
          <cell r="AA2175" t="str">
            <v>19-Feb-2024</v>
          </cell>
          <cell r="AB2175">
            <v>42000</v>
          </cell>
          <cell r="AC2175" t="str">
            <v>Thu</v>
          </cell>
          <cell r="AD2175">
            <v>24</v>
          </cell>
          <cell r="AE2175" t="str">
            <v>1</v>
          </cell>
          <cell r="AF2175" t="str">
            <v>1 Yrs</v>
          </cell>
          <cell r="AG2175" t="str">
            <v>19 Feb 2024</v>
          </cell>
          <cell r="AH2175" t="str">
            <v>&lt;= 2 Years</v>
          </cell>
          <cell r="AI2175" t="str">
            <v>04-Apr-2024</v>
          </cell>
          <cell r="AJ2175">
            <v>2240</v>
          </cell>
          <cell r="AK2175">
            <v>2240</v>
          </cell>
          <cell r="AL2175" t="str">
            <v>04-Jul-2025</v>
          </cell>
          <cell r="AM2175">
            <v>9712.9</v>
          </cell>
          <cell r="AN2175">
            <v>5967.1</v>
          </cell>
          <cell r="AO2175">
            <v>15680</v>
          </cell>
          <cell r="AP2175">
            <v>32287.1</v>
          </cell>
          <cell r="AQ2175">
            <v>6536.9</v>
          </cell>
          <cell r="AR2175">
            <v>38824</v>
          </cell>
          <cell r="AS2175">
            <v>15331.98</v>
          </cell>
          <cell r="AT2175">
            <v>4828.0200000000004</v>
          </cell>
          <cell r="AU2175">
            <v>20160</v>
          </cell>
          <cell r="AV2175">
            <v>16</v>
          </cell>
          <cell r="AW2175">
            <v>269</v>
          </cell>
          <cell r="AX2175" t="str">
            <v>&gt;180</v>
          </cell>
          <cell r="BB2175" t="str">
            <v>Open</v>
          </cell>
          <cell r="BE2175">
            <v>0</v>
          </cell>
          <cell r="BF2175" t="str">
            <v>SSF5580908</v>
          </cell>
          <cell r="BG2175" t="str">
            <v>9302899948</v>
          </cell>
          <cell r="BH2175" t="str">
            <v>Akash Sharma/SF0088189</v>
          </cell>
          <cell r="BI2175" t="str">
            <v>Tele Call Success</v>
          </cell>
        </row>
        <row r="2176">
          <cell r="Y2176">
            <v>355323131</v>
          </cell>
          <cell r="Z2176" t="str">
            <v>SINKU WASKALE</v>
          </cell>
          <cell r="AA2176" t="str">
            <v>20-Feb-2024</v>
          </cell>
          <cell r="AB2176">
            <v>42000</v>
          </cell>
          <cell r="AC2176" t="str">
            <v>Thu</v>
          </cell>
          <cell r="AD2176">
            <v>24</v>
          </cell>
          <cell r="AE2176" t="str">
            <v>1</v>
          </cell>
          <cell r="AF2176" t="str">
            <v>1 Yrs</v>
          </cell>
          <cell r="AG2176" t="str">
            <v>20 Feb 2024</v>
          </cell>
          <cell r="AH2176" t="str">
            <v>&lt;= 2 Years</v>
          </cell>
          <cell r="AI2176" t="str">
            <v>04-Apr-2024</v>
          </cell>
          <cell r="AJ2176">
            <v>2240</v>
          </cell>
          <cell r="AK2176">
            <v>2240</v>
          </cell>
          <cell r="AL2176" t="str">
            <v>03-Jul-2025</v>
          </cell>
          <cell r="AM2176">
            <v>25084.05</v>
          </cell>
          <cell r="AN2176">
            <v>10755.95</v>
          </cell>
          <cell r="AO2176">
            <v>35840</v>
          </cell>
          <cell r="AP2176">
            <v>16915.95</v>
          </cell>
          <cell r="AQ2176">
            <v>1701.05</v>
          </cell>
          <cell r="AR2176">
            <v>18617</v>
          </cell>
          <cell r="AS2176">
            <v>0</v>
          </cell>
          <cell r="AT2176">
            <v>0</v>
          </cell>
          <cell r="AU2176">
            <v>0</v>
          </cell>
          <cell r="AV2176">
            <v>16</v>
          </cell>
          <cell r="AW2176">
            <v>0</v>
          </cell>
          <cell r="AX2176" t="str">
            <v>Standard</v>
          </cell>
          <cell r="BB2176" t="str">
            <v>Open</v>
          </cell>
          <cell r="BE2176">
            <v>0</v>
          </cell>
          <cell r="BF2176" t="str">
            <v>SSF5582139</v>
          </cell>
          <cell r="BG2176" t="str">
            <v>8815091071</v>
          </cell>
          <cell r="BH2176" t="str">
            <v>Akash Sharma/SF0088189</v>
          </cell>
          <cell r="BI2176" t="str">
            <v>Tele Call Success</v>
          </cell>
        </row>
        <row r="2177">
          <cell r="Y2177">
            <v>355335447</v>
          </cell>
          <cell r="Z2177" t="str">
            <v>SHABNAM BEE</v>
          </cell>
          <cell r="AA2177" t="str">
            <v>08-Mar-2024</v>
          </cell>
          <cell r="AB2177">
            <v>72000</v>
          </cell>
          <cell r="AC2177" t="str">
            <v>Mon</v>
          </cell>
          <cell r="AD2177">
            <v>24</v>
          </cell>
          <cell r="AE2177" t="str">
            <v>3</v>
          </cell>
          <cell r="AF2177" t="str">
            <v>6 Yrs</v>
          </cell>
          <cell r="AG2177" t="str">
            <v>22 Aug 2019</v>
          </cell>
          <cell r="AH2177" t="str">
            <v>&gt; 6 to 10 Years</v>
          </cell>
          <cell r="AI2177" t="str">
            <v>01-Apr-2024</v>
          </cell>
          <cell r="AJ2177">
            <v>3840</v>
          </cell>
          <cell r="AK2177">
            <v>3840</v>
          </cell>
          <cell r="AL2177" t="str">
            <v>07-Jul-2025</v>
          </cell>
          <cell r="AM2177">
            <v>44068.69</v>
          </cell>
          <cell r="AN2177">
            <v>17371.310000000001</v>
          </cell>
          <cell r="AO2177">
            <v>61440</v>
          </cell>
          <cell r="AP2177">
            <v>27931.31</v>
          </cell>
          <cell r="AQ2177">
            <v>2607.69</v>
          </cell>
          <cell r="AR2177">
            <v>30539</v>
          </cell>
          <cell r="AS2177">
            <v>0</v>
          </cell>
          <cell r="AT2177">
            <v>0</v>
          </cell>
          <cell r="AU2177">
            <v>0</v>
          </cell>
          <cell r="AV2177">
            <v>16</v>
          </cell>
          <cell r="AW2177">
            <v>0</v>
          </cell>
          <cell r="AX2177" t="str">
            <v>Standard</v>
          </cell>
          <cell r="BB2177" t="str">
            <v>Open</v>
          </cell>
          <cell r="BE2177">
            <v>0</v>
          </cell>
          <cell r="BF2177" t="str">
            <v>SID951373907588</v>
          </cell>
          <cell r="BG2177" t="str">
            <v>9826480692</v>
          </cell>
          <cell r="BH2177" t="str">
            <v>Akash Sharma/SF0088189</v>
          </cell>
          <cell r="BI2177" t="str">
            <v>Tele Call Success</v>
          </cell>
        </row>
        <row r="2178">
          <cell r="Y2178">
            <v>355337809</v>
          </cell>
          <cell r="Z2178" t="str">
            <v>RITU SOLANKI</v>
          </cell>
          <cell r="AA2178" t="str">
            <v>04-Mar-2024</v>
          </cell>
          <cell r="AB2178">
            <v>30000</v>
          </cell>
          <cell r="AC2178" t="str">
            <v>Wed</v>
          </cell>
          <cell r="AD2178">
            <v>18</v>
          </cell>
          <cell r="AE2178" t="str">
            <v>0</v>
          </cell>
          <cell r="AF2178" t="str">
            <v>1 Yrs</v>
          </cell>
          <cell r="AG2178" t="str">
            <v>21 Jul 2023</v>
          </cell>
          <cell r="AH2178" t="str">
            <v>&lt;= 2 Years</v>
          </cell>
          <cell r="AI2178" t="str">
            <v>03-Apr-2024</v>
          </cell>
          <cell r="AJ2178">
            <v>2020</v>
          </cell>
          <cell r="AK2178">
            <v>2020</v>
          </cell>
          <cell r="AL2178" t="str">
            <v>29-Jun-2025</v>
          </cell>
          <cell r="AM2178">
            <v>24248.62</v>
          </cell>
          <cell r="AN2178">
            <v>6051.38</v>
          </cell>
          <cell r="AO2178">
            <v>30300</v>
          </cell>
          <cell r="AP2178">
            <v>5751.38</v>
          </cell>
          <cell r="AQ2178">
            <v>239.62</v>
          </cell>
          <cell r="AR2178">
            <v>5991</v>
          </cell>
          <cell r="AS2178">
            <v>1909.7</v>
          </cell>
          <cell r="AT2178">
            <v>110.3</v>
          </cell>
          <cell r="AU2178">
            <v>2020</v>
          </cell>
          <cell r="AV2178">
            <v>16</v>
          </cell>
          <cell r="AW2178">
            <v>60</v>
          </cell>
          <cell r="AX2178" t="str">
            <v>31-60</v>
          </cell>
          <cell r="BB2178" t="str">
            <v>Open</v>
          </cell>
          <cell r="BE2178">
            <v>0</v>
          </cell>
          <cell r="BF2178" t="str">
            <v>SSF3311607</v>
          </cell>
          <cell r="BG2178" t="str">
            <v>8959815507</v>
          </cell>
          <cell r="BH2178" t="str">
            <v>Akash Sharma/SF0088189</v>
          </cell>
          <cell r="BI2178" t="str">
            <v>Visited</v>
          </cell>
        </row>
        <row r="2179">
          <cell r="Y2179">
            <v>355340325</v>
          </cell>
          <cell r="Z2179" t="str">
            <v>RUKHMANI CHOUHAN</v>
          </cell>
          <cell r="AA2179" t="str">
            <v>01-Mar-2024</v>
          </cell>
          <cell r="AB2179">
            <v>42000</v>
          </cell>
          <cell r="AC2179" t="str">
            <v>Wed</v>
          </cell>
          <cell r="AD2179">
            <v>24</v>
          </cell>
          <cell r="AE2179" t="str">
            <v>1</v>
          </cell>
          <cell r="AF2179" t="str">
            <v>1 Yrs</v>
          </cell>
          <cell r="AG2179" t="str">
            <v>01 Mar 2024</v>
          </cell>
          <cell r="AH2179" t="str">
            <v>&lt;= 2 Years</v>
          </cell>
          <cell r="AI2179" t="str">
            <v>02-Apr-2024</v>
          </cell>
          <cell r="AJ2179">
            <v>2240</v>
          </cell>
          <cell r="AK2179">
            <v>2240</v>
          </cell>
          <cell r="AL2179" t="str">
            <v>09-Jul-2025</v>
          </cell>
          <cell r="AM2179">
            <v>25503.98</v>
          </cell>
          <cell r="AN2179">
            <v>10336.02</v>
          </cell>
          <cell r="AO2179">
            <v>35840</v>
          </cell>
          <cell r="AP2179">
            <v>16496.02</v>
          </cell>
          <cell r="AQ2179">
            <v>1647.98</v>
          </cell>
          <cell r="AR2179">
            <v>18144</v>
          </cell>
          <cell r="AS2179">
            <v>0</v>
          </cell>
          <cell r="AT2179">
            <v>0</v>
          </cell>
          <cell r="AU2179">
            <v>0</v>
          </cell>
          <cell r="AV2179">
            <v>16</v>
          </cell>
          <cell r="AW2179">
            <v>0</v>
          </cell>
          <cell r="AX2179" t="str">
            <v>Standard</v>
          </cell>
          <cell r="BB2179" t="str">
            <v>Open</v>
          </cell>
          <cell r="BE2179">
            <v>0</v>
          </cell>
          <cell r="BF2179" t="str">
            <v>SSF5590718</v>
          </cell>
          <cell r="BG2179" t="str">
            <v>6265740888</v>
          </cell>
          <cell r="BH2179" t="str">
            <v>Akash Sharma/SF0088189</v>
          </cell>
          <cell r="BI2179" t="str">
            <v>Tele Call Success</v>
          </cell>
        </row>
        <row r="2180">
          <cell r="Y2180">
            <v>355340997</v>
          </cell>
          <cell r="Z2180" t="str">
            <v>MANJU BAMNIYA</v>
          </cell>
          <cell r="AA2180" t="str">
            <v>21-Feb-2024</v>
          </cell>
          <cell r="AB2180">
            <v>42000</v>
          </cell>
          <cell r="AC2180" t="str">
            <v>Fri</v>
          </cell>
          <cell r="AD2180">
            <v>24</v>
          </cell>
          <cell r="AE2180" t="str">
            <v>1</v>
          </cell>
          <cell r="AF2180" t="str">
            <v>1 Yrs</v>
          </cell>
          <cell r="AG2180" t="str">
            <v>21 Feb 2024</v>
          </cell>
          <cell r="AH2180" t="str">
            <v>&lt;= 2 Years</v>
          </cell>
          <cell r="AI2180" t="str">
            <v>05-Apr-2024</v>
          </cell>
          <cell r="AJ2180">
            <v>2240</v>
          </cell>
          <cell r="AK2180">
            <v>2240</v>
          </cell>
          <cell r="AL2180" t="str">
            <v>02-Aug-2025</v>
          </cell>
          <cell r="AM2180">
            <v>27012.27</v>
          </cell>
          <cell r="AN2180">
            <v>11067.73</v>
          </cell>
          <cell r="AO2180">
            <v>38080</v>
          </cell>
          <cell r="AP2180">
            <v>14987.73</v>
          </cell>
          <cell r="AQ2180">
            <v>1363.27</v>
          </cell>
          <cell r="AR2180">
            <v>16351</v>
          </cell>
          <cell r="AS2180">
            <v>0</v>
          </cell>
          <cell r="AT2180">
            <v>0</v>
          </cell>
          <cell r="AU2180">
            <v>0</v>
          </cell>
          <cell r="AV2180">
            <v>17</v>
          </cell>
          <cell r="AW2180">
            <v>0</v>
          </cell>
          <cell r="AX2180" t="str">
            <v>Standard</v>
          </cell>
          <cell r="BB2180" t="str">
            <v>Open</v>
          </cell>
          <cell r="BE2180">
            <v>0</v>
          </cell>
          <cell r="BF2180" t="str">
            <v>SSF5590951</v>
          </cell>
          <cell r="BG2180" t="str">
            <v>8462950702</v>
          </cell>
          <cell r="BH2180" t="str">
            <v>Akash Sharma/SF0088189</v>
          </cell>
          <cell r="BI2180" t="str">
            <v>Tele Call Success</v>
          </cell>
        </row>
        <row r="2181">
          <cell r="Y2181">
            <v>355341396</v>
          </cell>
          <cell r="Z2181" t="str">
            <v>KESHAR SLAT</v>
          </cell>
          <cell r="AA2181" t="str">
            <v>19-Feb-2024</v>
          </cell>
          <cell r="AB2181">
            <v>42000</v>
          </cell>
          <cell r="AC2181" t="str">
            <v>Thu</v>
          </cell>
          <cell r="AD2181">
            <v>24</v>
          </cell>
          <cell r="AE2181" t="str">
            <v>1</v>
          </cell>
          <cell r="AF2181" t="str">
            <v>1 Yrs</v>
          </cell>
          <cell r="AG2181" t="str">
            <v>19 Feb 2024</v>
          </cell>
          <cell r="AH2181" t="str">
            <v>&lt;= 2 Years</v>
          </cell>
          <cell r="AI2181" t="str">
            <v>04-Apr-2024</v>
          </cell>
          <cell r="AJ2181">
            <v>2240</v>
          </cell>
          <cell r="AK2181">
            <v>2240</v>
          </cell>
          <cell r="AL2181" t="str">
            <v>03-Jul-2025</v>
          </cell>
          <cell r="AM2181">
            <v>25044.880000000001</v>
          </cell>
          <cell r="AN2181">
            <v>10795.12</v>
          </cell>
          <cell r="AO2181">
            <v>35840</v>
          </cell>
          <cell r="AP2181">
            <v>16955.12</v>
          </cell>
          <cell r="AQ2181">
            <v>1708.88</v>
          </cell>
          <cell r="AR2181">
            <v>18664</v>
          </cell>
          <cell r="AS2181">
            <v>0</v>
          </cell>
          <cell r="AT2181">
            <v>0</v>
          </cell>
          <cell r="AU2181">
            <v>0</v>
          </cell>
          <cell r="AV2181">
            <v>16</v>
          </cell>
          <cell r="AW2181">
            <v>0</v>
          </cell>
          <cell r="AX2181" t="str">
            <v>Standard</v>
          </cell>
          <cell r="BB2181" t="str">
            <v>Open</v>
          </cell>
          <cell r="BE2181">
            <v>0</v>
          </cell>
          <cell r="BF2181" t="str">
            <v>SSF5591094</v>
          </cell>
          <cell r="BG2181" t="str">
            <v>7909977595</v>
          </cell>
          <cell r="BH2181" t="str">
            <v>Akash Sharma/SF0088189</v>
          </cell>
          <cell r="BI2181" t="str">
            <v>Tele Call Success</v>
          </cell>
        </row>
        <row r="2182">
          <cell r="Y2182">
            <v>355342771</v>
          </cell>
          <cell r="Z2182" t="str">
            <v>NIKAHAT</v>
          </cell>
          <cell r="AA2182" t="str">
            <v>16-Feb-2024</v>
          </cell>
          <cell r="AB2182">
            <v>65000</v>
          </cell>
          <cell r="AC2182" t="str">
            <v>Wed</v>
          </cell>
          <cell r="AD2182">
            <v>24</v>
          </cell>
          <cell r="AE2182" t="str">
            <v>2</v>
          </cell>
          <cell r="AF2182" t="str">
            <v>4 Yrs</v>
          </cell>
          <cell r="AG2182" t="str">
            <v>26 Nov 2020</v>
          </cell>
          <cell r="AH2182" t="str">
            <v>&gt; 2 to 4 Years</v>
          </cell>
          <cell r="AI2182" t="str">
            <v>03-Apr-2024</v>
          </cell>
          <cell r="AJ2182">
            <v>3470</v>
          </cell>
          <cell r="AK2182">
            <v>3470</v>
          </cell>
          <cell r="AL2182" t="str">
            <v>03-Jul-2025</v>
          </cell>
          <cell r="AM2182">
            <v>38663.879999999997</v>
          </cell>
          <cell r="AN2182">
            <v>16856.12</v>
          </cell>
          <cell r="AO2182">
            <v>55520</v>
          </cell>
          <cell r="AP2182">
            <v>26336.12</v>
          </cell>
          <cell r="AQ2182">
            <v>2675.88</v>
          </cell>
          <cell r="AR2182">
            <v>29012</v>
          </cell>
          <cell r="AS2182">
            <v>0</v>
          </cell>
          <cell r="AT2182">
            <v>0</v>
          </cell>
          <cell r="AU2182">
            <v>0</v>
          </cell>
          <cell r="AV2182">
            <v>16</v>
          </cell>
          <cell r="AW2182">
            <v>0</v>
          </cell>
          <cell r="AX2182" t="str">
            <v>Standard</v>
          </cell>
          <cell r="BB2182" t="str">
            <v>Open</v>
          </cell>
          <cell r="BE2182">
            <v>0</v>
          </cell>
          <cell r="BF2182" t="str">
            <v>SID951375986217</v>
          </cell>
          <cell r="BG2182" t="str">
            <v>7582823344</v>
          </cell>
          <cell r="BH2182" t="str">
            <v>Akash Sharma/SF0088189</v>
          </cell>
          <cell r="BI2182" t="str">
            <v>Visited</v>
          </cell>
        </row>
        <row r="2183">
          <cell r="Y2183">
            <v>355347039</v>
          </cell>
          <cell r="Z2183" t="str">
            <v>SULAKSHNA RAWAT</v>
          </cell>
          <cell r="AA2183" t="str">
            <v>23-Feb-2024</v>
          </cell>
          <cell r="AB2183">
            <v>32000</v>
          </cell>
          <cell r="AC2183" t="str">
            <v>Wed</v>
          </cell>
          <cell r="AD2183">
            <v>24</v>
          </cell>
          <cell r="AE2183" t="str">
            <v>1</v>
          </cell>
          <cell r="AF2183" t="str">
            <v>1 Yrs</v>
          </cell>
          <cell r="AG2183" t="str">
            <v>23 Feb 2024</v>
          </cell>
          <cell r="AH2183" t="str">
            <v>&lt;= 2 Years</v>
          </cell>
          <cell r="AI2183" t="str">
            <v>03-Apr-2024</v>
          </cell>
          <cell r="AJ2183">
            <v>1710</v>
          </cell>
          <cell r="AK2183">
            <v>1710</v>
          </cell>
          <cell r="AL2183" t="str">
            <v>06-Oct-2024</v>
          </cell>
          <cell r="AM2183">
            <v>7540.78</v>
          </cell>
          <cell r="AN2183">
            <v>4429.22</v>
          </cell>
          <cell r="AO2183">
            <v>11970</v>
          </cell>
          <cell r="AP2183">
            <v>24459.22</v>
          </cell>
          <cell r="AQ2183">
            <v>4928.78</v>
          </cell>
          <cell r="AR2183">
            <v>29388</v>
          </cell>
          <cell r="AS2183">
            <v>11734.31</v>
          </cell>
          <cell r="AT2183">
            <v>3655.69</v>
          </cell>
          <cell r="AU2183">
            <v>15390</v>
          </cell>
          <cell r="AV2183">
            <v>16</v>
          </cell>
          <cell r="AW2183">
            <v>270</v>
          </cell>
          <cell r="AX2183" t="str">
            <v>&gt;180</v>
          </cell>
          <cell r="BB2183" t="str">
            <v>Open</v>
          </cell>
          <cell r="BE2183">
            <v>0</v>
          </cell>
          <cell r="BF2183" t="str">
            <v>SSF5593568</v>
          </cell>
          <cell r="BG2183" t="str">
            <v>8305561199</v>
          </cell>
          <cell r="BH2183" t="str">
            <v>Akash Sharma/SF0088189</v>
          </cell>
          <cell r="BI2183" t="str">
            <v>Tele Call Not Success</v>
          </cell>
        </row>
        <row r="2184">
          <cell r="Y2184">
            <v>355348635</v>
          </cell>
          <cell r="Z2184" t="str">
            <v>MS UMA</v>
          </cell>
          <cell r="AA2184" t="str">
            <v>20-Feb-2024</v>
          </cell>
          <cell r="AB2184">
            <v>42000</v>
          </cell>
          <cell r="AC2184" t="str">
            <v>Tue</v>
          </cell>
          <cell r="AD2184">
            <v>24</v>
          </cell>
          <cell r="AE2184" t="str">
            <v>1</v>
          </cell>
          <cell r="AF2184" t="str">
            <v>1 Yrs</v>
          </cell>
          <cell r="AG2184" t="str">
            <v>20 Feb 2024</v>
          </cell>
          <cell r="AH2184" t="str">
            <v>&lt;= 2 Years</v>
          </cell>
          <cell r="AI2184" t="str">
            <v>02-Apr-2024</v>
          </cell>
          <cell r="AJ2184">
            <v>2240</v>
          </cell>
          <cell r="AK2184">
            <v>2240</v>
          </cell>
          <cell r="AL2184" t="str">
            <v>05-Jul-2025</v>
          </cell>
          <cell r="AM2184">
            <v>25112.38</v>
          </cell>
          <cell r="AN2184">
            <v>10727.62</v>
          </cell>
          <cell r="AO2184">
            <v>35840</v>
          </cell>
          <cell r="AP2184">
            <v>16887.62</v>
          </cell>
          <cell r="AQ2184">
            <v>1719.38</v>
          </cell>
          <cell r="AR2184">
            <v>18607</v>
          </cell>
          <cell r="AS2184">
            <v>0</v>
          </cell>
          <cell r="AT2184">
            <v>0</v>
          </cell>
          <cell r="AU2184">
            <v>0</v>
          </cell>
          <cell r="AV2184">
            <v>16</v>
          </cell>
          <cell r="AW2184">
            <v>0</v>
          </cell>
          <cell r="AX2184" t="str">
            <v>Standard</v>
          </cell>
          <cell r="BB2184" t="str">
            <v>Open</v>
          </cell>
          <cell r="BE2184">
            <v>0</v>
          </cell>
          <cell r="BF2184" t="str">
            <v>SSF5594538</v>
          </cell>
          <cell r="BG2184" t="str">
            <v>8839606131</v>
          </cell>
          <cell r="BH2184" t="str">
            <v>Akash Sharma/SF0088189</v>
          </cell>
          <cell r="BI2184" t="str">
            <v>Tele Call Success</v>
          </cell>
        </row>
        <row r="2185">
          <cell r="Y2185">
            <v>355349369</v>
          </cell>
          <cell r="Z2185" t="str">
            <v>SITA BARELA</v>
          </cell>
          <cell r="AA2185" t="str">
            <v>20-Feb-2024</v>
          </cell>
          <cell r="AB2185">
            <v>42000</v>
          </cell>
          <cell r="AC2185" t="str">
            <v>Tue</v>
          </cell>
          <cell r="AD2185">
            <v>24</v>
          </cell>
          <cell r="AE2185" t="str">
            <v>1</v>
          </cell>
          <cell r="AF2185" t="str">
            <v>1 Yrs</v>
          </cell>
          <cell r="AG2185" t="str">
            <v>20 Feb 2024</v>
          </cell>
          <cell r="AH2185" t="str">
            <v>&lt;= 2 Years</v>
          </cell>
          <cell r="AI2185" t="str">
            <v>02-Apr-2024</v>
          </cell>
          <cell r="AJ2185">
            <v>2240</v>
          </cell>
          <cell r="AK2185">
            <v>2240</v>
          </cell>
          <cell r="AL2185" t="str">
            <v>01-Jul-2025</v>
          </cell>
          <cell r="AM2185">
            <v>25112.38</v>
          </cell>
          <cell r="AN2185">
            <v>10727.62</v>
          </cell>
          <cell r="AO2185">
            <v>35840</v>
          </cell>
          <cell r="AP2185">
            <v>16887.62</v>
          </cell>
          <cell r="AQ2185">
            <v>1719.38</v>
          </cell>
          <cell r="AR2185">
            <v>18607</v>
          </cell>
          <cell r="AS2185">
            <v>0</v>
          </cell>
          <cell r="AT2185">
            <v>0</v>
          </cell>
          <cell r="AU2185">
            <v>0</v>
          </cell>
          <cell r="AV2185">
            <v>16</v>
          </cell>
          <cell r="AW2185">
            <v>0</v>
          </cell>
          <cell r="AX2185" t="str">
            <v>Standard</v>
          </cell>
          <cell r="BB2185" t="str">
            <v>Open</v>
          </cell>
          <cell r="BE2185">
            <v>0</v>
          </cell>
          <cell r="BF2185" t="str">
            <v>SSF5595050</v>
          </cell>
          <cell r="BG2185" t="str">
            <v>9131092567</v>
          </cell>
          <cell r="BH2185" t="str">
            <v>Akash Sharma/SF0088189</v>
          </cell>
          <cell r="BI2185" t="str">
            <v>Tele Call Success</v>
          </cell>
        </row>
        <row r="2186">
          <cell r="Y2186">
            <v>355350250</v>
          </cell>
          <cell r="Z2186" t="str">
            <v>MANGLI BAI</v>
          </cell>
          <cell r="AA2186" t="str">
            <v>20-Feb-2024</v>
          </cell>
          <cell r="AB2186">
            <v>42000</v>
          </cell>
          <cell r="AC2186" t="str">
            <v>Wed</v>
          </cell>
          <cell r="AD2186">
            <v>24</v>
          </cell>
          <cell r="AE2186" t="str">
            <v>1</v>
          </cell>
          <cell r="AF2186" t="str">
            <v>1 Yrs</v>
          </cell>
          <cell r="AG2186" t="str">
            <v>20 Feb 2024</v>
          </cell>
          <cell r="AH2186" t="str">
            <v>&lt;= 2 Years</v>
          </cell>
          <cell r="AI2186" t="str">
            <v>03-Apr-2024</v>
          </cell>
          <cell r="AJ2186">
            <v>2240</v>
          </cell>
          <cell r="AK2186">
            <v>2240</v>
          </cell>
          <cell r="AL2186" t="str">
            <v>02-Jul-2025</v>
          </cell>
          <cell r="AM2186">
            <v>19670.14</v>
          </cell>
          <cell r="AN2186">
            <v>9449.86</v>
          </cell>
          <cell r="AO2186">
            <v>29120</v>
          </cell>
          <cell r="AP2186">
            <v>22329.86</v>
          </cell>
          <cell r="AQ2186">
            <v>3001.14</v>
          </cell>
          <cell r="AR2186">
            <v>25331</v>
          </cell>
          <cell r="AS2186">
            <v>5428.97</v>
          </cell>
          <cell r="AT2186">
            <v>1291.03</v>
          </cell>
          <cell r="AU2186">
            <v>6720</v>
          </cell>
          <cell r="AV2186">
            <v>16</v>
          </cell>
          <cell r="AW2186">
            <v>88</v>
          </cell>
          <cell r="AX2186" t="str">
            <v>61-90</v>
          </cell>
          <cell r="BB2186" t="str">
            <v>Open</v>
          </cell>
          <cell r="BE2186">
            <v>0</v>
          </cell>
          <cell r="BF2186" t="str">
            <v>SSF5595635</v>
          </cell>
          <cell r="BG2186" t="str">
            <v>7489072025</v>
          </cell>
          <cell r="BH2186" t="str">
            <v>Akash Sharma/SF0088189</v>
          </cell>
          <cell r="BI2186" t="str">
            <v>Visited</v>
          </cell>
        </row>
        <row r="2187">
          <cell r="Y2187">
            <v>355371487</v>
          </cell>
          <cell r="Z2187" t="str">
            <v>RAKHI BAI NAHAR</v>
          </cell>
          <cell r="AA2187" t="str">
            <v>24-Feb-2024</v>
          </cell>
          <cell r="AB2187">
            <v>63000</v>
          </cell>
          <cell r="AC2187" t="str">
            <v>Tue</v>
          </cell>
          <cell r="AD2187">
            <v>24</v>
          </cell>
          <cell r="AE2187" t="str">
            <v>3</v>
          </cell>
          <cell r="AF2187" t="str">
            <v>4 Yrs</v>
          </cell>
          <cell r="AG2187" t="str">
            <v>21 Nov 2020</v>
          </cell>
          <cell r="AH2187" t="str">
            <v>&gt; 2 to 4 Years</v>
          </cell>
          <cell r="AI2187" t="str">
            <v>09-Apr-2024</v>
          </cell>
          <cell r="AJ2187">
            <v>3360</v>
          </cell>
          <cell r="AK2187">
            <v>3360</v>
          </cell>
          <cell r="AL2187" t="str">
            <v>09-Apr-2024</v>
          </cell>
          <cell r="AM2187">
            <v>1418.22</v>
          </cell>
          <cell r="AN2187">
            <v>1941.78</v>
          </cell>
          <cell r="AO2187">
            <v>3360</v>
          </cell>
          <cell r="AP2187">
            <v>61581.78</v>
          </cell>
          <cell r="AQ2187">
            <v>16936.22</v>
          </cell>
          <cell r="AR2187">
            <v>78518</v>
          </cell>
          <cell r="AS2187">
            <v>36074.160000000003</v>
          </cell>
          <cell r="AT2187">
            <v>14325.84</v>
          </cell>
          <cell r="AU2187">
            <v>50400</v>
          </cell>
          <cell r="AV2187">
            <v>16</v>
          </cell>
          <cell r="AW2187">
            <v>446</v>
          </cell>
          <cell r="AX2187" t="str">
            <v>&gt;180</v>
          </cell>
          <cell r="BB2187" t="str">
            <v>Open</v>
          </cell>
          <cell r="BE2187">
            <v>0</v>
          </cell>
          <cell r="BF2187" t="str">
            <v>SID951375970169</v>
          </cell>
          <cell r="BG2187" t="str">
            <v>8962677499</v>
          </cell>
          <cell r="BH2187" t="str">
            <v>Akash Sharma/SF0088189</v>
          </cell>
          <cell r="BI2187" t="str">
            <v>Tele Call Success</v>
          </cell>
        </row>
        <row r="2188">
          <cell r="Y2188">
            <v>355371488</v>
          </cell>
          <cell r="Z2188" t="str">
            <v>SARIKA</v>
          </cell>
          <cell r="AA2188" t="str">
            <v>25-Feb-2024</v>
          </cell>
          <cell r="AB2188">
            <v>80000</v>
          </cell>
          <cell r="AC2188" t="str">
            <v>Thu</v>
          </cell>
          <cell r="AD2188">
            <v>24</v>
          </cell>
          <cell r="AE2188" t="str">
            <v>5</v>
          </cell>
          <cell r="AF2188" t="str">
            <v>2 Yrs</v>
          </cell>
          <cell r="AG2188" t="str">
            <v>22 Nov 2019</v>
          </cell>
          <cell r="AH2188" t="str">
            <v>&gt; 2 to 4 Years</v>
          </cell>
          <cell r="AI2188" t="str">
            <v>04-Apr-2024</v>
          </cell>
          <cell r="AJ2188">
            <v>4270</v>
          </cell>
          <cell r="AK2188">
            <v>4270</v>
          </cell>
          <cell r="AL2188" t="str">
            <v>31-Jul-2024</v>
          </cell>
          <cell r="AM2188">
            <v>4909.67</v>
          </cell>
          <cell r="AN2188">
            <v>3630.33</v>
          </cell>
          <cell r="AO2188">
            <v>8540</v>
          </cell>
          <cell r="AP2188">
            <v>75090.33</v>
          </cell>
          <cell r="AQ2188">
            <v>19634.669999999998</v>
          </cell>
          <cell r="AR2188">
            <v>94725</v>
          </cell>
          <cell r="AS2188">
            <v>43304.9</v>
          </cell>
          <cell r="AT2188">
            <v>16475.099999999999</v>
          </cell>
          <cell r="AU2188">
            <v>59780</v>
          </cell>
          <cell r="AV2188">
            <v>16</v>
          </cell>
          <cell r="AW2188">
            <v>423</v>
          </cell>
          <cell r="AX2188" t="str">
            <v>&gt;180</v>
          </cell>
          <cell r="BB2188" t="str">
            <v>Open</v>
          </cell>
          <cell r="BE2188">
            <v>0</v>
          </cell>
          <cell r="BF2188" t="str">
            <v>SID951373505398</v>
          </cell>
          <cell r="BG2188" t="str">
            <v>6263018690</v>
          </cell>
          <cell r="BH2188" t="str">
            <v>Akash Sharma/SF0088189</v>
          </cell>
          <cell r="BI2188" t="str">
            <v>Tele Call Success</v>
          </cell>
        </row>
        <row r="2189">
          <cell r="Y2189">
            <v>355371489</v>
          </cell>
          <cell r="Z2189" t="str">
            <v>INDIRA BALI</v>
          </cell>
          <cell r="AA2189" t="str">
            <v>21-Feb-2024</v>
          </cell>
          <cell r="AB2189">
            <v>80000</v>
          </cell>
          <cell r="AC2189" t="str">
            <v>Mon</v>
          </cell>
          <cell r="AD2189">
            <v>24</v>
          </cell>
          <cell r="AE2189" t="str">
            <v>11</v>
          </cell>
          <cell r="AF2189" t="str">
            <v>11 Yrs</v>
          </cell>
          <cell r="AG2189" t="str">
            <v>21 Nov 2020</v>
          </cell>
          <cell r="AH2189" t="str">
            <v>&gt; 10 Years</v>
          </cell>
          <cell r="AI2189" t="str">
            <v>08-Apr-2024</v>
          </cell>
          <cell r="AJ2189">
            <v>4270</v>
          </cell>
          <cell r="AK2189">
            <v>4270</v>
          </cell>
          <cell r="AL2189" t="str">
            <v>01-Oct-2024</v>
          </cell>
          <cell r="AM2189">
            <v>18048.509999999998</v>
          </cell>
          <cell r="AN2189">
            <v>11841.49</v>
          </cell>
          <cell r="AO2189">
            <v>29890</v>
          </cell>
          <cell r="AP2189">
            <v>61951.49</v>
          </cell>
          <cell r="AQ2189">
            <v>12360.51</v>
          </cell>
          <cell r="AR2189">
            <v>74312</v>
          </cell>
          <cell r="AS2189">
            <v>29255.66</v>
          </cell>
          <cell r="AT2189">
            <v>9174.34</v>
          </cell>
          <cell r="AU2189">
            <v>38430</v>
          </cell>
          <cell r="AV2189">
            <v>16</v>
          </cell>
          <cell r="AW2189">
            <v>265</v>
          </cell>
          <cell r="AX2189" t="str">
            <v>&gt;180</v>
          </cell>
          <cell r="BB2189" t="str">
            <v>Open</v>
          </cell>
          <cell r="BE2189">
            <v>0</v>
          </cell>
          <cell r="BF2189" t="str">
            <v>CID087101025</v>
          </cell>
          <cell r="BG2189" t="str">
            <v>9179377230</v>
          </cell>
          <cell r="BH2189" t="str">
            <v>Akash Sharma/SF0088189</v>
          </cell>
          <cell r="BI2189" t="str">
            <v>Tele Call Success</v>
          </cell>
        </row>
        <row r="2190">
          <cell r="Y2190">
            <v>355385707</v>
          </cell>
          <cell r="Z2190" t="str">
            <v>MRS ROMA</v>
          </cell>
          <cell r="AA2190" t="str">
            <v>03-Mar-2024</v>
          </cell>
          <cell r="AB2190">
            <v>30000</v>
          </cell>
          <cell r="AC2190" t="str">
            <v>Wed</v>
          </cell>
          <cell r="AD2190">
            <v>18</v>
          </cell>
          <cell r="AE2190" t="str">
            <v>0</v>
          </cell>
          <cell r="AF2190" t="str">
            <v>1 Yrs</v>
          </cell>
          <cell r="AG2190" t="str">
            <v>18 Jul 2023</v>
          </cell>
          <cell r="AH2190" t="str">
            <v>&lt;= 2 Years</v>
          </cell>
          <cell r="AI2190" t="str">
            <v>03-Apr-2024</v>
          </cell>
          <cell r="AJ2190">
            <v>2020</v>
          </cell>
          <cell r="AK2190">
            <v>2020</v>
          </cell>
          <cell r="AL2190" t="str">
            <v>17-Jun-2025</v>
          </cell>
          <cell r="AM2190">
            <v>20554.349999999999</v>
          </cell>
          <cell r="AN2190">
            <v>5705.65</v>
          </cell>
          <cell r="AO2190">
            <v>26260</v>
          </cell>
          <cell r="AP2190">
            <v>9445.65</v>
          </cell>
          <cell r="AQ2190">
            <v>614.35</v>
          </cell>
          <cell r="AR2190">
            <v>10060</v>
          </cell>
          <cell r="AS2190">
            <v>5575.98</v>
          </cell>
          <cell r="AT2190">
            <v>484.02</v>
          </cell>
          <cell r="AU2190">
            <v>6060</v>
          </cell>
          <cell r="AV2190">
            <v>16</v>
          </cell>
          <cell r="AW2190">
            <v>88</v>
          </cell>
          <cell r="AX2190" t="str">
            <v>61-90</v>
          </cell>
          <cell r="BB2190" t="str">
            <v>Open</v>
          </cell>
          <cell r="BE2190">
            <v>0</v>
          </cell>
          <cell r="BF2190" t="str">
            <v>SSF4151211</v>
          </cell>
          <cell r="BG2190" t="str">
            <v>7224874350</v>
          </cell>
          <cell r="BH2190" t="str">
            <v>Akash Sharma/SF0088189</v>
          </cell>
          <cell r="BI2190" t="str">
            <v>Visited</v>
          </cell>
        </row>
        <row r="2191">
          <cell r="Y2191">
            <v>355385714</v>
          </cell>
          <cell r="Z2191" t="str">
            <v>LAXMI</v>
          </cell>
          <cell r="AA2191" t="str">
            <v>28-Feb-2024</v>
          </cell>
          <cell r="AB2191">
            <v>42000</v>
          </cell>
          <cell r="AC2191" t="str">
            <v>Tue</v>
          </cell>
          <cell r="AD2191">
            <v>24</v>
          </cell>
          <cell r="AE2191" t="str">
            <v>1</v>
          </cell>
          <cell r="AF2191" t="str">
            <v>1 Yrs</v>
          </cell>
          <cell r="AG2191" t="str">
            <v>28 Feb 2024</v>
          </cell>
          <cell r="AH2191" t="str">
            <v>&lt;= 2 Years</v>
          </cell>
          <cell r="AI2191" t="str">
            <v>09-Apr-2024</v>
          </cell>
          <cell r="AJ2191">
            <v>2240</v>
          </cell>
          <cell r="AK2191">
            <v>2240</v>
          </cell>
          <cell r="AL2191" t="str">
            <v>23-Jan-2025</v>
          </cell>
          <cell r="AM2191">
            <v>14483.45</v>
          </cell>
          <cell r="AN2191">
            <v>7916.55</v>
          </cell>
          <cell r="AO2191">
            <v>22400</v>
          </cell>
          <cell r="AP2191">
            <v>27516.55</v>
          </cell>
          <cell r="AQ2191">
            <v>4483.45</v>
          </cell>
          <cell r="AR2191">
            <v>32000</v>
          </cell>
          <cell r="AS2191">
            <v>10668.11</v>
          </cell>
          <cell r="AT2191">
            <v>2771.89</v>
          </cell>
          <cell r="AU2191">
            <v>13440</v>
          </cell>
          <cell r="AV2191">
            <v>16</v>
          </cell>
          <cell r="AW2191">
            <v>173</v>
          </cell>
          <cell r="AX2191" t="str">
            <v>151-180</v>
          </cell>
          <cell r="BB2191" t="str">
            <v>Open</v>
          </cell>
          <cell r="BE2191">
            <v>0</v>
          </cell>
          <cell r="BF2191" t="str">
            <v>SSF5605276</v>
          </cell>
          <cell r="BG2191" t="str">
            <v>9131342877</v>
          </cell>
          <cell r="BH2191" t="str">
            <v>Akash Sharma/SF0088189</v>
          </cell>
          <cell r="BI2191" t="str">
            <v>Tele Call Success</v>
          </cell>
        </row>
        <row r="2192">
          <cell r="Y2192">
            <v>355385739</v>
          </cell>
          <cell r="Z2192" t="str">
            <v>RINKU CHOUHAN</v>
          </cell>
          <cell r="AA2192" t="str">
            <v>20-Feb-2024</v>
          </cell>
          <cell r="AB2192">
            <v>80000</v>
          </cell>
          <cell r="AC2192" t="str">
            <v>Tue</v>
          </cell>
          <cell r="AD2192">
            <v>24</v>
          </cell>
          <cell r="AE2192" t="str">
            <v>9</v>
          </cell>
          <cell r="AF2192" t="str">
            <v>11 Yrs</v>
          </cell>
          <cell r="AG2192" t="str">
            <v>29 Dec 2020</v>
          </cell>
          <cell r="AH2192" t="str">
            <v>&gt; 10 Years</v>
          </cell>
          <cell r="AI2192" t="str">
            <v>03-Apr-2024</v>
          </cell>
          <cell r="AJ2192">
            <v>4270</v>
          </cell>
          <cell r="AK2192">
            <v>4270</v>
          </cell>
          <cell r="AL2192" t="str">
            <v>10-Jul-2025</v>
          </cell>
          <cell r="AM2192">
            <v>47870.27</v>
          </cell>
          <cell r="AN2192">
            <v>20449.73</v>
          </cell>
          <cell r="AO2192">
            <v>68320</v>
          </cell>
          <cell r="AP2192">
            <v>32129.73</v>
          </cell>
          <cell r="AQ2192">
            <v>3243.27</v>
          </cell>
          <cell r="AR2192">
            <v>35373</v>
          </cell>
          <cell r="AS2192">
            <v>0</v>
          </cell>
          <cell r="AT2192">
            <v>0</v>
          </cell>
          <cell r="AU2192">
            <v>0</v>
          </cell>
          <cell r="AV2192">
            <v>16</v>
          </cell>
          <cell r="AW2192">
            <v>0</v>
          </cell>
          <cell r="AX2192" t="str">
            <v>Standard</v>
          </cell>
          <cell r="BB2192" t="str">
            <v>Open</v>
          </cell>
          <cell r="BE2192">
            <v>0</v>
          </cell>
          <cell r="BF2192" t="str">
            <v>CID087101723</v>
          </cell>
          <cell r="BG2192" t="str">
            <v>9584973838</v>
          </cell>
          <cell r="BH2192" t="str">
            <v>Akash Sharma/SF0088189</v>
          </cell>
          <cell r="BI2192" t="str">
            <v>Tele Call Success</v>
          </cell>
        </row>
        <row r="2193">
          <cell r="Y2193">
            <v>355387408</v>
          </cell>
          <cell r="Z2193" t="str">
            <v>KAVITA BAI</v>
          </cell>
          <cell r="AA2193" t="str">
            <v>22-Feb-2024</v>
          </cell>
          <cell r="AB2193">
            <v>42000</v>
          </cell>
          <cell r="AC2193" t="str">
            <v>Wed</v>
          </cell>
          <cell r="AD2193">
            <v>24</v>
          </cell>
          <cell r="AE2193" t="str">
            <v>1</v>
          </cell>
          <cell r="AF2193" t="str">
            <v>1 Yrs</v>
          </cell>
          <cell r="AG2193" t="str">
            <v>22 Feb 2024</v>
          </cell>
          <cell r="AH2193" t="str">
            <v>&lt;= 2 Years</v>
          </cell>
          <cell r="AI2193" t="str">
            <v>03-Apr-2024</v>
          </cell>
          <cell r="AJ2193">
            <v>2240</v>
          </cell>
          <cell r="AK2193">
            <v>2240</v>
          </cell>
          <cell r="AL2193" t="str">
            <v>02-Jul-2025</v>
          </cell>
          <cell r="AM2193">
            <v>25177.42</v>
          </cell>
          <cell r="AN2193">
            <v>10662.58</v>
          </cell>
          <cell r="AO2193">
            <v>35840</v>
          </cell>
          <cell r="AP2193">
            <v>16822.580000000002</v>
          </cell>
          <cell r="AQ2193">
            <v>1695.42</v>
          </cell>
          <cell r="AR2193">
            <v>18518</v>
          </cell>
          <cell r="AS2193">
            <v>0</v>
          </cell>
          <cell r="AT2193">
            <v>0</v>
          </cell>
          <cell r="AU2193">
            <v>0</v>
          </cell>
          <cell r="AV2193">
            <v>16</v>
          </cell>
          <cell r="AW2193">
            <v>0</v>
          </cell>
          <cell r="AX2193" t="str">
            <v>Standard</v>
          </cell>
          <cell r="BB2193" t="str">
            <v>Open</v>
          </cell>
          <cell r="BE2193">
            <v>0</v>
          </cell>
          <cell r="BF2193" t="str">
            <v>SSF5605703</v>
          </cell>
          <cell r="BG2193" t="str">
            <v>9165378884</v>
          </cell>
          <cell r="BH2193" t="str">
            <v>Akash Sharma/SF0088189</v>
          </cell>
          <cell r="BI2193" t="str">
            <v>Tele Call Success</v>
          </cell>
        </row>
        <row r="2194">
          <cell r="Y2194">
            <v>355388377</v>
          </cell>
          <cell r="Z2194" t="str">
            <v>RUKYYA QUEIRESHI</v>
          </cell>
          <cell r="AA2194" t="str">
            <v>02-Mar-2024</v>
          </cell>
          <cell r="AB2194">
            <v>40000</v>
          </cell>
          <cell r="AC2194" t="str">
            <v>Tue</v>
          </cell>
          <cell r="AD2194">
            <v>18</v>
          </cell>
          <cell r="AE2194" t="str">
            <v>0</v>
          </cell>
          <cell r="AF2194" t="str">
            <v>1 Yrs</v>
          </cell>
          <cell r="AG2194" t="str">
            <v>07 Sep 2023</v>
          </cell>
          <cell r="AH2194" t="str">
            <v>&lt;= 2 Years</v>
          </cell>
          <cell r="AI2194" t="str">
            <v>09-Apr-2024</v>
          </cell>
          <cell r="AJ2194">
            <v>2690</v>
          </cell>
          <cell r="AK2194">
            <v>2690</v>
          </cell>
          <cell r="AL2194" t="str">
            <v>09-Apr-2024</v>
          </cell>
          <cell r="AM2194">
            <v>1648.9</v>
          </cell>
          <cell r="AN2194">
            <v>1041.0999999999999</v>
          </cell>
          <cell r="AO2194">
            <v>2690</v>
          </cell>
          <cell r="AP2194">
            <v>38351.1</v>
          </cell>
          <cell r="AQ2194">
            <v>7702.9</v>
          </cell>
          <cell r="AR2194">
            <v>46054</v>
          </cell>
          <cell r="AS2194">
            <v>32836.980000000003</v>
          </cell>
          <cell r="AT2194">
            <v>7513.02</v>
          </cell>
          <cell r="AU2194">
            <v>40350</v>
          </cell>
          <cell r="AV2194">
            <v>16</v>
          </cell>
          <cell r="AW2194">
            <v>446</v>
          </cell>
          <cell r="AX2194" t="str">
            <v>&gt;180</v>
          </cell>
          <cell r="BB2194" t="str">
            <v>Open</v>
          </cell>
          <cell r="BE2194">
            <v>0</v>
          </cell>
          <cell r="BF2194" t="str">
            <v>SSF4474776</v>
          </cell>
          <cell r="BG2194" t="str">
            <v>7869399334</v>
          </cell>
          <cell r="BH2194" t="str">
            <v>Akash Sharma/SF0088189</v>
          </cell>
          <cell r="BI2194" t="str">
            <v>Tele Call Not Success</v>
          </cell>
        </row>
        <row r="2195">
          <cell r="Y2195">
            <v>355391844</v>
          </cell>
          <cell r="Z2195" t="str">
            <v>GUJAR SOLANKI</v>
          </cell>
          <cell r="AA2195" t="str">
            <v>19-Feb-2024</v>
          </cell>
          <cell r="AB2195">
            <v>20000</v>
          </cell>
          <cell r="AC2195" t="str">
            <v>Wed</v>
          </cell>
          <cell r="AD2195">
            <v>18</v>
          </cell>
          <cell r="AE2195" t="str">
            <v>0</v>
          </cell>
          <cell r="AF2195" t="str">
            <v>1 Yrs</v>
          </cell>
          <cell r="AG2195" t="str">
            <v>28 Jul 2023</v>
          </cell>
          <cell r="AH2195" t="str">
            <v>&lt;= 2 Years</v>
          </cell>
          <cell r="AI2195" t="str">
            <v>03-Apr-2024</v>
          </cell>
          <cell r="AJ2195">
            <v>1340</v>
          </cell>
          <cell r="AK2195">
            <v>1340</v>
          </cell>
          <cell r="AL2195" t="str">
            <v>02-Jul-2025</v>
          </cell>
          <cell r="AM2195">
            <v>17052.96</v>
          </cell>
          <cell r="AN2195">
            <v>4387.04</v>
          </cell>
          <cell r="AO2195">
            <v>21440</v>
          </cell>
          <cell r="AP2195">
            <v>2947.04</v>
          </cell>
          <cell r="AQ2195">
            <v>102.96</v>
          </cell>
          <cell r="AR2195">
            <v>3050</v>
          </cell>
          <cell r="AS2195">
            <v>0</v>
          </cell>
          <cell r="AT2195">
            <v>0</v>
          </cell>
          <cell r="AU2195">
            <v>0</v>
          </cell>
          <cell r="AV2195">
            <v>16</v>
          </cell>
          <cell r="AW2195">
            <v>0</v>
          </cell>
          <cell r="AX2195" t="str">
            <v>Standard</v>
          </cell>
          <cell r="BB2195" t="str">
            <v>Open</v>
          </cell>
          <cell r="BE2195">
            <v>0</v>
          </cell>
          <cell r="BF2195" t="str">
            <v>SSF4107534</v>
          </cell>
          <cell r="BG2195" t="str">
            <v>7225809957</v>
          </cell>
          <cell r="BH2195" t="str">
            <v>Akash Sharma/SF0088189</v>
          </cell>
          <cell r="BI2195" t="str">
            <v>Visited</v>
          </cell>
        </row>
        <row r="2196">
          <cell r="Y2196">
            <v>355392378</v>
          </cell>
          <cell r="Z2196" t="str">
            <v>FATIMA MANSURI</v>
          </cell>
          <cell r="AA2196" t="str">
            <v>23-Feb-2024</v>
          </cell>
          <cell r="AB2196">
            <v>42000</v>
          </cell>
          <cell r="AC2196" t="str">
            <v>Fri</v>
          </cell>
          <cell r="AD2196">
            <v>24</v>
          </cell>
          <cell r="AE2196" t="str">
            <v>1</v>
          </cell>
          <cell r="AF2196" t="str">
            <v>1 Yrs</v>
          </cell>
          <cell r="AG2196" t="str">
            <v>23 Feb 2024</v>
          </cell>
          <cell r="AH2196" t="str">
            <v>&lt;= 2 Years</v>
          </cell>
          <cell r="AI2196" t="str">
            <v>05-Apr-2024</v>
          </cell>
          <cell r="AJ2196">
            <v>2240</v>
          </cell>
          <cell r="AK2196">
            <v>2240</v>
          </cell>
          <cell r="AL2196" t="str">
            <v>15-Jul-2025</v>
          </cell>
          <cell r="AM2196">
            <v>25174.77</v>
          </cell>
          <cell r="AN2196">
            <v>10665.23</v>
          </cell>
          <cell r="AO2196">
            <v>35840</v>
          </cell>
          <cell r="AP2196">
            <v>16825.23</v>
          </cell>
          <cell r="AQ2196">
            <v>1672.77</v>
          </cell>
          <cell r="AR2196">
            <v>18498</v>
          </cell>
          <cell r="AS2196">
            <v>1917.32</v>
          </cell>
          <cell r="AT2196">
            <v>322.68</v>
          </cell>
          <cell r="AU2196">
            <v>2240</v>
          </cell>
          <cell r="AV2196">
            <v>17</v>
          </cell>
          <cell r="AW2196">
            <v>2</v>
          </cell>
          <cell r="AX2196" t="str">
            <v>1-30 Days</v>
          </cell>
          <cell r="BB2196" t="str">
            <v>Open</v>
          </cell>
          <cell r="BE2196">
            <v>0</v>
          </cell>
          <cell r="BF2196" t="str">
            <v>SSF5538219</v>
          </cell>
          <cell r="BG2196" t="str">
            <v>7581016886</v>
          </cell>
          <cell r="BH2196" t="str">
            <v>Akash Sharma/SF0088189</v>
          </cell>
          <cell r="BI2196" t="str">
            <v>Visited</v>
          </cell>
        </row>
        <row r="2197">
          <cell r="Y2197">
            <v>355404681</v>
          </cell>
          <cell r="Z2197" t="str">
            <v>PURI</v>
          </cell>
          <cell r="AA2197" t="str">
            <v>20-Feb-2024</v>
          </cell>
          <cell r="AB2197">
            <v>40000</v>
          </cell>
          <cell r="AC2197" t="str">
            <v>Fri</v>
          </cell>
          <cell r="AD2197">
            <v>18</v>
          </cell>
          <cell r="AE2197" t="str">
            <v>0</v>
          </cell>
          <cell r="AF2197" t="str">
            <v>2 Yrs</v>
          </cell>
          <cell r="AG2197" t="str">
            <v>21 Oct 2022</v>
          </cell>
          <cell r="AH2197" t="str">
            <v>&lt;= 2 Years</v>
          </cell>
          <cell r="AI2197" t="str">
            <v>05-Apr-2024</v>
          </cell>
          <cell r="AJ2197">
            <v>2690</v>
          </cell>
          <cell r="AK2197">
            <v>2690</v>
          </cell>
          <cell r="AL2197" t="str">
            <v>05-Jul-2025</v>
          </cell>
          <cell r="AM2197">
            <v>34299.730000000003</v>
          </cell>
          <cell r="AN2197">
            <v>8740.27</v>
          </cell>
          <cell r="AO2197">
            <v>43040</v>
          </cell>
          <cell r="AP2197">
            <v>5700.27</v>
          </cell>
          <cell r="AQ2197">
            <v>184.73</v>
          </cell>
          <cell r="AR2197">
            <v>5885</v>
          </cell>
          <cell r="AS2197">
            <v>2580.6799999999998</v>
          </cell>
          <cell r="AT2197">
            <v>109.32</v>
          </cell>
          <cell r="AU2197">
            <v>2690</v>
          </cell>
          <cell r="AV2197">
            <v>17</v>
          </cell>
          <cell r="AW2197">
            <v>2</v>
          </cell>
          <cell r="AX2197" t="str">
            <v>1-30 Days</v>
          </cell>
          <cell r="BB2197" t="str">
            <v>Open</v>
          </cell>
          <cell r="BE2197">
            <v>0</v>
          </cell>
          <cell r="BF2197" t="str">
            <v>SSF2900033</v>
          </cell>
          <cell r="BG2197" t="str">
            <v>8823812278</v>
          </cell>
          <cell r="BH2197" t="str">
            <v>Akash Sharma/SF0088189</v>
          </cell>
          <cell r="BI2197" t="str">
            <v>Visited</v>
          </cell>
        </row>
        <row r="2198">
          <cell r="Y2198">
            <v>355407868</v>
          </cell>
          <cell r="Z2198" t="str">
            <v>REKHA</v>
          </cell>
          <cell r="AA2198" t="str">
            <v>01-Mar-2024</v>
          </cell>
          <cell r="AB2198">
            <v>68000</v>
          </cell>
          <cell r="AC2198" t="str">
            <v>Fri</v>
          </cell>
          <cell r="AD2198">
            <v>30</v>
          </cell>
          <cell r="AE2198" t="str">
            <v>3</v>
          </cell>
          <cell r="AF2198" t="str">
            <v>4 Yrs</v>
          </cell>
          <cell r="AG2198" t="str">
            <v>29 Sep 2020</v>
          </cell>
          <cell r="AH2198" t="str">
            <v>&gt; 4 to 6 Years</v>
          </cell>
          <cell r="AI2198" t="str">
            <v>05-Apr-2024</v>
          </cell>
          <cell r="AJ2198">
            <v>3070</v>
          </cell>
          <cell r="AK2198">
            <v>3070</v>
          </cell>
          <cell r="AL2198" t="str">
            <v>01-Aug-2025</v>
          </cell>
          <cell r="AM2198">
            <v>33123.26</v>
          </cell>
          <cell r="AN2198">
            <v>19066.740000000002</v>
          </cell>
          <cell r="AO2198">
            <v>52190</v>
          </cell>
          <cell r="AP2198">
            <v>34876.74</v>
          </cell>
          <cell r="AQ2198">
            <v>5440.26</v>
          </cell>
          <cell r="AR2198">
            <v>40317</v>
          </cell>
          <cell r="AS2198">
            <v>0</v>
          </cell>
          <cell r="AT2198">
            <v>0</v>
          </cell>
          <cell r="AU2198">
            <v>0</v>
          </cell>
          <cell r="AV2198">
            <v>17</v>
          </cell>
          <cell r="AW2198">
            <v>0</v>
          </cell>
          <cell r="AX2198" t="str">
            <v>Standard</v>
          </cell>
          <cell r="BB2198" t="str">
            <v>Open</v>
          </cell>
          <cell r="BE2198">
            <v>0</v>
          </cell>
          <cell r="BF2198" t="str">
            <v>SID951375930963</v>
          </cell>
          <cell r="BG2198" t="str">
            <v>6266197621</v>
          </cell>
          <cell r="BH2198" t="str">
            <v>Akash Sharma/SF0088189</v>
          </cell>
          <cell r="BI2198" t="str">
            <v>Tele Call Success</v>
          </cell>
        </row>
        <row r="2199">
          <cell r="Y2199">
            <v>355408474</v>
          </cell>
          <cell r="Z2199" t="str">
            <v>RANI BAI</v>
          </cell>
          <cell r="AA2199" t="str">
            <v>03-Mar-2024</v>
          </cell>
          <cell r="AB2199">
            <v>41000</v>
          </cell>
          <cell r="AC2199" t="str">
            <v>Thu</v>
          </cell>
          <cell r="AD2199">
            <v>24</v>
          </cell>
          <cell r="AE2199" t="str">
            <v>1</v>
          </cell>
          <cell r="AF2199" t="str">
            <v>1 Yrs</v>
          </cell>
          <cell r="AG2199" t="str">
            <v>03 Mar 2024</v>
          </cell>
          <cell r="AH2199" t="str">
            <v>&lt;= 2 Years</v>
          </cell>
          <cell r="AI2199" t="str">
            <v>04-Apr-2024</v>
          </cell>
          <cell r="AJ2199">
            <v>2190</v>
          </cell>
          <cell r="AK2199">
            <v>2190</v>
          </cell>
          <cell r="AL2199" t="str">
            <v>25-Jul-2025</v>
          </cell>
          <cell r="AM2199">
            <v>25008.02</v>
          </cell>
          <cell r="AN2199">
            <v>10031.98</v>
          </cell>
          <cell r="AO2199">
            <v>35040</v>
          </cell>
          <cell r="AP2199">
            <v>15991.98</v>
          </cell>
          <cell r="AQ2199">
            <v>1565.02</v>
          </cell>
          <cell r="AR2199">
            <v>17557</v>
          </cell>
          <cell r="AS2199">
            <v>0</v>
          </cell>
          <cell r="AT2199">
            <v>0</v>
          </cell>
          <cell r="AU2199">
            <v>0</v>
          </cell>
          <cell r="AV2199">
            <v>16</v>
          </cell>
          <cell r="AW2199">
            <v>0</v>
          </cell>
          <cell r="AX2199" t="str">
            <v>Standard</v>
          </cell>
          <cell r="BB2199" t="str">
            <v>Open</v>
          </cell>
          <cell r="BE2199">
            <v>0</v>
          </cell>
          <cell r="BF2199" t="str">
            <v>SSF5615215</v>
          </cell>
          <cell r="BG2199" t="str">
            <v>8964972798</v>
          </cell>
          <cell r="BH2199" t="str">
            <v>Akash Sharma/SF0088189</v>
          </cell>
          <cell r="BI2199" t="str">
            <v>Tele Call Success</v>
          </cell>
        </row>
        <row r="2200">
          <cell r="Y2200">
            <v>355408480</v>
          </cell>
          <cell r="Z2200" t="str">
            <v>SURAMI BAI</v>
          </cell>
          <cell r="AA2200" t="str">
            <v>21-Feb-2024</v>
          </cell>
          <cell r="AB2200">
            <v>42000</v>
          </cell>
          <cell r="AC2200" t="str">
            <v>Fri</v>
          </cell>
          <cell r="AD2200">
            <v>24</v>
          </cell>
          <cell r="AE2200" t="str">
            <v>1</v>
          </cell>
          <cell r="AF2200" t="str">
            <v>1 Yrs</v>
          </cell>
          <cell r="AG2200" t="str">
            <v>21 Feb 2024</v>
          </cell>
          <cell r="AH2200" t="str">
            <v>&lt;= 2 Years</v>
          </cell>
          <cell r="AI2200" t="str">
            <v>05-Apr-2024</v>
          </cell>
          <cell r="AJ2200">
            <v>2240</v>
          </cell>
          <cell r="AK2200">
            <v>2240</v>
          </cell>
          <cell r="AL2200" t="str">
            <v>28-Jul-2025</v>
          </cell>
          <cell r="AM2200">
            <v>25096.45</v>
          </cell>
          <cell r="AN2200">
            <v>10743.55</v>
          </cell>
          <cell r="AO2200">
            <v>35840</v>
          </cell>
          <cell r="AP2200">
            <v>16903.55</v>
          </cell>
          <cell r="AQ2200">
            <v>1687.45</v>
          </cell>
          <cell r="AR2200">
            <v>18591</v>
          </cell>
          <cell r="AS2200">
            <v>1915.82</v>
          </cell>
          <cell r="AT2200">
            <v>324.18</v>
          </cell>
          <cell r="AU2200">
            <v>2240</v>
          </cell>
          <cell r="AV2200">
            <v>17</v>
          </cell>
          <cell r="AW2200">
            <v>2</v>
          </cell>
          <cell r="AX2200" t="str">
            <v>1-30 Days</v>
          </cell>
          <cell r="BB2200" t="str">
            <v>Open</v>
          </cell>
          <cell r="BE2200">
            <v>0</v>
          </cell>
          <cell r="BF2200" t="str">
            <v>SSF5615219</v>
          </cell>
          <cell r="BG2200" t="str">
            <v>8849333242</v>
          </cell>
          <cell r="BH2200" t="str">
            <v>Akash Sharma/SF0088189</v>
          </cell>
          <cell r="BI2200" t="str">
            <v>Visited</v>
          </cell>
        </row>
        <row r="2201">
          <cell r="Y2201">
            <v>355409641</v>
          </cell>
          <cell r="Z2201" t="str">
            <v>JITU BAI MEGHWAL</v>
          </cell>
          <cell r="AA2201" t="str">
            <v>22-Feb-2024</v>
          </cell>
          <cell r="AB2201">
            <v>42000</v>
          </cell>
          <cell r="AC2201" t="str">
            <v>Fri</v>
          </cell>
          <cell r="AD2201">
            <v>24</v>
          </cell>
          <cell r="AE2201" t="str">
            <v>1</v>
          </cell>
          <cell r="AF2201" t="str">
            <v>1 Yrs</v>
          </cell>
          <cell r="AG2201" t="str">
            <v>22 Feb 2024</v>
          </cell>
          <cell r="AH2201" t="str">
            <v>&lt;= 2 Years</v>
          </cell>
          <cell r="AI2201" t="str">
            <v>05-Apr-2024</v>
          </cell>
          <cell r="AJ2201">
            <v>2240</v>
          </cell>
          <cell r="AK2201">
            <v>2240</v>
          </cell>
          <cell r="AL2201" t="str">
            <v>01-Aug-2025</v>
          </cell>
          <cell r="AM2201">
            <v>19694.189999999999</v>
          </cell>
          <cell r="AN2201">
            <v>9425.81</v>
          </cell>
          <cell r="AO2201">
            <v>29120</v>
          </cell>
          <cell r="AP2201">
            <v>22305.81</v>
          </cell>
          <cell r="AQ2201">
            <v>2958.19</v>
          </cell>
          <cell r="AR2201">
            <v>25264</v>
          </cell>
          <cell r="AS2201">
            <v>7358.02</v>
          </cell>
          <cell r="AT2201">
            <v>1601.98</v>
          </cell>
          <cell r="AU2201">
            <v>8960</v>
          </cell>
          <cell r="AV2201">
            <v>17</v>
          </cell>
          <cell r="AW2201">
            <v>93</v>
          </cell>
          <cell r="AX2201" t="str">
            <v>91-120</v>
          </cell>
          <cell r="BB2201" t="str">
            <v>Open</v>
          </cell>
          <cell r="BE2201">
            <v>0</v>
          </cell>
          <cell r="BF2201" t="str">
            <v>SSF5615723</v>
          </cell>
          <cell r="BG2201" t="str">
            <v>9644320825</v>
          </cell>
          <cell r="BH2201" t="str">
            <v>Akash Sharma/SF0088189</v>
          </cell>
          <cell r="BI2201" t="str">
            <v>Visited</v>
          </cell>
        </row>
        <row r="2202">
          <cell r="Y2202">
            <v>355415850</v>
          </cell>
          <cell r="Z2202" t="str">
            <v>EKTA RATHOD</v>
          </cell>
          <cell r="AA2202" t="str">
            <v>21-Feb-2024</v>
          </cell>
          <cell r="AB2202">
            <v>42000</v>
          </cell>
          <cell r="AC2202" t="str">
            <v>Mon</v>
          </cell>
          <cell r="AD2202">
            <v>24</v>
          </cell>
          <cell r="AE2202" t="str">
            <v>1</v>
          </cell>
          <cell r="AF2202" t="str">
            <v>1 Yrs</v>
          </cell>
          <cell r="AG2202" t="str">
            <v>21 Feb 2024</v>
          </cell>
          <cell r="AH2202" t="str">
            <v>&lt;= 2 Years</v>
          </cell>
          <cell r="AI2202" t="str">
            <v>08-Apr-2024</v>
          </cell>
          <cell r="AJ2202">
            <v>2240</v>
          </cell>
          <cell r="AK2202">
            <v>2240</v>
          </cell>
          <cell r="AL2202" t="str">
            <v>14-Jul-2025</v>
          </cell>
          <cell r="AM2202">
            <v>24801.83</v>
          </cell>
          <cell r="AN2202">
            <v>11038.17</v>
          </cell>
          <cell r="AO2202">
            <v>35840</v>
          </cell>
          <cell r="AP2202">
            <v>17198.169999999998</v>
          </cell>
          <cell r="AQ2202">
            <v>1679.83</v>
          </cell>
          <cell r="AR2202">
            <v>18878</v>
          </cell>
          <cell r="AS2202">
            <v>0</v>
          </cell>
          <cell r="AT2202">
            <v>0</v>
          </cell>
          <cell r="AU2202">
            <v>0</v>
          </cell>
          <cell r="AV2202">
            <v>16</v>
          </cell>
          <cell r="AW2202">
            <v>0</v>
          </cell>
          <cell r="AX2202" t="str">
            <v>Standard</v>
          </cell>
          <cell r="BB2202" t="str">
            <v>Open</v>
          </cell>
          <cell r="BE2202">
            <v>0</v>
          </cell>
          <cell r="BF2202" t="str">
            <v>SSF5618933</v>
          </cell>
          <cell r="BG2202" t="str">
            <v>9752211506</v>
          </cell>
          <cell r="BH2202" t="str">
            <v>Akash Sharma/SF0088189</v>
          </cell>
          <cell r="BI2202" t="str">
            <v>Tele Call Not Success</v>
          </cell>
        </row>
        <row r="2203">
          <cell r="Y2203">
            <v>355427880</v>
          </cell>
          <cell r="Z2203" t="str">
            <v>SAINA KHAN</v>
          </cell>
          <cell r="AA2203" t="str">
            <v>22-Feb-2024</v>
          </cell>
          <cell r="AB2203">
            <v>40000</v>
          </cell>
          <cell r="AC2203" t="str">
            <v>Thu</v>
          </cell>
          <cell r="AD2203">
            <v>18</v>
          </cell>
          <cell r="AE2203" t="str">
            <v>0</v>
          </cell>
          <cell r="AF2203" t="str">
            <v>5 Yrs</v>
          </cell>
          <cell r="AG2203" t="str">
            <v>20 Nov 2020</v>
          </cell>
          <cell r="AH2203" t="str">
            <v>&gt; 4 to 6 Years</v>
          </cell>
          <cell r="AI2203" t="str">
            <v>04-Apr-2024</v>
          </cell>
          <cell r="AJ2203">
            <v>2690</v>
          </cell>
          <cell r="AK2203">
            <v>2690</v>
          </cell>
          <cell r="AL2203" t="str">
            <v>15-Jul-2025</v>
          </cell>
          <cell r="AM2203">
            <v>34396.74</v>
          </cell>
          <cell r="AN2203">
            <v>8643.26</v>
          </cell>
          <cell r="AO2203">
            <v>43040</v>
          </cell>
          <cell r="AP2203">
            <v>5603.26</v>
          </cell>
          <cell r="AQ2203">
            <v>193.74</v>
          </cell>
          <cell r="AR2203">
            <v>5797</v>
          </cell>
          <cell r="AS2203">
            <v>0</v>
          </cell>
          <cell r="AT2203">
            <v>0</v>
          </cell>
          <cell r="AU2203">
            <v>0</v>
          </cell>
          <cell r="AV2203">
            <v>16</v>
          </cell>
          <cell r="AW2203">
            <v>0</v>
          </cell>
          <cell r="AX2203" t="str">
            <v>Standard</v>
          </cell>
          <cell r="BB2203" t="str">
            <v>Open</v>
          </cell>
          <cell r="BE2203">
            <v>0</v>
          </cell>
          <cell r="BF2203" t="str">
            <v>SID951374993626</v>
          </cell>
          <cell r="BG2203" t="str">
            <v>6232467111</v>
          </cell>
          <cell r="BH2203" t="str">
            <v>Akash Sharma/SF0088189</v>
          </cell>
          <cell r="BI2203" t="str">
            <v>Tele Call Not Success</v>
          </cell>
        </row>
        <row r="2204">
          <cell r="Y2204">
            <v>355446617</v>
          </cell>
          <cell r="Z2204" t="str">
            <v>PUNI MAKVANA</v>
          </cell>
          <cell r="AA2204" t="str">
            <v>23-Feb-2024</v>
          </cell>
          <cell r="AB2204">
            <v>42000</v>
          </cell>
          <cell r="AC2204" t="str">
            <v>Fri</v>
          </cell>
          <cell r="AD2204">
            <v>24</v>
          </cell>
          <cell r="AE2204" t="str">
            <v>1</v>
          </cell>
          <cell r="AG2204" t="str">
            <v>23 Feb 2024</v>
          </cell>
          <cell r="AI2204" t="str">
            <v>05-Apr-2024</v>
          </cell>
          <cell r="AJ2204">
            <v>2240</v>
          </cell>
          <cell r="AK2204">
            <v>2240</v>
          </cell>
          <cell r="AL2204" t="str">
            <v>12-Jun-2025</v>
          </cell>
          <cell r="AM2204">
            <v>21543.91</v>
          </cell>
          <cell r="AN2204">
            <v>9896.09</v>
          </cell>
          <cell r="AO2204">
            <v>31440</v>
          </cell>
          <cell r="AP2204">
            <v>20456.09</v>
          </cell>
          <cell r="AQ2204">
            <v>2441.91</v>
          </cell>
          <cell r="AR2204">
            <v>22898</v>
          </cell>
          <cell r="AS2204">
            <v>5548.18</v>
          </cell>
          <cell r="AT2204">
            <v>1091.82</v>
          </cell>
          <cell r="AU2204">
            <v>6640</v>
          </cell>
          <cell r="AV2204">
            <v>17</v>
          </cell>
          <cell r="AW2204">
            <v>58</v>
          </cell>
          <cell r="AX2204" t="str">
            <v>31-60</v>
          </cell>
          <cell r="BB2204" t="str">
            <v>Open</v>
          </cell>
          <cell r="BE2204">
            <v>0</v>
          </cell>
          <cell r="BF2204" t="str">
            <v>SSF5634828</v>
          </cell>
          <cell r="BG2204" t="str">
            <v>8965060357</v>
          </cell>
          <cell r="BH2204" t="str">
            <v>Akash Sharma/SF0088189</v>
          </cell>
          <cell r="BI2204" t="str">
            <v>Visited</v>
          </cell>
        </row>
        <row r="2205">
          <cell r="Y2205">
            <v>355448927</v>
          </cell>
          <cell r="Z2205" t="str">
            <v>MOH BAI</v>
          </cell>
          <cell r="AA2205" t="str">
            <v>03-Mar-2024</v>
          </cell>
          <cell r="AB2205">
            <v>42000</v>
          </cell>
          <cell r="AC2205" t="str">
            <v>Thu</v>
          </cell>
          <cell r="AD2205">
            <v>24</v>
          </cell>
          <cell r="AE2205" t="str">
            <v>1</v>
          </cell>
          <cell r="AF2205" t="str">
            <v>1 Yrs</v>
          </cell>
          <cell r="AG2205" t="str">
            <v>03 Mar 2024</v>
          </cell>
          <cell r="AH2205" t="str">
            <v>&lt;= 2 Years</v>
          </cell>
          <cell r="AI2205" t="str">
            <v>04-Apr-2024</v>
          </cell>
          <cell r="AJ2205">
            <v>2240</v>
          </cell>
          <cell r="AK2205">
            <v>2240</v>
          </cell>
          <cell r="AL2205" t="str">
            <v>03-Jul-2025</v>
          </cell>
          <cell r="AM2205">
            <v>25554</v>
          </cell>
          <cell r="AN2205">
            <v>10286</v>
          </cell>
          <cell r="AO2205">
            <v>35840</v>
          </cell>
          <cell r="AP2205">
            <v>16446</v>
          </cell>
          <cell r="AQ2205">
            <v>1617</v>
          </cell>
          <cell r="AR2205">
            <v>18063</v>
          </cell>
          <cell r="AS2205">
            <v>0</v>
          </cell>
          <cell r="AT2205">
            <v>0</v>
          </cell>
          <cell r="AU2205">
            <v>0</v>
          </cell>
          <cell r="AV2205">
            <v>16</v>
          </cell>
          <cell r="AW2205">
            <v>0</v>
          </cell>
          <cell r="AX2205" t="str">
            <v>Standard</v>
          </cell>
          <cell r="BB2205" t="str">
            <v>Open</v>
          </cell>
          <cell r="BE2205">
            <v>0</v>
          </cell>
          <cell r="BF2205" t="str">
            <v>SSF5635898</v>
          </cell>
          <cell r="BG2205" t="str">
            <v>9179559046</v>
          </cell>
          <cell r="BH2205" t="str">
            <v>Akash Sharma/SF0088189</v>
          </cell>
          <cell r="BI2205" t="str">
            <v>Tele Call Not Success</v>
          </cell>
        </row>
        <row r="2206">
          <cell r="Y2206">
            <v>355448929</v>
          </cell>
          <cell r="Z2206" t="str">
            <v>MANU BAI</v>
          </cell>
          <cell r="AA2206" t="str">
            <v>24-Feb-2024</v>
          </cell>
          <cell r="AB2206">
            <v>42000</v>
          </cell>
          <cell r="AC2206" t="str">
            <v>Tue</v>
          </cell>
          <cell r="AD2206">
            <v>24</v>
          </cell>
          <cell r="AE2206" t="str">
            <v>1</v>
          </cell>
          <cell r="AF2206" t="str">
            <v>1 Yrs</v>
          </cell>
          <cell r="AG2206" t="str">
            <v>24 Feb 2024</v>
          </cell>
          <cell r="AH2206" t="str">
            <v>&lt;= 2 Years</v>
          </cell>
          <cell r="AI2206" t="str">
            <v>02-Apr-2024</v>
          </cell>
          <cell r="AJ2206">
            <v>2240</v>
          </cell>
          <cell r="AK2206">
            <v>2240</v>
          </cell>
          <cell r="AL2206" t="str">
            <v>28-Nov-2024</v>
          </cell>
          <cell r="AM2206">
            <v>11389.04</v>
          </cell>
          <cell r="AN2206">
            <v>6530.96</v>
          </cell>
          <cell r="AO2206">
            <v>17920</v>
          </cell>
          <cell r="AP2206">
            <v>30610.959999999999</v>
          </cell>
          <cell r="AQ2206">
            <v>5731.04</v>
          </cell>
          <cell r="AR2206">
            <v>36342</v>
          </cell>
          <cell r="AS2206">
            <v>13879.99</v>
          </cell>
          <cell r="AT2206">
            <v>4040.01</v>
          </cell>
          <cell r="AU2206">
            <v>17920</v>
          </cell>
          <cell r="AV2206">
            <v>16</v>
          </cell>
          <cell r="AW2206">
            <v>271</v>
          </cell>
          <cell r="AX2206" t="str">
            <v>&gt;180</v>
          </cell>
          <cell r="BB2206" t="str">
            <v>Open</v>
          </cell>
          <cell r="BE2206">
            <v>0</v>
          </cell>
          <cell r="BF2206" t="str">
            <v>SSF5635900</v>
          </cell>
          <cell r="BG2206" t="str">
            <v>7987638254</v>
          </cell>
          <cell r="BH2206" t="str">
            <v>Akash Sharma/SF0088189</v>
          </cell>
          <cell r="BI2206" t="str">
            <v>Tele Call Not Success</v>
          </cell>
        </row>
        <row r="2207">
          <cell r="Y2207">
            <v>355449722</v>
          </cell>
          <cell r="Z2207" t="str">
            <v>LILABAI ALAWA</v>
          </cell>
          <cell r="AA2207" t="str">
            <v>04-Mar-2024</v>
          </cell>
          <cell r="AB2207">
            <v>80000</v>
          </cell>
          <cell r="AC2207" t="str">
            <v>Thu</v>
          </cell>
          <cell r="AD2207">
            <v>24</v>
          </cell>
          <cell r="AE2207" t="str">
            <v>4</v>
          </cell>
          <cell r="AF2207" t="str">
            <v>7 Yrs</v>
          </cell>
          <cell r="AG2207" t="str">
            <v>13 Jan 2020</v>
          </cell>
          <cell r="AH2207" t="str">
            <v>&gt; 6 to 10 Years</v>
          </cell>
          <cell r="AI2207" t="str">
            <v>04-Apr-2024</v>
          </cell>
          <cell r="AJ2207">
            <v>4270</v>
          </cell>
          <cell r="AK2207">
            <v>4270</v>
          </cell>
          <cell r="AL2207" t="str">
            <v>03-Jul-2025</v>
          </cell>
          <cell r="AM2207">
            <v>45208.54</v>
          </cell>
          <cell r="AN2207">
            <v>18841.46</v>
          </cell>
          <cell r="AO2207">
            <v>64050</v>
          </cell>
          <cell r="AP2207">
            <v>34791.46</v>
          </cell>
          <cell r="AQ2207">
            <v>3719.54</v>
          </cell>
          <cell r="AR2207">
            <v>38511</v>
          </cell>
          <cell r="AS2207">
            <v>3602.77</v>
          </cell>
          <cell r="AT2207">
            <v>667.23</v>
          </cell>
          <cell r="AU2207">
            <v>4270</v>
          </cell>
          <cell r="AV2207">
            <v>16</v>
          </cell>
          <cell r="AW2207">
            <v>31</v>
          </cell>
          <cell r="AX2207" t="str">
            <v>31-60</v>
          </cell>
          <cell r="BB2207" t="str">
            <v>Open</v>
          </cell>
          <cell r="BE2207">
            <v>0</v>
          </cell>
          <cell r="BF2207" t="str">
            <v>SID951373539476</v>
          </cell>
          <cell r="BG2207" t="str">
            <v>9685224279</v>
          </cell>
          <cell r="BH2207" t="str">
            <v>Akash Sharma/SF0088189</v>
          </cell>
          <cell r="BI2207" t="str">
            <v>Visited</v>
          </cell>
        </row>
        <row r="2208">
          <cell r="Y2208">
            <v>355458905</v>
          </cell>
          <cell r="Z2208" t="str">
            <v>SAYRA BEE MUNDA</v>
          </cell>
          <cell r="AA2208" t="str">
            <v>23-Feb-2024</v>
          </cell>
          <cell r="AB2208">
            <v>63000</v>
          </cell>
          <cell r="AC2208" t="str">
            <v>Thu</v>
          </cell>
          <cell r="AD2208">
            <v>24</v>
          </cell>
          <cell r="AE2208" t="str">
            <v>3</v>
          </cell>
          <cell r="AF2208" t="str">
            <v>5 Yrs</v>
          </cell>
          <cell r="AG2208" t="str">
            <v>26 Nov 2019</v>
          </cell>
          <cell r="AH2208" t="str">
            <v>&gt; 4 to 6 Years</v>
          </cell>
          <cell r="AI2208" t="str">
            <v>01-Apr-2024</v>
          </cell>
          <cell r="AJ2208">
            <v>3360</v>
          </cell>
          <cell r="AK2208">
            <v>3360</v>
          </cell>
          <cell r="AL2208" t="str">
            <v>05-Jul-2024</v>
          </cell>
          <cell r="AM2208">
            <v>8095.91</v>
          </cell>
          <cell r="AN2208">
            <v>5344.09</v>
          </cell>
          <cell r="AO2208">
            <v>13440</v>
          </cell>
          <cell r="AP2208">
            <v>54904.09</v>
          </cell>
          <cell r="AQ2208">
            <v>13108.91</v>
          </cell>
          <cell r="AR2208">
            <v>68013</v>
          </cell>
          <cell r="AS2208">
            <v>29637.95</v>
          </cell>
          <cell r="AT2208">
            <v>10682.05</v>
          </cell>
          <cell r="AU2208">
            <v>40320</v>
          </cell>
          <cell r="AV2208">
            <v>16</v>
          </cell>
          <cell r="AW2208">
            <v>367</v>
          </cell>
          <cell r="AX2208" t="str">
            <v>&gt;180</v>
          </cell>
          <cell r="BB2208" t="str">
            <v>Open</v>
          </cell>
          <cell r="BE2208">
            <v>0</v>
          </cell>
          <cell r="BF2208" t="str">
            <v>SID951375455417</v>
          </cell>
          <cell r="BG2208" t="str">
            <v>7225011859</v>
          </cell>
          <cell r="BH2208" t="str">
            <v>Akash Sharma/SF0088189</v>
          </cell>
          <cell r="BI2208" t="str">
            <v>Tele Call Not Success</v>
          </cell>
        </row>
        <row r="2209">
          <cell r="Y2209">
            <v>355468771</v>
          </cell>
          <cell r="Z2209" t="str">
            <v>SUMAN BAMNE</v>
          </cell>
          <cell r="AA2209" t="str">
            <v>01-Mar-2024</v>
          </cell>
          <cell r="AB2209">
            <v>40000</v>
          </cell>
          <cell r="AC2209" t="str">
            <v>Fri</v>
          </cell>
          <cell r="AD2209">
            <v>18</v>
          </cell>
          <cell r="AE2209" t="str">
            <v>0</v>
          </cell>
          <cell r="AF2209" t="str">
            <v>1 Yrs</v>
          </cell>
          <cell r="AG2209" t="str">
            <v>06 May 2023</v>
          </cell>
          <cell r="AH2209" t="str">
            <v>&lt;= 2 Years</v>
          </cell>
          <cell r="AI2209" t="str">
            <v>05-Apr-2024</v>
          </cell>
          <cell r="AJ2209">
            <v>2690</v>
          </cell>
          <cell r="AK2209">
            <v>2690</v>
          </cell>
          <cell r="AL2209" t="str">
            <v>01-Aug-2025</v>
          </cell>
          <cell r="AM2209">
            <v>37260.519999999997</v>
          </cell>
          <cell r="AN2209">
            <v>8469.48</v>
          </cell>
          <cell r="AO2209">
            <v>45730</v>
          </cell>
          <cell r="AP2209">
            <v>2739.48</v>
          </cell>
          <cell r="AQ2209">
            <v>66.52</v>
          </cell>
          <cell r="AR2209">
            <v>2806</v>
          </cell>
          <cell r="AS2209">
            <v>0</v>
          </cell>
          <cell r="AT2209">
            <v>0</v>
          </cell>
          <cell r="AU2209">
            <v>0</v>
          </cell>
          <cell r="AV2209">
            <v>17</v>
          </cell>
          <cell r="AW2209">
            <v>0</v>
          </cell>
          <cell r="AX2209" t="str">
            <v>Standard</v>
          </cell>
          <cell r="BB2209" t="str">
            <v>Open</v>
          </cell>
          <cell r="BE2209">
            <v>0</v>
          </cell>
          <cell r="BF2209" t="str">
            <v>SSF3844280</v>
          </cell>
          <cell r="BG2209" t="str">
            <v>9313505488</v>
          </cell>
          <cell r="BH2209" t="str">
            <v>Akash Sharma/SF0088189</v>
          </cell>
          <cell r="BI2209" t="str">
            <v>Tele Call Not Success</v>
          </cell>
        </row>
        <row r="2210">
          <cell r="Y2210">
            <v>355469353</v>
          </cell>
          <cell r="Z2210" t="str">
            <v>NARABADI ALAWE</v>
          </cell>
          <cell r="AA2210" t="str">
            <v>29-Feb-2024</v>
          </cell>
          <cell r="AB2210">
            <v>42000</v>
          </cell>
          <cell r="AC2210" t="str">
            <v>tue</v>
          </cell>
          <cell r="AD2210">
            <v>24</v>
          </cell>
          <cell r="AE2210" t="str">
            <v>1</v>
          </cell>
          <cell r="AF2210" t="str">
            <v>1 Yrs</v>
          </cell>
          <cell r="AG2210" t="str">
            <v>29 Feb 2024</v>
          </cell>
          <cell r="AH2210" t="str">
            <v>&lt;= 2 Years</v>
          </cell>
          <cell r="AI2210" t="str">
            <v>02-Apr-2024</v>
          </cell>
          <cell r="AJ2210">
            <v>2240</v>
          </cell>
          <cell r="AK2210">
            <v>2240</v>
          </cell>
          <cell r="AL2210" t="str">
            <v>01-Jul-2025</v>
          </cell>
          <cell r="AM2210">
            <v>25464.81</v>
          </cell>
          <cell r="AN2210">
            <v>10375.19</v>
          </cell>
          <cell r="AO2210">
            <v>35840</v>
          </cell>
          <cell r="AP2210">
            <v>16535.189999999999</v>
          </cell>
          <cell r="AQ2210">
            <v>1654.81</v>
          </cell>
          <cell r="AR2210">
            <v>18190</v>
          </cell>
          <cell r="AS2210">
            <v>0</v>
          </cell>
          <cell r="AT2210">
            <v>0</v>
          </cell>
          <cell r="AU2210">
            <v>0</v>
          </cell>
          <cell r="AV2210">
            <v>16</v>
          </cell>
          <cell r="AW2210">
            <v>0</v>
          </cell>
          <cell r="AX2210" t="str">
            <v>Standard</v>
          </cell>
          <cell r="BB2210" t="str">
            <v>Open</v>
          </cell>
          <cell r="BE2210">
            <v>0</v>
          </cell>
          <cell r="BF2210" t="str">
            <v>SSF5645929</v>
          </cell>
          <cell r="BG2210" t="str">
            <v>9303496669</v>
          </cell>
          <cell r="BH2210" t="str">
            <v>Akash Sharma/SF0088189</v>
          </cell>
          <cell r="BI2210" t="str">
            <v>Tele Call Not Success</v>
          </cell>
        </row>
        <row r="2211">
          <cell r="Y2211">
            <v>355471073</v>
          </cell>
          <cell r="Z2211" t="str">
            <v>KAMLA BAMNIYA</v>
          </cell>
          <cell r="AA2211" t="str">
            <v>01-Mar-2024</v>
          </cell>
          <cell r="AB2211">
            <v>65000</v>
          </cell>
          <cell r="AC2211" t="str">
            <v>Fri</v>
          </cell>
          <cell r="AD2211">
            <v>30</v>
          </cell>
          <cell r="AE2211" t="str">
            <v>4</v>
          </cell>
          <cell r="AF2211" t="str">
            <v>4 Yrs</v>
          </cell>
          <cell r="AG2211" t="str">
            <v>29 Sep 2020</v>
          </cell>
          <cell r="AH2211" t="str">
            <v>&gt; 4 to 6 Years</v>
          </cell>
          <cell r="AI2211" t="str">
            <v>05-Apr-2024</v>
          </cell>
          <cell r="AJ2211">
            <v>2940</v>
          </cell>
          <cell r="AK2211">
            <v>2940</v>
          </cell>
          <cell r="AL2211" t="str">
            <v>01-Aug-2025</v>
          </cell>
          <cell r="AM2211">
            <v>31771.35</v>
          </cell>
          <cell r="AN2211">
            <v>18208.650000000001</v>
          </cell>
          <cell r="AO2211">
            <v>49980</v>
          </cell>
          <cell r="AP2211">
            <v>33228.65</v>
          </cell>
          <cell r="AQ2211">
            <v>5156.3500000000004</v>
          </cell>
          <cell r="AR2211">
            <v>38385</v>
          </cell>
          <cell r="AS2211">
            <v>0</v>
          </cell>
          <cell r="AT2211">
            <v>0</v>
          </cell>
          <cell r="AU2211">
            <v>0</v>
          </cell>
          <cell r="AV2211">
            <v>17</v>
          </cell>
          <cell r="AW2211">
            <v>0</v>
          </cell>
          <cell r="AX2211" t="str">
            <v>Standard</v>
          </cell>
          <cell r="BB2211" t="str">
            <v>Open</v>
          </cell>
          <cell r="BE2211">
            <v>0</v>
          </cell>
          <cell r="BF2211" t="str">
            <v>SID951373412359</v>
          </cell>
          <cell r="BG2211" t="str">
            <v>8305988481</v>
          </cell>
          <cell r="BH2211" t="str">
            <v>Akash Sharma/SF0088189</v>
          </cell>
          <cell r="BI2211" t="str">
            <v>Tele Call Not Success</v>
          </cell>
        </row>
        <row r="2212">
          <cell r="Y2212">
            <v>355473570</v>
          </cell>
          <cell r="Z2212" t="str">
            <v>SAGARI BAI</v>
          </cell>
          <cell r="AA2212" t="str">
            <v>01-Mar-2024</v>
          </cell>
          <cell r="AB2212">
            <v>43000</v>
          </cell>
          <cell r="AC2212" t="str">
            <v>Fri</v>
          </cell>
          <cell r="AD2212">
            <v>30</v>
          </cell>
          <cell r="AE2212" t="str">
            <v>4</v>
          </cell>
          <cell r="AF2212" t="str">
            <v>4 Yrs</v>
          </cell>
          <cell r="AG2212" t="str">
            <v>29 Sep 2020</v>
          </cell>
          <cell r="AH2212" t="str">
            <v>&gt; 4 to 6 Years</v>
          </cell>
          <cell r="AI2212" t="str">
            <v>05-Apr-2024</v>
          </cell>
          <cell r="AJ2212">
            <v>1940</v>
          </cell>
          <cell r="AK2212">
            <v>1940</v>
          </cell>
          <cell r="AL2212" t="str">
            <v>01-Aug-2025</v>
          </cell>
          <cell r="AM2212">
            <v>20918.98</v>
          </cell>
          <cell r="AN2212">
            <v>12061.02</v>
          </cell>
          <cell r="AO2212">
            <v>32980</v>
          </cell>
          <cell r="AP2212">
            <v>22081.02</v>
          </cell>
          <cell r="AQ2212">
            <v>3450.98</v>
          </cell>
          <cell r="AR2212">
            <v>25532</v>
          </cell>
          <cell r="AS2212">
            <v>0</v>
          </cell>
          <cell r="AT2212">
            <v>0</v>
          </cell>
          <cell r="AU2212">
            <v>0</v>
          </cell>
          <cell r="AV2212">
            <v>17</v>
          </cell>
          <cell r="AW2212">
            <v>0</v>
          </cell>
          <cell r="AX2212" t="str">
            <v>Standard</v>
          </cell>
          <cell r="BB2212" t="str">
            <v>Open</v>
          </cell>
          <cell r="BE2212">
            <v>0</v>
          </cell>
          <cell r="BF2212" t="str">
            <v>SID951373412277</v>
          </cell>
          <cell r="BG2212" t="str">
            <v>9109431624</v>
          </cell>
          <cell r="BH2212" t="str">
            <v>Akash Sharma/SF0088189</v>
          </cell>
          <cell r="BI2212" t="str">
            <v>Tele Call Not Success</v>
          </cell>
        </row>
        <row r="2213">
          <cell r="Y2213">
            <v>355473655</v>
          </cell>
          <cell r="Z2213" t="str">
            <v>KUSUM</v>
          </cell>
          <cell r="AA2213" t="str">
            <v>01-Mar-2024</v>
          </cell>
          <cell r="AB2213">
            <v>80000</v>
          </cell>
          <cell r="AC2213" t="str">
            <v>Fri</v>
          </cell>
          <cell r="AD2213">
            <v>24</v>
          </cell>
          <cell r="AE2213" t="str">
            <v>4</v>
          </cell>
          <cell r="AF2213" t="str">
            <v>6 Yrs</v>
          </cell>
          <cell r="AG2213" t="str">
            <v>29 Sep 2020</v>
          </cell>
          <cell r="AH2213" t="str">
            <v>&gt; 6 to 10 Years</v>
          </cell>
          <cell r="AI2213" t="str">
            <v>05-Apr-2024</v>
          </cell>
          <cell r="AJ2213">
            <v>4270</v>
          </cell>
          <cell r="AK2213">
            <v>4270</v>
          </cell>
          <cell r="AL2213" t="str">
            <v>01-Aug-2025</v>
          </cell>
          <cell r="AM2213">
            <v>52203.15</v>
          </cell>
          <cell r="AN2213">
            <v>20386.849999999999</v>
          </cell>
          <cell r="AO2213">
            <v>72590</v>
          </cell>
          <cell r="AP2213">
            <v>27796.85</v>
          </cell>
          <cell r="AQ2213">
            <v>2475.15</v>
          </cell>
          <cell r="AR2213">
            <v>30272</v>
          </cell>
          <cell r="AS2213">
            <v>0</v>
          </cell>
          <cell r="AT2213">
            <v>0</v>
          </cell>
          <cell r="AU2213">
            <v>0</v>
          </cell>
          <cell r="AV2213">
            <v>17</v>
          </cell>
          <cell r="AW2213">
            <v>0</v>
          </cell>
          <cell r="AX2213" t="str">
            <v>Standard</v>
          </cell>
          <cell r="BB2213" t="str">
            <v>Open</v>
          </cell>
          <cell r="BE2213">
            <v>0</v>
          </cell>
          <cell r="BF2213" t="str">
            <v>SID951373633170</v>
          </cell>
          <cell r="BG2213" t="str">
            <v>9893616110</v>
          </cell>
          <cell r="BH2213" t="str">
            <v>Akash Sharma/SF0088189</v>
          </cell>
          <cell r="BI2213" t="str">
            <v>Tele Call Not Success</v>
          </cell>
        </row>
        <row r="2214">
          <cell r="Y2214">
            <v>355473711</v>
          </cell>
          <cell r="Z2214" t="str">
            <v>TASKIN</v>
          </cell>
          <cell r="AA2214" t="str">
            <v>26-Feb-2024</v>
          </cell>
          <cell r="AB2214">
            <v>42000</v>
          </cell>
          <cell r="AC2214" t="str">
            <v>Tue</v>
          </cell>
          <cell r="AD2214">
            <v>24</v>
          </cell>
          <cell r="AE2214" t="str">
            <v>1</v>
          </cell>
          <cell r="AF2214" t="str">
            <v>1 Yrs</v>
          </cell>
          <cell r="AG2214" t="str">
            <v>26 Feb 2024</v>
          </cell>
          <cell r="AH2214" t="str">
            <v>&lt;= 2 Years</v>
          </cell>
          <cell r="AI2214" t="str">
            <v>09-Apr-2024</v>
          </cell>
          <cell r="AJ2214">
            <v>2240</v>
          </cell>
          <cell r="AK2214">
            <v>2240</v>
          </cell>
          <cell r="AL2214" t="str">
            <v>11-Mar-2025</v>
          </cell>
          <cell r="AM2214">
            <v>17868.62</v>
          </cell>
          <cell r="AN2214">
            <v>9011.3799999999992</v>
          </cell>
          <cell r="AO2214">
            <v>26880</v>
          </cell>
          <cell r="AP2214">
            <v>24131.38</v>
          </cell>
          <cell r="AQ2214">
            <v>3481.62</v>
          </cell>
          <cell r="AR2214">
            <v>27613</v>
          </cell>
          <cell r="AS2214">
            <v>7204.63</v>
          </cell>
          <cell r="AT2214">
            <v>1755.37</v>
          </cell>
          <cell r="AU2214">
            <v>8960</v>
          </cell>
          <cell r="AV2214">
            <v>16</v>
          </cell>
          <cell r="AW2214">
            <v>117</v>
          </cell>
          <cell r="AX2214" t="str">
            <v>91-120</v>
          </cell>
          <cell r="BB2214" t="str">
            <v>Open</v>
          </cell>
          <cell r="BE2214">
            <v>0</v>
          </cell>
          <cell r="BF2214" t="str">
            <v>SSF5648543</v>
          </cell>
          <cell r="BG2214" t="str">
            <v>8358870634</v>
          </cell>
          <cell r="BH2214" t="str">
            <v>Akash Sharma/SF0088189</v>
          </cell>
          <cell r="BI2214" t="str">
            <v>Visited</v>
          </cell>
        </row>
        <row r="2215">
          <cell r="Y2215">
            <v>355488906</v>
          </cell>
          <cell r="Z2215" t="str">
            <v>JASMA WASKLE</v>
          </cell>
          <cell r="AA2215" t="str">
            <v>02-Mar-2024</v>
          </cell>
          <cell r="AB2215">
            <v>42000</v>
          </cell>
          <cell r="AC2215" t="str">
            <v>Thu</v>
          </cell>
          <cell r="AD2215">
            <v>24</v>
          </cell>
          <cell r="AE2215" t="str">
            <v>1</v>
          </cell>
          <cell r="AF2215" t="str">
            <v>1 Yrs</v>
          </cell>
          <cell r="AG2215" t="str">
            <v>02 Mar 2024</v>
          </cell>
          <cell r="AH2215" t="str">
            <v>&lt;= 2 Years</v>
          </cell>
          <cell r="AI2215" t="str">
            <v>04-Apr-2024</v>
          </cell>
          <cell r="AJ2215">
            <v>2240</v>
          </cell>
          <cell r="AK2215">
            <v>2240</v>
          </cell>
          <cell r="AL2215" t="str">
            <v>03-Jul-2025</v>
          </cell>
          <cell r="AM2215">
            <v>25514.78</v>
          </cell>
          <cell r="AN2215">
            <v>10325.219999999999</v>
          </cell>
          <cell r="AO2215">
            <v>35840</v>
          </cell>
          <cell r="AP2215">
            <v>16485.22</v>
          </cell>
          <cell r="AQ2215">
            <v>1623.78</v>
          </cell>
          <cell r="AR2215">
            <v>18109</v>
          </cell>
          <cell r="AS2215">
            <v>0</v>
          </cell>
          <cell r="AT2215">
            <v>0</v>
          </cell>
          <cell r="AU2215">
            <v>0</v>
          </cell>
          <cell r="AV2215">
            <v>16</v>
          </cell>
          <cell r="AW2215">
            <v>0</v>
          </cell>
          <cell r="AX2215" t="str">
            <v>Standard</v>
          </cell>
          <cell r="BB2215" t="str">
            <v>Open</v>
          </cell>
          <cell r="BE2215">
            <v>0</v>
          </cell>
          <cell r="BF2215" t="str">
            <v>SSF5656814</v>
          </cell>
          <cell r="BG2215" t="str">
            <v>7984779639</v>
          </cell>
          <cell r="BH2215" t="str">
            <v>Akash Sharma/SF0088189</v>
          </cell>
          <cell r="BI2215" t="str">
            <v>Tele Call Not Success</v>
          </cell>
        </row>
        <row r="2216">
          <cell r="Y2216">
            <v>355489118</v>
          </cell>
          <cell r="Z2216" t="str">
            <v>MAMTA PARMAR</v>
          </cell>
          <cell r="AA2216" t="str">
            <v>26-Feb-2024</v>
          </cell>
          <cell r="AB2216">
            <v>40000</v>
          </cell>
          <cell r="AC2216" t="str">
            <v>Wed</v>
          </cell>
          <cell r="AD2216">
            <v>18</v>
          </cell>
          <cell r="AE2216" t="str">
            <v>0</v>
          </cell>
          <cell r="AF2216" t="str">
            <v>1 Yrs</v>
          </cell>
          <cell r="AG2216" t="str">
            <v>14 Sep 2023</v>
          </cell>
          <cell r="AH2216" t="str">
            <v>&lt;= 2 Years</v>
          </cell>
          <cell r="AI2216" t="str">
            <v>03-Apr-2024</v>
          </cell>
          <cell r="AJ2216">
            <v>2690</v>
          </cell>
          <cell r="AK2216">
            <v>2690</v>
          </cell>
          <cell r="AL2216" t="str">
            <v>07-Jul-2025</v>
          </cell>
          <cell r="AM2216">
            <v>34554.26</v>
          </cell>
          <cell r="AN2216">
            <v>8485.74</v>
          </cell>
          <cell r="AO2216">
            <v>43040</v>
          </cell>
          <cell r="AP2216">
            <v>5445.74</v>
          </cell>
          <cell r="AQ2216">
            <v>186.26</v>
          </cell>
          <cell r="AR2216">
            <v>5632</v>
          </cell>
          <cell r="AS2216">
            <v>0</v>
          </cell>
          <cell r="AT2216">
            <v>0</v>
          </cell>
          <cell r="AU2216">
            <v>0</v>
          </cell>
          <cell r="AV2216">
            <v>16</v>
          </cell>
          <cell r="AW2216">
            <v>0</v>
          </cell>
          <cell r="AX2216" t="str">
            <v>Standard</v>
          </cell>
          <cell r="BB2216" t="str">
            <v>Open</v>
          </cell>
          <cell r="BE2216">
            <v>0</v>
          </cell>
          <cell r="BF2216" t="str">
            <v>SSF4520704</v>
          </cell>
          <cell r="BG2216" t="str">
            <v>9977228646</v>
          </cell>
          <cell r="BH2216" t="str">
            <v>Akash Sharma/SF0088189</v>
          </cell>
          <cell r="BI2216" t="str">
            <v>Visited</v>
          </cell>
        </row>
        <row r="2217">
          <cell r="Y2217">
            <v>355498365</v>
          </cell>
          <cell r="Z2217" t="str">
            <v>LALITA DODVE</v>
          </cell>
          <cell r="AA2217" t="str">
            <v>02-Mar-2024</v>
          </cell>
          <cell r="AB2217">
            <v>42000</v>
          </cell>
          <cell r="AC2217" t="str">
            <v>Thu</v>
          </cell>
          <cell r="AD2217">
            <v>24</v>
          </cell>
          <cell r="AE2217" t="str">
            <v>1</v>
          </cell>
          <cell r="AF2217" t="str">
            <v>1 Yrs</v>
          </cell>
          <cell r="AG2217" t="str">
            <v>02 Mar 2024</v>
          </cell>
          <cell r="AH2217" t="str">
            <v>&lt;= 2 Years</v>
          </cell>
          <cell r="AI2217" t="str">
            <v>04-Apr-2024</v>
          </cell>
          <cell r="AJ2217">
            <v>2240</v>
          </cell>
          <cell r="AK2217">
            <v>2240</v>
          </cell>
          <cell r="AL2217" t="str">
            <v>03-Jul-2025</v>
          </cell>
          <cell r="AM2217">
            <v>25514.78</v>
          </cell>
          <cell r="AN2217">
            <v>10325.219999999999</v>
          </cell>
          <cell r="AO2217">
            <v>35840</v>
          </cell>
          <cell r="AP2217">
            <v>16485.22</v>
          </cell>
          <cell r="AQ2217">
            <v>1623.78</v>
          </cell>
          <cell r="AR2217">
            <v>18109</v>
          </cell>
          <cell r="AS2217">
            <v>0</v>
          </cell>
          <cell r="AT2217">
            <v>0</v>
          </cell>
          <cell r="AU2217">
            <v>0</v>
          </cell>
          <cell r="AV2217">
            <v>16</v>
          </cell>
          <cell r="AW2217">
            <v>0</v>
          </cell>
          <cell r="AX2217" t="str">
            <v>Standard</v>
          </cell>
          <cell r="BB2217" t="str">
            <v>Open</v>
          </cell>
          <cell r="BE2217">
            <v>0</v>
          </cell>
          <cell r="BF2217" t="str">
            <v>SSF5662196</v>
          </cell>
          <cell r="BG2217" t="str">
            <v>9399486510</v>
          </cell>
          <cell r="BH2217" t="str">
            <v>Akash Sharma/SF0088189</v>
          </cell>
          <cell r="BI2217" t="str">
            <v>Tele Call Not Success</v>
          </cell>
        </row>
        <row r="2218">
          <cell r="Y2218">
            <v>355507139</v>
          </cell>
          <cell r="Z2218" t="str">
            <v>RADHA BAI</v>
          </cell>
          <cell r="AA2218" t="str">
            <v>27-Feb-2024</v>
          </cell>
          <cell r="AB2218">
            <v>42000</v>
          </cell>
          <cell r="AC2218" t="str">
            <v>Tue</v>
          </cell>
          <cell r="AD2218">
            <v>24</v>
          </cell>
          <cell r="AE2218" t="str">
            <v>1</v>
          </cell>
          <cell r="AF2218" t="str">
            <v>1 Yrs</v>
          </cell>
          <cell r="AG2218" t="str">
            <v>27 Feb 2024</v>
          </cell>
          <cell r="AH2218" t="str">
            <v>&lt;= 2 Years</v>
          </cell>
          <cell r="AI2218" t="str">
            <v>02-Apr-2024</v>
          </cell>
          <cell r="AJ2218">
            <v>2240</v>
          </cell>
          <cell r="AK2218">
            <v>2240</v>
          </cell>
          <cell r="AL2218" t="str">
            <v>06-Jul-2025</v>
          </cell>
          <cell r="AM2218">
            <v>25386.52</v>
          </cell>
          <cell r="AN2218">
            <v>10453.48</v>
          </cell>
          <cell r="AO2218">
            <v>35840</v>
          </cell>
          <cell r="AP2218">
            <v>16613.48</v>
          </cell>
          <cell r="AQ2218">
            <v>1669.52</v>
          </cell>
          <cell r="AR2218">
            <v>18283</v>
          </cell>
          <cell r="AS2218">
            <v>0</v>
          </cell>
          <cell r="AT2218">
            <v>0</v>
          </cell>
          <cell r="AU2218">
            <v>0</v>
          </cell>
          <cell r="AV2218">
            <v>16</v>
          </cell>
          <cell r="AW2218">
            <v>0</v>
          </cell>
          <cell r="AX2218" t="str">
            <v>Standard</v>
          </cell>
          <cell r="BB2218" t="str">
            <v>Open</v>
          </cell>
          <cell r="BE2218">
            <v>0</v>
          </cell>
          <cell r="BF2218" t="str">
            <v>SSF5666104</v>
          </cell>
          <cell r="BG2218" t="str">
            <v>7898491805</v>
          </cell>
          <cell r="BH2218" t="str">
            <v>Akash Sharma/SF0088189</v>
          </cell>
          <cell r="BI2218" t="str">
            <v>Tele Call Not Success</v>
          </cell>
        </row>
        <row r="2219">
          <cell r="Y2219">
            <v>355507302</v>
          </cell>
          <cell r="Z2219" t="str">
            <v>DURGA BAI</v>
          </cell>
          <cell r="AA2219" t="str">
            <v>27-Feb-2024</v>
          </cell>
          <cell r="AB2219">
            <v>42000</v>
          </cell>
          <cell r="AC2219" t="str">
            <v>Tue</v>
          </cell>
          <cell r="AD2219">
            <v>24</v>
          </cell>
          <cell r="AE2219" t="str">
            <v>1</v>
          </cell>
          <cell r="AF2219" t="str">
            <v>1 Yrs</v>
          </cell>
          <cell r="AG2219" t="str">
            <v>27 Feb 2024</v>
          </cell>
          <cell r="AH2219" t="str">
            <v>&lt;= 2 Years</v>
          </cell>
          <cell r="AI2219" t="str">
            <v>02-Apr-2024</v>
          </cell>
          <cell r="AJ2219">
            <v>2240</v>
          </cell>
          <cell r="AK2219">
            <v>2240</v>
          </cell>
          <cell r="AL2219" t="str">
            <v>11-Jul-2025</v>
          </cell>
          <cell r="AM2219">
            <v>25386.52</v>
          </cell>
          <cell r="AN2219">
            <v>10453.48</v>
          </cell>
          <cell r="AO2219">
            <v>35840</v>
          </cell>
          <cell r="AP2219">
            <v>16613.48</v>
          </cell>
          <cell r="AQ2219">
            <v>1669.52</v>
          </cell>
          <cell r="AR2219">
            <v>18283</v>
          </cell>
          <cell r="AS2219">
            <v>0</v>
          </cell>
          <cell r="AT2219">
            <v>0</v>
          </cell>
          <cell r="AU2219">
            <v>0</v>
          </cell>
          <cell r="AV2219">
            <v>16</v>
          </cell>
          <cell r="AW2219">
            <v>0</v>
          </cell>
          <cell r="AX2219" t="str">
            <v>Standard</v>
          </cell>
          <cell r="BB2219" t="str">
            <v>Open</v>
          </cell>
          <cell r="BE2219">
            <v>0</v>
          </cell>
          <cell r="BF2219" t="str">
            <v>SSF5666197</v>
          </cell>
          <cell r="BG2219" t="str">
            <v>9691594212</v>
          </cell>
          <cell r="BH2219" t="str">
            <v>Akash Sharma/SF0088189</v>
          </cell>
          <cell r="BI2219" t="str">
            <v>Tele Call Not Success</v>
          </cell>
        </row>
        <row r="2220">
          <cell r="Y2220">
            <v>355507520</v>
          </cell>
          <cell r="Z2220" t="str">
            <v>GEETA BAI MANKAR</v>
          </cell>
          <cell r="AA2220" t="str">
            <v>27-Feb-2024</v>
          </cell>
          <cell r="AB2220">
            <v>42000</v>
          </cell>
          <cell r="AC2220" t="str">
            <v>Tue</v>
          </cell>
          <cell r="AD2220">
            <v>24</v>
          </cell>
          <cell r="AE2220" t="str">
            <v>1</v>
          </cell>
          <cell r="AF2220" t="str">
            <v>1 Yrs</v>
          </cell>
          <cell r="AG2220" t="str">
            <v>27 Feb 2024</v>
          </cell>
          <cell r="AH2220" t="str">
            <v>&lt;= 2 Years</v>
          </cell>
          <cell r="AI2220" t="str">
            <v>02-Apr-2024</v>
          </cell>
          <cell r="AJ2220">
            <v>2240</v>
          </cell>
          <cell r="AK2220">
            <v>2240</v>
          </cell>
          <cell r="AL2220" t="str">
            <v>05-Jul-2025</v>
          </cell>
          <cell r="AM2220">
            <v>25386.52</v>
          </cell>
          <cell r="AN2220">
            <v>10453.48</v>
          </cell>
          <cell r="AO2220">
            <v>35840</v>
          </cell>
          <cell r="AP2220">
            <v>16613.48</v>
          </cell>
          <cell r="AQ2220">
            <v>1669.52</v>
          </cell>
          <cell r="AR2220">
            <v>18283</v>
          </cell>
          <cell r="AS2220">
            <v>0</v>
          </cell>
          <cell r="AT2220">
            <v>0</v>
          </cell>
          <cell r="AU2220">
            <v>0</v>
          </cell>
          <cell r="AV2220">
            <v>16</v>
          </cell>
          <cell r="AW2220">
            <v>0</v>
          </cell>
          <cell r="AX2220" t="str">
            <v>Standard</v>
          </cell>
          <cell r="BB2220" t="str">
            <v>Open</v>
          </cell>
          <cell r="BE2220">
            <v>0</v>
          </cell>
          <cell r="BF2220" t="str">
            <v>SSF5666303</v>
          </cell>
          <cell r="BG2220" t="str">
            <v>7879584441</v>
          </cell>
          <cell r="BH2220" t="str">
            <v>Akash Sharma/SF0088189</v>
          </cell>
          <cell r="BI2220" t="str">
            <v>Tele Call Not Success</v>
          </cell>
        </row>
        <row r="2221">
          <cell r="Y2221">
            <v>355508371</v>
          </cell>
          <cell r="Z2221" t="str">
            <v>LIMADI</v>
          </cell>
          <cell r="AA2221" t="str">
            <v>01-Mar-2024</v>
          </cell>
          <cell r="AB2221">
            <v>42000</v>
          </cell>
          <cell r="AC2221" t="str">
            <v>Fri</v>
          </cell>
          <cell r="AD2221">
            <v>24</v>
          </cell>
          <cell r="AE2221" t="str">
            <v>1</v>
          </cell>
          <cell r="AF2221" t="str">
            <v>1 Yrs</v>
          </cell>
          <cell r="AG2221" t="str">
            <v>01 Mar 2024</v>
          </cell>
          <cell r="AH2221" t="str">
            <v>&lt;= 2 Years</v>
          </cell>
          <cell r="AI2221" t="str">
            <v>05-Apr-2024</v>
          </cell>
          <cell r="AJ2221">
            <v>2240</v>
          </cell>
          <cell r="AK2221">
            <v>2240</v>
          </cell>
          <cell r="AL2221" t="str">
            <v>01-Aug-2025</v>
          </cell>
          <cell r="AM2221">
            <v>27371.46</v>
          </cell>
          <cell r="AN2221">
            <v>10708.54</v>
          </cell>
          <cell r="AO2221">
            <v>38080</v>
          </cell>
          <cell r="AP2221">
            <v>14628.54</v>
          </cell>
          <cell r="AQ2221">
            <v>1306.46</v>
          </cell>
          <cell r="AR2221">
            <v>15935</v>
          </cell>
          <cell r="AS2221">
            <v>0</v>
          </cell>
          <cell r="AT2221">
            <v>0</v>
          </cell>
          <cell r="AU2221">
            <v>0</v>
          </cell>
          <cell r="AV2221">
            <v>17</v>
          </cell>
          <cell r="AW2221">
            <v>0</v>
          </cell>
          <cell r="AX2221" t="str">
            <v>Standard</v>
          </cell>
          <cell r="BB2221" t="str">
            <v>Open</v>
          </cell>
          <cell r="BE2221">
            <v>0</v>
          </cell>
          <cell r="BF2221" t="str">
            <v>SSF5666751</v>
          </cell>
          <cell r="BG2221" t="str">
            <v>9893841064</v>
          </cell>
          <cell r="BH2221" t="str">
            <v>Akash Sharma/SF0088189</v>
          </cell>
          <cell r="BI2221" t="str">
            <v>Tele Call Not Success</v>
          </cell>
        </row>
        <row r="2222">
          <cell r="Y2222">
            <v>355509233</v>
          </cell>
          <cell r="Z2222" t="str">
            <v>bhuri bai</v>
          </cell>
          <cell r="AA2222" t="str">
            <v>01-Mar-2024</v>
          </cell>
          <cell r="AB2222">
            <v>35000</v>
          </cell>
          <cell r="AC2222" t="str">
            <v>Fri</v>
          </cell>
          <cell r="AD2222">
            <v>24</v>
          </cell>
          <cell r="AE2222" t="str">
            <v>1</v>
          </cell>
          <cell r="AF2222" t="str">
            <v>1 Yrs</v>
          </cell>
          <cell r="AG2222" t="str">
            <v>01 Mar 2024</v>
          </cell>
          <cell r="AH2222" t="str">
            <v>&lt;= 2 Years</v>
          </cell>
          <cell r="AI2222" t="str">
            <v>05-Apr-2024</v>
          </cell>
          <cell r="AJ2222">
            <v>1870</v>
          </cell>
          <cell r="AK2222">
            <v>1870</v>
          </cell>
          <cell r="AL2222" t="str">
            <v>22-Jul-2025</v>
          </cell>
          <cell r="AM2222">
            <v>21269.89</v>
          </cell>
          <cell r="AN2222">
            <v>8650.11</v>
          </cell>
          <cell r="AO2222">
            <v>29920</v>
          </cell>
          <cell r="AP2222">
            <v>13730.11</v>
          </cell>
          <cell r="AQ2222">
            <v>1339.89</v>
          </cell>
          <cell r="AR2222">
            <v>15070</v>
          </cell>
          <cell r="AS2222">
            <v>1606.68</v>
          </cell>
          <cell r="AT2222">
            <v>263.32</v>
          </cell>
          <cell r="AU2222">
            <v>1870</v>
          </cell>
          <cell r="AV2222">
            <v>17</v>
          </cell>
          <cell r="AW2222">
            <v>2</v>
          </cell>
          <cell r="AX2222" t="str">
            <v>1-30 Days</v>
          </cell>
          <cell r="BB2222" t="str">
            <v>Open</v>
          </cell>
          <cell r="BE2222">
            <v>0</v>
          </cell>
          <cell r="BF2222" t="str">
            <v>SSF5667126</v>
          </cell>
          <cell r="BG2222" t="str">
            <v>9343622256</v>
          </cell>
          <cell r="BH2222" t="str">
            <v>Akash Sharma/SF0088189</v>
          </cell>
          <cell r="BI2222" t="str">
            <v>Visited</v>
          </cell>
        </row>
        <row r="2223">
          <cell r="Y2223">
            <v>355509851</v>
          </cell>
          <cell r="Z2223" t="str">
            <v>SHARDA NAYAK</v>
          </cell>
          <cell r="AA2223" t="str">
            <v>27-Feb-2024</v>
          </cell>
          <cell r="AB2223">
            <v>42000</v>
          </cell>
          <cell r="AC2223" t="str">
            <v>tue</v>
          </cell>
          <cell r="AD2223">
            <v>24</v>
          </cell>
          <cell r="AE2223" t="str">
            <v>1</v>
          </cell>
          <cell r="AF2223" t="str">
            <v>1 Yrs</v>
          </cell>
          <cell r="AG2223" t="str">
            <v>27 Feb 2024</v>
          </cell>
          <cell r="AH2223" t="str">
            <v>&lt;= 2 Years</v>
          </cell>
          <cell r="AI2223" t="str">
            <v>02-Apr-2024</v>
          </cell>
          <cell r="AJ2223">
            <v>2240</v>
          </cell>
          <cell r="AK2223">
            <v>2240</v>
          </cell>
          <cell r="AL2223" t="str">
            <v>10-Jul-2025</v>
          </cell>
          <cell r="AM2223">
            <v>25386.52</v>
          </cell>
          <cell r="AN2223">
            <v>10453.48</v>
          </cell>
          <cell r="AO2223">
            <v>35840</v>
          </cell>
          <cell r="AP2223">
            <v>16613.48</v>
          </cell>
          <cell r="AQ2223">
            <v>1669.52</v>
          </cell>
          <cell r="AR2223">
            <v>18283</v>
          </cell>
          <cell r="AS2223">
            <v>0</v>
          </cell>
          <cell r="AT2223">
            <v>0</v>
          </cell>
          <cell r="AU2223">
            <v>0</v>
          </cell>
          <cell r="AV2223">
            <v>16</v>
          </cell>
          <cell r="AW2223">
            <v>0</v>
          </cell>
          <cell r="AX2223" t="str">
            <v>Standard</v>
          </cell>
          <cell r="BB2223" t="str">
            <v>Open</v>
          </cell>
          <cell r="BE2223">
            <v>0</v>
          </cell>
          <cell r="BF2223" t="str">
            <v>SSF5667422</v>
          </cell>
          <cell r="BG2223" t="str">
            <v>9109835078</v>
          </cell>
          <cell r="BH2223" t="str">
            <v>Akash Sharma/SF0088189</v>
          </cell>
          <cell r="BI2223" t="str">
            <v>Visited</v>
          </cell>
        </row>
        <row r="2224">
          <cell r="Y2224">
            <v>355510990</v>
          </cell>
          <cell r="Z2224" t="str">
            <v>LAXMI BAGHEL</v>
          </cell>
          <cell r="AA2224" t="str">
            <v>29-Feb-2024</v>
          </cell>
          <cell r="AB2224">
            <v>42000</v>
          </cell>
          <cell r="AC2224" t="str">
            <v>Thu</v>
          </cell>
          <cell r="AD2224">
            <v>24</v>
          </cell>
          <cell r="AE2224" t="str">
            <v>1</v>
          </cell>
          <cell r="AF2224" t="str">
            <v>1 Yrs</v>
          </cell>
          <cell r="AG2224" t="str">
            <v>29 Feb 2024</v>
          </cell>
          <cell r="AH2224" t="str">
            <v>&lt;= 2 Years</v>
          </cell>
          <cell r="AI2224" t="str">
            <v>04-Apr-2024</v>
          </cell>
          <cell r="AJ2224">
            <v>2240</v>
          </cell>
          <cell r="AK2224">
            <v>2240</v>
          </cell>
          <cell r="AL2224" t="str">
            <v>23-Nov-2024</v>
          </cell>
          <cell r="AM2224">
            <v>8441.93</v>
          </cell>
          <cell r="AN2224">
            <v>4998.07</v>
          </cell>
          <cell r="AO2224">
            <v>13440</v>
          </cell>
          <cell r="AP2224">
            <v>33558.07</v>
          </cell>
          <cell r="AQ2224">
            <v>7042.93</v>
          </cell>
          <cell r="AR2224">
            <v>40601</v>
          </cell>
          <cell r="AS2224">
            <v>16994.580000000002</v>
          </cell>
          <cell r="AT2224">
            <v>5405.42</v>
          </cell>
          <cell r="AU2224">
            <v>22400</v>
          </cell>
          <cell r="AV2224">
            <v>16</v>
          </cell>
          <cell r="AW2224">
            <v>304</v>
          </cell>
          <cell r="AX2224" t="str">
            <v>&gt;180</v>
          </cell>
          <cell r="BB2224" t="str">
            <v>Open</v>
          </cell>
          <cell r="BE2224">
            <v>0</v>
          </cell>
          <cell r="BF2224" t="str">
            <v>SSF5668059</v>
          </cell>
          <cell r="BG2224" t="str">
            <v>8770783498</v>
          </cell>
          <cell r="BH2224" t="str">
            <v>Akash Sharma/SF0088189</v>
          </cell>
          <cell r="BI2224" t="str">
            <v>Tele Call Not Success</v>
          </cell>
        </row>
        <row r="2225">
          <cell r="Y2225">
            <v>355511141</v>
          </cell>
          <cell r="Z2225" t="str">
            <v>AAFRIN SHAH</v>
          </cell>
          <cell r="AA2225" t="str">
            <v>02-Mar-2024</v>
          </cell>
          <cell r="AB2225">
            <v>42000</v>
          </cell>
          <cell r="AC2225" t="str">
            <v>Fri</v>
          </cell>
          <cell r="AD2225">
            <v>24</v>
          </cell>
          <cell r="AE2225" t="str">
            <v>1</v>
          </cell>
          <cell r="AF2225" t="str">
            <v>1 Yrs</v>
          </cell>
          <cell r="AG2225" t="str">
            <v>02 Mar 2024</v>
          </cell>
          <cell r="AH2225" t="str">
            <v>&lt;= 2 Years</v>
          </cell>
          <cell r="AI2225" t="str">
            <v>05-Apr-2024</v>
          </cell>
          <cell r="AJ2225">
            <v>2240</v>
          </cell>
          <cell r="AK2225">
            <v>2240</v>
          </cell>
          <cell r="AL2225" t="str">
            <v>22-Mar-2025</v>
          </cell>
          <cell r="AM2225">
            <v>16490.400000000001</v>
          </cell>
          <cell r="AN2225">
            <v>8149.6</v>
          </cell>
          <cell r="AO2225">
            <v>24640</v>
          </cell>
          <cell r="AP2225">
            <v>25509.599999999999</v>
          </cell>
          <cell r="AQ2225">
            <v>3818.4</v>
          </cell>
          <cell r="AR2225">
            <v>29328</v>
          </cell>
          <cell r="AS2225">
            <v>10920.97</v>
          </cell>
          <cell r="AT2225">
            <v>2519.0300000000002</v>
          </cell>
          <cell r="AU2225">
            <v>13440</v>
          </cell>
          <cell r="AV2225">
            <v>17</v>
          </cell>
          <cell r="AW2225">
            <v>149</v>
          </cell>
          <cell r="AX2225" t="str">
            <v>121-150</v>
          </cell>
          <cell r="BB2225" t="str">
            <v>Open</v>
          </cell>
          <cell r="BE2225">
            <v>0</v>
          </cell>
          <cell r="BF2225" t="str">
            <v>SSF5668160</v>
          </cell>
          <cell r="BG2225" t="str">
            <v>7999529718</v>
          </cell>
          <cell r="BH2225" t="str">
            <v>Akash Sharma/SF0088189</v>
          </cell>
          <cell r="BI2225" t="str">
            <v>Tele Call Not Success</v>
          </cell>
        </row>
        <row r="2226">
          <cell r="Y2226">
            <v>355520178</v>
          </cell>
          <cell r="Z2226" t="str">
            <v>LAXMI CHAWADA</v>
          </cell>
          <cell r="AA2226" t="str">
            <v>03-Mar-2024</v>
          </cell>
          <cell r="AB2226">
            <v>42000</v>
          </cell>
          <cell r="AC2226" t="str">
            <v>Fri</v>
          </cell>
          <cell r="AD2226">
            <v>24</v>
          </cell>
          <cell r="AE2226" t="str">
            <v>1</v>
          </cell>
          <cell r="AF2226" t="str">
            <v>1 Yrs</v>
          </cell>
          <cell r="AG2226" t="str">
            <v>03 Mar 2024</v>
          </cell>
          <cell r="AH2226" t="str">
            <v>&lt;= 2 Years</v>
          </cell>
          <cell r="AI2226" t="str">
            <v>05-Apr-2024</v>
          </cell>
          <cell r="AJ2226">
            <v>2240</v>
          </cell>
          <cell r="AK2226">
            <v>2240</v>
          </cell>
          <cell r="AL2226" t="str">
            <v>30-Jul-2025</v>
          </cell>
          <cell r="AM2226">
            <v>25527.16</v>
          </cell>
          <cell r="AN2226">
            <v>10312.84</v>
          </cell>
          <cell r="AO2226">
            <v>35840</v>
          </cell>
          <cell r="AP2226">
            <v>16472.84</v>
          </cell>
          <cell r="AQ2226">
            <v>1609.16</v>
          </cell>
          <cell r="AR2226">
            <v>18082</v>
          </cell>
          <cell r="AS2226">
            <v>1924.08</v>
          </cell>
          <cell r="AT2226">
            <v>315.92</v>
          </cell>
          <cell r="AU2226">
            <v>2240</v>
          </cell>
          <cell r="AV2226">
            <v>17</v>
          </cell>
          <cell r="AW2226">
            <v>2</v>
          </cell>
          <cell r="AX2226" t="str">
            <v>1-30 Days</v>
          </cell>
          <cell r="BB2226" t="str">
            <v>Open</v>
          </cell>
          <cell r="BE2226">
            <v>0</v>
          </cell>
          <cell r="BF2226" t="str">
            <v>SSF5673114</v>
          </cell>
          <cell r="BG2226" t="str">
            <v>9669705080</v>
          </cell>
          <cell r="BH2226" t="str">
            <v>Akash Sharma/SF0088189</v>
          </cell>
          <cell r="BI2226" t="str">
            <v>Visited</v>
          </cell>
        </row>
        <row r="2227">
          <cell r="Y2227">
            <v>355520573</v>
          </cell>
          <cell r="Z2227" t="str">
            <v>DURGA BAI</v>
          </cell>
          <cell r="AA2227" t="str">
            <v>02-Mar-2024</v>
          </cell>
          <cell r="AB2227">
            <v>42000</v>
          </cell>
          <cell r="AC2227" t="str">
            <v>Thu</v>
          </cell>
          <cell r="AD2227">
            <v>24</v>
          </cell>
          <cell r="AE2227" t="str">
            <v>1</v>
          </cell>
          <cell r="AF2227" t="str">
            <v>1 Yrs</v>
          </cell>
          <cell r="AG2227" t="str">
            <v>02 Mar 2024</v>
          </cell>
          <cell r="AH2227" t="str">
            <v>&lt;= 2 Years</v>
          </cell>
          <cell r="AI2227" t="str">
            <v>04-Apr-2024</v>
          </cell>
          <cell r="AJ2227">
            <v>2240</v>
          </cell>
          <cell r="AK2227">
            <v>2240</v>
          </cell>
          <cell r="AL2227" t="str">
            <v>03-Jul-2025</v>
          </cell>
          <cell r="AM2227">
            <v>25514.78</v>
          </cell>
          <cell r="AN2227">
            <v>10325.219999999999</v>
          </cell>
          <cell r="AO2227">
            <v>35840</v>
          </cell>
          <cell r="AP2227">
            <v>16485.22</v>
          </cell>
          <cell r="AQ2227">
            <v>1623.78</v>
          </cell>
          <cell r="AR2227">
            <v>18109</v>
          </cell>
          <cell r="AS2227">
            <v>0</v>
          </cell>
          <cell r="AT2227">
            <v>0</v>
          </cell>
          <cell r="AU2227">
            <v>0</v>
          </cell>
          <cell r="AV2227">
            <v>16</v>
          </cell>
          <cell r="AW2227">
            <v>0</v>
          </cell>
          <cell r="AX2227" t="str">
            <v>Standard</v>
          </cell>
          <cell r="BB2227" t="str">
            <v>Open</v>
          </cell>
          <cell r="BE2227">
            <v>0</v>
          </cell>
          <cell r="BF2227" t="str">
            <v>SSF5673331</v>
          </cell>
          <cell r="BG2227" t="str">
            <v>7770902381</v>
          </cell>
          <cell r="BH2227" t="str">
            <v>Akash Sharma/SF0088189</v>
          </cell>
          <cell r="BI2227" t="str">
            <v>Tele Call Not Success</v>
          </cell>
        </row>
        <row r="2228">
          <cell r="Y2228">
            <v>355520600</v>
          </cell>
          <cell r="Z2228" t="str">
            <v>BULI BAI</v>
          </cell>
          <cell r="AA2228" t="str">
            <v>28-Feb-2024</v>
          </cell>
          <cell r="AB2228">
            <v>42000</v>
          </cell>
          <cell r="AC2228" t="str">
            <v>Tue</v>
          </cell>
          <cell r="AD2228">
            <v>24</v>
          </cell>
          <cell r="AE2228" t="str">
            <v>1</v>
          </cell>
          <cell r="AF2228" t="str">
            <v>1 Yrs</v>
          </cell>
          <cell r="AG2228" t="str">
            <v>28 Feb 2024</v>
          </cell>
          <cell r="AH2228" t="str">
            <v>&lt;= 2 Years</v>
          </cell>
          <cell r="AI2228" t="str">
            <v>02-Apr-2024</v>
          </cell>
          <cell r="AJ2228">
            <v>2240</v>
          </cell>
          <cell r="AK2228">
            <v>2240</v>
          </cell>
          <cell r="AL2228" t="str">
            <v>01-Jul-2025</v>
          </cell>
          <cell r="AM2228">
            <v>25425.67</v>
          </cell>
          <cell r="AN2228">
            <v>10414.33</v>
          </cell>
          <cell r="AO2228">
            <v>35840</v>
          </cell>
          <cell r="AP2228">
            <v>16574.330000000002</v>
          </cell>
          <cell r="AQ2228">
            <v>1662.67</v>
          </cell>
          <cell r="AR2228">
            <v>18237</v>
          </cell>
          <cell r="AS2228">
            <v>0</v>
          </cell>
          <cell r="AT2228">
            <v>0</v>
          </cell>
          <cell r="AU2228">
            <v>0</v>
          </cell>
          <cell r="AV2228">
            <v>16</v>
          </cell>
          <cell r="AW2228">
            <v>0</v>
          </cell>
          <cell r="AX2228" t="str">
            <v>Standard</v>
          </cell>
          <cell r="BB2228" t="str">
            <v>Open</v>
          </cell>
          <cell r="BE2228">
            <v>0</v>
          </cell>
          <cell r="BF2228" t="str">
            <v>SSF5673342</v>
          </cell>
          <cell r="BG2228" t="str">
            <v>7970210754</v>
          </cell>
          <cell r="BH2228" t="str">
            <v>Akash Sharma/SF0088189</v>
          </cell>
          <cell r="BI2228" t="str">
            <v>Tele Call Not Success</v>
          </cell>
        </row>
        <row r="2229">
          <cell r="Y2229">
            <v>355520928</v>
          </cell>
          <cell r="Z2229" t="str">
            <v>GAJARABAI MANASYA</v>
          </cell>
          <cell r="AA2229" t="str">
            <v>02-Mar-2024</v>
          </cell>
          <cell r="AB2229">
            <v>42000</v>
          </cell>
          <cell r="AC2229" t="str">
            <v>Thu</v>
          </cell>
          <cell r="AD2229">
            <v>24</v>
          </cell>
          <cell r="AE2229" t="str">
            <v>1</v>
          </cell>
          <cell r="AF2229" t="str">
            <v>1 Yrs</v>
          </cell>
          <cell r="AG2229" t="str">
            <v>02 Mar 2024</v>
          </cell>
          <cell r="AH2229" t="str">
            <v>&lt;= 2 Years</v>
          </cell>
          <cell r="AI2229" t="str">
            <v>04-Apr-2024</v>
          </cell>
          <cell r="AJ2229">
            <v>2240</v>
          </cell>
          <cell r="AK2229">
            <v>2240</v>
          </cell>
          <cell r="AL2229" t="str">
            <v>03-Jul-2025</v>
          </cell>
          <cell r="AM2229">
            <v>25514.78</v>
          </cell>
          <cell r="AN2229">
            <v>10325.219999999999</v>
          </cell>
          <cell r="AO2229">
            <v>35840</v>
          </cell>
          <cell r="AP2229">
            <v>16485.22</v>
          </cell>
          <cell r="AQ2229">
            <v>1623.78</v>
          </cell>
          <cell r="AR2229">
            <v>18109</v>
          </cell>
          <cell r="AS2229">
            <v>0</v>
          </cell>
          <cell r="AT2229">
            <v>0</v>
          </cell>
          <cell r="AU2229">
            <v>0</v>
          </cell>
          <cell r="AV2229">
            <v>16</v>
          </cell>
          <cell r="AW2229">
            <v>0</v>
          </cell>
          <cell r="AX2229" t="str">
            <v>Standard</v>
          </cell>
          <cell r="BB2229" t="str">
            <v>Open</v>
          </cell>
          <cell r="BE2229">
            <v>0</v>
          </cell>
          <cell r="BF2229" t="str">
            <v>SSF5673522</v>
          </cell>
          <cell r="BG2229" t="str">
            <v>9009142856</v>
          </cell>
          <cell r="BH2229" t="str">
            <v>Akash Sharma/SF0088189</v>
          </cell>
          <cell r="BI2229" t="str">
            <v>Tele Call Not Success</v>
          </cell>
        </row>
        <row r="2230">
          <cell r="Y2230">
            <v>355521544</v>
          </cell>
          <cell r="Z2230" t="str">
            <v>BHUKHLIBAI</v>
          </cell>
          <cell r="AA2230" t="str">
            <v>03-Mar-2024</v>
          </cell>
          <cell r="AB2230">
            <v>42000</v>
          </cell>
          <cell r="AC2230" t="str">
            <v>Thu</v>
          </cell>
          <cell r="AD2230">
            <v>24</v>
          </cell>
          <cell r="AE2230" t="str">
            <v>1</v>
          </cell>
          <cell r="AF2230" t="str">
            <v>1 Yrs</v>
          </cell>
          <cell r="AG2230" t="str">
            <v>03 Mar 2024</v>
          </cell>
          <cell r="AH2230" t="str">
            <v>&lt;= 2 Years</v>
          </cell>
          <cell r="AI2230" t="str">
            <v>04-Apr-2024</v>
          </cell>
          <cell r="AJ2230">
            <v>2240</v>
          </cell>
          <cell r="AK2230">
            <v>2240</v>
          </cell>
          <cell r="AL2230" t="str">
            <v>03-Jul-2025</v>
          </cell>
          <cell r="AM2230">
            <v>25554</v>
          </cell>
          <cell r="AN2230">
            <v>10286</v>
          </cell>
          <cell r="AO2230">
            <v>35840</v>
          </cell>
          <cell r="AP2230">
            <v>16446</v>
          </cell>
          <cell r="AQ2230">
            <v>1617</v>
          </cell>
          <cell r="AR2230">
            <v>18063</v>
          </cell>
          <cell r="AS2230">
            <v>0</v>
          </cell>
          <cell r="AT2230">
            <v>0</v>
          </cell>
          <cell r="AU2230">
            <v>0</v>
          </cell>
          <cell r="AV2230">
            <v>16</v>
          </cell>
          <cell r="AW2230">
            <v>0</v>
          </cell>
          <cell r="AX2230" t="str">
            <v>Standard</v>
          </cell>
          <cell r="BB2230" t="str">
            <v>Open</v>
          </cell>
          <cell r="BE2230">
            <v>0</v>
          </cell>
          <cell r="BF2230" t="str">
            <v>SSF5673861</v>
          </cell>
          <cell r="BG2230" t="str">
            <v>9479401016</v>
          </cell>
          <cell r="BH2230" t="str">
            <v>Akash Sharma/SF0088189</v>
          </cell>
          <cell r="BI2230" t="str">
            <v>Tele Call Not Success</v>
          </cell>
        </row>
        <row r="2231">
          <cell r="Y2231">
            <v>355521683</v>
          </cell>
          <cell r="Z2231" t="str">
            <v>BASANTI DODWE</v>
          </cell>
          <cell r="AA2231" t="str">
            <v>02-Mar-2024</v>
          </cell>
          <cell r="AB2231">
            <v>42000</v>
          </cell>
          <cell r="AC2231" t="str">
            <v>Thu</v>
          </cell>
          <cell r="AD2231">
            <v>24</v>
          </cell>
          <cell r="AE2231" t="str">
            <v>1</v>
          </cell>
          <cell r="AG2231" t="str">
            <v>02 Mar 2024</v>
          </cell>
          <cell r="AI2231" t="str">
            <v>04-Apr-2024</v>
          </cell>
          <cell r="AJ2231">
            <v>2240</v>
          </cell>
          <cell r="AK2231">
            <v>2240</v>
          </cell>
          <cell r="AL2231" t="str">
            <v>01-Oct-2024</v>
          </cell>
          <cell r="AM2231">
            <v>10103.41</v>
          </cell>
          <cell r="AN2231">
            <v>5576.59</v>
          </cell>
          <cell r="AO2231">
            <v>15680</v>
          </cell>
          <cell r="AP2231">
            <v>31896.59</v>
          </cell>
          <cell r="AQ2231">
            <v>6372.41</v>
          </cell>
          <cell r="AR2231">
            <v>38269</v>
          </cell>
          <cell r="AS2231">
            <v>15411.37</v>
          </cell>
          <cell r="AT2231">
            <v>4748.63</v>
          </cell>
          <cell r="AU2231">
            <v>20160</v>
          </cell>
          <cell r="AV2231">
            <v>16</v>
          </cell>
          <cell r="AW2231">
            <v>269</v>
          </cell>
          <cell r="AX2231" t="str">
            <v>&gt;180</v>
          </cell>
          <cell r="BB2231" t="str">
            <v>Open</v>
          </cell>
          <cell r="BE2231">
            <v>0</v>
          </cell>
          <cell r="BF2231" t="str">
            <v>SSF5673946</v>
          </cell>
          <cell r="BG2231" t="str">
            <v>9285041553</v>
          </cell>
          <cell r="BH2231" t="str">
            <v>Akash Sharma/SF0088189</v>
          </cell>
          <cell r="BI2231" t="str">
            <v>Tele Call Not Success</v>
          </cell>
        </row>
        <row r="2232">
          <cell r="Y2232">
            <v>355524480</v>
          </cell>
          <cell r="Z2232" t="str">
            <v>GADADEE</v>
          </cell>
          <cell r="AA2232" t="str">
            <v>27-Feb-2024</v>
          </cell>
          <cell r="AB2232">
            <v>40000</v>
          </cell>
          <cell r="AC2232" t="str">
            <v>Wed</v>
          </cell>
          <cell r="AD2232">
            <v>18</v>
          </cell>
          <cell r="AE2232" t="str">
            <v>0</v>
          </cell>
          <cell r="AF2232" t="str">
            <v>11 Yrs</v>
          </cell>
          <cell r="AG2232" t="str">
            <v>05 Mar 2021</v>
          </cell>
          <cell r="AH2232" t="str">
            <v>&gt; 10 Years</v>
          </cell>
          <cell r="AI2232" t="str">
            <v>03-Apr-2024</v>
          </cell>
          <cell r="AJ2232">
            <v>2690</v>
          </cell>
          <cell r="AK2232">
            <v>2690</v>
          </cell>
          <cell r="AL2232" t="str">
            <v>04-Jul-2025</v>
          </cell>
          <cell r="AM2232">
            <v>34591.56</v>
          </cell>
          <cell r="AN2232">
            <v>8448.44</v>
          </cell>
          <cell r="AO2232">
            <v>43040</v>
          </cell>
          <cell r="AP2232">
            <v>5408.44</v>
          </cell>
          <cell r="AQ2232">
            <v>184.56</v>
          </cell>
          <cell r="AR2232">
            <v>5593</v>
          </cell>
          <cell r="AS2232">
            <v>0</v>
          </cell>
          <cell r="AT2232">
            <v>0</v>
          </cell>
          <cell r="AU2232">
            <v>0</v>
          </cell>
          <cell r="AV2232">
            <v>16</v>
          </cell>
          <cell r="AW2232">
            <v>0</v>
          </cell>
          <cell r="AX2232" t="str">
            <v>Standard</v>
          </cell>
          <cell r="BB2232" t="str">
            <v>Open</v>
          </cell>
          <cell r="BE2232">
            <v>0</v>
          </cell>
          <cell r="BF2232" t="str">
            <v>CID087109684</v>
          </cell>
          <cell r="BG2232" t="str">
            <v>7224975943</v>
          </cell>
          <cell r="BH2232" t="str">
            <v>Akash Sharma/SF0088189</v>
          </cell>
          <cell r="BI2232" t="str">
            <v>Tele Call Not Success</v>
          </cell>
        </row>
        <row r="2233">
          <cell r="Y2233">
            <v>355528515</v>
          </cell>
          <cell r="Z2233" t="str">
            <v>KESHRI BAI ALAWE</v>
          </cell>
          <cell r="AA2233" t="str">
            <v>28-Feb-2024</v>
          </cell>
          <cell r="AB2233">
            <v>42000</v>
          </cell>
          <cell r="AC2233" t="str">
            <v>Tue</v>
          </cell>
          <cell r="AD2233">
            <v>24</v>
          </cell>
          <cell r="AE2233" t="str">
            <v>1</v>
          </cell>
          <cell r="AF2233" t="str">
            <v>1 Yrs</v>
          </cell>
          <cell r="AG2233" t="str">
            <v>28 Feb 2024</v>
          </cell>
          <cell r="AH2233" t="str">
            <v>&lt;= 2 Years</v>
          </cell>
          <cell r="AI2233" t="str">
            <v>02-Apr-2024</v>
          </cell>
          <cell r="AJ2233">
            <v>2240</v>
          </cell>
          <cell r="AK2233">
            <v>2240</v>
          </cell>
          <cell r="AL2233" t="str">
            <v>05-Jul-2025</v>
          </cell>
          <cell r="AM2233">
            <v>25425.67</v>
          </cell>
          <cell r="AN2233">
            <v>10414.33</v>
          </cell>
          <cell r="AO2233">
            <v>35840</v>
          </cell>
          <cell r="AP2233">
            <v>16574.330000000002</v>
          </cell>
          <cell r="AQ2233">
            <v>1662.67</v>
          </cell>
          <cell r="AR2233">
            <v>18237</v>
          </cell>
          <cell r="AS2233">
            <v>0</v>
          </cell>
          <cell r="AT2233">
            <v>0</v>
          </cell>
          <cell r="AU2233">
            <v>0</v>
          </cell>
          <cell r="AV2233">
            <v>16</v>
          </cell>
          <cell r="AW2233">
            <v>0</v>
          </cell>
          <cell r="AX2233" t="str">
            <v>Standard</v>
          </cell>
          <cell r="BB2233" t="str">
            <v>Open</v>
          </cell>
          <cell r="BE2233">
            <v>0</v>
          </cell>
          <cell r="BF2233" t="str">
            <v>SSF5678148</v>
          </cell>
          <cell r="BG2233" t="str">
            <v>8349042934</v>
          </cell>
          <cell r="BH2233" t="str">
            <v>Akash Sharma/SF0088189</v>
          </cell>
          <cell r="BI2233" t="str">
            <v>Tele Call Not Success</v>
          </cell>
        </row>
        <row r="2234">
          <cell r="Y2234">
            <v>355531096</v>
          </cell>
          <cell r="Z2234" t="str">
            <v>GANGA</v>
          </cell>
          <cell r="AA2234" t="str">
            <v>02-Mar-2024</v>
          </cell>
          <cell r="AB2234">
            <v>40000</v>
          </cell>
          <cell r="AC2234" t="str">
            <v>Thu</v>
          </cell>
          <cell r="AD2234">
            <v>18</v>
          </cell>
          <cell r="AE2234" t="str">
            <v>0</v>
          </cell>
          <cell r="AF2234" t="str">
            <v>11 Yrs</v>
          </cell>
          <cell r="AG2234" t="str">
            <v>13 Nov 2020</v>
          </cell>
          <cell r="AH2234" t="str">
            <v>&gt; 10 Years</v>
          </cell>
          <cell r="AI2234" t="str">
            <v>04-Apr-2024</v>
          </cell>
          <cell r="AJ2234">
            <v>2690</v>
          </cell>
          <cell r="AK2234">
            <v>2690</v>
          </cell>
          <cell r="AL2234" t="str">
            <v>03-Jul-2025</v>
          </cell>
          <cell r="AM2234">
            <v>34732.43</v>
          </cell>
          <cell r="AN2234">
            <v>8307.57</v>
          </cell>
          <cell r="AO2234">
            <v>43040</v>
          </cell>
          <cell r="AP2234">
            <v>5267.57</v>
          </cell>
          <cell r="AQ2234">
            <v>178.43</v>
          </cell>
          <cell r="AR2234">
            <v>5446</v>
          </cell>
          <cell r="AS2234">
            <v>0</v>
          </cell>
          <cell r="AT2234">
            <v>0</v>
          </cell>
          <cell r="AU2234">
            <v>0</v>
          </cell>
          <cell r="AV2234">
            <v>16</v>
          </cell>
          <cell r="AW2234">
            <v>0</v>
          </cell>
          <cell r="AX2234" t="str">
            <v>Standard</v>
          </cell>
          <cell r="BB2234" t="str">
            <v>Open</v>
          </cell>
          <cell r="BE2234">
            <v>0</v>
          </cell>
          <cell r="BF2234" t="str">
            <v>CID087109499</v>
          </cell>
          <cell r="BG2234" t="str">
            <v>9977258208</v>
          </cell>
          <cell r="BH2234" t="str">
            <v>Akash Sharma/SF0088189</v>
          </cell>
          <cell r="BI2234" t="str">
            <v>Tele Call Not Success</v>
          </cell>
        </row>
        <row r="2235">
          <cell r="Y2235">
            <v>355532426</v>
          </cell>
          <cell r="Z2235" t="str">
            <v>LILA DHANGAR</v>
          </cell>
          <cell r="AA2235" t="str">
            <v>03-Mar-2024</v>
          </cell>
          <cell r="AB2235">
            <v>40000</v>
          </cell>
          <cell r="AC2235" t="str">
            <v>tue</v>
          </cell>
          <cell r="AD2235">
            <v>18</v>
          </cell>
          <cell r="AE2235" t="str">
            <v>0</v>
          </cell>
          <cell r="AF2235" t="str">
            <v>9 Yrs</v>
          </cell>
          <cell r="AG2235" t="str">
            <v>05 Mar 2021</v>
          </cell>
          <cell r="AH2235" t="str">
            <v>&gt; 6 to 10 Years</v>
          </cell>
          <cell r="AI2235" t="str">
            <v>02-Apr-2024</v>
          </cell>
          <cell r="AJ2235">
            <v>2690</v>
          </cell>
          <cell r="AK2235">
            <v>2690</v>
          </cell>
          <cell r="AL2235" t="str">
            <v>02-Jun-2025</v>
          </cell>
          <cell r="AM2235">
            <v>24960.97</v>
          </cell>
          <cell r="AN2235">
            <v>7319.03</v>
          </cell>
          <cell r="AO2235">
            <v>32280</v>
          </cell>
          <cell r="AP2235">
            <v>15039.03</v>
          </cell>
          <cell r="AQ2235">
            <v>1112.97</v>
          </cell>
          <cell r="AR2235">
            <v>16152</v>
          </cell>
          <cell r="AS2235">
            <v>9823.2900000000009</v>
          </cell>
          <cell r="AT2235">
            <v>936.71</v>
          </cell>
          <cell r="AU2235">
            <v>10760</v>
          </cell>
          <cell r="AV2235">
            <v>16</v>
          </cell>
          <cell r="AW2235">
            <v>124</v>
          </cell>
          <cell r="AX2235" t="str">
            <v>121-150</v>
          </cell>
          <cell r="BB2235" t="str">
            <v>Open</v>
          </cell>
          <cell r="BE2235">
            <v>0</v>
          </cell>
          <cell r="BF2235" t="str">
            <v>SID2125066269</v>
          </cell>
          <cell r="BG2235" t="str">
            <v>9589608912</v>
          </cell>
          <cell r="BH2235" t="str">
            <v>Akash Sharma/SF0088189</v>
          </cell>
          <cell r="BI2235" t="str">
            <v>Tele Call Not Success</v>
          </cell>
        </row>
        <row r="2236">
          <cell r="Y2236">
            <v>355532559</v>
          </cell>
          <cell r="Z2236" t="str">
            <v>AAREFA SHEIKH</v>
          </cell>
          <cell r="AA2236" t="str">
            <v>01-Mar-2024</v>
          </cell>
          <cell r="AB2236">
            <v>20000</v>
          </cell>
          <cell r="AC2236" t="str">
            <v>Thu</v>
          </cell>
          <cell r="AD2236">
            <v>18</v>
          </cell>
          <cell r="AE2236" t="str">
            <v>0</v>
          </cell>
          <cell r="AF2236" t="str">
            <v>1 Yrs</v>
          </cell>
          <cell r="AG2236" t="str">
            <v>25 Aug 2023</v>
          </cell>
          <cell r="AH2236" t="str">
            <v>&lt;= 2 Years</v>
          </cell>
          <cell r="AI2236" t="str">
            <v>04-Apr-2024</v>
          </cell>
          <cell r="AJ2236">
            <v>1340</v>
          </cell>
          <cell r="AK2236">
            <v>1340</v>
          </cell>
          <cell r="AL2236" t="str">
            <v>04-Dec-2024</v>
          </cell>
          <cell r="AM2236">
            <v>6832.48</v>
          </cell>
          <cell r="AN2236">
            <v>2547.52</v>
          </cell>
          <cell r="AO2236">
            <v>9380</v>
          </cell>
          <cell r="AP2236">
            <v>13167.52</v>
          </cell>
          <cell r="AQ2236">
            <v>1733.48</v>
          </cell>
          <cell r="AR2236">
            <v>14901</v>
          </cell>
          <cell r="AS2236">
            <v>10421.379999999999</v>
          </cell>
          <cell r="AT2236">
            <v>1638.62</v>
          </cell>
          <cell r="AU2236">
            <v>12060</v>
          </cell>
          <cell r="AV2236">
            <v>16</v>
          </cell>
          <cell r="AW2236">
            <v>304</v>
          </cell>
          <cell r="AX2236" t="str">
            <v>&gt;180</v>
          </cell>
          <cell r="BB2236" t="str">
            <v>Open</v>
          </cell>
          <cell r="BE2236">
            <v>0</v>
          </cell>
          <cell r="BF2236" t="str">
            <v>SSF4376540</v>
          </cell>
          <cell r="BG2236" t="str">
            <v>9179191092</v>
          </cell>
          <cell r="BH2236" t="str">
            <v>Akash Sharma/SF0088189</v>
          </cell>
          <cell r="BI2236" t="str">
            <v>Tele Call Not Success</v>
          </cell>
        </row>
        <row r="2237">
          <cell r="Y2237">
            <v>355534495</v>
          </cell>
          <cell r="Z2237" t="str">
            <v>LAHGU BAI CHOUHAN</v>
          </cell>
          <cell r="AA2237" t="str">
            <v>02-Mar-2024</v>
          </cell>
          <cell r="AB2237">
            <v>42000</v>
          </cell>
          <cell r="AC2237" t="str">
            <v>Thu</v>
          </cell>
          <cell r="AD2237">
            <v>24</v>
          </cell>
          <cell r="AE2237" t="str">
            <v>1</v>
          </cell>
          <cell r="AF2237" t="str">
            <v>1 Yrs</v>
          </cell>
          <cell r="AG2237" t="str">
            <v>02 Mar 2024</v>
          </cell>
          <cell r="AH2237" t="str">
            <v>&lt;= 2 Years</v>
          </cell>
          <cell r="AI2237" t="str">
            <v>04-Apr-2024</v>
          </cell>
          <cell r="AJ2237">
            <v>2240</v>
          </cell>
          <cell r="AK2237">
            <v>2240</v>
          </cell>
          <cell r="AL2237" t="str">
            <v>06-Jul-2025</v>
          </cell>
          <cell r="AM2237">
            <v>25514.78</v>
          </cell>
          <cell r="AN2237">
            <v>10325.219999999999</v>
          </cell>
          <cell r="AO2237">
            <v>35840</v>
          </cell>
          <cell r="AP2237">
            <v>16485.22</v>
          </cell>
          <cell r="AQ2237">
            <v>1623.78</v>
          </cell>
          <cell r="AR2237">
            <v>18109</v>
          </cell>
          <cell r="AS2237">
            <v>0</v>
          </cell>
          <cell r="AT2237">
            <v>0</v>
          </cell>
          <cell r="AU2237">
            <v>0</v>
          </cell>
          <cell r="AV2237">
            <v>16</v>
          </cell>
          <cell r="AW2237">
            <v>0</v>
          </cell>
          <cell r="AX2237" t="str">
            <v>Standard</v>
          </cell>
          <cell r="BB2237" t="str">
            <v>Open</v>
          </cell>
          <cell r="BE2237">
            <v>0</v>
          </cell>
          <cell r="BF2237" t="str">
            <v>SSF5680829</v>
          </cell>
          <cell r="BG2237" t="str">
            <v>9009525132</v>
          </cell>
          <cell r="BH2237" t="str">
            <v>Akash Sharma/SF0088189</v>
          </cell>
          <cell r="BI2237" t="str">
            <v>Tele Call Success</v>
          </cell>
        </row>
        <row r="2238">
          <cell r="Y2238">
            <v>355534749</v>
          </cell>
          <cell r="Z2238" t="str">
            <v>SUNITA PARMAR</v>
          </cell>
          <cell r="AA2238" t="str">
            <v>02-Mar-2024</v>
          </cell>
          <cell r="AB2238">
            <v>42000</v>
          </cell>
          <cell r="AC2238" t="str">
            <v>Thu</v>
          </cell>
          <cell r="AD2238">
            <v>24</v>
          </cell>
          <cell r="AE2238" t="str">
            <v>1</v>
          </cell>
          <cell r="AF2238" t="str">
            <v>1 Yrs</v>
          </cell>
          <cell r="AG2238" t="str">
            <v>02 Mar 2024</v>
          </cell>
          <cell r="AH2238" t="str">
            <v>&lt;= 2 Years</v>
          </cell>
          <cell r="AI2238" t="str">
            <v>04-Apr-2024</v>
          </cell>
          <cell r="AJ2238">
            <v>2240</v>
          </cell>
          <cell r="AK2238">
            <v>2240</v>
          </cell>
          <cell r="AL2238" t="str">
            <v>03-Jul-2025</v>
          </cell>
          <cell r="AM2238">
            <v>25514.78</v>
          </cell>
          <cell r="AN2238">
            <v>10325.219999999999</v>
          </cell>
          <cell r="AO2238">
            <v>35840</v>
          </cell>
          <cell r="AP2238">
            <v>16485.22</v>
          </cell>
          <cell r="AQ2238">
            <v>1623.78</v>
          </cell>
          <cell r="AR2238">
            <v>18109</v>
          </cell>
          <cell r="AS2238">
            <v>0</v>
          </cell>
          <cell r="AT2238">
            <v>0</v>
          </cell>
          <cell r="AU2238">
            <v>0</v>
          </cell>
          <cell r="AV2238">
            <v>16</v>
          </cell>
          <cell r="AW2238">
            <v>0</v>
          </cell>
          <cell r="AX2238" t="str">
            <v>Standard</v>
          </cell>
          <cell r="BB2238" t="str">
            <v>Open</v>
          </cell>
          <cell r="BE2238">
            <v>0</v>
          </cell>
          <cell r="BF2238" t="str">
            <v>SSF5680951</v>
          </cell>
          <cell r="BG2238" t="str">
            <v>9575928039</v>
          </cell>
          <cell r="BH2238" t="str">
            <v>Akash Sharma/SF0088189</v>
          </cell>
          <cell r="BI2238" t="str">
            <v>Tele Call Success</v>
          </cell>
        </row>
        <row r="2239">
          <cell r="Y2239">
            <v>355546292</v>
          </cell>
          <cell r="Z2239" t="str">
            <v>MANJULA</v>
          </cell>
          <cell r="AA2239" t="str">
            <v>02-Mar-2024</v>
          </cell>
          <cell r="AB2239">
            <v>40000</v>
          </cell>
          <cell r="AC2239" t="str">
            <v>Tue</v>
          </cell>
          <cell r="AD2239">
            <v>18</v>
          </cell>
          <cell r="AE2239" t="str">
            <v>0</v>
          </cell>
          <cell r="AF2239" t="str">
            <v>1 Yrs</v>
          </cell>
          <cell r="AG2239" t="str">
            <v>16 Aug 2023</v>
          </cell>
          <cell r="AH2239" t="str">
            <v>&lt;= 2 Years</v>
          </cell>
          <cell r="AI2239" t="str">
            <v>02-Apr-2024</v>
          </cell>
          <cell r="AJ2239">
            <v>2690</v>
          </cell>
          <cell r="AK2239">
            <v>2690</v>
          </cell>
          <cell r="AL2239" t="str">
            <v>01-Jul-2025</v>
          </cell>
          <cell r="AM2239">
            <v>34746.949999999997</v>
          </cell>
          <cell r="AN2239">
            <v>8293.0499999999993</v>
          </cell>
          <cell r="AO2239">
            <v>43040</v>
          </cell>
          <cell r="AP2239">
            <v>5253.05</v>
          </cell>
          <cell r="AQ2239">
            <v>177.95</v>
          </cell>
          <cell r="AR2239">
            <v>5431</v>
          </cell>
          <cell r="AS2239">
            <v>0</v>
          </cell>
          <cell r="AT2239">
            <v>0</v>
          </cell>
          <cell r="AU2239">
            <v>0</v>
          </cell>
          <cell r="AV2239">
            <v>16</v>
          </cell>
          <cell r="AW2239">
            <v>0</v>
          </cell>
          <cell r="AX2239" t="str">
            <v>Standard</v>
          </cell>
          <cell r="BB2239" t="str">
            <v>Open</v>
          </cell>
          <cell r="BE2239">
            <v>0</v>
          </cell>
          <cell r="BF2239" t="str">
            <v>SSF4319766</v>
          </cell>
          <cell r="BG2239" t="str">
            <v>9752586531</v>
          </cell>
          <cell r="BH2239" t="str">
            <v>Akash Sharma/SF0088189</v>
          </cell>
          <cell r="BI2239" t="str">
            <v>Tele Call Success</v>
          </cell>
        </row>
        <row r="2240">
          <cell r="Y2240">
            <v>355548780</v>
          </cell>
          <cell r="Z2240" t="str">
            <v>RAJNANDANI GOSWAMI</v>
          </cell>
          <cell r="AA2240" t="str">
            <v>03-Mar-2024</v>
          </cell>
          <cell r="AB2240">
            <v>42000</v>
          </cell>
          <cell r="AC2240" t="str">
            <v>Wed</v>
          </cell>
          <cell r="AD2240">
            <v>24</v>
          </cell>
          <cell r="AE2240" t="str">
            <v>1</v>
          </cell>
          <cell r="AF2240" t="str">
            <v>1 Yrs</v>
          </cell>
          <cell r="AG2240" t="str">
            <v>03 Mar 2024</v>
          </cell>
          <cell r="AH2240" t="str">
            <v>&lt;= 2 Years</v>
          </cell>
          <cell r="AI2240" t="str">
            <v>03-Apr-2024</v>
          </cell>
          <cell r="AJ2240">
            <v>2240</v>
          </cell>
          <cell r="AK2240">
            <v>2240</v>
          </cell>
          <cell r="AL2240" t="str">
            <v>06-Dec-2024</v>
          </cell>
          <cell r="AM2240">
            <v>10157.57</v>
          </cell>
          <cell r="AN2240">
            <v>5522.43</v>
          </cell>
          <cell r="AO2240">
            <v>15680</v>
          </cell>
          <cell r="AP2240">
            <v>31842.43</v>
          </cell>
          <cell r="AQ2240">
            <v>6373.57</v>
          </cell>
          <cell r="AR2240">
            <v>38216</v>
          </cell>
          <cell r="AS2240">
            <v>15411.43</v>
          </cell>
          <cell r="AT2240">
            <v>4748.57</v>
          </cell>
          <cell r="AU2240">
            <v>20160</v>
          </cell>
          <cell r="AV2240">
            <v>16</v>
          </cell>
          <cell r="AW2240">
            <v>270</v>
          </cell>
          <cell r="AX2240" t="str">
            <v>&gt;180</v>
          </cell>
          <cell r="BB2240" t="str">
            <v>Open</v>
          </cell>
          <cell r="BE2240">
            <v>0</v>
          </cell>
          <cell r="BF2240" t="str">
            <v>SSF5688700</v>
          </cell>
          <cell r="BG2240" t="str">
            <v>8225818863</v>
          </cell>
          <cell r="BH2240" t="str">
            <v>Akash Sharma/SF0088189</v>
          </cell>
          <cell r="BI2240" t="str">
            <v>Tele Call Not Success</v>
          </cell>
        </row>
        <row r="2241">
          <cell r="Y2241">
            <v>355548957</v>
          </cell>
          <cell r="Z2241" t="str">
            <v>SUNITA DAWAR</v>
          </cell>
          <cell r="AA2241" t="str">
            <v>02-Mar-2024</v>
          </cell>
          <cell r="AB2241">
            <v>42000</v>
          </cell>
          <cell r="AC2241" t="str">
            <v>Fri</v>
          </cell>
          <cell r="AD2241">
            <v>24</v>
          </cell>
          <cell r="AE2241" t="str">
            <v>1</v>
          </cell>
          <cell r="AF2241" t="str">
            <v>1 Yrs</v>
          </cell>
          <cell r="AG2241" t="str">
            <v>02 Mar 2024</v>
          </cell>
          <cell r="AH2241" t="str">
            <v>&lt;= 2 Years</v>
          </cell>
          <cell r="AI2241" t="str">
            <v>05-Apr-2024</v>
          </cell>
          <cell r="AJ2241">
            <v>2240</v>
          </cell>
          <cell r="AK2241">
            <v>2240</v>
          </cell>
          <cell r="AL2241" t="str">
            <v>02-Aug-2025</v>
          </cell>
          <cell r="AM2241">
            <v>27411.37</v>
          </cell>
          <cell r="AN2241">
            <v>10668.63</v>
          </cell>
          <cell r="AO2241">
            <v>38080</v>
          </cell>
          <cell r="AP2241">
            <v>14588.63</v>
          </cell>
          <cell r="AQ2241">
            <v>1299.3699999999999</v>
          </cell>
          <cell r="AR2241">
            <v>15888</v>
          </cell>
          <cell r="AS2241">
            <v>0</v>
          </cell>
          <cell r="AT2241">
            <v>0</v>
          </cell>
          <cell r="AU2241">
            <v>0</v>
          </cell>
          <cell r="AV2241">
            <v>17</v>
          </cell>
          <cell r="AW2241">
            <v>0</v>
          </cell>
          <cell r="AX2241" t="str">
            <v>Standard</v>
          </cell>
          <cell r="BB2241" t="str">
            <v>Open</v>
          </cell>
          <cell r="BE2241">
            <v>0</v>
          </cell>
          <cell r="BF2241" t="str">
            <v>SSF5688778</v>
          </cell>
          <cell r="BG2241" t="str">
            <v>9174362802</v>
          </cell>
          <cell r="BH2241" t="str">
            <v>Akash Sharma/SF0088189</v>
          </cell>
          <cell r="BI2241" t="str">
            <v>Tele Call Success</v>
          </cell>
        </row>
        <row r="2242">
          <cell r="Y2242">
            <v>355551085</v>
          </cell>
          <cell r="Z2242" t="str">
            <v>KUNTA</v>
          </cell>
          <cell r="AA2242" t="str">
            <v>03-Mar-2024</v>
          </cell>
          <cell r="AB2242">
            <v>42000</v>
          </cell>
          <cell r="AC2242" t="str">
            <v>Wed</v>
          </cell>
          <cell r="AD2242">
            <v>24</v>
          </cell>
          <cell r="AE2242" t="str">
            <v>1</v>
          </cell>
          <cell r="AF2242" t="str">
            <v>1 Yrs</v>
          </cell>
          <cell r="AG2242" t="str">
            <v>03 Mar 2024</v>
          </cell>
          <cell r="AH2242" t="str">
            <v>&lt;= 2 Years</v>
          </cell>
          <cell r="AI2242" t="str">
            <v>03-Apr-2024</v>
          </cell>
          <cell r="AJ2242">
            <v>2240</v>
          </cell>
          <cell r="AK2242">
            <v>2240</v>
          </cell>
          <cell r="AL2242" t="str">
            <v>28-Jul-2025</v>
          </cell>
          <cell r="AM2242">
            <v>25569</v>
          </cell>
          <cell r="AN2242">
            <v>10271</v>
          </cell>
          <cell r="AO2242">
            <v>35840</v>
          </cell>
          <cell r="AP2242">
            <v>16431</v>
          </cell>
          <cell r="AQ2242">
            <v>1625</v>
          </cell>
          <cell r="AR2242">
            <v>18056</v>
          </cell>
          <cell r="AS2242">
            <v>0</v>
          </cell>
          <cell r="AT2242">
            <v>0</v>
          </cell>
          <cell r="AU2242">
            <v>0</v>
          </cell>
          <cell r="AV2242">
            <v>16</v>
          </cell>
          <cell r="AW2242">
            <v>0</v>
          </cell>
          <cell r="AX2242" t="str">
            <v>Standard</v>
          </cell>
          <cell r="BB2242" t="str">
            <v>Open</v>
          </cell>
          <cell r="BE2242">
            <v>0</v>
          </cell>
          <cell r="BF2242" t="str">
            <v>SSF5689891</v>
          </cell>
          <cell r="BG2242" t="str">
            <v>7415034206</v>
          </cell>
          <cell r="BH2242" t="str">
            <v>Akash Sharma/SF0088189</v>
          </cell>
          <cell r="BI2242" t="str">
            <v>Tele Call Success</v>
          </cell>
        </row>
        <row r="2243">
          <cell r="Y2243">
            <v>355551660</v>
          </cell>
          <cell r="Z2243" t="str">
            <v>MONIKA JAIN</v>
          </cell>
          <cell r="AA2243" t="str">
            <v>01-Mar-2024</v>
          </cell>
          <cell r="AB2243">
            <v>80000</v>
          </cell>
          <cell r="AC2243" t="str">
            <v>Thu</v>
          </cell>
          <cell r="AD2243">
            <v>24</v>
          </cell>
          <cell r="AE2243" t="str">
            <v>5</v>
          </cell>
          <cell r="AF2243" t="str">
            <v>1 Yrs</v>
          </cell>
          <cell r="AG2243" t="str">
            <v>19 Dec 2020</v>
          </cell>
          <cell r="AH2243" t="str">
            <v>&lt;= 2 Years</v>
          </cell>
          <cell r="AI2243" t="str">
            <v>04-Apr-2024</v>
          </cell>
          <cell r="AJ2243">
            <v>4270</v>
          </cell>
          <cell r="AK2243">
            <v>4270</v>
          </cell>
          <cell r="AL2243" t="str">
            <v>07-Jul-2025</v>
          </cell>
          <cell r="AM2243">
            <v>48587.56</v>
          </cell>
          <cell r="AN2243">
            <v>19732.439999999999</v>
          </cell>
          <cell r="AO2243">
            <v>68320</v>
          </cell>
          <cell r="AP2243">
            <v>31412.44</v>
          </cell>
          <cell r="AQ2243">
            <v>3092.56</v>
          </cell>
          <cell r="AR2243">
            <v>34505</v>
          </cell>
          <cell r="AS2243">
            <v>0</v>
          </cell>
          <cell r="AT2243">
            <v>0</v>
          </cell>
          <cell r="AU2243">
            <v>0</v>
          </cell>
          <cell r="AV2243">
            <v>16</v>
          </cell>
          <cell r="AW2243">
            <v>0</v>
          </cell>
          <cell r="AX2243" t="str">
            <v>Standard</v>
          </cell>
          <cell r="BB2243" t="str">
            <v>Open</v>
          </cell>
          <cell r="BE2243">
            <v>0</v>
          </cell>
          <cell r="BF2243" t="str">
            <v>SID951373162938</v>
          </cell>
          <cell r="BG2243" t="str">
            <v>9752713599</v>
          </cell>
          <cell r="BH2243" t="str">
            <v>Akash Sharma/SF0088189</v>
          </cell>
          <cell r="BI2243" t="str">
            <v>Tele Call Success</v>
          </cell>
        </row>
        <row r="2244">
          <cell r="Y2244">
            <v>355562798</v>
          </cell>
          <cell r="Z2244" t="str">
            <v>MAMTA BAI</v>
          </cell>
          <cell r="AA2244" t="str">
            <v>03-Mar-2024</v>
          </cell>
          <cell r="AB2244">
            <v>40000</v>
          </cell>
          <cell r="AC2244" t="str">
            <v>Fri</v>
          </cell>
          <cell r="AD2244">
            <v>18</v>
          </cell>
          <cell r="AE2244" t="str">
            <v>0</v>
          </cell>
          <cell r="AF2244" t="str">
            <v>11 Yrs</v>
          </cell>
          <cell r="AG2244" t="str">
            <v>21 Nov 2020</v>
          </cell>
          <cell r="AH2244" t="str">
            <v>&gt; 10 Years</v>
          </cell>
          <cell r="AI2244" t="str">
            <v>05-Apr-2024</v>
          </cell>
          <cell r="AJ2244">
            <v>2690</v>
          </cell>
          <cell r="AK2244">
            <v>2690</v>
          </cell>
          <cell r="AL2244" t="str">
            <v>01-Aug-2025</v>
          </cell>
          <cell r="AM2244">
            <v>37336.550000000003</v>
          </cell>
          <cell r="AN2244">
            <v>8393.4500000000007</v>
          </cell>
          <cell r="AO2244">
            <v>45730</v>
          </cell>
          <cell r="AP2244">
            <v>2663.45</v>
          </cell>
          <cell r="AQ2244">
            <v>64.55</v>
          </cell>
          <cell r="AR2244">
            <v>2728</v>
          </cell>
          <cell r="AS2244">
            <v>0</v>
          </cell>
          <cell r="AT2244">
            <v>0</v>
          </cell>
          <cell r="AU2244">
            <v>0</v>
          </cell>
          <cell r="AV2244">
            <v>17</v>
          </cell>
          <cell r="AW2244">
            <v>0</v>
          </cell>
          <cell r="AX2244" t="str">
            <v>Standard</v>
          </cell>
          <cell r="BB2244" t="str">
            <v>Open</v>
          </cell>
          <cell r="BE2244">
            <v>0</v>
          </cell>
          <cell r="BF2244" t="str">
            <v>CID087109585</v>
          </cell>
          <cell r="BG2244" t="str">
            <v>8959934384</v>
          </cell>
          <cell r="BH2244" t="str">
            <v>Akash Sharma/SF0088189</v>
          </cell>
          <cell r="BI2244" t="str">
            <v>Tele Call Success</v>
          </cell>
        </row>
        <row r="2245">
          <cell r="Y2245">
            <v>355569687</v>
          </cell>
          <cell r="Z2245" t="str">
            <v>SANGEETA</v>
          </cell>
          <cell r="AA2245" t="str">
            <v>15-Mar-2024</v>
          </cell>
          <cell r="AB2245">
            <v>42000</v>
          </cell>
          <cell r="AC2245" t="str">
            <v>Fri</v>
          </cell>
          <cell r="AD2245">
            <v>24</v>
          </cell>
          <cell r="AE2245" t="str">
            <v>1</v>
          </cell>
          <cell r="AF2245" t="str">
            <v>1 Yrs</v>
          </cell>
          <cell r="AG2245" t="str">
            <v>15 Mar 2024</v>
          </cell>
          <cell r="AH2245" t="str">
            <v>&lt;= 2 Years</v>
          </cell>
          <cell r="AI2245" t="str">
            <v>05-Apr-2024</v>
          </cell>
          <cell r="AJ2245">
            <v>2240</v>
          </cell>
          <cell r="AK2245">
            <v>2240</v>
          </cell>
          <cell r="AL2245" t="str">
            <v>01-Aug-2025</v>
          </cell>
          <cell r="AM2245">
            <v>27930.2</v>
          </cell>
          <cell r="AN2245">
            <v>10149.799999999999</v>
          </cell>
          <cell r="AO2245">
            <v>38080</v>
          </cell>
          <cell r="AP2245">
            <v>14069.8</v>
          </cell>
          <cell r="AQ2245">
            <v>1217.2</v>
          </cell>
          <cell r="AR2245">
            <v>15287</v>
          </cell>
          <cell r="AS2245">
            <v>0</v>
          </cell>
          <cell r="AT2245">
            <v>0</v>
          </cell>
          <cell r="AU2245">
            <v>0</v>
          </cell>
          <cell r="AV2245">
            <v>17</v>
          </cell>
          <cell r="AW2245">
            <v>0</v>
          </cell>
          <cell r="AX2245" t="str">
            <v>Standard</v>
          </cell>
          <cell r="BB2245" t="str">
            <v>Open</v>
          </cell>
          <cell r="BE2245">
            <v>0</v>
          </cell>
          <cell r="BF2245" t="str">
            <v>SSF5698947</v>
          </cell>
          <cell r="BG2245" t="str">
            <v>8717900131</v>
          </cell>
          <cell r="BH2245" t="str">
            <v>Akash Sharma/SF0088189</v>
          </cell>
          <cell r="BI2245" t="str">
            <v>Tele Call Success</v>
          </cell>
        </row>
        <row r="2246">
          <cell r="Y2246">
            <v>355571030</v>
          </cell>
          <cell r="Z2246" t="str">
            <v>SITA BAMNIYA</v>
          </cell>
          <cell r="AA2246" t="str">
            <v>03-Mar-2024</v>
          </cell>
          <cell r="AB2246">
            <v>42000</v>
          </cell>
          <cell r="AC2246" t="str">
            <v>Fri</v>
          </cell>
          <cell r="AD2246">
            <v>24</v>
          </cell>
          <cell r="AE2246" t="str">
            <v>1</v>
          </cell>
          <cell r="AF2246" t="str">
            <v>1 Yrs</v>
          </cell>
          <cell r="AG2246" t="str">
            <v>03 Mar 2024</v>
          </cell>
          <cell r="AH2246" t="str">
            <v>&lt;= 2 Years</v>
          </cell>
          <cell r="AI2246" t="str">
            <v>05-Apr-2024</v>
          </cell>
          <cell r="AJ2246">
            <v>2240</v>
          </cell>
          <cell r="AK2246">
            <v>2240</v>
          </cell>
          <cell r="AL2246" t="str">
            <v>02-Aug-2025</v>
          </cell>
          <cell r="AM2246">
            <v>27451.24</v>
          </cell>
          <cell r="AN2246">
            <v>10628.76</v>
          </cell>
          <cell r="AO2246">
            <v>38080</v>
          </cell>
          <cell r="AP2246">
            <v>14548.76</v>
          </cell>
          <cell r="AQ2246">
            <v>1293.24</v>
          </cell>
          <cell r="AR2246">
            <v>15842</v>
          </cell>
          <cell r="AS2246">
            <v>0</v>
          </cell>
          <cell r="AT2246">
            <v>0</v>
          </cell>
          <cell r="AU2246">
            <v>0</v>
          </cell>
          <cell r="AV2246">
            <v>17</v>
          </cell>
          <cell r="AW2246">
            <v>0</v>
          </cell>
          <cell r="AX2246" t="str">
            <v>Standard</v>
          </cell>
          <cell r="BB2246" t="str">
            <v>Open</v>
          </cell>
          <cell r="BE2246">
            <v>0</v>
          </cell>
          <cell r="BF2246" t="str">
            <v>SSF5699576</v>
          </cell>
          <cell r="BG2246" t="str">
            <v>9584093322</v>
          </cell>
          <cell r="BH2246" t="str">
            <v>Akash Sharma/SF0088189</v>
          </cell>
          <cell r="BI2246" t="str">
            <v>Tele Call Success</v>
          </cell>
        </row>
        <row r="2247">
          <cell r="Y2247">
            <v>355573224</v>
          </cell>
          <cell r="Z2247" t="str">
            <v>MUSKAN MANSURI</v>
          </cell>
          <cell r="AA2247" t="str">
            <v>03-Mar-2024</v>
          </cell>
          <cell r="AB2247">
            <v>42000</v>
          </cell>
          <cell r="AC2247" t="str">
            <v>10</v>
          </cell>
          <cell r="AD2247">
            <v>24</v>
          </cell>
          <cell r="AE2247" t="str">
            <v>1</v>
          </cell>
          <cell r="AF2247" t="str">
            <v>1 Yrs</v>
          </cell>
          <cell r="AG2247" t="str">
            <v>03 Mar 2024</v>
          </cell>
          <cell r="AH2247" t="str">
            <v>&lt;= 2 Years</v>
          </cell>
          <cell r="AI2247" t="str">
            <v>10-Apr-2024</v>
          </cell>
          <cell r="AJ2247">
            <v>2240</v>
          </cell>
          <cell r="AK2247">
            <v>2240</v>
          </cell>
          <cell r="AL2247" t="str">
            <v>08-Jan-2025</v>
          </cell>
          <cell r="AM2247">
            <v>13085.31</v>
          </cell>
          <cell r="AN2247">
            <v>7074.69</v>
          </cell>
          <cell r="AO2247">
            <v>20160</v>
          </cell>
          <cell r="AP2247">
            <v>28914.69</v>
          </cell>
          <cell r="AQ2247">
            <v>5105.3100000000004</v>
          </cell>
          <cell r="AR2247">
            <v>34020</v>
          </cell>
          <cell r="AS2247">
            <v>12219.45</v>
          </cell>
          <cell r="AT2247">
            <v>3460.55</v>
          </cell>
          <cell r="AU2247">
            <v>15680</v>
          </cell>
          <cell r="AV2247">
            <v>16</v>
          </cell>
          <cell r="AW2247">
            <v>205</v>
          </cell>
          <cell r="AX2247" t="str">
            <v>&gt;180</v>
          </cell>
          <cell r="BB2247" t="str">
            <v>Open</v>
          </cell>
          <cell r="BE2247">
            <v>0</v>
          </cell>
          <cell r="BF2247" t="str">
            <v>SSF5700633</v>
          </cell>
          <cell r="BG2247" t="str">
            <v>8349906446</v>
          </cell>
          <cell r="BH2247" t="str">
            <v>Akash Sharma/SF0088189</v>
          </cell>
          <cell r="BI2247" t="str">
            <v>Tele Call Not Success</v>
          </cell>
        </row>
        <row r="2248">
          <cell r="Y2248">
            <v>355573389</v>
          </cell>
          <cell r="Z2248" t="str">
            <v>ARSHI MANSURI</v>
          </cell>
          <cell r="AA2248" t="str">
            <v>03-Mar-2024</v>
          </cell>
          <cell r="AB2248">
            <v>42000</v>
          </cell>
          <cell r="AC2248" t="str">
            <v>Fri</v>
          </cell>
          <cell r="AD2248">
            <v>24</v>
          </cell>
          <cell r="AE2248" t="str">
            <v>1</v>
          </cell>
          <cell r="AF2248" t="str">
            <v>1 Yrs</v>
          </cell>
          <cell r="AG2248" t="str">
            <v>03 Mar 2024</v>
          </cell>
          <cell r="AH2248" t="str">
            <v>&lt;= 2 Years</v>
          </cell>
          <cell r="AI2248" t="str">
            <v>05-Apr-2024</v>
          </cell>
          <cell r="AJ2248">
            <v>2240</v>
          </cell>
          <cell r="AK2248">
            <v>2240</v>
          </cell>
          <cell r="AL2248" t="str">
            <v>01-Aug-2025</v>
          </cell>
          <cell r="AM2248">
            <v>27451.24</v>
          </cell>
          <cell r="AN2248">
            <v>10628.76</v>
          </cell>
          <cell r="AO2248">
            <v>38080</v>
          </cell>
          <cell r="AP2248">
            <v>14548.76</v>
          </cell>
          <cell r="AQ2248">
            <v>1293.24</v>
          </cell>
          <cell r="AR2248">
            <v>15842</v>
          </cell>
          <cell r="AS2248">
            <v>0</v>
          </cell>
          <cell r="AT2248">
            <v>0</v>
          </cell>
          <cell r="AU2248">
            <v>0</v>
          </cell>
          <cell r="AV2248">
            <v>17</v>
          </cell>
          <cell r="AW2248">
            <v>0</v>
          </cell>
          <cell r="AX2248" t="str">
            <v>Standard</v>
          </cell>
          <cell r="BB2248" t="str">
            <v>Open</v>
          </cell>
          <cell r="BE2248">
            <v>0</v>
          </cell>
          <cell r="BF2248" t="str">
            <v>SSF5700738</v>
          </cell>
          <cell r="BG2248" t="str">
            <v>9399430690</v>
          </cell>
          <cell r="BH2248" t="str">
            <v>Akash Sharma/SF0088189</v>
          </cell>
          <cell r="BI2248" t="str">
            <v>Visited</v>
          </cell>
        </row>
        <row r="2249">
          <cell r="Y2249">
            <v>355576813</v>
          </cell>
          <cell r="Z2249" t="str">
            <v>NIRMALA WASKALE</v>
          </cell>
          <cell r="AA2249" t="str">
            <v>03-Mar-2024</v>
          </cell>
          <cell r="AB2249">
            <v>42000</v>
          </cell>
          <cell r="AC2249" t="str">
            <v>Fri</v>
          </cell>
          <cell r="AD2249">
            <v>24</v>
          </cell>
          <cell r="AE2249" t="str">
            <v>1</v>
          </cell>
          <cell r="AF2249" t="str">
            <v>1 Yrs</v>
          </cell>
          <cell r="AG2249" t="str">
            <v>03 Mar 2024</v>
          </cell>
          <cell r="AH2249" t="str">
            <v>&lt;= 2 Years</v>
          </cell>
          <cell r="AI2249" t="str">
            <v>05-Apr-2024</v>
          </cell>
          <cell r="AJ2249">
            <v>2240</v>
          </cell>
          <cell r="AK2249">
            <v>2240</v>
          </cell>
          <cell r="AL2249" t="str">
            <v>04-Jul-2025</v>
          </cell>
          <cell r="AM2249">
            <v>25527.16</v>
          </cell>
          <cell r="AN2249">
            <v>10312.84</v>
          </cell>
          <cell r="AO2249">
            <v>35840</v>
          </cell>
          <cell r="AP2249">
            <v>16472.84</v>
          </cell>
          <cell r="AQ2249">
            <v>1609.16</v>
          </cell>
          <cell r="AR2249">
            <v>18082</v>
          </cell>
          <cell r="AS2249">
            <v>1924.08</v>
          </cell>
          <cell r="AT2249">
            <v>315.92</v>
          </cell>
          <cell r="AU2249">
            <v>2240</v>
          </cell>
          <cell r="AV2249">
            <v>17</v>
          </cell>
          <cell r="AW2249">
            <v>2</v>
          </cell>
          <cell r="AX2249" t="str">
            <v>1-30 Days</v>
          </cell>
          <cell r="BB2249" t="str">
            <v>Open</v>
          </cell>
          <cell r="BE2249">
            <v>0</v>
          </cell>
          <cell r="BF2249" t="str">
            <v>SSF5702691</v>
          </cell>
          <cell r="BG2249" t="str">
            <v>9669715165</v>
          </cell>
          <cell r="BH2249" t="str">
            <v>Akash Sharma/SF0088189</v>
          </cell>
          <cell r="BI2249" t="str">
            <v>Visited</v>
          </cell>
        </row>
        <row r="2250">
          <cell r="Y2250">
            <v>355584464</v>
          </cell>
          <cell r="Z2250" t="str">
            <v>POOJA KEWAT</v>
          </cell>
          <cell r="AA2250" t="str">
            <v>03-Mar-2024</v>
          </cell>
          <cell r="AB2250">
            <v>80000</v>
          </cell>
          <cell r="AC2250" t="str">
            <v>Tue</v>
          </cell>
          <cell r="AD2250">
            <v>24</v>
          </cell>
          <cell r="AE2250" t="str">
            <v>4</v>
          </cell>
          <cell r="AF2250" t="str">
            <v>4 Yrs</v>
          </cell>
          <cell r="AG2250" t="str">
            <v>26 Feb 2020</v>
          </cell>
          <cell r="AH2250" t="str">
            <v>&gt; 4 to 6 Years</v>
          </cell>
          <cell r="AI2250" t="str">
            <v>02-Apr-2024</v>
          </cell>
          <cell r="AJ2250">
            <v>4270</v>
          </cell>
          <cell r="AK2250">
            <v>4270</v>
          </cell>
          <cell r="AL2250" t="str">
            <v>01-Jul-2025</v>
          </cell>
          <cell r="AM2250">
            <v>48790.62</v>
          </cell>
          <cell r="AN2250">
            <v>19529.38</v>
          </cell>
          <cell r="AO2250">
            <v>68320</v>
          </cell>
          <cell r="AP2250">
            <v>31209.38</v>
          </cell>
          <cell r="AQ2250">
            <v>3098.62</v>
          </cell>
          <cell r="AR2250">
            <v>34308</v>
          </cell>
          <cell r="AS2250">
            <v>0</v>
          </cell>
          <cell r="AT2250">
            <v>0</v>
          </cell>
          <cell r="AU2250">
            <v>0</v>
          </cell>
          <cell r="AV2250">
            <v>16</v>
          </cell>
          <cell r="AW2250">
            <v>0</v>
          </cell>
          <cell r="AX2250" t="str">
            <v>Standard</v>
          </cell>
          <cell r="BB2250" t="str">
            <v>Open</v>
          </cell>
          <cell r="BE2250">
            <v>0</v>
          </cell>
          <cell r="BF2250" t="str">
            <v>SID951373338607</v>
          </cell>
          <cell r="BG2250" t="str">
            <v>9516587173</v>
          </cell>
          <cell r="BH2250" t="str">
            <v>Akash Sharma/SF0088189</v>
          </cell>
          <cell r="BI2250" t="str">
            <v>Tele Call Success</v>
          </cell>
        </row>
        <row r="2251">
          <cell r="Y2251">
            <v>355586398</v>
          </cell>
          <cell r="Z2251" t="str">
            <v>KISHWARI</v>
          </cell>
          <cell r="AA2251" t="str">
            <v>03-Mar-2024</v>
          </cell>
          <cell r="AB2251">
            <v>40000</v>
          </cell>
          <cell r="AC2251" t="str">
            <v>Fri</v>
          </cell>
          <cell r="AD2251">
            <v>18</v>
          </cell>
          <cell r="AE2251" t="str">
            <v>0</v>
          </cell>
          <cell r="AF2251" t="str">
            <v>4 Yrs</v>
          </cell>
          <cell r="AG2251" t="str">
            <v>05 Mar 2021</v>
          </cell>
          <cell r="AH2251" t="str">
            <v>&gt; 2 to 4 Years</v>
          </cell>
          <cell r="AI2251" t="str">
            <v>05-Apr-2024</v>
          </cell>
          <cell r="AJ2251">
            <v>2690</v>
          </cell>
          <cell r="AK2251">
            <v>2690</v>
          </cell>
          <cell r="AL2251" t="str">
            <v>01-Aug-2025</v>
          </cell>
          <cell r="AM2251">
            <v>37336.550000000003</v>
          </cell>
          <cell r="AN2251">
            <v>8393.4500000000007</v>
          </cell>
          <cell r="AO2251">
            <v>45730</v>
          </cell>
          <cell r="AP2251">
            <v>2663.45</v>
          </cell>
          <cell r="AQ2251">
            <v>64.55</v>
          </cell>
          <cell r="AR2251">
            <v>2728</v>
          </cell>
          <cell r="AS2251">
            <v>0</v>
          </cell>
          <cell r="AT2251">
            <v>0</v>
          </cell>
          <cell r="AU2251">
            <v>0</v>
          </cell>
          <cell r="AV2251">
            <v>17</v>
          </cell>
          <cell r="AW2251">
            <v>0</v>
          </cell>
          <cell r="AX2251" t="str">
            <v>Standard</v>
          </cell>
          <cell r="BB2251" t="str">
            <v>Open</v>
          </cell>
          <cell r="BE2251">
            <v>0</v>
          </cell>
          <cell r="BF2251" t="str">
            <v>SID951373613507</v>
          </cell>
          <cell r="BG2251" t="str">
            <v>9179783999</v>
          </cell>
          <cell r="BH2251" t="str">
            <v>Akash Sharma/SF0088189</v>
          </cell>
          <cell r="BI2251" t="str">
            <v>Visited</v>
          </cell>
        </row>
        <row r="2252">
          <cell r="Y2252">
            <v>355590020</v>
          </cell>
          <cell r="Z2252" t="str">
            <v>SHAHNAJ BEE</v>
          </cell>
          <cell r="AA2252" t="str">
            <v>03-Mar-2024</v>
          </cell>
          <cell r="AB2252">
            <v>42000</v>
          </cell>
          <cell r="AC2252" t="str">
            <v>Mon</v>
          </cell>
          <cell r="AD2252">
            <v>24</v>
          </cell>
          <cell r="AE2252" t="str">
            <v>1</v>
          </cell>
          <cell r="AF2252" t="str">
            <v>1 Yrs</v>
          </cell>
          <cell r="AG2252" t="str">
            <v>03 Mar 2024</v>
          </cell>
          <cell r="AH2252" t="str">
            <v>&lt;= 2 Years</v>
          </cell>
          <cell r="AI2252" t="str">
            <v>08-Apr-2024</v>
          </cell>
          <cell r="AJ2252">
            <v>2240</v>
          </cell>
          <cell r="AK2252">
            <v>2240</v>
          </cell>
          <cell r="AL2252" t="str">
            <v>16-Jul-2025</v>
          </cell>
          <cell r="AM2252">
            <v>25234.57</v>
          </cell>
          <cell r="AN2252">
            <v>10605.43</v>
          </cell>
          <cell r="AO2252">
            <v>35840</v>
          </cell>
          <cell r="AP2252">
            <v>16765.43</v>
          </cell>
          <cell r="AQ2252">
            <v>1604.57</v>
          </cell>
          <cell r="AR2252">
            <v>18370</v>
          </cell>
          <cell r="AS2252">
            <v>0</v>
          </cell>
          <cell r="AT2252">
            <v>0</v>
          </cell>
          <cell r="AU2252">
            <v>0</v>
          </cell>
          <cell r="AV2252">
            <v>16</v>
          </cell>
          <cell r="AW2252">
            <v>0</v>
          </cell>
          <cell r="AX2252" t="str">
            <v>Standard</v>
          </cell>
          <cell r="BB2252" t="str">
            <v>Open</v>
          </cell>
          <cell r="BE2252">
            <v>0</v>
          </cell>
          <cell r="BF2252" t="str">
            <v>SSF5705782</v>
          </cell>
          <cell r="BG2252" t="str">
            <v>7049816629</v>
          </cell>
          <cell r="BH2252" t="str">
            <v>Akash Sharma/SF0088189</v>
          </cell>
          <cell r="BI2252" t="str">
            <v>Tele Call Success</v>
          </cell>
        </row>
        <row r="2253">
          <cell r="Y2253">
            <v>355590569</v>
          </cell>
          <cell r="Z2253" t="str">
            <v>SANJU</v>
          </cell>
          <cell r="AA2253" t="str">
            <v>03-Mar-2024</v>
          </cell>
          <cell r="AB2253">
            <v>42000</v>
          </cell>
          <cell r="AC2253" t="str">
            <v>Wed</v>
          </cell>
          <cell r="AD2253">
            <v>24</v>
          </cell>
          <cell r="AE2253" t="str">
            <v>1</v>
          </cell>
          <cell r="AF2253" t="str">
            <v>1 Yrs</v>
          </cell>
          <cell r="AG2253" t="str">
            <v>03 Mar 2024</v>
          </cell>
          <cell r="AH2253" t="str">
            <v>&lt;= 2 Years</v>
          </cell>
          <cell r="AI2253" t="str">
            <v>03-Apr-2024</v>
          </cell>
          <cell r="AJ2253">
            <v>2240</v>
          </cell>
          <cell r="AK2253">
            <v>2240</v>
          </cell>
          <cell r="AL2253" t="str">
            <v>02-Jul-2025</v>
          </cell>
          <cell r="AM2253">
            <v>25569</v>
          </cell>
          <cell r="AN2253">
            <v>10271</v>
          </cell>
          <cell r="AO2253">
            <v>35840</v>
          </cell>
          <cell r="AP2253">
            <v>16431</v>
          </cell>
          <cell r="AQ2253">
            <v>1625</v>
          </cell>
          <cell r="AR2253">
            <v>18056</v>
          </cell>
          <cell r="AS2253">
            <v>0</v>
          </cell>
          <cell r="AT2253">
            <v>0</v>
          </cell>
          <cell r="AU2253">
            <v>0</v>
          </cell>
          <cell r="AV2253">
            <v>16</v>
          </cell>
          <cell r="AW2253">
            <v>0</v>
          </cell>
          <cell r="AX2253" t="str">
            <v>Standard</v>
          </cell>
          <cell r="BB2253" t="str">
            <v>Open</v>
          </cell>
          <cell r="BE2253">
            <v>0</v>
          </cell>
          <cell r="BF2253" t="str">
            <v>SSF5705947</v>
          </cell>
          <cell r="BG2253" t="str">
            <v>9755932852</v>
          </cell>
          <cell r="BH2253" t="str">
            <v>Akash Sharma/SF0088189</v>
          </cell>
          <cell r="BI2253" t="str">
            <v>Tele Call Success</v>
          </cell>
        </row>
        <row r="2254">
          <cell r="Y2254">
            <v>355590620</v>
          </cell>
          <cell r="Z2254" t="str">
            <v>MANISHA KANNOJE</v>
          </cell>
          <cell r="AA2254" t="str">
            <v>14-Mar-2024</v>
          </cell>
          <cell r="AB2254">
            <v>42000</v>
          </cell>
          <cell r="AC2254" t="str">
            <v>10</v>
          </cell>
          <cell r="AD2254">
            <v>24</v>
          </cell>
          <cell r="AE2254" t="str">
            <v>1</v>
          </cell>
          <cell r="AF2254" t="str">
            <v>1 Yrs</v>
          </cell>
          <cell r="AG2254" t="str">
            <v>14 Mar 2024</v>
          </cell>
          <cell r="AH2254" t="str">
            <v>&lt;= 2 Years</v>
          </cell>
          <cell r="AI2254" t="str">
            <v>10-Apr-2024</v>
          </cell>
          <cell r="AJ2254">
            <v>2240</v>
          </cell>
          <cell r="AK2254">
            <v>2240</v>
          </cell>
          <cell r="AL2254" t="str">
            <v>10-Jul-2025</v>
          </cell>
          <cell r="AM2254">
            <v>25735.84</v>
          </cell>
          <cell r="AN2254">
            <v>10104.16</v>
          </cell>
          <cell r="AO2254">
            <v>35840</v>
          </cell>
          <cell r="AP2254">
            <v>16264.16</v>
          </cell>
          <cell r="AQ2254">
            <v>1567.84</v>
          </cell>
          <cell r="AR2254">
            <v>17832</v>
          </cell>
          <cell r="AS2254">
            <v>0</v>
          </cell>
          <cell r="AT2254">
            <v>0</v>
          </cell>
          <cell r="AU2254">
            <v>0</v>
          </cell>
          <cell r="AV2254">
            <v>16</v>
          </cell>
          <cell r="AW2254">
            <v>0</v>
          </cell>
          <cell r="AX2254" t="str">
            <v>Standard</v>
          </cell>
          <cell r="BB2254" t="str">
            <v>Open</v>
          </cell>
          <cell r="BE2254">
            <v>0</v>
          </cell>
          <cell r="BF2254" t="str">
            <v>SSF5705963</v>
          </cell>
          <cell r="BG2254" t="str">
            <v>6263466376</v>
          </cell>
          <cell r="BH2254" t="str">
            <v>Akash Sharma/SF0088189</v>
          </cell>
          <cell r="BI2254" t="str">
            <v>Tele Call Success</v>
          </cell>
        </row>
        <row r="2255">
          <cell r="Y2255">
            <v>355594096</v>
          </cell>
          <cell r="Z2255" t="str">
            <v>VANDNA VISHWKARMA</v>
          </cell>
          <cell r="AA2255" t="str">
            <v>03-Mar-2024</v>
          </cell>
          <cell r="AB2255">
            <v>40000</v>
          </cell>
          <cell r="AC2255" t="str">
            <v>Thu</v>
          </cell>
          <cell r="AD2255">
            <v>18</v>
          </cell>
          <cell r="AE2255" t="str">
            <v>0</v>
          </cell>
          <cell r="AF2255" t="str">
            <v>10 Yrs</v>
          </cell>
          <cell r="AG2255" t="str">
            <v>26 Mar 2021</v>
          </cell>
          <cell r="AH2255" t="str">
            <v>&gt; 10 Years</v>
          </cell>
          <cell r="AI2255" t="str">
            <v>04-Apr-2024</v>
          </cell>
          <cell r="AJ2255">
            <v>2690</v>
          </cell>
          <cell r="AK2255">
            <v>2690</v>
          </cell>
          <cell r="AL2255" t="str">
            <v>05-Jul-2024</v>
          </cell>
          <cell r="AM2255">
            <v>7622.57</v>
          </cell>
          <cell r="AN2255">
            <v>3137.43</v>
          </cell>
          <cell r="AO2255">
            <v>10760</v>
          </cell>
          <cell r="AP2255">
            <v>32377.43</v>
          </cell>
          <cell r="AQ2255">
            <v>5309.57</v>
          </cell>
          <cell r="AR2255">
            <v>37687</v>
          </cell>
          <cell r="AS2255">
            <v>27147.15</v>
          </cell>
          <cell r="AT2255">
            <v>5132.8500000000004</v>
          </cell>
          <cell r="AU2255">
            <v>32280</v>
          </cell>
          <cell r="AV2255">
            <v>16</v>
          </cell>
          <cell r="AW2255">
            <v>367</v>
          </cell>
          <cell r="AX2255" t="str">
            <v>&gt;180</v>
          </cell>
          <cell r="BB2255" t="str">
            <v>Open</v>
          </cell>
          <cell r="BE2255">
            <v>0</v>
          </cell>
          <cell r="BF2255" t="str">
            <v>CID087108835</v>
          </cell>
          <cell r="BG2255" t="str">
            <v>6263412327</v>
          </cell>
          <cell r="BH2255" t="str">
            <v>Akash Sharma/SF0088189</v>
          </cell>
          <cell r="BI2255" t="str">
            <v>Tele Call Success</v>
          </cell>
        </row>
        <row r="2256">
          <cell r="Y2256">
            <v>355594432</v>
          </cell>
          <cell r="Z2256" t="str">
            <v>SUNITA</v>
          </cell>
          <cell r="AA2256" t="str">
            <v>03-Mar-2024</v>
          </cell>
          <cell r="AB2256">
            <v>42000</v>
          </cell>
          <cell r="AC2256" t="str">
            <v>Mon</v>
          </cell>
          <cell r="AD2256">
            <v>24</v>
          </cell>
          <cell r="AE2256" t="str">
            <v>1</v>
          </cell>
          <cell r="AF2256" t="str">
            <v>1 Yrs</v>
          </cell>
          <cell r="AG2256" t="str">
            <v>03 Mar 2024</v>
          </cell>
          <cell r="AH2256" t="str">
            <v>&lt;= 2 Years</v>
          </cell>
          <cell r="AI2256" t="str">
            <v>01-Apr-2024</v>
          </cell>
          <cell r="AJ2256">
            <v>2240</v>
          </cell>
          <cell r="AK2256">
            <v>2240</v>
          </cell>
          <cell r="AL2256" t="str">
            <v>07-Jul-2025</v>
          </cell>
          <cell r="AM2256">
            <v>25509.99</v>
          </cell>
          <cell r="AN2256">
            <v>10330.01</v>
          </cell>
          <cell r="AO2256">
            <v>35840</v>
          </cell>
          <cell r="AP2256">
            <v>16490.009999999998</v>
          </cell>
          <cell r="AQ2256">
            <v>1555.99</v>
          </cell>
          <cell r="AR2256">
            <v>18046</v>
          </cell>
          <cell r="AS2256">
            <v>0</v>
          </cell>
          <cell r="AT2256">
            <v>0</v>
          </cell>
          <cell r="AU2256">
            <v>0</v>
          </cell>
          <cell r="AV2256">
            <v>16</v>
          </cell>
          <cell r="AW2256">
            <v>0</v>
          </cell>
          <cell r="AX2256" t="str">
            <v>Standard</v>
          </cell>
          <cell r="BB2256" t="str">
            <v>Open</v>
          </cell>
          <cell r="BE2256">
            <v>0</v>
          </cell>
          <cell r="BF2256" t="str">
            <v>SSF5707413</v>
          </cell>
          <cell r="BG2256" t="str">
            <v>7223837333</v>
          </cell>
          <cell r="BH2256" t="str">
            <v>Akash Sharma/SF0088189</v>
          </cell>
          <cell r="BI2256" t="str">
            <v>Tele Call Success</v>
          </cell>
        </row>
        <row r="2257">
          <cell r="Y2257">
            <v>355595065</v>
          </cell>
          <cell r="Z2257" t="str">
            <v>AMTUL AAYASHA KHAN</v>
          </cell>
          <cell r="AA2257" t="str">
            <v>03-Mar-2024</v>
          </cell>
          <cell r="AB2257">
            <v>42000</v>
          </cell>
          <cell r="AC2257" t="str">
            <v>Mon</v>
          </cell>
          <cell r="AD2257">
            <v>24</v>
          </cell>
          <cell r="AE2257" t="str">
            <v>1</v>
          </cell>
          <cell r="AF2257" t="str">
            <v>1 Yrs</v>
          </cell>
          <cell r="AG2257" t="str">
            <v>03 Mar 2024</v>
          </cell>
          <cell r="AH2257" t="str">
            <v>&lt;= 2 Years</v>
          </cell>
          <cell r="AI2257" t="str">
            <v>08-Apr-2024</v>
          </cell>
          <cell r="AJ2257">
            <v>2240</v>
          </cell>
          <cell r="AK2257">
            <v>2240</v>
          </cell>
          <cell r="AL2257" t="str">
            <v>14-Jul-2025</v>
          </cell>
          <cell r="AM2257">
            <v>25234.57</v>
          </cell>
          <cell r="AN2257">
            <v>10605.43</v>
          </cell>
          <cell r="AO2257">
            <v>35840</v>
          </cell>
          <cell r="AP2257">
            <v>16765.43</v>
          </cell>
          <cell r="AQ2257">
            <v>1604.57</v>
          </cell>
          <cell r="AR2257">
            <v>18370</v>
          </cell>
          <cell r="AS2257">
            <v>0</v>
          </cell>
          <cell r="AT2257">
            <v>0</v>
          </cell>
          <cell r="AU2257">
            <v>0</v>
          </cell>
          <cell r="AV2257">
            <v>16</v>
          </cell>
          <cell r="AW2257">
            <v>0</v>
          </cell>
          <cell r="AX2257" t="str">
            <v>Standard</v>
          </cell>
          <cell r="BB2257" t="str">
            <v>Open</v>
          </cell>
          <cell r="BE2257">
            <v>0</v>
          </cell>
          <cell r="BF2257" t="str">
            <v>SSF5707685</v>
          </cell>
          <cell r="BG2257" t="str">
            <v>7024738079</v>
          </cell>
          <cell r="BH2257" t="str">
            <v>Akash Sharma/SF0088189</v>
          </cell>
          <cell r="BI2257" t="str">
            <v>Tele Call Success</v>
          </cell>
        </row>
        <row r="2258">
          <cell r="Y2258">
            <v>355596879</v>
          </cell>
          <cell r="Z2258" t="str">
            <v>TASNEEM TALIB</v>
          </cell>
          <cell r="AA2258" t="str">
            <v>03-Mar-2024</v>
          </cell>
          <cell r="AB2258">
            <v>42000</v>
          </cell>
          <cell r="AC2258" t="str">
            <v>Mon</v>
          </cell>
          <cell r="AD2258">
            <v>24</v>
          </cell>
          <cell r="AE2258" t="str">
            <v>1</v>
          </cell>
          <cell r="AF2258" t="str">
            <v>1 Yrs</v>
          </cell>
          <cell r="AG2258" t="str">
            <v>03 Mar 2024</v>
          </cell>
          <cell r="AH2258" t="str">
            <v>&lt;= 2 Years</v>
          </cell>
          <cell r="AI2258" t="str">
            <v>01-Apr-2024</v>
          </cell>
          <cell r="AJ2258">
            <v>2240</v>
          </cell>
          <cell r="AK2258">
            <v>2240</v>
          </cell>
          <cell r="AL2258" t="str">
            <v>10-Jul-2025</v>
          </cell>
          <cell r="AM2258">
            <v>25509.99</v>
          </cell>
          <cell r="AN2258">
            <v>10330.01</v>
          </cell>
          <cell r="AO2258">
            <v>35840</v>
          </cell>
          <cell r="AP2258">
            <v>16490.009999999998</v>
          </cell>
          <cell r="AQ2258">
            <v>1555.99</v>
          </cell>
          <cell r="AR2258">
            <v>18046</v>
          </cell>
          <cell r="AS2258">
            <v>0</v>
          </cell>
          <cell r="AT2258">
            <v>0</v>
          </cell>
          <cell r="AU2258">
            <v>0</v>
          </cell>
          <cell r="AV2258">
            <v>16</v>
          </cell>
          <cell r="AW2258">
            <v>0</v>
          </cell>
          <cell r="AX2258" t="str">
            <v>Standard</v>
          </cell>
          <cell r="BB2258" t="str">
            <v>Open</v>
          </cell>
          <cell r="BE2258">
            <v>0</v>
          </cell>
          <cell r="BF2258" t="str">
            <v>SSF5708397</v>
          </cell>
          <cell r="BG2258" t="str">
            <v>9171155253</v>
          </cell>
          <cell r="BH2258" t="str">
            <v>Akash Sharma/SF0088189</v>
          </cell>
          <cell r="BI2258" t="str">
            <v>Tele Call Success</v>
          </cell>
        </row>
        <row r="2259">
          <cell r="Y2259">
            <v>355616633</v>
          </cell>
          <cell r="Z2259" t="str">
            <v>SONU SOLANKI</v>
          </cell>
          <cell r="AA2259" t="str">
            <v>03-Mar-2024</v>
          </cell>
          <cell r="AB2259">
            <v>42000</v>
          </cell>
          <cell r="AC2259" t="str">
            <v>Mon</v>
          </cell>
          <cell r="AD2259">
            <v>24</v>
          </cell>
          <cell r="AE2259" t="str">
            <v>1</v>
          </cell>
          <cell r="AF2259" t="str">
            <v>1 Yrs</v>
          </cell>
          <cell r="AG2259" t="str">
            <v>03 Mar 2024</v>
          </cell>
          <cell r="AH2259" t="str">
            <v>&lt;= 2 Years</v>
          </cell>
          <cell r="AI2259" t="str">
            <v>08-Apr-2024</v>
          </cell>
          <cell r="AJ2259">
            <v>2240</v>
          </cell>
          <cell r="AK2259">
            <v>2240</v>
          </cell>
          <cell r="AL2259" t="str">
            <v>13-Jan-2025</v>
          </cell>
          <cell r="AM2259">
            <v>14646.12</v>
          </cell>
          <cell r="AN2259">
            <v>7753.88</v>
          </cell>
          <cell r="AO2259">
            <v>22400</v>
          </cell>
          <cell r="AP2259">
            <v>27353.88</v>
          </cell>
          <cell r="AQ2259">
            <v>4456.12</v>
          </cell>
          <cell r="AR2259">
            <v>31810</v>
          </cell>
          <cell r="AS2259">
            <v>10588.45</v>
          </cell>
          <cell r="AT2259">
            <v>2851.55</v>
          </cell>
          <cell r="AU2259">
            <v>13440</v>
          </cell>
          <cell r="AV2259">
            <v>16</v>
          </cell>
          <cell r="AW2259">
            <v>237</v>
          </cell>
          <cell r="AX2259" t="str">
            <v>&gt;180</v>
          </cell>
          <cell r="BB2259" t="str">
            <v>Open</v>
          </cell>
          <cell r="BE2259">
            <v>0</v>
          </cell>
          <cell r="BF2259" t="str">
            <v>SSF5715451</v>
          </cell>
          <cell r="BG2259" t="str">
            <v>7861834609</v>
          </cell>
          <cell r="BH2259" t="str">
            <v>Akash Sharma/SF0088189</v>
          </cell>
          <cell r="BI2259" t="str">
            <v>Tele Call Success</v>
          </cell>
        </row>
        <row r="2260">
          <cell r="Y2260">
            <v>355617425</v>
          </cell>
          <cell r="Z2260" t="str">
            <v>NANTU PACHAVA</v>
          </cell>
          <cell r="AA2260" t="str">
            <v>03-Mar-2024</v>
          </cell>
          <cell r="AB2260">
            <v>30000</v>
          </cell>
          <cell r="AC2260" t="str">
            <v>Thu</v>
          </cell>
          <cell r="AD2260">
            <v>18</v>
          </cell>
          <cell r="AE2260" t="str">
            <v>0</v>
          </cell>
          <cell r="AF2260" t="str">
            <v>10 Yrs</v>
          </cell>
          <cell r="AG2260" t="str">
            <v>18 Nov 2020</v>
          </cell>
          <cell r="AH2260" t="str">
            <v>&gt; 10 Years</v>
          </cell>
          <cell r="AI2260" t="str">
            <v>04-Apr-2024</v>
          </cell>
          <cell r="AJ2260">
            <v>2020</v>
          </cell>
          <cell r="AK2260">
            <v>2020</v>
          </cell>
          <cell r="AL2260" t="str">
            <v>03-Jul-2025</v>
          </cell>
          <cell r="AM2260">
            <v>26124.12</v>
          </cell>
          <cell r="AN2260">
            <v>6195.88</v>
          </cell>
          <cell r="AO2260">
            <v>32320</v>
          </cell>
          <cell r="AP2260">
            <v>3875.88</v>
          </cell>
          <cell r="AQ2260">
            <v>131.12</v>
          </cell>
          <cell r="AR2260">
            <v>4007</v>
          </cell>
          <cell r="AS2260">
            <v>0</v>
          </cell>
          <cell r="AT2260">
            <v>0</v>
          </cell>
          <cell r="AU2260">
            <v>0</v>
          </cell>
          <cell r="AV2260">
            <v>16</v>
          </cell>
          <cell r="AW2260">
            <v>0</v>
          </cell>
          <cell r="AX2260" t="str">
            <v>Standard</v>
          </cell>
          <cell r="BB2260" t="str">
            <v>Open</v>
          </cell>
          <cell r="BE2260">
            <v>0</v>
          </cell>
          <cell r="BF2260" t="str">
            <v>CID087110126</v>
          </cell>
          <cell r="BG2260" t="str">
            <v>8827151342</v>
          </cell>
          <cell r="BH2260" t="str">
            <v>Akash Sharma/SF0088189</v>
          </cell>
          <cell r="BI2260" t="str">
            <v>Tele Call Success</v>
          </cell>
        </row>
        <row r="2261">
          <cell r="Y2261">
            <v>355618429</v>
          </cell>
          <cell r="Z2261" t="str">
            <v>PARVATIBAI DHANGAR</v>
          </cell>
          <cell r="AA2261" t="str">
            <v>03-Mar-2024</v>
          </cell>
          <cell r="AB2261">
            <v>32000</v>
          </cell>
          <cell r="AC2261" t="str">
            <v>Mon</v>
          </cell>
          <cell r="AD2261">
            <v>24</v>
          </cell>
          <cell r="AE2261" t="str">
            <v>1</v>
          </cell>
          <cell r="AF2261" t="str">
            <v>1 Yrs</v>
          </cell>
          <cell r="AG2261" t="str">
            <v>03 Mar 2024</v>
          </cell>
          <cell r="AH2261" t="str">
            <v>&lt;= 2 Years</v>
          </cell>
          <cell r="AI2261" t="str">
            <v>01-Apr-2024</v>
          </cell>
          <cell r="AJ2261">
            <v>1710</v>
          </cell>
          <cell r="AK2261">
            <v>1710</v>
          </cell>
          <cell r="AL2261" t="str">
            <v>14-Jul-2025</v>
          </cell>
          <cell r="AM2261">
            <v>19498.82</v>
          </cell>
          <cell r="AN2261">
            <v>7861.18</v>
          </cell>
          <cell r="AO2261">
            <v>27360</v>
          </cell>
          <cell r="AP2261">
            <v>12501.18</v>
          </cell>
          <cell r="AQ2261">
            <v>1172.82</v>
          </cell>
          <cell r="AR2261">
            <v>13674</v>
          </cell>
          <cell r="AS2261">
            <v>0</v>
          </cell>
          <cell r="AT2261">
            <v>0</v>
          </cell>
          <cell r="AU2261">
            <v>0</v>
          </cell>
          <cell r="AV2261">
            <v>16</v>
          </cell>
          <cell r="AW2261">
            <v>0</v>
          </cell>
          <cell r="AX2261" t="str">
            <v>Standard</v>
          </cell>
          <cell r="BB2261" t="str">
            <v>Open</v>
          </cell>
          <cell r="BE2261">
            <v>0</v>
          </cell>
          <cell r="BF2261" t="str">
            <v>SSF5715790</v>
          </cell>
          <cell r="BG2261" t="str">
            <v>7415030160</v>
          </cell>
          <cell r="BH2261" t="str">
            <v>Akash Sharma/SF0088189</v>
          </cell>
          <cell r="BI2261" t="str">
            <v>Tele Call Success</v>
          </cell>
        </row>
        <row r="2262">
          <cell r="Y2262">
            <v>355620293</v>
          </cell>
          <cell r="Z2262" t="str">
            <v>HANSA YADAV</v>
          </cell>
          <cell r="AA2262" t="str">
            <v>08-Mar-2024</v>
          </cell>
          <cell r="AB2262">
            <v>42000</v>
          </cell>
          <cell r="AC2262" t="str">
            <v>Mon</v>
          </cell>
          <cell r="AD2262">
            <v>24</v>
          </cell>
          <cell r="AE2262" t="str">
            <v>1</v>
          </cell>
          <cell r="AF2262" t="str">
            <v>1 Yrs</v>
          </cell>
          <cell r="AG2262" t="str">
            <v>08 Mar 2024</v>
          </cell>
          <cell r="AH2262" t="str">
            <v>&lt;= 2 Years</v>
          </cell>
          <cell r="AI2262" t="str">
            <v>01-Apr-2024</v>
          </cell>
          <cell r="AJ2262">
            <v>2240</v>
          </cell>
          <cell r="AK2262">
            <v>2240</v>
          </cell>
          <cell r="AL2262" t="str">
            <v>07-Jul-2025</v>
          </cell>
          <cell r="AM2262">
            <v>25706.71</v>
          </cell>
          <cell r="AN2262">
            <v>10133.290000000001</v>
          </cell>
          <cell r="AO2262">
            <v>35840</v>
          </cell>
          <cell r="AP2262">
            <v>16293.29</v>
          </cell>
          <cell r="AQ2262">
            <v>1521.71</v>
          </cell>
          <cell r="AR2262">
            <v>17815</v>
          </cell>
          <cell r="AS2262">
            <v>0</v>
          </cell>
          <cell r="AT2262">
            <v>0</v>
          </cell>
          <cell r="AU2262">
            <v>0</v>
          </cell>
          <cell r="AV2262">
            <v>16</v>
          </cell>
          <cell r="AW2262">
            <v>0</v>
          </cell>
          <cell r="AX2262" t="str">
            <v>Standard</v>
          </cell>
          <cell r="BB2262" t="str">
            <v>Open</v>
          </cell>
          <cell r="BE2262">
            <v>0</v>
          </cell>
          <cell r="BF2262" t="str">
            <v>SSF5716165</v>
          </cell>
          <cell r="BG2262" t="str">
            <v>9589454815</v>
          </cell>
          <cell r="BH2262" t="str">
            <v>Akash Sharma/SF0088189</v>
          </cell>
          <cell r="BI2262" t="str">
            <v>Tele Call Success</v>
          </cell>
        </row>
        <row r="2263">
          <cell r="Y2263">
            <v>355627685</v>
          </cell>
          <cell r="Z2263" t="str">
            <v>MANJULA BAI VASARE</v>
          </cell>
          <cell r="AA2263" t="str">
            <v>03-Mar-2024</v>
          </cell>
          <cell r="AB2263">
            <v>40000</v>
          </cell>
          <cell r="AC2263" t="str">
            <v>Wed</v>
          </cell>
          <cell r="AD2263">
            <v>18</v>
          </cell>
          <cell r="AE2263" t="str">
            <v>0</v>
          </cell>
          <cell r="AF2263" t="str">
            <v>1 Yrs</v>
          </cell>
          <cell r="AG2263" t="str">
            <v>26 Aug 2023</v>
          </cell>
          <cell r="AH2263" t="str">
            <v>&lt;= 2 Years</v>
          </cell>
          <cell r="AI2263" t="str">
            <v>03-Apr-2024</v>
          </cell>
          <cell r="AJ2263">
            <v>2690</v>
          </cell>
          <cell r="AK2263">
            <v>2690</v>
          </cell>
          <cell r="AL2263" t="str">
            <v>12-Jul-2025</v>
          </cell>
          <cell r="AM2263">
            <v>34778.04</v>
          </cell>
          <cell r="AN2263">
            <v>8261.9599999999991</v>
          </cell>
          <cell r="AO2263">
            <v>43040</v>
          </cell>
          <cell r="AP2263">
            <v>5221.96</v>
          </cell>
          <cell r="AQ2263">
            <v>177.04</v>
          </cell>
          <cell r="AR2263">
            <v>5399</v>
          </cell>
          <cell r="AS2263">
            <v>0</v>
          </cell>
          <cell r="AT2263">
            <v>0</v>
          </cell>
          <cell r="AU2263">
            <v>0</v>
          </cell>
          <cell r="AV2263">
            <v>16</v>
          </cell>
          <cell r="AW2263">
            <v>0</v>
          </cell>
          <cell r="AX2263" t="str">
            <v>Standard</v>
          </cell>
          <cell r="BB2263" t="str">
            <v>Open</v>
          </cell>
          <cell r="BE2263">
            <v>0</v>
          </cell>
          <cell r="BF2263" t="str">
            <v>SSF4392920</v>
          </cell>
          <cell r="BG2263" t="str">
            <v>9981072486</v>
          </cell>
          <cell r="BH2263" t="str">
            <v>Akash Sharma/SF0088189</v>
          </cell>
          <cell r="BI2263" t="str">
            <v>Tele Call Success</v>
          </cell>
        </row>
        <row r="2264">
          <cell r="Y2264">
            <v>355631943</v>
          </cell>
          <cell r="Z2264" t="str">
            <v>MEMUNA</v>
          </cell>
          <cell r="AA2264" t="str">
            <v>03-Mar-2024</v>
          </cell>
          <cell r="AB2264">
            <v>80000</v>
          </cell>
          <cell r="AC2264" t="str">
            <v>Wed</v>
          </cell>
          <cell r="AD2264">
            <v>24</v>
          </cell>
          <cell r="AE2264" t="str">
            <v>8</v>
          </cell>
          <cell r="AF2264" t="str">
            <v>1 Yrs</v>
          </cell>
          <cell r="AG2264" t="str">
            <v>24 Mar 2021</v>
          </cell>
          <cell r="AH2264" t="str">
            <v>&lt;= 2 Years</v>
          </cell>
          <cell r="AI2264" t="str">
            <v>10-Apr-2024</v>
          </cell>
          <cell r="AJ2264">
            <v>4270</v>
          </cell>
          <cell r="AK2264">
            <v>4270</v>
          </cell>
          <cell r="AL2264" t="str">
            <v>14-Jul-2025</v>
          </cell>
          <cell r="AM2264">
            <v>48243.22</v>
          </cell>
          <cell r="AN2264">
            <v>20076.78</v>
          </cell>
          <cell r="AO2264">
            <v>68320</v>
          </cell>
          <cell r="AP2264">
            <v>31756.78</v>
          </cell>
          <cell r="AQ2264">
            <v>3175.22</v>
          </cell>
          <cell r="AR2264">
            <v>34932</v>
          </cell>
          <cell r="AS2264">
            <v>0</v>
          </cell>
          <cell r="AT2264">
            <v>0</v>
          </cell>
          <cell r="AU2264">
            <v>0</v>
          </cell>
          <cell r="AV2264">
            <v>16</v>
          </cell>
          <cell r="AW2264">
            <v>0</v>
          </cell>
          <cell r="AX2264" t="str">
            <v>Standard</v>
          </cell>
          <cell r="BB2264" t="str">
            <v>Open</v>
          </cell>
          <cell r="BE2264">
            <v>0</v>
          </cell>
          <cell r="BF2264" t="str">
            <v>CID087103026</v>
          </cell>
          <cell r="BG2264" t="str">
            <v>8602670407</v>
          </cell>
          <cell r="BH2264" t="str">
            <v>Akash Sharma/SF0088189</v>
          </cell>
          <cell r="BI2264" t="str">
            <v>Tele Call Success</v>
          </cell>
        </row>
        <row r="2265">
          <cell r="Y2265">
            <v>355633925</v>
          </cell>
          <cell r="Z2265" t="str">
            <v>SANGITA GURJAR</v>
          </cell>
          <cell r="AA2265" t="str">
            <v>12-Mar-2024</v>
          </cell>
          <cell r="AB2265">
            <v>30000</v>
          </cell>
          <cell r="AC2265" t="str">
            <v>Mon</v>
          </cell>
          <cell r="AD2265">
            <v>18</v>
          </cell>
          <cell r="AE2265" t="str">
            <v>0</v>
          </cell>
          <cell r="AF2265" t="str">
            <v>9 Yrs</v>
          </cell>
          <cell r="AG2265" t="str">
            <v>04 Oct 2019</v>
          </cell>
          <cell r="AH2265" t="str">
            <v>&gt; 6 to 10 Years</v>
          </cell>
          <cell r="AI2265" t="str">
            <v>01-Apr-2024</v>
          </cell>
          <cell r="AJ2265">
            <v>2020</v>
          </cell>
          <cell r="AK2265">
            <v>2020</v>
          </cell>
          <cell r="AL2265" t="str">
            <v>07-Jul-2025</v>
          </cell>
          <cell r="AM2265">
            <v>26366.78</v>
          </cell>
          <cell r="AN2265">
            <v>5953.22</v>
          </cell>
          <cell r="AO2265">
            <v>32320</v>
          </cell>
          <cell r="AP2265">
            <v>3633.22</v>
          </cell>
          <cell r="AQ2265">
            <v>102.78</v>
          </cell>
          <cell r="AR2265">
            <v>3736</v>
          </cell>
          <cell r="AS2265">
            <v>0</v>
          </cell>
          <cell r="AT2265">
            <v>0</v>
          </cell>
          <cell r="AU2265">
            <v>0</v>
          </cell>
          <cell r="AV2265">
            <v>16</v>
          </cell>
          <cell r="AW2265">
            <v>0</v>
          </cell>
          <cell r="AX2265" t="str">
            <v>Standard</v>
          </cell>
          <cell r="BB2265" t="str">
            <v>Open</v>
          </cell>
          <cell r="BE2265">
            <v>0</v>
          </cell>
          <cell r="BF2265" t="str">
            <v>CID087111203</v>
          </cell>
          <cell r="BG2265" t="str">
            <v>9993666649</v>
          </cell>
          <cell r="BH2265" t="str">
            <v>Akash Sharma/SF0088189</v>
          </cell>
          <cell r="BI2265" t="str">
            <v>Tele Call Success</v>
          </cell>
        </row>
        <row r="2266">
          <cell r="Y2266">
            <v>355637635</v>
          </cell>
          <cell r="Z2266" t="str">
            <v>LILA BAI VERMA</v>
          </cell>
          <cell r="AA2266" t="str">
            <v>03-Mar-2024</v>
          </cell>
          <cell r="AB2266">
            <v>80000</v>
          </cell>
          <cell r="AC2266" t="str">
            <v>Mon</v>
          </cell>
          <cell r="AD2266">
            <v>24</v>
          </cell>
          <cell r="AE2266" t="str">
            <v>4</v>
          </cell>
          <cell r="AF2266" t="str">
            <v>7 Yrs</v>
          </cell>
          <cell r="AG2266" t="str">
            <v>21 Jan 2020</v>
          </cell>
          <cell r="AH2266" t="str">
            <v>&gt; 6 to 10 Years</v>
          </cell>
          <cell r="AI2266" t="str">
            <v>01-Apr-2024</v>
          </cell>
          <cell r="AJ2266">
            <v>4270</v>
          </cell>
          <cell r="AK2266">
            <v>4270</v>
          </cell>
          <cell r="AL2266" t="str">
            <v>07-Jul-2025</v>
          </cell>
          <cell r="AM2266">
            <v>48653.120000000003</v>
          </cell>
          <cell r="AN2266">
            <v>19666.88</v>
          </cell>
          <cell r="AO2266">
            <v>68320</v>
          </cell>
          <cell r="AP2266">
            <v>31346.880000000001</v>
          </cell>
          <cell r="AQ2266">
            <v>2950.12</v>
          </cell>
          <cell r="AR2266">
            <v>34297</v>
          </cell>
          <cell r="AS2266">
            <v>0</v>
          </cell>
          <cell r="AT2266">
            <v>0</v>
          </cell>
          <cell r="AU2266">
            <v>0</v>
          </cell>
          <cell r="AV2266">
            <v>16</v>
          </cell>
          <cell r="AW2266">
            <v>0</v>
          </cell>
          <cell r="AX2266" t="str">
            <v>Standard</v>
          </cell>
          <cell r="BB2266" t="str">
            <v>Open</v>
          </cell>
          <cell r="BE2266">
            <v>0</v>
          </cell>
          <cell r="BF2266" t="str">
            <v>SID2125234395</v>
          </cell>
          <cell r="BG2266" t="str">
            <v>9589594753</v>
          </cell>
          <cell r="BH2266" t="str">
            <v>Akash Sharma/SF0088189</v>
          </cell>
          <cell r="BI2266" t="str">
            <v>Tele Call Success</v>
          </cell>
        </row>
        <row r="2267">
          <cell r="Y2267">
            <v>355641542</v>
          </cell>
          <cell r="Z2267" t="str">
            <v>MANU DHANGAR</v>
          </cell>
          <cell r="AA2267" t="str">
            <v>04-Mar-2024</v>
          </cell>
          <cell r="AB2267">
            <v>30000</v>
          </cell>
          <cell r="AC2267" t="str">
            <v>Mon</v>
          </cell>
          <cell r="AD2267">
            <v>18</v>
          </cell>
          <cell r="AE2267" t="str">
            <v>0</v>
          </cell>
          <cell r="AF2267" t="str">
            <v>9 Yrs</v>
          </cell>
          <cell r="AG2267" t="str">
            <v>07 Oct 2019</v>
          </cell>
          <cell r="AH2267" t="str">
            <v>&gt; 6 to 10 Years</v>
          </cell>
          <cell r="AI2267" t="str">
            <v>01-Apr-2024</v>
          </cell>
          <cell r="AJ2267">
            <v>2020</v>
          </cell>
          <cell r="AK2267">
            <v>2020</v>
          </cell>
          <cell r="AL2267" t="str">
            <v>07-Jul-2025</v>
          </cell>
          <cell r="AM2267">
            <v>26141.96</v>
          </cell>
          <cell r="AN2267">
            <v>6178.04</v>
          </cell>
          <cell r="AO2267">
            <v>32320</v>
          </cell>
          <cell r="AP2267">
            <v>3858.04</v>
          </cell>
          <cell r="AQ2267">
            <v>110.96</v>
          </cell>
          <cell r="AR2267">
            <v>3969</v>
          </cell>
          <cell r="AS2267">
            <v>0</v>
          </cell>
          <cell r="AT2267">
            <v>0</v>
          </cell>
          <cell r="AU2267">
            <v>0</v>
          </cell>
          <cell r="AV2267">
            <v>16</v>
          </cell>
          <cell r="AW2267">
            <v>0</v>
          </cell>
          <cell r="AX2267" t="str">
            <v>Standard</v>
          </cell>
          <cell r="BB2267" t="str">
            <v>Open</v>
          </cell>
          <cell r="BE2267">
            <v>0</v>
          </cell>
          <cell r="BF2267" t="str">
            <v>CID087111204</v>
          </cell>
          <cell r="BG2267" t="str">
            <v>9589142186</v>
          </cell>
          <cell r="BH2267" t="str">
            <v>Akash Sharma/SF0088189</v>
          </cell>
          <cell r="BI2267" t="str">
            <v>Tele Call Success</v>
          </cell>
        </row>
        <row r="2268">
          <cell r="Y2268">
            <v>355656431</v>
          </cell>
          <cell r="Z2268" t="str">
            <v>REKHA NARVE</v>
          </cell>
          <cell r="AA2268" t="str">
            <v>04-Mar-2024</v>
          </cell>
          <cell r="AB2268">
            <v>40000</v>
          </cell>
          <cell r="AC2268" t="str">
            <v>tue</v>
          </cell>
          <cell r="AD2268">
            <v>18</v>
          </cell>
          <cell r="AE2268" t="str">
            <v>0</v>
          </cell>
          <cell r="AF2268" t="str">
            <v>1 Yrs</v>
          </cell>
          <cell r="AG2268" t="str">
            <v>02 Aug 2023</v>
          </cell>
          <cell r="AH2268" t="str">
            <v>&lt;= 2 Years</v>
          </cell>
          <cell r="AI2268" t="str">
            <v>02-Apr-2024</v>
          </cell>
          <cell r="AJ2268">
            <v>2690</v>
          </cell>
          <cell r="AK2268">
            <v>2690</v>
          </cell>
          <cell r="AL2268" t="str">
            <v>01-Jul-2025</v>
          </cell>
          <cell r="AM2268">
            <v>34821.58</v>
          </cell>
          <cell r="AN2268">
            <v>8218.42</v>
          </cell>
          <cell r="AO2268">
            <v>43040</v>
          </cell>
          <cell r="AP2268">
            <v>5178.42</v>
          </cell>
          <cell r="AQ2268">
            <v>174.58</v>
          </cell>
          <cell r="AR2268">
            <v>5353</v>
          </cell>
          <cell r="AS2268">
            <v>0</v>
          </cell>
          <cell r="AT2268">
            <v>0</v>
          </cell>
          <cell r="AU2268">
            <v>0</v>
          </cell>
          <cell r="AV2268">
            <v>16</v>
          </cell>
          <cell r="AW2268">
            <v>0</v>
          </cell>
          <cell r="AX2268" t="str">
            <v>Standard</v>
          </cell>
          <cell r="BB2268" t="str">
            <v>Open</v>
          </cell>
          <cell r="BE2268">
            <v>0</v>
          </cell>
          <cell r="BF2268" t="str">
            <v>SSF4257480</v>
          </cell>
          <cell r="BG2268" t="str">
            <v>9981859885</v>
          </cell>
          <cell r="BH2268" t="str">
            <v>Akash Sharma/SF0088189</v>
          </cell>
          <cell r="BI2268" t="str">
            <v>Tele Call Success</v>
          </cell>
        </row>
        <row r="2269">
          <cell r="Y2269">
            <v>355658830</v>
          </cell>
          <cell r="Z2269" t="str">
            <v>POOJA BAGHEL</v>
          </cell>
          <cell r="AA2269" t="str">
            <v>03-Mar-2024</v>
          </cell>
          <cell r="AB2269">
            <v>42000</v>
          </cell>
          <cell r="AC2269" t="str">
            <v>Tue</v>
          </cell>
          <cell r="AD2269">
            <v>24</v>
          </cell>
          <cell r="AE2269" t="str">
            <v>1</v>
          </cell>
          <cell r="AF2269" t="str">
            <v>1 Yrs</v>
          </cell>
          <cell r="AG2269" t="str">
            <v>03 Mar 2024</v>
          </cell>
          <cell r="AH2269" t="str">
            <v>&lt;= 2 Years</v>
          </cell>
          <cell r="AI2269" t="str">
            <v>02-Apr-2024</v>
          </cell>
          <cell r="AJ2269">
            <v>2240</v>
          </cell>
          <cell r="AK2269">
            <v>2240</v>
          </cell>
          <cell r="AL2269" t="str">
            <v>24-Jul-2025</v>
          </cell>
          <cell r="AM2269">
            <v>25582.31</v>
          </cell>
          <cell r="AN2269">
            <v>10257.69</v>
          </cell>
          <cell r="AO2269">
            <v>35840</v>
          </cell>
          <cell r="AP2269">
            <v>16417.689999999999</v>
          </cell>
          <cell r="AQ2269">
            <v>1634.31</v>
          </cell>
          <cell r="AR2269">
            <v>18052</v>
          </cell>
          <cell r="AS2269">
            <v>0</v>
          </cell>
          <cell r="AT2269">
            <v>0</v>
          </cell>
          <cell r="AU2269">
            <v>0</v>
          </cell>
          <cell r="AV2269">
            <v>16</v>
          </cell>
          <cell r="AW2269">
            <v>0</v>
          </cell>
          <cell r="AX2269" t="str">
            <v>Standard</v>
          </cell>
          <cell r="BB2269" t="str">
            <v>Open</v>
          </cell>
          <cell r="BE2269">
            <v>0</v>
          </cell>
          <cell r="BF2269" t="str">
            <v>SSF5727775</v>
          </cell>
          <cell r="BG2269" t="str">
            <v>9294614246</v>
          </cell>
          <cell r="BH2269" t="str">
            <v>Akash Sharma/SF0088189</v>
          </cell>
          <cell r="BI2269" t="str">
            <v>Tele Call Success</v>
          </cell>
        </row>
        <row r="2270">
          <cell r="Y2270">
            <v>355658963</v>
          </cell>
          <cell r="Z2270" t="str">
            <v>FARIDA</v>
          </cell>
          <cell r="AA2270" t="str">
            <v>03-Mar-2024</v>
          </cell>
          <cell r="AB2270">
            <v>40000</v>
          </cell>
          <cell r="AC2270" t="str">
            <v>tue</v>
          </cell>
          <cell r="AD2270">
            <v>18</v>
          </cell>
          <cell r="AE2270" t="str">
            <v>0</v>
          </cell>
          <cell r="AF2270" t="str">
            <v>10 Yrs</v>
          </cell>
          <cell r="AG2270" t="str">
            <v>22 Aug 2019</v>
          </cell>
          <cell r="AH2270" t="str">
            <v>&gt; 10 Years</v>
          </cell>
          <cell r="AI2270" t="str">
            <v>02-Apr-2024</v>
          </cell>
          <cell r="AJ2270">
            <v>2690</v>
          </cell>
          <cell r="AK2270">
            <v>2690</v>
          </cell>
          <cell r="AL2270" t="str">
            <v>11-Jul-2025</v>
          </cell>
          <cell r="AM2270">
            <v>34784.26</v>
          </cell>
          <cell r="AN2270">
            <v>8255.74</v>
          </cell>
          <cell r="AO2270">
            <v>43040</v>
          </cell>
          <cell r="AP2270">
            <v>5215.74</v>
          </cell>
          <cell r="AQ2270">
            <v>176.26</v>
          </cell>
          <cell r="AR2270">
            <v>5392</v>
          </cell>
          <cell r="AS2270">
            <v>0</v>
          </cell>
          <cell r="AT2270">
            <v>0</v>
          </cell>
          <cell r="AU2270">
            <v>0</v>
          </cell>
          <cell r="AV2270">
            <v>16</v>
          </cell>
          <cell r="AW2270">
            <v>0</v>
          </cell>
          <cell r="AX2270" t="str">
            <v>Standard</v>
          </cell>
          <cell r="BB2270" t="str">
            <v>Open</v>
          </cell>
          <cell r="BE2270">
            <v>0</v>
          </cell>
          <cell r="BF2270" t="str">
            <v>CID087108923</v>
          </cell>
          <cell r="BG2270" t="str">
            <v>9993882295</v>
          </cell>
          <cell r="BH2270" t="str">
            <v>Akash Sharma/SF0088189</v>
          </cell>
          <cell r="BI2270" t="str">
            <v>Visited</v>
          </cell>
        </row>
        <row r="2271">
          <cell r="Y2271">
            <v>355659279</v>
          </cell>
          <cell r="Z2271" t="str">
            <v>BUDI PRAJAPAT</v>
          </cell>
          <cell r="AA2271" t="str">
            <v>03-Mar-2024</v>
          </cell>
          <cell r="AB2271">
            <v>40000</v>
          </cell>
          <cell r="AC2271" t="str">
            <v>Tue</v>
          </cell>
          <cell r="AD2271">
            <v>18</v>
          </cell>
          <cell r="AE2271" t="str">
            <v>0</v>
          </cell>
          <cell r="AF2271" t="str">
            <v>1 Yrs</v>
          </cell>
          <cell r="AG2271" t="str">
            <v>07 Sep 2023</v>
          </cell>
          <cell r="AH2271" t="str">
            <v>&lt;= 2 Years</v>
          </cell>
          <cell r="AI2271" t="str">
            <v>09-Apr-2024</v>
          </cell>
          <cell r="AJ2271">
            <v>2690</v>
          </cell>
          <cell r="AK2271">
            <v>2690</v>
          </cell>
          <cell r="AL2271" t="str">
            <v>08-Jul-2025</v>
          </cell>
          <cell r="AM2271">
            <v>34523.19</v>
          </cell>
          <cell r="AN2271">
            <v>8516.81</v>
          </cell>
          <cell r="AO2271">
            <v>43040</v>
          </cell>
          <cell r="AP2271">
            <v>5476.81</v>
          </cell>
          <cell r="AQ2271">
            <v>188.19</v>
          </cell>
          <cell r="AR2271">
            <v>5665</v>
          </cell>
          <cell r="AS2271">
            <v>0</v>
          </cell>
          <cell r="AT2271">
            <v>0</v>
          </cell>
          <cell r="AU2271">
            <v>0</v>
          </cell>
          <cell r="AV2271">
            <v>16</v>
          </cell>
          <cell r="AW2271">
            <v>0</v>
          </cell>
          <cell r="AX2271" t="str">
            <v>Standard</v>
          </cell>
          <cell r="BB2271" t="str">
            <v>Open</v>
          </cell>
          <cell r="BE2271">
            <v>0</v>
          </cell>
          <cell r="BF2271" t="str">
            <v>SSF4501960</v>
          </cell>
          <cell r="BG2271" t="str">
            <v>7000310054</v>
          </cell>
          <cell r="BH2271" t="str">
            <v>Akash Sharma/SF0088189</v>
          </cell>
          <cell r="BI2271" t="str">
            <v>Tele Call Success</v>
          </cell>
        </row>
        <row r="2272">
          <cell r="Y2272">
            <v>355659400</v>
          </cell>
          <cell r="Z2272" t="str">
            <v>MANJU BAI</v>
          </cell>
          <cell r="AA2272" t="str">
            <v>03-Mar-2024</v>
          </cell>
          <cell r="AB2272">
            <v>30000</v>
          </cell>
          <cell r="AC2272" t="str">
            <v>Tue</v>
          </cell>
          <cell r="AD2272">
            <v>18</v>
          </cell>
          <cell r="AE2272" t="str">
            <v>0</v>
          </cell>
          <cell r="AF2272" t="str">
            <v>1 Yrs</v>
          </cell>
          <cell r="AG2272" t="str">
            <v>07 Sep 2023</v>
          </cell>
          <cell r="AH2272" t="str">
            <v>&lt;= 2 Years</v>
          </cell>
          <cell r="AI2272" t="str">
            <v>02-Apr-2024</v>
          </cell>
          <cell r="AJ2272">
            <v>2020</v>
          </cell>
          <cell r="AK2272">
            <v>2020</v>
          </cell>
          <cell r="AL2272" t="str">
            <v>01-Jul-2025</v>
          </cell>
          <cell r="AM2272">
            <v>26134.99</v>
          </cell>
          <cell r="AN2272">
            <v>6185.01</v>
          </cell>
          <cell r="AO2272">
            <v>32320</v>
          </cell>
          <cell r="AP2272">
            <v>3865.01</v>
          </cell>
          <cell r="AQ2272">
            <v>129.99</v>
          </cell>
          <cell r="AR2272">
            <v>3995</v>
          </cell>
          <cell r="AS2272">
            <v>0</v>
          </cell>
          <cell r="AT2272">
            <v>0</v>
          </cell>
          <cell r="AU2272">
            <v>0</v>
          </cell>
          <cell r="AV2272">
            <v>16</v>
          </cell>
          <cell r="AW2272">
            <v>0</v>
          </cell>
          <cell r="AX2272" t="str">
            <v>Standard</v>
          </cell>
          <cell r="BB2272" t="str">
            <v>Open</v>
          </cell>
          <cell r="BE2272">
            <v>0</v>
          </cell>
          <cell r="BF2272" t="str">
            <v>SSF4495150</v>
          </cell>
          <cell r="BG2272" t="str">
            <v>9685600700</v>
          </cell>
          <cell r="BH2272" t="str">
            <v>Akash Sharma/SF0088189</v>
          </cell>
          <cell r="BI2272" t="str">
            <v>Tele Call Success</v>
          </cell>
        </row>
        <row r="2273">
          <cell r="Y2273">
            <v>355659673</v>
          </cell>
          <cell r="Z2273" t="str">
            <v>MANJU BAI PRJAPAT</v>
          </cell>
          <cell r="AA2273" t="str">
            <v>15-Mar-2024</v>
          </cell>
          <cell r="AB2273">
            <v>30000</v>
          </cell>
          <cell r="AC2273" t="str">
            <v>Tue</v>
          </cell>
          <cell r="AD2273">
            <v>18</v>
          </cell>
          <cell r="AE2273" t="str">
            <v>0</v>
          </cell>
          <cell r="AF2273" t="str">
            <v>1 Yrs</v>
          </cell>
          <cell r="AG2273" t="str">
            <v>15 Sep 2023</v>
          </cell>
          <cell r="AH2273" t="str">
            <v>&lt;= 2 Years</v>
          </cell>
          <cell r="AI2273" t="str">
            <v>02-Apr-2024</v>
          </cell>
          <cell r="AJ2273">
            <v>2020</v>
          </cell>
          <cell r="AK2273">
            <v>2020</v>
          </cell>
          <cell r="AL2273" t="str">
            <v>01-Jul-2025</v>
          </cell>
          <cell r="AM2273">
            <v>26470.639999999999</v>
          </cell>
          <cell r="AN2273">
            <v>5849.36</v>
          </cell>
          <cell r="AO2273">
            <v>32320</v>
          </cell>
          <cell r="AP2273">
            <v>3529.36</v>
          </cell>
          <cell r="AQ2273">
            <v>115.64</v>
          </cell>
          <cell r="AR2273">
            <v>3645</v>
          </cell>
          <cell r="AS2273">
            <v>0</v>
          </cell>
          <cell r="AT2273">
            <v>0</v>
          </cell>
          <cell r="AU2273">
            <v>0</v>
          </cell>
          <cell r="AV2273">
            <v>16</v>
          </cell>
          <cell r="AW2273">
            <v>0</v>
          </cell>
          <cell r="AX2273" t="str">
            <v>Standard</v>
          </cell>
          <cell r="BB2273" t="str">
            <v>Open</v>
          </cell>
          <cell r="BE2273">
            <v>0</v>
          </cell>
          <cell r="BF2273" t="str">
            <v>SSF4530399</v>
          </cell>
          <cell r="BG2273" t="str">
            <v>9981140814</v>
          </cell>
          <cell r="BH2273" t="str">
            <v>Akash Sharma/SF0088189</v>
          </cell>
          <cell r="BI2273" t="str">
            <v>Tele Call Success</v>
          </cell>
        </row>
        <row r="2274">
          <cell r="Y2274">
            <v>355660333</v>
          </cell>
          <cell r="Z2274" t="str">
            <v>SHAHIN</v>
          </cell>
          <cell r="AA2274" t="str">
            <v>03-Mar-2024</v>
          </cell>
          <cell r="AB2274">
            <v>40000</v>
          </cell>
          <cell r="AC2274" t="str">
            <v>tue</v>
          </cell>
          <cell r="AD2274">
            <v>18</v>
          </cell>
          <cell r="AE2274" t="str">
            <v>0</v>
          </cell>
          <cell r="AF2274" t="str">
            <v>1 Yrs</v>
          </cell>
          <cell r="AG2274" t="str">
            <v>22 Sep 2023</v>
          </cell>
          <cell r="AH2274" t="str">
            <v>&lt;= 2 Years</v>
          </cell>
          <cell r="AI2274" t="str">
            <v>02-Apr-2024</v>
          </cell>
          <cell r="AJ2274">
            <v>2690</v>
          </cell>
          <cell r="AK2274">
            <v>2690</v>
          </cell>
          <cell r="AL2274" t="str">
            <v>09-Jun-2025</v>
          </cell>
          <cell r="AM2274">
            <v>27739.599999999999</v>
          </cell>
          <cell r="AN2274">
            <v>7910.4</v>
          </cell>
          <cell r="AO2274">
            <v>35650</v>
          </cell>
          <cell r="AP2274">
            <v>12260.4</v>
          </cell>
          <cell r="AQ2274">
            <v>521.6</v>
          </cell>
          <cell r="AR2274">
            <v>12782</v>
          </cell>
          <cell r="AS2274">
            <v>7044.66</v>
          </cell>
          <cell r="AT2274">
            <v>345.34</v>
          </cell>
          <cell r="AU2274">
            <v>7390</v>
          </cell>
          <cell r="AV2274">
            <v>16</v>
          </cell>
          <cell r="AW2274">
            <v>89</v>
          </cell>
          <cell r="AX2274" t="str">
            <v>61-90</v>
          </cell>
          <cell r="BB2274" t="str">
            <v>Open</v>
          </cell>
          <cell r="BE2274">
            <v>0</v>
          </cell>
          <cell r="BF2274" t="str">
            <v>SSF4582374</v>
          </cell>
          <cell r="BG2274" t="str">
            <v>8305304397</v>
          </cell>
          <cell r="BH2274" t="str">
            <v>Akash Sharma/SF0088189</v>
          </cell>
          <cell r="BI2274" t="str">
            <v>Visited</v>
          </cell>
        </row>
        <row r="2275">
          <cell r="Y2275">
            <v>355660723</v>
          </cell>
          <cell r="Z2275" t="str">
            <v>KALI BAI MEGHVAL</v>
          </cell>
          <cell r="AA2275" t="str">
            <v>04-Mar-2024</v>
          </cell>
          <cell r="AB2275">
            <v>40000</v>
          </cell>
          <cell r="AC2275" t="str">
            <v>tue</v>
          </cell>
          <cell r="AD2275">
            <v>18</v>
          </cell>
          <cell r="AE2275" t="str">
            <v>0</v>
          </cell>
          <cell r="AF2275" t="str">
            <v>1 Yrs</v>
          </cell>
          <cell r="AG2275" t="str">
            <v>13 Aug 2023</v>
          </cell>
          <cell r="AH2275" t="str">
            <v>&lt;= 2 Years</v>
          </cell>
          <cell r="AI2275" t="str">
            <v>02-Apr-2024</v>
          </cell>
          <cell r="AJ2275">
            <v>2690</v>
          </cell>
          <cell r="AK2275">
            <v>2690</v>
          </cell>
          <cell r="AL2275" t="str">
            <v>06-May-2025</v>
          </cell>
          <cell r="AM2275">
            <v>29785.53</v>
          </cell>
          <cell r="AN2275">
            <v>7874.47</v>
          </cell>
          <cell r="AO2275">
            <v>37660</v>
          </cell>
          <cell r="AP2275">
            <v>10214.469999999999</v>
          </cell>
          <cell r="AQ2275">
            <v>518.53</v>
          </cell>
          <cell r="AR2275">
            <v>10733</v>
          </cell>
          <cell r="AS2275">
            <v>5036.05</v>
          </cell>
          <cell r="AT2275">
            <v>343.95</v>
          </cell>
          <cell r="AU2275">
            <v>5380</v>
          </cell>
          <cell r="AV2275">
            <v>16</v>
          </cell>
          <cell r="AW2275">
            <v>61</v>
          </cell>
          <cell r="AX2275" t="str">
            <v>61-90</v>
          </cell>
          <cell r="BB2275" t="str">
            <v>Open</v>
          </cell>
          <cell r="BE2275">
            <v>0</v>
          </cell>
          <cell r="BF2275" t="str">
            <v>SSF4316074</v>
          </cell>
          <cell r="BG2275" t="str">
            <v>7724812011</v>
          </cell>
          <cell r="BH2275" t="str">
            <v>Akash Sharma/SF0088189</v>
          </cell>
          <cell r="BI2275" t="str">
            <v>Visited</v>
          </cell>
        </row>
        <row r="2276">
          <cell r="Y2276">
            <v>355667028</v>
          </cell>
          <cell r="Z2276" t="str">
            <v>SOMLI BAI</v>
          </cell>
          <cell r="AA2276" t="str">
            <v>04-Mar-2024</v>
          </cell>
          <cell r="AB2276">
            <v>42000</v>
          </cell>
          <cell r="AC2276" t="str">
            <v>Tue</v>
          </cell>
          <cell r="AD2276">
            <v>24</v>
          </cell>
          <cell r="AE2276" t="str">
            <v>1</v>
          </cell>
          <cell r="AF2276" t="str">
            <v>1 Yrs</v>
          </cell>
          <cell r="AG2276" t="str">
            <v>04 Mar 2024</v>
          </cell>
          <cell r="AH2276" t="str">
            <v>&lt;= 2 Years</v>
          </cell>
          <cell r="AI2276" t="str">
            <v>02-Apr-2024</v>
          </cell>
          <cell r="AJ2276">
            <v>2240</v>
          </cell>
          <cell r="AK2276">
            <v>2240</v>
          </cell>
          <cell r="AL2276" t="str">
            <v>01-Jul-2025</v>
          </cell>
          <cell r="AM2276">
            <v>25621.48</v>
          </cell>
          <cell r="AN2276">
            <v>10218.52</v>
          </cell>
          <cell r="AO2276">
            <v>35840</v>
          </cell>
          <cell r="AP2276">
            <v>16378.52</v>
          </cell>
          <cell r="AQ2276">
            <v>1627.48</v>
          </cell>
          <cell r="AR2276">
            <v>18006</v>
          </cell>
          <cell r="AS2276">
            <v>0</v>
          </cell>
          <cell r="AT2276">
            <v>0</v>
          </cell>
          <cell r="AU2276">
            <v>0</v>
          </cell>
          <cell r="AV2276">
            <v>16</v>
          </cell>
          <cell r="AW2276">
            <v>0</v>
          </cell>
          <cell r="AX2276" t="str">
            <v>Standard</v>
          </cell>
          <cell r="BB2276" t="str">
            <v>Open</v>
          </cell>
          <cell r="BE2276">
            <v>0</v>
          </cell>
          <cell r="BF2276" t="str">
            <v>SSF5730024</v>
          </cell>
          <cell r="BG2276" t="str">
            <v>8517055470</v>
          </cell>
          <cell r="BH2276" t="str">
            <v>Akash Sharma/SF0088189</v>
          </cell>
          <cell r="BI2276" t="str">
            <v>Tele Call Success</v>
          </cell>
        </row>
        <row r="2277">
          <cell r="Y2277">
            <v>355669476</v>
          </cell>
          <cell r="Z2277" t="str">
            <v>PINKI</v>
          </cell>
          <cell r="AA2277" t="str">
            <v>04-Mar-2024</v>
          </cell>
          <cell r="AB2277">
            <v>42000</v>
          </cell>
          <cell r="AC2277" t="str">
            <v>tue</v>
          </cell>
          <cell r="AD2277">
            <v>24</v>
          </cell>
          <cell r="AE2277" t="str">
            <v>1</v>
          </cell>
          <cell r="AF2277" t="str">
            <v>1 Yrs</v>
          </cell>
          <cell r="AG2277" t="str">
            <v>04 Mar 2024</v>
          </cell>
          <cell r="AH2277" t="str">
            <v>&lt;= 2 Years</v>
          </cell>
          <cell r="AI2277" t="str">
            <v>02-Apr-2024</v>
          </cell>
          <cell r="AJ2277">
            <v>2240</v>
          </cell>
          <cell r="AK2277">
            <v>2240</v>
          </cell>
          <cell r="AL2277" t="str">
            <v>01-Jul-2025</v>
          </cell>
          <cell r="AM2277">
            <v>25621.48</v>
          </cell>
          <cell r="AN2277">
            <v>10218.52</v>
          </cell>
          <cell r="AO2277">
            <v>35840</v>
          </cell>
          <cell r="AP2277">
            <v>16378.52</v>
          </cell>
          <cell r="AQ2277">
            <v>1627.48</v>
          </cell>
          <cell r="AR2277">
            <v>18006</v>
          </cell>
          <cell r="AS2277">
            <v>0</v>
          </cell>
          <cell r="AT2277">
            <v>0</v>
          </cell>
          <cell r="AU2277">
            <v>0</v>
          </cell>
          <cell r="AV2277">
            <v>16</v>
          </cell>
          <cell r="AW2277">
            <v>0</v>
          </cell>
          <cell r="AX2277" t="str">
            <v>Standard</v>
          </cell>
          <cell r="BB2277" t="str">
            <v>Open</v>
          </cell>
          <cell r="BE2277">
            <v>0</v>
          </cell>
          <cell r="BF2277" t="str">
            <v>SSF5731061</v>
          </cell>
          <cell r="BG2277" t="str">
            <v>9589033539</v>
          </cell>
          <cell r="BH2277" t="str">
            <v>Akash Sharma/SF0088189</v>
          </cell>
          <cell r="BI2277" t="str">
            <v>Tele Call Success</v>
          </cell>
        </row>
        <row r="2278">
          <cell r="Y2278">
            <v>355670468</v>
          </cell>
          <cell r="Z2278" t="str">
            <v>SUNITA RATORE</v>
          </cell>
          <cell r="AA2278" t="str">
            <v>03-Mar-2024</v>
          </cell>
          <cell r="AB2278">
            <v>45000</v>
          </cell>
          <cell r="AC2278" t="str">
            <v>Tue</v>
          </cell>
          <cell r="AD2278">
            <v>30</v>
          </cell>
          <cell r="AE2278" t="str">
            <v>4</v>
          </cell>
          <cell r="AF2278" t="str">
            <v>6 Yrs</v>
          </cell>
          <cell r="AG2278" t="str">
            <v>16 Jan 2020</v>
          </cell>
          <cell r="AH2278" t="str">
            <v>&gt; 6 to 10 Years</v>
          </cell>
          <cell r="AI2278" t="str">
            <v>02-Apr-2024</v>
          </cell>
          <cell r="AJ2278">
            <v>2030</v>
          </cell>
          <cell r="AK2278">
            <v>2030</v>
          </cell>
          <cell r="AL2278" t="str">
            <v>01-Jul-2025</v>
          </cell>
          <cell r="AM2278">
            <v>20483.650000000001</v>
          </cell>
          <cell r="AN2278">
            <v>11996.35</v>
          </cell>
          <cell r="AO2278">
            <v>32480</v>
          </cell>
          <cell r="AP2278">
            <v>24516.35</v>
          </cell>
          <cell r="AQ2278">
            <v>4101.6499999999996</v>
          </cell>
          <cell r="AR2278">
            <v>28618</v>
          </cell>
          <cell r="AS2278">
            <v>0</v>
          </cell>
          <cell r="AT2278">
            <v>0</v>
          </cell>
          <cell r="AU2278">
            <v>0</v>
          </cell>
          <cell r="AV2278">
            <v>16</v>
          </cell>
          <cell r="AW2278">
            <v>0</v>
          </cell>
          <cell r="AX2278" t="str">
            <v>Standard</v>
          </cell>
          <cell r="BB2278" t="str">
            <v>Open</v>
          </cell>
          <cell r="BE2278">
            <v>0</v>
          </cell>
          <cell r="BF2278" t="str">
            <v>SID951374059732</v>
          </cell>
          <cell r="BG2278" t="str">
            <v>8269887829</v>
          </cell>
          <cell r="BH2278" t="str">
            <v>Akash Sharma/SF0088189</v>
          </cell>
          <cell r="BI2278" t="str">
            <v>Tele Call Success</v>
          </cell>
        </row>
        <row r="2279">
          <cell r="Y2279">
            <v>355685343</v>
          </cell>
          <cell r="Z2279" t="str">
            <v>LAXMI</v>
          </cell>
          <cell r="AA2279" t="str">
            <v>19-Mar-2024</v>
          </cell>
          <cell r="AB2279">
            <v>40000</v>
          </cell>
          <cell r="AC2279" t="str">
            <v>Tue</v>
          </cell>
          <cell r="AD2279">
            <v>18</v>
          </cell>
          <cell r="AE2279" t="str">
            <v>0</v>
          </cell>
          <cell r="AF2279" t="str">
            <v>1 Yrs</v>
          </cell>
          <cell r="AG2279" t="str">
            <v>15 Sep 2023</v>
          </cell>
          <cell r="AH2279" t="str">
            <v>&lt;= 2 Years</v>
          </cell>
          <cell r="AI2279" t="str">
            <v>07-May-2024</v>
          </cell>
          <cell r="AJ2279">
            <v>2690</v>
          </cell>
          <cell r="AK2279">
            <v>2690</v>
          </cell>
          <cell r="AL2279" t="str">
            <v>01-Jul-2025</v>
          </cell>
          <cell r="AM2279">
            <v>31731.4</v>
          </cell>
          <cell r="AN2279">
            <v>8618.6</v>
          </cell>
          <cell r="AO2279">
            <v>40350</v>
          </cell>
          <cell r="AP2279">
            <v>8268.6</v>
          </cell>
          <cell r="AQ2279">
            <v>386.4</v>
          </cell>
          <cell r="AR2279">
            <v>8655</v>
          </cell>
          <cell r="AS2279">
            <v>0</v>
          </cell>
          <cell r="AT2279">
            <v>0</v>
          </cell>
          <cell r="AU2279">
            <v>0</v>
          </cell>
          <cell r="AV2279">
            <v>15</v>
          </cell>
          <cell r="AW2279">
            <v>0</v>
          </cell>
          <cell r="AX2279" t="str">
            <v>Standard</v>
          </cell>
          <cell r="BB2279" t="str">
            <v>Open</v>
          </cell>
          <cell r="BE2279">
            <v>0</v>
          </cell>
          <cell r="BF2279" t="str">
            <v>SSF4527119</v>
          </cell>
          <cell r="BG2279" t="str">
            <v>8719875469</v>
          </cell>
          <cell r="BH2279" t="str">
            <v>Akash Sharma/SF0088189</v>
          </cell>
          <cell r="BI2279" t="str">
            <v>Tele Call Success</v>
          </cell>
        </row>
        <row r="2280">
          <cell r="Y2280">
            <v>355688053</v>
          </cell>
          <cell r="Z2280" t="str">
            <v>LEELA</v>
          </cell>
          <cell r="AA2280" t="str">
            <v>15-Mar-2024</v>
          </cell>
          <cell r="AB2280">
            <v>42000</v>
          </cell>
          <cell r="AC2280" t="str">
            <v>04</v>
          </cell>
          <cell r="AD2280">
            <v>24</v>
          </cell>
          <cell r="AE2280" t="str">
            <v>1</v>
          </cell>
          <cell r="AF2280" t="str">
            <v>1 Yrs</v>
          </cell>
          <cell r="AG2280" t="str">
            <v>15 Mar 2024</v>
          </cell>
          <cell r="AH2280" t="str">
            <v>&lt;= 2 Years</v>
          </cell>
          <cell r="AI2280" t="str">
            <v>04-Apr-2024</v>
          </cell>
          <cell r="AJ2280">
            <v>2240</v>
          </cell>
          <cell r="AK2280">
            <v>2240</v>
          </cell>
          <cell r="AL2280" t="str">
            <v>05-Jul-2025</v>
          </cell>
          <cell r="AM2280">
            <v>26023.91</v>
          </cell>
          <cell r="AN2280">
            <v>9816.09</v>
          </cell>
          <cell r="AO2280">
            <v>35840</v>
          </cell>
          <cell r="AP2280">
            <v>15976.09</v>
          </cell>
          <cell r="AQ2280">
            <v>1531.91</v>
          </cell>
          <cell r="AR2280">
            <v>17508</v>
          </cell>
          <cell r="AS2280">
            <v>0</v>
          </cell>
          <cell r="AT2280">
            <v>0</v>
          </cell>
          <cell r="AU2280">
            <v>0</v>
          </cell>
          <cell r="AV2280">
            <v>16</v>
          </cell>
          <cell r="AW2280">
            <v>0</v>
          </cell>
          <cell r="AX2280" t="str">
            <v>Standard</v>
          </cell>
          <cell r="BB2280" t="str">
            <v>Open</v>
          </cell>
          <cell r="BE2280">
            <v>0</v>
          </cell>
          <cell r="BF2280" t="str">
            <v>SSF5738091</v>
          </cell>
          <cell r="BG2280" t="str">
            <v>7828554270</v>
          </cell>
          <cell r="BH2280" t="str">
            <v>Akash Sharma/SF0088189</v>
          </cell>
          <cell r="BI2280" t="str">
            <v>Tele Call Success</v>
          </cell>
        </row>
        <row r="2281">
          <cell r="Y2281">
            <v>355689338</v>
          </cell>
          <cell r="Z2281" t="str">
            <v>SONA</v>
          </cell>
          <cell r="AA2281" t="str">
            <v>04-Mar-2024</v>
          </cell>
          <cell r="AB2281">
            <v>80000</v>
          </cell>
          <cell r="AC2281" t="str">
            <v>Wed</v>
          </cell>
          <cell r="AD2281">
            <v>24</v>
          </cell>
          <cell r="AE2281" t="str">
            <v>9</v>
          </cell>
          <cell r="AF2281" t="str">
            <v>11 Yrs</v>
          </cell>
          <cell r="AG2281" t="str">
            <v>23 Nov 2020</v>
          </cell>
          <cell r="AH2281" t="str">
            <v>&gt; 10 Years</v>
          </cell>
          <cell r="AI2281" t="str">
            <v>03-Apr-2024</v>
          </cell>
          <cell r="AJ2281">
            <v>4270</v>
          </cell>
          <cell r="AK2281">
            <v>4270</v>
          </cell>
          <cell r="AL2281" t="str">
            <v>02-Jul-2025</v>
          </cell>
          <cell r="AM2281">
            <v>48839.95</v>
          </cell>
          <cell r="AN2281">
            <v>19480.05</v>
          </cell>
          <cell r="AO2281">
            <v>68320</v>
          </cell>
          <cell r="AP2281">
            <v>31160.05</v>
          </cell>
          <cell r="AQ2281">
            <v>3067.95</v>
          </cell>
          <cell r="AR2281">
            <v>34228</v>
          </cell>
          <cell r="AS2281">
            <v>0</v>
          </cell>
          <cell r="AT2281">
            <v>0</v>
          </cell>
          <cell r="AU2281">
            <v>0</v>
          </cell>
          <cell r="AV2281">
            <v>16</v>
          </cell>
          <cell r="AW2281">
            <v>0</v>
          </cell>
          <cell r="AX2281" t="str">
            <v>Standard</v>
          </cell>
          <cell r="BB2281" t="str">
            <v>Open</v>
          </cell>
          <cell r="BE2281">
            <v>0</v>
          </cell>
          <cell r="BF2281" t="str">
            <v>CID087108794</v>
          </cell>
          <cell r="BG2281" t="str">
            <v>8827799918</v>
          </cell>
          <cell r="BH2281" t="str">
            <v>Akash Sharma/SF0088189</v>
          </cell>
          <cell r="BI2281" t="str">
            <v>Tele Call Success</v>
          </cell>
        </row>
        <row r="2282">
          <cell r="Y2282">
            <v>355692923</v>
          </cell>
          <cell r="Z2282" t="str">
            <v>PRAMILA GOSWAMI</v>
          </cell>
          <cell r="AA2282" t="str">
            <v>03-Mar-2024</v>
          </cell>
          <cell r="AB2282">
            <v>42000</v>
          </cell>
          <cell r="AC2282" t="str">
            <v>Thu</v>
          </cell>
          <cell r="AD2282">
            <v>24</v>
          </cell>
          <cell r="AE2282" t="str">
            <v>1</v>
          </cell>
          <cell r="AF2282" t="str">
            <v>1 Yrs</v>
          </cell>
          <cell r="AG2282" t="str">
            <v>03 Mar 2024</v>
          </cell>
          <cell r="AH2282" t="str">
            <v>&lt;= 2 Years</v>
          </cell>
          <cell r="AI2282" t="str">
            <v>04-Apr-2024</v>
          </cell>
          <cell r="AJ2282">
            <v>2240</v>
          </cell>
          <cell r="AK2282">
            <v>2240</v>
          </cell>
          <cell r="AL2282" t="str">
            <v>13-Jul-2025</v>
          </cell>
          <cell r="AM2282">
            <v>25554</v>
          </cell>
          <cell r="AN2282">
            <v>10286</v>
          </cell>
          <cell r="AO2282">
            <v>35840</v>
          </cell>
          <cell r="AP2282">
            <v>16446</v>
          </cell>
          <cell r="AQ2282">
            <v>1617</v>
          </cell>
          <cell r="AR2282">
            <v>18063</v>
          </cell>
          <cell r="AS2282">
            <v>0</v>
          </cell>
          <cell r="AT2282">
            <v>0</v>
          </cell>
          <cell r="AU2282">
            <v>0</v>
          </cell>
          <cell r="AV2282">
            <v>16</v>
          </cell>
          <cell r="AW2282">
            <v>0</v>
          </cell>
          <cell r="AX2282" t="str">
            <v>Standard</v>
          </cell>
          <cell r="BB2282" t="str">
            <v>Open</v>
          </cell>
          <cell r="BE2282">
            <v>0</v>
          </cell>
          <cell r="BF2282" t="str">
            <v>SSF5739638</v>
          </cell>
          <cell r="BG2282" t="str">
            <v>8224091162</v>
          </cell>
          <cell r="BH2282" t="str">
            <v>Akash Sharma/SF0088189</v>
          </cell>
          <cell r="BI2282" t="str">
            <v>Visited</v>
          </cell>
        </row>
        <row r="2283">
          <cell r="Y2283">
            <v>355695583</v>
          </cell>
          <cell r="Z2283" t="str">
            <v xml:space="preserve"> FARIDA BEE MANSOORI</v>
          </cell>
          <cell r="AA2283" t="str">
            <v>04-Mar-2024</v>
          </cell>
          <cell r="AB2283">
            <v>40000</v>
          </cell>
          <cell r="AC2283" t="str">
            <v>Fri</v>
          </cell>
          <cell r="AD2283">
            <v>18</v>
          </cell>
          <cell r="AE2283" t="str">
            <v>0</v>
          </cell>
          <cell r="AF2283" t="str">
            <v>1 Yrs</v>
          </cell>
          <cell r="AG2283" t="str">
            <v>09 Jun 2023</v>
          </cell>
          <cell r="AH2283" t="str">
            <v>&lt;= 2 Years</v>
          </cell>
          <cell r="AI2283" t="str">
            <v>05-Apr-2024</v>
          </cell>
          <cell r="AJ2283">
            <v>2690</v>
          </cell>
          <cell r="AK2283">
            <v>2690</v>
          </cell>
          <cell r="AL2283" t="str">
            <v>02-Aug-2025</v>
          </cell>
          <cell r="AM2283">
            <v>37374.559999999998</v>
          </cell>
          <cell r="AN2283">
            <v>8355.44</v>
          </cell>
          <cell r="AO2283">
            <v>45730</v>
          </cell>
          <cell r="AP2283">
            <v>2625.44</v>
          </cell>
          <cell r="AQ2283">
            <v>63.56</v>
          </cell>
          <cell r="AR2283">
            <v>2689</v>
          </cell>
          <cell r="AS2283">
            <v>0</v>
          </cell>
          <cell r="AT2283">
            <v>0</v>
          </cell>
          <cell r="AU2283">
            <v>0</v>
          </cell>
          <cell r="AV2283">
            <v>17</v>
          </cell>
          <cell r="AW2283">
            <v>0</v>
          </cell>
          <cell r="AX2283" t="str">
            <v>Standard</v>
          </cell>
          <cell r="BB2283" t="str">
            <v>Open</v>
          </cell>
          <cell r="BE2283">
            <v>0</v>
          </cell>
          <cell r="BF2283" t="str">
            <v>SSF3789613</v>
          </cell>
          <cell r="BG2283" t="str">
            <v>9522894812</v>
          </cell>
          <cell r="BH2283" t="str">
            <v>Akash Sharma/SF0088189</v>
          </cell>
          <cell r="BI2283" t="str">
            <v>Visited</v>
          </cell>
        </row>
        <row r="2284">
          <cell r="Y2284">
            <v>355695684</v>
          </cell>
          <cell r="Z2284" t="str">
            <v>SAKINA MANSHURI</v>
          </cell>
          <cell r="AA2284" t="str">
            <v>08-Mar-2024</v>
          </cell>
          <cell r="AB2284">
            <v>40000</v>
          </cell>
          <cell r="AC2284" t="str">
            <v>Fri</v>
          </cell>
          <cell r="AD2284">
            <v>18</v>
          </cell>
          <cell r="AE2284" t="str">
            <v>0</v>
          </cell>
          <cell r="AF2284" t="str">
            <v>1 Yrs</v>
          </cell>
          <cell r="AG2284" t="str">
            <v>24 Jul 2023</v>
          </cell>
          <cell r="AH2284" t="str">
            <v>&lt;= 2 Years</v>
          </cell>
          <cell r="AI2284" t="str">
            <v>05-Apr-2024</v>
          </cell>
          <cell r="AJ2284">
            <v>2690</v>
          </cell>
          <cell r="AK2284">
            <v>2690</v>
          </cell>
          <cell r="AL2284" t="str">
            <v>02-Aug-2025</v>
          </cell>
          <cell r="AM2284">
            <v>37526.6</v>
          </cell>
          <cell r="AN2284">
            <v>8203.4</v>
          </cell>
          <cell r="AO2284">
            <v>45730</v>
          </cell>
          <cell r="AP2284">
            <v>2473.4</v>
          </cell>
          <cell r="AQ2284">
            <v>59.6</v>
          </cell>
          <cell r="AR2284">
            <v>2533</v>
          </cell>
          <cell r="AS2284">
            <v>0</v>
          </cell>
          <cell r="AT2284">
            <v>0</v>
          </cell>
          <cell r="AU2284">
            <v>0</v>
          </cell>
          <cell r="AV2284">
            <v>17</v>
          </cell>
          <cell r="AW2284">
            <v>0</v>
          </cell>
          <cell r="AX2284" t="str">
            <v>Standard</v>
          </cell>
          <cell r="BB2284" t="str">
            <v>Open</v>
          </cell>
          <cell r="BE2284">
            <v>0</v>
          </cell>
          <cell r="BF2284" t="str">
            <v>SSF4195683</v>
          </cell>
          <cell r="BG2284" t="str">
            <v>9893584712</v>
          </cell>
          <cell r="BH2284" t="str">
            <v>Akash Sharma/SF0088189</v>
          </cell>
          <cell r="BI2284" t="str">
            <v>Tele Call Success</v>
          </cell>
        </row>
        <row r="2285">
          <cell r="Y2285">
            <v>355699663</v>
          </cell>
          <cell r="Z2285" t="str">
            <v>SAPNA</v>
          </cell>
          <cell r="AA2285" t="str">
            <v>04-Mar-2024</v>
          </cell>
          <cell r="AB2285">
            <v>42000</v>
          </cell>
          <cell r="AC2285" t="str">
            <v>Wed</v>
          </cell>
          <cell r="AD2285">
            <v>24</v>
          </cell>
          <cell r="AE2285" t="str">
            <v>1</v>
          </cell>
          <cell r="AF2285" t="str">
            <v>1 Yrs</v>
          </cell>
          <cell r="AG2285" t="str">
            <v>04 Mar 2024</v>
          </cell>
          <cell r="AH2285" t="str">
            <v>&lt;= 2 Years</v>
          </cell>
          <cell r="AI2285" t="str">
            <v>03-Apr-2024</v>
          </cell>
          <cell r="AJ2285">
            <v>2240</v>
          </cell>
          <cell r="AK2285">
            <v>2240</v>
          </cell>
          <cell r="AL2285" t="str">
            <v>02-Jul-2025</v>
          </cell>
          <cell r="AM2285">
            <v>25608.18</v>
          </cell>
          <cell r="AN2285">
            <v>10231.82</v>
          </cell>
          <cell r="AO2285">
            <v>35840</v>
          </cell>
          <cell r="AP2285">
            <v>16391.82</v>
          </cell>
          <cell r="AQ2285">
            <v>1618.18</v>
          </cell>
          <cell r="AR2285">
            <v>18010</v>
          </cell>
          <cell r="AS2285">
            <v>0</v>
          </cell>
          <cell r="AT2285">
            <v>0</v>
          </cell>
          <cell r="AU2285">
            <v>0</v>
          </cell>
          <cell r="AV2285">
            <v>16</v>
          </cell>
          <cell r="AW2285">
            <v>0</v>
          </cell>
          <cell r="AX2285" t="str">
            <v>Standard</v>
          </cell>
          <cell r="BB2285" t="str">
            <v>Open</v>
          </cell>
          <cell r="BE2285">
            <v>0</v>
          </cell>
          <cell r="BF2285" t="str">
            <v>SSF5438603</v>
          </cell>
          <cell r="BG2285" t="str">
            <v>9327585617</v>
          </cell>
          <cell r="BH2285" t="str">
            <v>Akash Sharma/SF0088189</v>
          </cell>
          <cell r="BI2285" t="str">
            <v>Tele Call Success</v>
          </cell>
        </row>
        <row r="2286">
          <cell r="Y2286">
            <v>355702599</v>
          </cell>
          <cell r="Z2286" t="str">
            <v>SEVANTI</v>
          </cell>
          <cell r="AA2286" t="str">
            <v>04-Mar-2024</v>
          </cell>
          <cell r="AB2286">
            <v>30000</v>
          </cell>
          <cell r="AC2286" t="str">
            <v>Thu</v>
          </cell>
          <cell r="AD2286">
            <v>18</v>
          </cell>
          <cell r="AE2286" t="str">
            <v>0</v>
          </cell>
          <cell r="AF2286" t="str">
            <v>4 Yrs</v>
          </cell>
          <cell r="AG2286" t="str">
            <v>18 Nov 2020</v>
          </cell>
          <cell r="AH2286" t="str">
            <v>&gt; 2 to 4 Years</v>
          </cell>
          <cell r="AI2286" t="str">
            <v>04-Apr-2024</v>
          </cell>
          <cell r="AJ2286">
            <v>2020</v>
          </cell>
          <cell r="AK2286">
            <v>2020</v>
          </cell>
          <cell r="AL2286" t="str">
            <v>03-Jul-2025</v>
          </cell>
          <cell r="AM2286">
            <v>26152.080000000002</v>
          </cell>
          <cell r="AN2286">
            <v>6167.92</v>
          </cell>
          <cell r="AO2286">
            <v>32320</v>
          </cell>
          <cell r="AP2286">
            <v>3847.92</v>
          </cell>
          <cell r="AQ2286">
            <v>129.08000000000001</v>
          </cell>
          <cell r="AR2286">
            <v>3977</v>
          </cell>
          <cell r="AS2286">
            <v>0</v>
          </cell>
          <cell r="AT2286">
            <v>0</v>
          </cell>
          <cell r="AU2286">
            <v>0</v>
          </cell>
          <cell r="AV2286">
            <v>16</v>
          </cell>
          <cell r="AW2286">
            <v>0</v>
          </cell>
          <cell r="AX2286" t="str">
            <v>Standard</v>
          </cell>
          <cell r="BB2286" t="str">
            <v>Open</v>
          </cell>
          <cell r="BE2286">
            <v>0</v>
          </cell>
          <cell r="BF2286" t="str">
            <v>SID951375989228</v>
          </cell>
          <cell r="BG2286" t="str">
            <v>9301068184</v>
          </cell>
          <cell r="BH2286" t="str">
            <v>Akash Sharma/SF0088189</v>
          </cell>
          <cell r="BI2286" t="str">
            <v>Tele Call Success</v>
          </cell>
        </row>
        <row r="2287">
          <cell r="Y2287">
            <v>355703503</v>
          </cell>
          <cell r="Z2287" t="str">
            <v>UMA BHILALA</v>
          </cell>
          <cell r="AA2287" t="str">
            <v>04-Mar-2024</v>
          </cell>
          <cell r="AB2287">
            <v>52000</v>
          </cell>
          <cell r="AC2287" t="str">
            <v>Thu</v>
          </cell>
          <cell r="AD2287">
            <v>24</v>
          </cell>
          <cell r="AE2287" t="str">
            <v>2</v>
          </cell>
          <cell r="AF2287" t="str">
            <v>2 Yrs</v>
          </cell>
          <cell r="AG2287" t="str">
            <v>20 Sep 2022</v>
          </cell>
          <cell r="AH2287" t="str">
            <v>&gt; 2 to 4 Years</v>
          </cell>
          <cell r="AI2287" t="str">
            <v>04-Apr-2024</v>
          </cell>
          <cell r="AJ2287">
            <v>2780</v>
          </cell>
          <cell r="AK2287">
            <v>2780</v>
          </cell>
          <cell r="AL2287" t="str">
            <v>30-Jun-2024</v>
          </cell>
          <cell r="AM2287">
            <v>5107.88</v>
          </cell>
          <cell r="AN2287">
            <v>3232.12</v>
          </cell>
          <cell r="AO2287">
            <v>8340</v>
          </cell>
          <cell r="AP2287">
            <v>46892.12</v>
          </cell>
          <cell r="AQ2287">
            <v>11401.88</v>
          </cell>
          <cell r="AR2287">
            <v>58294</v>
          </cell>
          <cell r="AS2287">
            <v>26703.83</v>
          </cell>
          <cell r="AT2287">
            <v>9436.17</v>
          </cell>
          <cell r="AU2287">
            <v>36140</v>
          </cell>
          <cell r="AV2287">
            <v>16</v>
          </cell>
          <cell r="AW2287">
            <v>395</v>
          </cell>
          <cell r="AX2287" t="str">
            <v>&gt;180</v>
          </cell>
          <cell r="BB2287" t="str">
            <v>Open</v>
          </cell>
          <cell r="BE2287">
            <v>0</v>
          </cell>
          <cell r="BF2287" t="str">
            <v>SSF2769233</v>
          </cell>
          <cell r="BG2287" t="str">
            <v>9752527782</v>
          </cell>
          <cell r="BH2287" t="str">
            <v>Akash Sharma/SF0088189</v>
          </cell>
          <cell r="BI2287" t="str">
            <v>Tele Call Not Success</v>
          </cell>
        </row>
        <row r="2288">
          <cell r="Y2288">
            <v>355703569</v>
          </cell>
          <cell r="Z2288" t="str">
            <v>SHIVKUWAR BAI DAWAR</v>
          </cell>
          <cell r="AA2288" t="str">
            <v>04-Mar-2024</v>
          </cell>
          <cell r="AB2288">
            <v>39000</v>
          </cell>
          <cell r="AC2288" t="str">
            <v>Thu</v>
          </cell>
          <cell r="AD2288">
            <v>24</v>
          </cell>
          <cell r="AE2288" t="str">
            <v>2</v>
          </cell>
          <cell r="AF2288" t="str">
            <v>2 Yrs</v>
          </cell>
          <cell r="AG2288" t="str">
            <v>05 Dec 2022</v>
          </cell>
          <cell r="AH2288" t="str">
            <v>&lt;= 2 Years</v>
          </cell>
          <cell r="AI2288" t="str">
            <v>04-Apr-2024</v>
          </cell>
          <cell r="AJ2288">
            <v>2080</v>
          </cell>
          <cell r="AK2288">
            <v>2080</v>
          </cell>
          <cell r="AL2288" t="str">
            <v>06-Jun-2024</v>
          </cell>
          <cell r="AM2288">
            <v>3815.57</v>
          </cell>
          <cell r="AN2288">
            <v>2424.4299999999998</v>
          </cell>
          <cell r="AO2288">
            <v>6240</v>
          </cell>
          <cell r="AP2288">
            <v>35184.43</v>
          </cell>
          <cell r="AQ2288">
            <v>8585.57</v>
          </cell>
          <cell r="AR2288">
            <v>43770</v>
          </cell>
          <cell r="AS2288">
            <v>19949.490000000002</v>
          </cell>
          <cell r="AT2288">
            <v>7090.51</v>
          </cell>
          <cell r="AU2288">
            <v>27040</v>
          </cell>
          <cell r="AV2288">
            <v>16</v>
          </cell>
          <cell r="AW2288">
            <v>395</v>
          </cell>
          <cell r="AX2288" t="str">
            <v>&gt;180</v>
          </cell>
          <cell r="BB2288" t="str">
            <v>Open</v>
          </cell>
          <cell r="BE2288">
            <v>0</v>
          </cell>
          <cell r="BF2288" t="str">
            <v>SSF2770569</v>
          </cell>
          <cell r="BG2288" t="str">
            <v>8349415846</v>
          </cell>
          <cell r="BH2288" t="str">
            <v>Akash Sharma/SF0088189</v>
          </cell>
          <cell r="BI2288" t="str">
            <v>Tele Call Success</v>
          </cell>
        </row>
        <row r="2289">
          <cell r="Y2289">
            <v>355705358</v>
          </cell>
          <cell r="Z2289" t="str">
            <v>DASHARI</v>
          </cell>
          <cell r="AA2289" t="str">
            <v>08-Mar-2024</v>
          </cell>
          <cell r="AB2289">
            <v>42000</v>
          </cell>
          <cell r="AC2289" t="str">
            <v>Mon</v>
          </cell>
          <cell r="AD2289">
            <v>24</v>
          </cell>
          <cell r="AE2289" t="str">
            <v>1</v>
          </cell>
          <cell r="AF2289" t="str">
            <v>1 Yrs</v>
          </cell>
          <cell r="AG2289" t="str">
            <v>08 Mar 2024</v>
          </cell>
          <cell r="AH2289" t="str">
            <v>&lt;= 2 Years</v>
          </cell>
          <cell r="AI2289" t="str">
            <v>08-Apr-2024</v>
          </cell>
          <cell r="AJ2289">
            <v>2240</v>
          </cell>
          <cell r="AK2289">
            <v>2240</v>
          </cell>
          <cell r="AL2289" t="str">
            <v>13-Feb-2025</v>
          </cell>
          <cell r="AM2289">
            <v>16538.77</v>
          </cell>
          <cell r="AN2289">
            <v>8101.23</v>
          </cell>
          <cell r="AO2289">
            <v>24640</v>
          </cell>
          <cell r="AP2289">
            <v>25461.23</v>
          </cell>
          <cell r="AQ2289">
            <v>3876.77</v>
          </cell>
          <cell r="AR2289">
            <v>29338</v>
          </cell>
          <cell r="AS2289">
            <v>8892.5499999999993</v>
          </cell>
          <cell r="AT2289">
            <v>2307.4499999999998</v>
          </cell>
          <cell r="AU2289">
            <v>11200</v>
          </cell>
          <cell r="AV2289">
            <v>16</v>
          </cell>
          <cell r="AW2289">
            <v>146</v>
          </cell>
          <cell r="AX2289" t="str">
            <v>121-150</v>
          </cell>
          <cell r="BB2289" t="str">
            <v>Open</v>
          </cell>
          <cell r="BE2289">
            <v>0</v>
          </cell>
          <cell r="BF2289" t="str">
            <v>SSF5744674</v>
          </cell>
          <cell r="BG2289" t="str">
            <v>6263651803</v>
          </cell>
          <cell r="BH2289" t="str">
            <v>Akash Sharma/SF0088189</v>
          </cell>
          <cell r="BI2289" t="str">
            <v>Tele Call Not Success</v>
          </cell>
        </row>
        <row r="2290">
          <cell r="Y2290">
            <v>355705396</v>
          </cell>
          <cell r="Z2290" t="str">
            <v>DURGA GOSWAMI</v>
          </cell>
          <cell r="AA2290" t="str">
            <v>04-Mar-2024</v>
          </cell>
          <cell r="AB2290">
            <v>30000</v>
          </cell>
          <cell r="AC2290" t="str">
            <v>Thu</v>
          </cell>
          <cell r="AD2290">
            <v>18</v>
          </cell>
          <cell r="AE2290" t="str">
            <v>0</v>
          </cell>
          <cell r="AF2290" t="str">
            <v>2 Yrs</v>
          </cell>
          <cell r="AG2290" t="str">
            <v>10 Mar 2023</v>
          </cell>
          <cell r="AH2290" t="str">
            <v>&lt;= 2 Years</v>
          </cell>
          <cell r="AI2290" t="str">
            <v>04-Apr-2024</v>
          </cell>
          <cell r="AJ2290">
            <v>2020</v>
          </cell>
          <cell r="AK2290">
            <v>2020</v>
          </cell>
          <cell r="AL2290" t="str">
            <v>27-Jul-2025</v>
          </cell>
          <cell r="AM2290">
            <v>26152.080000000002</v>
          </cell>
          <cell r="AN2290">
            <v>6167.92</v>
          </cell>
          <cell r="AO2290">
            <v>32320</v>
          </cell>
          <cell r="AP2290">
            <v>3847.92</v>
          </cell>
          <cell r="AQ2290">
            <v>129.08000000000001</v>
          </cell>
          <cell r="AR2290">
            <v>3977</v>
          </cell>
          <cell r="AS2290">
            <v>0</v>
          </cell>
          <cell r="AT2290">
            <v>0</v>
          </cell>
          <cell r="AU2290">
            <v>0</v>
          </cell>
          <cell r="AV2290">
            <v>16</v>
          </cell>
          <cell r="AW2290">
            <v>0</v>
          </cell>
          <cell r="AX2290" t="str">
            <v>Standard</v>
          </cell>
          <cell r="BB2290" t="str">
            <v>Open</v>
          </cell>
          <cell r="BE2290">
            <v>0</v>
          </cell>
          <cell r="BF2290" t="str">
            <v>SSF3520865</v>
          </cell>
          <cell r="BG2290" t="str">
            <v>9691631226</v>
          </cell>
          <cell r="BH2290" t="str">
            <v>Akash Sharma/SF0088189</v>
          </cell>
          <cell r="BI2290" t="str">
            <v>Tele Call Success</v>
          </cell>
        </row>
        <row r="2291">
          <cell r="Y2291">
            <v>355705696</v>
          </cell>
          <cell r="Z2291" t="str">
            <v>SALMA MANSURI</v>
          </cell>
          <cell r="AA2291" t="str">
            <v>03-Mar-2024</v>
          </cell>
          <cell r="AB2291">
            <v>40000</v>
          </cell>
          <cell r="AC2291" t="str">
            <v>Thu</v>
          </cell>
          <cell r="AD2291">
            <v>18</v>
          </cell>
          <cell r="AE2291" t="str">
            <v>0</v>
          </cell>
          <cell r="AF2291" t="str">
            <v>1 Yrs</v>
          </cell>
          <cell r="AG2291" t="str">
            <v>07 Sep 2023</v>
          </cell>
          <cell r="AH2291" t="str">
            <v>&lt;= 2 Years</v>
          </cell>
          <cell r="AI2291" t="str">
            <v>04-Apr-2024</v>
          </cell>
          <cell r="AJ2291">
            <v>2690</v>
          </cell>
          <cell r="AK2291">
            <v>2690</v>
          </cell>
          <cell r="AL2291" t="str">
            <v>11-Jul-2025</v>
          </cell>
          <cell r="AM2291">
            <v>34769.72</v>
          </cell>
          <cell r="AN2291">
            <v>8270.2800000000007</v>
          </cell>
          <cell r="AO2291">
            <v>43040</v>
          </cell>
          <cell r="AP2291">
            <v>5230.28</v>
          </cell>
          <cell r="AQ2291">
            <v>176.72</v>
          </cell>
          <cell r="AR2291">
            <v>5407</v>
          </cell>
          <cell r="AS2291">
            <v>0</v>
          </cell>
          <cell r="AT2291">
            <v>0</v>
          </cell>
          <cell r="AU2291">
            <v>0</v>
          </cell>
          <cell r="AV2291">
            <v>16</v>
          </cell>
          <cell r="AW2291">
            <v>0</v>
          </cell>
          <cell r="AX2291" t="str">
            <v>Standard</v>
          </cell>
          <cell r="BB2291" t="str">
            <v>Open</v>
          </cell>
          <cell r="BE2291">
            <v>0</v>
          </cell>
          <cell r="BF2291" t="str">
            <v>SSF4479539</v>
          </cell>
          <cell r="BG2291" t="str">
            <v>8827972180</v>
          </cell>
          <cell r="BH2291" t="str">
            <v>Akash Sharma/SF0088189</v>
          </cell>
          <cell r="BI2291" t="str">
            <v>Tele Call Success</v>
          </cell>
        </row>
        <row r="2292">
          <cell r="Y2292">
            <v>355711513</v>
          </cell>
          <cell r="Z2292" t="str">
            <v>HIRU BAI ACHALE</v>
          </cell>
          <cell r="AA2292" t="str">
            <v>04-Mar-2024</v>
          </cell>
          <cell r="AB2292">
            <v>80000</v>
          </cell>
          <cell r="AC2292" t="str">
            <v>Thu</v>
          </cell>
          <cell r="AD2292">
            <v>24</v>
          </cell>
          <cell r="AE2292" t="str">
            <v>4</v>
          </cell>
          <cell r="AF2292" t="str">
            <v>7 Yrs</v>
          </cell>
          <cell r="AG2292" t="str">
            <v>22 Nov 2019</v>
          </cell>
          <cell r="AH2292" t="str">
            <v>&gt; 6 to 10 Years</v>
          </cell>
          <cell r="AI2292" t="str">
            <v>04-Apr-2024</v>
          </cell>
          <cell r="AJ2292">
            <v>4270</v>
          </cell>
          <cell r="AK2292">
            <v>4270</v>
          </cell>
          <cell r="AL2292" t="str">
            <v>03-Jul-2025</v>
          </cell>
          <cell r="AM2292">
            <v>45208.54</v>
          </cell>
          <cell r="AN2292">
            <v>18841.46</v>
          </cell>
          <cell r="AO2292">
            <v>64050</v>
          </cell>
          <cell r="AP2292">
            <v>34791.46</v>
          </cell>
          <cell r="AQ2292">
            <v>3719.54</v>
          </cell>
          <cell r="AR2292">
            <v>38511</v>
          </cell>
          <cell r="AS2292">
            <v>3602.77</v>
          </cell>
          <cell r="AT2292">
            <v>667.23</v>
          </cell>
          <cell r="AU2292">
            <v>4270</v>
          </cell>
          <cell r="AV2292">
            <v>16</v>
          </cell>
          <cell r="AW2292">
            <v>31</v>
          </cell>
          <cell r="AX2292" t="str">
            <v>31-60</v>
          </cell>
          <cell r="BB2292" t="str">
            <v>Open</v>
          </cell>
          <cell r="BE2292">
            <v>0</v>
          </cell>
          <cell r="BF2292" t="str">
            <v>SID951373505397</v>
          </cell>
          <cell r="BG2292" t="str">
            <v>9131507183</v>
          </cell>
          <cell r="BH2292" t="str">
            <v>Akash Sharma/SF0088189</v>
          </cell>
          <cell r="BI2292" t="str">
            <v>Visited</v>
          </cell>
        </row>
        <row r="2293">
          <cell r="Y2293">
            <v>355712931</v>
          </cell>
          <cell r="Z2293" t="str">
            <v>ANJALEE SOLANKI</v>
          </cell>
          <cell r="AA2293" t="str">
            <v>04-Mar-2024</v>
          </cell>
          <cell r="AB2293">
            <v>25000</v>
          </cell>
          <cell r="AC2293" t="str">
            <v>Mon</v>
          </cell>
          <cell r="AD2293">
            <v>18</v>
          </cell>
          <cell r="AE2293" t="str">
            <v>0</v>
          </cell>
          <cell r="AF2293" t="str">
            <v>1 Yrs</v>
          </cell>
          <cell r="AG2293" t="str">
            <v>07 Sep 2023</v>
          </cell>
          <cell r="AH2293" t="str">
            <v>&lt;= 2 Years</v>
          </cell>
          <cell r="AI2293" t="str">
            <v>08-Apr-2024</v>
          </cell>
          <cell r="AJ2293">
            <v>1680</v>
          </cell>
          <cell r="AK2293">
            <v>1680</v>
          </cell>
          <cell r="AL2293" t="str">
            <v>19-Feb-2025</v>
          </cell>
          <cell r="AM2293">
            <v>13998.51</v>
          </cell>
          <cell r="AN2293">
            <v>4481.49</v>
          </cell>
          <cell r="AO2293">
            <v>18480</v>
          </cell>
          <cell r="AP2293">
            <v>11001.49</v>
          </cell>
          <cell r="AQ2293">
            <v>941.51</v>
          </cell>
          <cell r="AR2293">
            <v>11943</v>
          </cell>
          <cell r="AS2293">
            <v>7559.88</v>
          </cell>
          <cell r="AT2293">
            <v>840.12</v>
          </cell>
          <cell r="AU2293">
            <v>8400</v>
          </cell>
          <cell r="AV2293">
            <v>16</v>
          </cell>
          <cell r="AW2293">
            <v>146</v>
          </cell>
          <cell r="AX2293" t="str">
            <v>121-150</v>
          </cell>
          <cell r="BB2293" t="str">
            <v>Open</v>
          </cell>
          <cell r="BE2293">
            <v>0</v>
          </cell>
          <cell r="BF2293" t="str">
            <v>SSF4477752</v>
          </cell>
          <cell r="BG2293" t="str">
            <v>9098398018</v>
          </cell>
          <cell r="BH2293" t="str">
            <v>Akash Sharma/SF0088189</v>
          </cell>
          <cell r="BI2293" t="str">
            <v>Tele Call Success</v>
          </cell>
        </row>
        <row r="2294">
          <cell r="Y2294">
            <v>355716400</v>
          </cell>
          <cell r="Z2294" t="str">
            <v>SHANU SISODIYA</v>
          </cell>
          <cell r="AA2294" t="str">
            <v>04-Mar-2024</v>
          </cell>
          <cell r="AB2294">
            <v>40000</v>
          </cell>
          <cell r="AC2294" t="str">
            <v>Wed</v>
          </cell>
          <cell r="AD2294">
            <v>18</v>
          </cell>
          <cell r="AE2294" t="str">
            <v>0</v>
          </cell>
          <cell r="AF2294" t="str">
            <v>1 Yrs</v>
          </cell>
          <cell r="AG2294" t="str">
            <v>15 Sep 2023</v>
          </cell>
          <cell r="AH2294" t="str">
            <v>&lt;= 2 Years</v>
          </cell>
          <cell r="AI2294" t="str">
            <v>10-Apr-2024</v>
          </cell>
          <cell r="AJ2294">
            <v>2690</v>
          </cell>
          <cell r="AK2294">
            <v>2690</v>
          </cell>
          <cell r="AL2294" t="str">
            <v>07-Jan-2025</v>
          </cell>
          <cell r="AM2294">
            <v>13633.34</v>
          </cell>
          <cell r="AN2294">
            <v>5196.66</v>
          </cell>
          <cell r="AO2294">
            <v>18830</v>
          </cell>
          <cell r="AP2294">
            <v>26366.66</v>
          </cell>
          <cell r="AQ2294">
            <v>3475.34</v>
          </cell>
          <cell r="AR2294">
            <v>29842</v>
          </cell>
          <cell r="AS2294">
            <v>20920.919999999998</v>
          </cell>
          <cell r="AT2294">
            <v>3289.08</v>
          </cell>
          <cell r="AU2294">
            <v>24210</v>
          </cell>
          <cell r="AV2294">
            <v>16</v>
          </cell>
          <cell r="AW2294">
            <v>263</v>
          </cell>
          <cell r="AX2294" t="str">
            <v>&gt;180</v>
          </cell>
          <cell r="BB2294" t="str">
            <v>Open</v>
          </cell>
          <cell r="BE2294">
            <v>0</v>
          </cell>
          <cell r="BF2294" t="str">
            <v>SSF4526854</v>
          </cell>
          <cell r="BG2294" t="str">
            <v>7610578423</v>
          </cell>
          <cell r="BH2294" t="str">
            <v>Akash Sharma/SF0088189</v>
          </cell>
          <cell r="BI2294" t="str">
            <v>Tele Call Success</v>
          </cell>
        </row>
        <row r="2295">
          <cell r="Y2295">
            <v>355723796</v>
          </cell>
          <cell r="Z2295" t="str">
            <v>ANITA BAI</v>
          </cell>
          <cell r="AA2295" t="str">
            <v>04-Mar-2024</v>
          </cell>
          <cell r="AB2295">
            <v>40000</v>
          </cell>
          <cell r="AC2295" t="str">
            <v>Mon</v>
          </cell>
          <cell r="AD2295">
            <v>18</v>
          </cell>
          <cell r="AE2295" t="str">
            <v>0</v>
          </cell>
          <cell r="AF2295" t="str">
            <v>1 Yrs</v>
          </cell>
          <cell r="AG2295" t="str">
            <v>22 Aug 2023</v>
          </cell>
          <cell r="AH2295" t="str">
            <v>&lt;= 2 Years</v>
          </cell>
          <cell r="AI2295" t="str">
            <v>08-Apr-2024</v>
          </cell>
          <cell r="AJ2295">
            <v>2690</v>
          </cell>
          <cell r="AK2295">
            <v>2690</v>
          </cell>
          <cell r="AL2295" t="str">
            <v>20-Feb-2025</v>
          </cell>
          <cell r="AM2295">
            <v>22422.080000000002</v>
          </cell>
          <cell r="AN2295">
            <v>7167.92</v>
          </cell>
          <cell r="AO2295">
            <v>29590</v>
          </cell>
          <cell r="AP2295">
            <v>17577.919999999998</v>
          </cell>
          <cell r="AQ2295">
            <v>1502.08</v>
          </cell>
          <cell r="AR2295">
            <v>19080</v>
          </cell>
          <cell r="AS2295">
            <v>12108.95</v>
          </cell>
          <cell r="AT2295">
            <v>1341.05</v>
          </cell>
          <cell r="AU2295">
            <v>13450</v>
          </cell>
          <cell r="AV2295">
            <v>16</v>
          </cell>
          <cell r="AW2295">
            <v>146</v>
          </cell>
          <cell r="AX2295" t="str">
            <v>121-150</v>
          </cell>
          <cell r="BB2295" t="str">
            <v>Open</v>
          </cell>
          <cell r="BE2295">
            <v>0</v>
          </cell>
          <cell r="BF2295" t="str">
            <v>SSF4331871</v>
          </cell>
          <cell r="BG2295" t="str">
            <v>9009846906</v>
          </cell>
          <cell r="BH2295" t="str">
            <v>Akash Sharma/SF0088189</v>
          </cell>
          <cell r="BI2295" t="str">
            <v>Tele Call Success</v>
          </cell>
        </row>
        <row r="2296">
          <cell r="Y2296">
            <v>355726124</v>
          </cell>
          <cell r="Z2296" t="str">
            <v>MALAMALA BAI SALAT</v>
          </cell>
          <cell r="AA2296" t="str">
            <v>04-Mar-2024</v>
          </cell>
          <cell r="AB2296">
            <v>40000</v>
          </cell>
          <cell r="AC2296" t="str">
            <v>Thu</v>
          </cell>
          <cell r="AD2296">
            <v>18</v>
          </cell>
          <cell r="AE2296" t="str">
            <v>0</v>
          </cell>
          <cell r="AF2296" t="str">
            <v>1 Yrs</v>
          </cell>
          <cell r="AG2296" t="str">
            <v>07 Sep 2023</v>
          </cell>
          <cell r="AH2296" t="str">
            <v>&lt;= 2 Years</v>
          </cell>
          <cell r="AI2296" t="str">
            <v>04-Apr-2024</v>
          </cell>
          <cell r="AJ2296">
            <v>2690</v>
          </cell>
          <cell r="AK2296">
            <v>2690</v>
          </cell>
          <cell r="AL2296" t="str">
            <v>03-Jul-2025</v>
          </cell>
          <cell r="AM2296">
            <v>34806.99</v>
          </cell>
          <cell r="AN2296">
            <v>8233.01</v>
          </cell>
          <cell r="AO2296">
            <v>43040</v>
          </cell>
          <cell r="AP2296">
            <v>5193.01</v>
          </cell>
          <cell r="AQ2296">
            <v>174.99</v>
          </cell>
          <cell r="AR2296">
            <v>5368</v>
          </cell>
          <cell r="AS2296">
            <v>0</v>
          </cell>
          <cell r="AT2296">
            <v>0</v>
          </cell>
          <cell r="AU2296">
            <v>0</v>
          </cell>
          <cell r="AV2296">
            <v>16</v>
          </cell>
          <cell r="AW2296">
            <v>0</v>
          </cell>
          <cell r="AX2296" t="str">
            <v>Standard</v>
          </cell>
          <cell r="BB2296" t="str">
            <v>Open</v>
          </cell>
          <cell r="BE2296">
            <v>0</v>
          </cell>
          <cell r="BF2296" t="str">
            <v>SSF4484621</v>
          </cell>
          <cell r="BG2296" t="str">
            <v>7000166531</v>
          </cell>
          <cell r="BH2296" t="str">
            <v>Akash Sharma/SF0088189</v>
          </cell>
          <cell r="BI2296" t="str">
            <v>Tele Call Success</v>
          </cell>
        </row>
        <row r="2297">
          <cell r="Y2297">
            <v>355727582</v>
          </cell>
          <cell r="Z2297" t="str">
            <v>KEWALI BHIL</v>
          </cell>
          <cell r="AA2297" t="str">
            <v>04-Mar-2024</v>
          </cell>
          <cell r="AB2297">
            <v>80000</v>
          </cell>
          <cell r="AC2297" t="str">
            <v>Fri</v>
          </cell>
          <cell r="AD2297">
            <v>30</v>
          </cell>
          <cell r="AE2297" t="str">
            <v>4</v>
          </cell>
          <cell r="AF2297" t="str">
            <v>4 Yrs</v>
          </cell>
          <cell r="AG2297" t="str">
            <v>29 Sep 2020</v>
          </cell>
          <cell r="AH2297" t="str">
            <v>&gt; 4 to 6 Years</v>
          </cell>
          <cell r="AI2297" t="str">
            <v>05-Apr-2024</v>
          </cell>
          <cell r="AJ2297">
            <v>3610</v>
          </cell>
          <cell r="AK2297">
            <v>3610</v>
          </cell>
          <cell r="AL2297" t="str">
            <v>04-Jul-2025</v>
          </cell>
          <cell r="AM2297">
            <v>36387.5</v>
          </cell>
          <cell r="AN2297">
            <v>21372.5</v>
          </cell>
          <cell r="AO2297">
            <v>57760</v>
          </cell>
          <cell r="AP2297">
            <v>43612.5</v>
          </cell>
          <cell r="AQ2297">
            <v>7179.5</v>
          </cell>
          <cell r="AR2297">
            <v>50792</v>
          </cell>
          <cell r="AS2297">
            <v>2773.6</v>
          </cell>
          <cell r="AT2297">
            <v>836.4</v>
          </cell>
          <cell r="AU2297">
            <v>3610</v>
          </cell>
          <cell r="AV2297">
            <v>17</v>
          </cell>
          <cell r="AW2297">
            <v>2</v>
          </cell>
          <cell r="AX2297" t="str">
            <v>1-30 Days</v>
          </cell>
          <cell r="BB2297" t="str">
            <v>Open</v>
          </cell>
          <cell r="BE2297">
            <v>0</v>
          </cell>
          <cell r="BF2297" t="str">
            <v>SID951373412280</v>
          </cell>
          <cell r="BG2297" t="str">
            <v>7828471466</v>
          </cell>
          <cell r="BH2297" t="str">
            <v>Akash Sharma/SF0088189</v>
          </cell>
          <cell r="BI2297" t="str">
            <v>Visited</v>
          </cell>
        </row>
        <row r="2298">
          <cell r="Y2298">
            <v>355727679</v>
          </cell>
          <cell r="Z2298" t="str">
            <v>PUJA BAMNIYA</v>
          </cell>
          <cell r="AA2298" t="str">
            <v>04-Mar-2024</v>
          </cell>
          <cell r="AB2298">
            <v>30000</v>
          </cell>
          <cell r="AC2298" t="str">
            <v>Thu</v>
          </cell>
          <cell r="AD2298">
            <v>18</v>
          </cell>
          <cell r="AE2298" t="str">
            <v>0</v>
          </cell>
          <cell r="AF2298" t="str">
            <v>2 Yrs</v>
          </cell>
          <cell r="AG2298" t="str">
            <v>24 Feb 2023</v>
          </cell>
          <cell r="AH2298" t="str">
            <v>&lt;= 2 Years</v>
          </cell>
          <cell r="AI2298" t="str">
            <v>04-Apr-2024</v>
          </cell>
          <cell r="AJ2298">
            <v>2020</v>
          </cell>
          <cell r="AK2298">
            <v>2020</v>
          </cell>
          <cell r="AL2298" t="str">
            <v>03-Jul-2025</v>
          </cell>
          <cell r="AM2298">
            <v>26152.080000000002</v>
          </cell>
          <cell r="AN2298">
            <v>6167.92</v>
          </cell>
          <cell r="AO2298">
            <v>32320</v>
          </cell>
          <cell r="AP2298">
            <v>3847.92</v>
          </cell>
          <cell r="AQ2298">
            <v>129.08000000000001</v>
          </cell>
          <cell r="AR2298">
            <v>3977</v>
          </cell>
          <cell r="AS2298">
            <v>0</v>
          </cell>
          <cell r="AT2298">
            <v>0</v>
          </cell>
          <cell r="AU2298">
            <v>0</v>
          </cell>
          <cell r="AV2298">
            <v>16</v>
          </cell>
          <cell r="AW2298">
            <v>0</v>
          </cell>
          <cell r="AX2298" t="str">
            <v>Standard</v>
          </cell>
          <cell r="BB2298" t="str">
            <v>Open</v>
          </cell>
          <cell r="BE2298">
            <v>0</v>
          </cell>
          <cell r="BF2298" t="str">
            <v>SSF3446437</v>
          </cell>
          <cell r="BG2298" t="str">
            <v>9109268707</v>
          </cell>
          <cell r="BH2298" t="str">
            <v>Akash Sharma/SF0088189</v>
          </cell>
          <cell r="BI2298" t="str">
            <v>Tele Call Success</v>
          </cell>
        </row>
        <row r="2299">
          <cell r="Y2299">
            <v>355729319</v>
          </cell>
          <cell r="Z2299" t="str">
            <v xml:space="preserve">MUNNI BAI </v>
          </cell>
          <cell r="AA2299" t="str">
            <v>04-Mar-2024</v>
          </cell>
          <cell r="AB2299">
            <v>65000</v>
          </cell>
          <cell r="AC2299" t="str">
            <v>Wed</v>
          </cell>
          <cell r="AD2299">
            <v>24</v>
          </cell>
          <cell r="AE2299" t="str">
            <v>2</v>
          </cell>
          <cell r="AF2299" t="str">
            <v>2 Yrs</v>
          </cell>
          <cell r="AG2299" t="str">
            <v>27 Jan 2023</v>
          </cell>
          <cell r="AH2299" t="str">
            <v>&lt;= 2 Years</v>
          </cell>
          <cell r="AI2299" t="str">
            <v>03-Apr-2024</v>
          </cell>
          <cell r="AJ2299">
            <v>3470</v>
          </cell>
          <cell r="AK2299">
            <v>3470</v>
          </cell>
          <cell r="AL2299" t="str">
            <v>04-Jul-2025</v>
          </cell>
          <cell r="AM2299">
            <v>39694.15</v>
          </cell>
          <cell r="AN2299">
            <v>15825.85</v>
          </cell>
          <cell r="AO2299">
            <v>55520</v>
          </cell>
          <cell r="AP2299">
            <v>25305.85</v>
          </cell>
          <cell r="AQ2299">
            <v>2490.15</v>
          </cell>
          <cell r="AR2299">
            <v>27796</v>
          </cell>
          <cell r="AS2299">
            <v>0</v>
          </cell>
          <cell r="AT2299">
            <v>0</v>
          </cell>
          <cell r="AU2299">
            <v>0</v>
          </cell>
          <cell r="AV2299">
            <v>16</v>
          </cell>
          <cell r="AW2299">
            <v>0</v>
          </cell>
          <cell r="AX2299" t="str">
            <v>Standard</v>
          </cell>
          <cell r="BB2299" t="str">
            <v>Open</v>
          </cell>
          <cell r="BE2299">
            <v>0</v>
          </cell>
          <cell r="BF2299" t="str">
            <v>SSF3277513</v>
          </cell>
          <cell r="BG2299" t="str">
            <v>9685850139</v>
          </cell>
          <cell r="BH2299" t="str">
            <v>Akash Sharma/SF0088189</v>
          </cell>
          <cell r="BI2299" t="str">
            <v>Tele Call Success</v>
          </cell>
        </row>
        <row r="2300">
          <cell r="Y2300">
            <v>355732396</v>
          </cell>
          <cell r="Z2300" t="str">
            <v>SUBHADRA AJNARe</v>
          </cell>
          <cell r="AA2300" t="str">
            <v>04-Mar-2024</v>
          </cell>
          <cell r="AB2300">
            <v>42000</v>
          </cell>
          <cell r="AC2300" t="str">
            <v>Wed</v>
          </cell>
          <cell r="AD2300">
            <v>24</v>
          </cell>
          <cell r="AE2300" t="str">
            <v>1</v>
          </cell>
          <cell r="AF2300" t="str">
            <v>1 Yrs</v>
          </cell>
          <cell r="AG2300" t="str">
            <v>04 Mar 2024</v>
          </cell>
          <cell r="AH2300" t="str">
            <v>&lt;= 2 Years</v>
          </cell>
          <cell r="AI2300" t="str">
            <v>08-Apr-2024</v>
          </cell>
          <cell r="AJ2300">
            <v>2240</v>
          </cell>
          <cell r="AK2300">
            <v>2240</v>
          </cell>
          <cell r="AL2300" t="str">
            <v>04-Jul-2025</v>
          </cell>
          <cell r="AM2300">
            <v>25273.94</v>
          </cell>
          <cell r="AN2300">
            <v>10566.06</v>
          </cell>
          <cell r="AO2300">
            <v>35840</v>
          </cell>
          <cell r="AP2300">
            <v>16726.060000000001</v>
          </cell>
          <cell r="AQ2300">
            <v>1596.94</v>
          </cell>
          <cell r="AR2300">
            <v>18323</v>
          </cell>
          <cell r="AS2300">
            <v>0</v>
          </cell>
          <cell r="AT2300">
            <v>0</v>
          </cell>
          <cell r="AU2300">
            <v>0</v>
          </cell>
          <cell r="AV2300">
            <v>16</v>
          </cell>
          <cell r="AW2300">
            <v>0</v>
          </cell>
          <cell r="AX2300" t="str">
            <v>Standard</v>
          </cell>
          <cell r="BB2300" t="str">
            <v>Open</v>
          </cell>
          <cell r="BE2300">
            <v>0</v>
          </cell>
          <cell r="BF2300" t="str">
            <v>SSF5753300</v>
          </cell>
          <cell r="BG2300" t="str">
            <v>9977981921</v>
          </cell>
          <cell r="BH2300" t="str">
            <v>Akash Sharma/SF0088189</v>
          </cell>
          <cell r="BI2300" t="str">
            <v>Tele Call Success</v>
          </cell>
        </row>
        <row r="2301">
          <cell r="Y2301">
            <v>355732680</v>
          </cell>
          <cell r="Z2301" t="str">
            <v>YASMIN KHAN</v>
          </cell>
          <cell r="AA2301" t="str">
            <v>04-Mar-2024</v>
          </cell>
          <cell r="AB2301">
            <v>40000</v>
          </cell>
          <cell r="AC2301" t="str">
            <v>Thu</v>
          </cell>
          <cell r="AD2301">
            <v>18</v>
          </cell>
          <cell r="AE2301" t="str">
            <v>0</v>
          </cell>
          <cell r="AF2301" t="str">
            <v>4 Yrs</v>
          </cell>
          <cell r="AG2301" t="str">
            <v>20 Nov 2020</v>
          </cell>
          <cell r="AH2301" t="str">
            <v>&gt; 2 to 4 Years</v>
          </cell>
          <cell r="AI2301" t="str">
            <v>04-Apr-2024</v>
          </cell>
          <cell r="AJ2301">
            <v>2690</v>
          </cell>
          <cell r="AK2301">
            <v>2690</v>
          </cell>
          <cell r="AL2301" t="str">
            <v>03-Jul-2025</v>
          </cell>
          <cell r="AM2301">
            <v>34806.99</v>
          </cell>
          <cell r="AN2301">
            <v>8233.01</v>
          </cell>
          <cell r="AO2301">
            <v>43040</v>
          </cell>
          <cell r="AP2301">
            <v>5193.01</v>
          </cell>
          <cell r="AQ2301">
            <v>174.99</v>
          </cell>
          <cell r="AR2301">
            <v>5368</v>
          </cell>
          <cell r="AS2301">
            <v>0</v>
          </cell>
          <cell r="AT2301">
            <v>0</v>
          </cell>
          <cell r="AU2301">
            <v>0</v>
          </cell>
          <cell r="AV2301">
            <v>16</v>
          </cell>
          <cell r="AW2301">
            <v>0</v>
          </cell>
          <cell r="AX2301" t="str">
            <v>Standard</v>
          </cell>
          <cell r="BB2301" t="str">
            <v>Open</v>
          </cell>
          <cell r="BE2301">
            <v>0</v>
          </cell>
          <cell r="BF2301" t="str">
            <v>SID951375934782</v>
          </cell>
          <cell r="BG2301" t="str">
            <v>8085721007</v>
          </cell>
          <cell r="BH2301" t="str">
            <v>Akash Sharma/SF0088189</v>
          </cell>
          <cell r="BI2301" t="str">
            <v>Tele Call Success</v>
          </cell>
        </row>
        <row r="2302">
          <cell r="Y2302">
            <v>355732768</v>
          </cell>
          <cell r="Z2302" t="str">
            <v>BATI BAI</v>
          </cell>
          <cell r="AA2302" t="str">
            <v>04-Mar-2024</v>
          </cell>
          <cell r="AB2302">
            <v>42000</v>
          </cell>
          <cell r="AC2302" t="str">
            <v>Wed</v>
          </cell>
          <cell r="AD2302">
            <v>24</v>
          </cell>
          <cell r="AE2302" t="str">
            <v>1</v>
          </cell>
          <cell r="AF2302" t="str">
            <v>1 Yrs</v>
          </cell>
          <cell r="AG2302" t="str">
            <v>04 Mar 2024</v>
          </cell>
          <cell r="AH2302" t="str">
            <v>&lt;= 2 Years</v>
          </cell>
          <cell r="AI2302" t="str">
            <v>08-Apr-2024</v>
          </cell>
          <cell r="AJ2302">
            <v>2240</v>
          </cell>
          <cell r="AK2302">
            <v>2240</v>
          </cell>
          <cell r="AL2302" t="str">
            <v>16-Jul-2025</v>
          </cell>
          <cell r="AM2302">
            <v>25273.94</v>
          </cell>
          <cell r="AN2302">
            <v>10566.06</v>
          </cell>
          <cell r="AO2302">
            <v>35840</v>
          </cell>
          <cell r="AP2302">
            <v>16726.060000000001</v>
          </cell>
          <cell r="AQ2302">
            <v>1596.94</v>
          </cell>
          <cell r="AR2302">
            <v>18323</v>
          </cell>
          <cell r="AS2302">
            <v>0</v>
          </cell>
          <cell r="AT2302">
            <v>0</v>
          </cell>
          <cell r="AU2302">
            <v>0</v>
          </cell>
          <cell r="AV2302">
            <v>16</v>
          </cell>
          <cell r="AW2302">
            <v>0</v>
          </cell>
          <cell r="AX2302" t="str">
            <v>Standard</v>
          </cell>
          <cell r="BB2302" t="str">
            <v>Open</v>
          </cell>
          <cell r="BE2302">
            <v>0</v>
          </cell>
          <cell r="BF2302" t="str">
            <v>SSF5753397</v>
          </cell>
          <cell r="BG2302" t="str">
            <v>6265815741</v>
          </cell>
          <cell r="BH2302" t="str">
            <v>Akash Sharma/SF0088189</v>
          </cell>
          <cell r="BI2302" t="str">
            <v>Tele Call Success</v>
          </cell>
        </row>
        <row r="2303">
          <cell r="Y2303">
            <v>355734413</v>
          </cell>
          <cell r="Z2303" t="str">
            <v xml:space="preserve">MRS PARU </v>
          </cell>
          <cell r="AA2303" t="str">
            <v>14-Mar-2024</v>
          </cell>
          <cell r="AB2303">
            <v>42000</v>
          </cell>
          <cell r="AC2303" t="str">
            <v>Mon</v>
          </cell>
          <cell r="AD2303">
            <v>24</v>
          </cell>
          <cell r="AE2303" t="str">
            <v>1</v>
          </cell>
          <cell r="AF2303" t="str">
            <v>1 Yrs</v>
          </cell>
          <cell r="AG2303" t="str">
            <v>14 Mar 2024</v>
          </cell>
          <cell r="AH2303" t="str">
            <v>&lt;= 2 Years</v>
          </cell>
          <cell r="AI2303" t="str">
            <v>08-Apr-2024</v>
          </cell>
          <cell r="AJ2303">
            <v>2240</v>
          </cell>
          <cell r="AK2303">
            <v>2240</v>
          </cell>
          <cell r="AL2303" t="str">
            <v>28-Mar-2025</v>
          </cell>
          <cell r="AM2303">
            <v>18507.2</v>
          </cell>
          <cell r="AN2303">
            <v>8372.7999999999993</v>
          </cell>
          <cell r="AO2303">
            <v>26880</v>
          </cell>
          <cell r="AP2303">
            <v>23492.799999999999</v>
          </cell>
          <cell r="AQ2303">
            <v>3328.2</v>
          </cell>
          <cell r="AR2303">
            <v>26821</v>
          </cell>
          <cell r="AS2303">
            <v>7160.17</v>
          </cell>
          <cell r="AT2303">
            <v>1799.83</v>
          </cell>
          <cell r="AU2303">
            <v>8960</v>
          </cell>
          <cell r="AV2303">
            <v>16</v>
          </cell>
          <cell r="AW2303">
            <v>111</v>
          </cell>
          <cell r="AX2303" t="str">
            <v>91-120</v>
          </cell>
          <cell r="BB2303" t="str">
            <v>Open</v>
          </cell>
          <cell r="BE2303">
            <v>0</v>
          </cell>
          <cell r="BF2303" t="str">
            <v>SSF5753867</v>
          </cell>
          <cell r="BG2303" t="str">
            <v>9644856044</v>
          </cell>
          <cell r="BH2303" t="str">
            <v>Akash Sharma/SF0088189</v>
          </cell>
          <cell r="BI2303" t="str">
            <v>Tele Call Success</v>
          </cell>
        </row>
        <row r="2304">
          <cell r="Y2304">
            <v>355742051</v>
          </cell>
          <cell r="Z2304" t="str">
            <v>LALITA BAI</v>
          </cell>
          <cell r="AA2304" t="str">
            <v>04-Mar-2024</v>
          </cell>
          <cell r="AB2304">
            <v>42000</v>
          </cell>
          <cell r="AC2304" t="str">
            <v>Wed</v>
          </cell>
          <cell r="AD2304">
            <v>24</v>
          </cell>
          <cell r="AE2304" t="str">
            <v>1</v>
          </cell>
          <cell r="AF2304" t="str">
            <v>1 Yrs</v>
          </cell>
          <cell r="AG2304" t="str">
            <v>04 Mar 2024</v>
          </cell>
          <cell r="AH2304" t="str">
            <v>&lt;= 2 Years</v>
          </cell>
          <cell r="AI2304" t="str">
            <v>08-Apr-2024</v>
          </cell>
          <cell r="AJ2304">
            <v>2240</v>
          </cell>
          <cell r="AK2304">
            <v>2240</v>
          </cell>
          <cell r="AL2304" t="str">
            <v>28-Jul-2025</v>
          </cell>
          <cell r="AM2304">
            <v>25273.94</v>
          </cell>
          <cell r="AN2304">
            <v>10566.06</v>
          </cell>
          <cell r="AO2304">
            <v>35840</v>
          </cell>
          <cell r="AP2304">
            <v>16726.060000000001</v>
          </cell>
          <cell r="AQ2304">
            <v>1596.94</v>
          </cell>
          <cell r="AR2304">
            <v>18323</v>
          </cell>
          <cell r="AS2304">
            <v>0</v>
          </cell>
          <cell r="AT2304">
            <v>0</v>
          </cell>
          <cell r="AU2304">
            <v>0</v>
          </cell>
          <cell r="AV2304">
            <v>16</v>
          </cell>
          <cell r="AW2304">
            <v>0</v>
          </cell>
          <cell r="AX2304" t="str">
            <v>Standard</v>
          </cell>
          <cell r="BB2304" t="str">
            <v>Open</v>
          </cell>
          <cell r="BE2304">
            <v>0</v>
          </cell>
          <cell r="BF2304" t="str">
            <v>SSF5756478</v>
          </cell>
          <cell r="BG2304" t="str">
            <v>6269152159</v>
          </cell>
          <cell r="BH2304" t="str">
            <v>Akash Sharma/SF0088189</v>
          </cell>
          <cell r="BI2304" t="str">
            <v>Tele Call Success</v>
          </cell>
        </row>
        <row r="2305">
          <cell r="Y2305">
            <v>355743208</v>
          </cell>
          <cell r="Z2305" t="str">
            <v>MONIKA LONKHADE</v>
          </cell>
          <cell r="AA2305" t="str">
            <v>04-Mar-2024</v>
          </cell>
          <cell r="AB2305">
            <v>30000</v>
          </cell>
          <cell r="AC2305" t="str">
            <v>Thu</v>
          </cell>
          <cell r="AD2305">
            <v>18</v>
          </cell>
          <cell r="AE2305" t="str">
            <v>0</v>
          </cell>
          <cell r="AF2305" t="str">
            <v>1 Yrs</v>
          </cell>
          <cell r="AG2305" t="str">
            <v>01 Aug 2023</v>
          </cell>
          <cell r="AH2305" t="str">
            <v>&lt;= 2 Years</v>
          </cell>
          <cell r="AI2305" t="str">
            <v>04-Apr-2024</v>
          </cell>
          <cell r="AJ2305">
            <v>2020</v>
          </cell>
          <cell r="AK2305">
            <v>2020</v>
          </cell>
          <cell r="AL2305" t="str">
            <v>08-Jul-2025</v>
          </cell>
          <cell r="AM2305">
            <v>26152.080000000002</v>
          </cell>
          <cell r="AN2305">
            <v>6167.92</v>
          </cell>
          <cell r="AO2305">
            <v>32320</v>
          </cell>
          <cell r="AP2305">
            <v>3847.92</v>
          </cell>
          <cell r="AQ2305">
            <v>129.08000000000001</v>
          </cell>
          <cell r="AR2305">
            <v>3977</v>
          </cell>
          <cell r="AS2305">
            <v>0</v>
          </cell>
          <cell r="AT2305">
            <v>0</v>
          </cell>
          <cell r="AU2305">
            <v>0</v>
          </cell>
          <cell r="AV2305">
            <v>16</v>
          </cell>
          <cell r="AW2305">
            <v>0</v>
          </cell>
          <cell r="AX2305" t="str">
            <v>Standard</v>
          </cell>
          <cell r="BB2305" t="str">
            <v>Open</v>
          </cell>
          <cell r="BE2305">
            <v>0</v>
          </cell>
          <cell r="BF2305" t="str">
            <v>SSF4242495</v>
          </cell>
          <cell r="BG2305" t="str">
            <v>9617457027</v>
          </cell>
          <cell r="BH2305" t="str">
            <v>Akash Sharma/SF0088189</v>
          </cell>
          <cell r="BI2305" t="str">
            <v>Tele Call Success</v>
          </cell>
        </row>
        <row r="2306">
          <cell r="Y2306">
            <v>355746352</v>
          </cell>
          <cell r="Z2306" t="str">
            <v>KOMAL DHANGAR</v>
          </cell>
          <cell r="AA2306" t="str">
            <v>10-Mar-2024</v>
          </cell>
          <cell r="AB2306">
            <v>42000</v>
          </cell>
          <cell r="AC2306" t="str">
            <v>Tue</v>
          </cell>
          <cell r="AD2306">
            <v>24</v>
          </cell>
          <cell r="AE2306" t="str">
            <v>1</v>
          </cell>
          <cell r="AF2306" t="str">
            <v>1 Yrs</v>
          </cell>
          <cell r="AG2306" t="str">
            <v>10 Mar 2024</v>
          </cell>
          <cell r="AH2306" t="str">
            <v>&lt;= 2 Years</v>
          </cell>
          <cell r="AI2306" t="str">
            <v>09-Apr-2024</v>
          </cell>
          <cell r="AJ2306">
            <v>2240</v>
          </cell>
          <cell r="AK2306">
            <v>2240</v>
          </cell>
          <cell r="AL2306" t="str">
            <v>24-May-2025</v>
          </cell>
          <cell r="AM2306">
            <v>21840.03</v>
          </cell>
          <cell r="AN2306">
            <v>9519.9699999999993</v>
          </cell>
          <cell r="AO2306">
            <v>31360</v>
          </cell>
          <cell r="AP2306">
            <v>20159.97</v>
          </cell>
          <cell r="AQ2306">
            <v>2372.0300000000002</v>
          </cell>
          <cell r="AR2306">
            <v>22532</v>
          </cell>
          <cell r="AS2306">
            <v>3742.28</v>
          </cell>
          <cell r="AT2306">
            <v>737.72</v>
          </cell>
          <cell r="AU2306">
            <v>4480</v>
          </cell>
          <cell r="AV2306">
            <v>16</v>
          </cell>
          <cell r="AW2306">
            <v>54</v>
          </cell>
          <cell r="AX2306" t="str">
            <v>31-60</v>
          </cell>
          <cell r="BB2306" t="str">
            <v>Open</v>
          </cell>
          <cell r="BE2306">
            <v>0</v>
          </cell>
          <cell r="BF2306" t="str">
            <v>SSF5757278</v>
          </cell>
          <cell r="BG2306" t="str">
            <v>9993172849</v>
          </cell>
          <cell r="BH2306" t="str">
            <v>Akash Sharma/SF0088189</v>
          </cell>
          <cell r="BI2306" t="str">
            <v>Visited</v>
          </cell>
        </row>
        <row r="2307">
          <cell r="Y2307">
            <v>355747777</v>
          </cell>
          <cell r="Z2307" t="str">
            <v>JHUMA BHIL</v>
          </cell>
          <cell r="AA2307" t="str">
            <v>04-Mar-2024</v>
          </cell>
          <cell r="AB2307">
            <v>30000</v>
          </cell>
          <cell r="AC2307" t="str">
            <v>Thu</v>
          </cell>
          <cell r="AD2307">
            <v>18</v>
          </cell>
          <cell r="AE2307" t="str">
            <v>0</v>
          </cell>
          <cell r="AF2307" t="str">
            <v>1 Yrs</v>
          </cell>
          <cell r="AG2307" t="str">
            <v>18 Aug 2023</v>
          </cell>
          <cell r="AH2307" t="str">
            <v>&lt;= 2 Years</v>
          </cell>
          <cell r="AI2307" t="str">
            <v>04-Apr-2024</v>
          </cell>
          <cell r="AJ2307">
            <v>2020</v>
          </cell>
          <cell r="AK2307">
            <v>2020</v>
          </cell>
          <cell r="AL2307" t="str">
            <v>03-Jul-2025</v>
          </cell>
          <cell r="AM2307">
            <v>26152.080000000002</v>
          </cell>
          <cell r="AN2307">
            <v>6167.92</v>
          </cell>
          <cell r="AO2307">
            <v>32320</v>
          </cell>
          <cell r="AP2307">
            <v>3847.92</v>
          </cell>
          <cell r="AQ2307">
            <v>129.08000000000001</v>
          </cell>
          <cell r="AR2307">
            <v>3977</v>
          </cell>
          <cell r="AS2307">
            <v>0</v>
          </cell>
          <cell r="AT2307">
            <v>0</v>
          </cell>
          <cell r="AU2307">
            <v>0</v>
          </cell>
          <cell r="AV2307">
            <v>16</v>
          </cell>
          <cell r="AW2307">
            <v>0</v>
          </cell>
          <cell r="AX2307" t="str">
            <v>Standard</v>
          </cell>
          <cell r="BB2307" t="str">
            <v>Open</v>
          </cell>
          <cell r="BE2307">
            <v>0</v>
          </cell>
          <cell r="BF2307" t="str">
            <v>SSF4347866</v>
          </cell>
          <cell r="BG2307" t="str">
            <v>7869011714</v>
          </cell>
          <cell r="BH2307" t="str">
            <v>Akash Sharma/SF0088189</v>
          </cell>
          <cell r="BI2307" t="str">
            <v>Tele Call Success</v>
          </cell>
        </row>
        <row r="2308">
          <cell r="Y2308">
            <v>355747838</v>
          </cell>
          <cell r="Z2308" t="str">
            <v>SHARDA PANVAR</v>
          </cell>
          <cell r="AA2308" t="str">
            <v>04-Mar-2024</v>
          </cell>
          <cell r="AB2308">
            <v>40000</v>
          </cell>
          <cell r="AC2308" t="str">
            <v>Mon</v>
          </cell>
          <cell r="AD2308">
            <v>18</v>
          </cell>
          <cell r="AE2308" t="str">
            <v>0</v>
          </cell>
          <cell r="AF2308" t="str">
            <v>1 Yrs</v>
          </cell>
          <cell r="AG2308" t="str">
            <v>06 Sep 2023</v>
          </cell>
          <cell r="AH2308" t="str">
            <v>&lt;= 2 Years</v>
          </cell>
          <cell r="AI2308" t="str">
            <v>08-Apr-2024</v>
          </cell>
          <cell r="AJ2308">
            <v>2690</v>
          </cell>
          <cell r="AK2308">
            <v>2690</v>
          </cell>
          <cell r="AL2308" t="str">
            <v>28-Mar-2025</v>
          </cell>
          <cell r="AM2308">
            <v>20113.47</v>
          </cell>
          <cell r="AN2308">
            <v>7096.53</v>
          </cell>
          <cell r="AO2308">
            <v>27210</v>
          </cell>
          <cell r="AP2308">
            <v>19886.53</v>
          </cell>
          <cell r="AQ2308">
            <v>1573.47</v>
          </cell>
          <cell r="AR2308">
            <v>21460</v>
          </cell>
          <cell r="AS2308">
            <v>14417.56</v>
          </cell>
          <cell r="AT2308">
            <v>1412.44</v>
          </cell>
          <cell r="AU2308">
            <v>15830</v>
          </cell>
          <cell r="AV2308">
            <v>16</v>
          </cell>
          <cell r="AW2308">
            <v>174</v>
          </cell>
          <cell r="AX2308" t="str">
            <v>151-180</v>
          </cell>
          <cell r="BB2308" t="str">
            <v>Open</v>
          </cell>
          <cell r="BE2308">
            <v>0</v>
          </cell>
          <cell r="BF2308" t="str">
            <v>SSF4445781</v>
          </cell>
          <cell r="BG2308" t="str">
            <v>8815227527</v>
          </cell>
          <cell r="BH2308" t="str">
            <v>Akash Sharma/SF0088189</v>
          </cell>
          <cell r="BI2308" t="str">
            <v>Tele Call Success</v>
          </cell>
        </row>
        <row r="2309">
          <cell r="Y2309">
            <v>355757283</v>
          </cell>
          <cell r="Z2309" t="str">
            <v>TARU BAI</v>
          </cell>
          <cell r="AA2309" t="str">
            <v>08-Mar-2024</v>
          </cell>
          <cell r="AB2309">
            <v>30000</v>
          </cell>
          <cell r="AC2309" t="str">
            <v>Thu</v>
          </cell>
          <cell r="AD2309">
            <v>18</v>
          </cell>
          <cell r="AE2309" t="str">
            <v>0</v>
          </cell>
          <cell r="AF2309" t="str">
            <v>1 Yrs</v>
          </cell>
          <cell r="AG2309" t="str">
            <v>24 Aug 2023</v>
          </cell>
          <cell r="AH2309" t="str">
            <v>&lt;= 2 Years</v>
          </cell>
          <cell r="AI2309" t="str">
            <v>04-Apr-2024</v>
          </cell>
          <cell r="AJ2309">
            <v>2020</v>
          </cell>
          <cell r="AK2309">
            <v>2020</v>
          </cell>
          <cell r="AL2309" t="str">
            <v>07-Jul-2025</v>
          </cell>
          <cell r="AM2309">
            <v>26264</v>
          </cell>
          <cell r="AN2309">
            <v>6056</v>
          </cell>
          <cell r="AO2309">
            <v>32320</v>
          </cell>
          <cell r="AP2309">
            <v>3736</v>
          </cell>
          <cell r="AQ2309">
            <v>125</v>
          </cell>
          <cell r="AR2309">
            <v>3861</v>
          </cell>
          <cell r="AS2309">
            <v>0</v>
          </cell>
          <cell r="AT2309">
            <v>0</v>
          </cell>
          <cell r="AU2309">
            <v>0</v>
          </cell>
          <cell r="AV2309">
            <v>16</v>
          </cell>
          <cell r="AW2309">
            <v>0</v>
          </cell>
          <cell r="AX2309" t="str">
            <v>Standard</v>
          </cell>
          <cell r="BB2309" t="str">
            <v>Open</v>
          </cell>
          <cell r="BE2309">
            <v>0</v>
          </cell>
          <cell r="BF2309" t="str">
            <v>SSF4377133</v>
          </cell>
          <cell r="BG2309" t="str">
            <v>6232465777</v>
          </cell>
          <cell r="BH2309" t="str">
            <v>Akash Sharma/SF0088189</v>
          </cell>
          <cell r="BI2309" t="str">
            <v>Tele Call Success</v>
          </cell>
        </row>
        <row r="2310">
          <cell r="Y2310">
            <v>355762398</v>
          </cell>
          <cell r="Z2310" t="str">
            <v>MANISHA CHOUHAN</v>
          </cell>
          <cell r="AA2310" t="str">
            <v>08-Mar-2024</v>
          </cell>
          <cell r="AB2310">
            <v>40000</v>
          </cell>
          <cell r="AC2310" t="str">
            <v>Tue</v>
          </cell>
          <cell r="AD2310">
            <v>18</v>
          </cell>
          <cell r="AE2310" t="str">
            <v>0</v>
          </cell>
          <cell r="AF2310" t="str">
            <v>1 Yrs</v>
          </cell>
          <cell r="AG2310" t="str">
            <v>02 Sep 2023</v>
          </cell>
          <cell r="AH2310" t="str">
            <v>&lt;= 2 Years</v>
          </cell>
          <cell r="AI2310" t="str">
            <v>02-Apr-2024</v>
          </cell>
          <cell r="AJ2310">
            <v>2690</v>
          </cell>
          <cell r="AK2310">
            <v>2690</v>
          </cell>
          <cell r="AL2310" t="str">
            <v>02-Nov-2024</v>
          </cell>
          <cell r="AM2310">
            <v>9731.7999999999993</v>
          </cell>
          <cell r="AN2310">
            <v>4258.2</v>
          </cell>
          <cell r="AO2310">
            <v>13990</v>
          </cell>
          <cell r="AP2310">
            <v>30268.2</v>
          </cell>
          <cell r="AQ2310">
            <v>3979.8</v>
          </cell>
          <cell r="AR2310">
            <v>34248</v>
          </cell>
          <cell r="AS2310">
            <v>25238.91</v>
          </cell>
          <cell r="AT2310">
            <v>3811.09</v>
          </cell>
          <cell r="AU2310">
            <v>29050</v>
          </cell>
          <cell r="AV2310">
            <v>16</v>
          </cell>
          <cell r="AW2310">
            <v>334</v>
          </cell>
          <cell r="AX2310" t="str">
            <v>&gt;180</v>
          </cell>
          <cell r="BB2310" t="str">
            <v>Open</v>
          </cell>
          <cell r="BE2310">
            <v>0</v>
          </cell>
          <cell r="BF2310" t="str">
            <v>SSF4417401</v>
          </cell>
          <cell r="BG2310" t="str">
            <v>6267144759</v>
          </cell>
          <cell r="BH2310" t="str">
            <v>Akash Sharma/SF0088189</v>
          </cell>
          <cell r="BI2310" t="str">
            <v>Tele Call Not Success</v>
          </cell>
        </row>
        <row r="2311">
          <cell r="Y2311">
            <v>355764325</v>
          </cell>
          <cell r="Z2311" t="str">
            <v>RAJIYA</v>
          </cell>
          <cell r="AA2311" t="str">
            <v>08-Mar-2024</v>
          </cell>
          <cell r="AB2311">
            <v>42000</v>
          </cell>
          <cell r="AC2311" t="str">
            <v>Fri</v>
          </cell>
          <cell r="AD2311">
            <v>24</v>
          </cell>
          <cell r="AE2311" t="str">
            <v>1</v>
          </cell>
          <cell r="AG2311" t="str">
            <v>08 Mar 2024</v>
          </cell>
          <cell r="AI2311" t="str">
            <v>05-Apr-2024</v>
          </cell>
          <cell r="AJ2311">
            <v>2240</v>
          </cell>
          <cell r="AK2311">
            <v>2240</v>
          </cell>
          <cell r="AL2311" t="str">
            <v>02-Aug-2025</v>
          </cell>
          <cell r="AM2311">
            <v>27650.85</v>
          </cell>
          <cell r="AN2311">
            <v>10429.15</v>
          </cell>
          <cell r="AO2311">
            <v>38080</v>
          </cell>
          <cell r="AP2311">
            <v>14349.15</v>
          </cell>
          <cell r="AQ2311">
            <v>1261.8499999999999</v>
          </cell>
          <cell r="AR2311">
            <v>15611</v>
          </cell>
          <cell r="AS2311">
            <v>0</v>
          </cell>
          <cell r="AT2311">
            <v>0</v>
          </cell>
          <cell r="AU2311">
            <v>0</v>
          </cell>
          <cell r="AV2311">
            <v>17</v>
          </cell>
          <cell r="AW2311">
            <v>0</v>
          </cell>
          <cell r="AX2311" t="str">
            <v>Standard</v>
          </cell>
          <cell r="BB2311" t="str">
            <v>Open</v>
          </cell>
          <cell r="BE2311">
            <v>0</v>
          </cell>
          <cell r="BF2311" t="str">
            <v>SSF5763818</v>
          </cell>
          <cell r="BG2311" t="str">
            <v>6264761847</v>
          </cell>
          <cell r="BH2311" t="str">
            <v>Akash Sharma/SF0088189</v>
          </cell>
          <cell r="BI2311" t="str">
            <v>Visited</v>
          </cell>
        </row>
        <row r="2312">
          <cell r="Y2312">
            <v>355769335</v>
          </cell>
          <cell r="Z2312" t="str">
            <v>SHIMA DAWAR</v>
          </cell>
          <cell r="AA2312" t="str">
            <v>08-Mar-2024</v>
          </cell>
          <cell r="AB2312">
            <v>42000</v>
          </cell>
          <cell r="AC2312" t="str">
            <v>Fri</v>
          </cell>
          <cell r="AD2312">
            <v>24</v>
          </cell>
          <cell r="AE2312" t="str">
            <v>1</v>
          </cell>
          <cell r="AF2312" t="str">
            <v>1 Yrs</v>
          </cell>
          <cell r="AG2312" t="str">
            <v>08 Mar 2024</v>
          </cell>
          <cell r="AH2312" t="str">
            <v>&lt;= 2 Years</v>
          </cell>
          <cell r="AI2312" t="str">
            <v>05-Apr-2024</v>
          </cell>
          <cell r="AJ2312">
            <v>2240</v>
          </cell>
          <cell r="AK2312">
            <v>2240</v>
          </cell>
          <cell r="AL2312" t="str">
            <v>02-Aug-2025</v>
          </cell>
          <cell r="AM2312">
            <v>27650.85</v>
          </cell>
          <cell r="AN2312">
            <v>10429.15</v>
          </cell>
          <cell r="AO2312">
            <v>38080</v>
          </cell>
          <cell r="AP2312">
            <v>14349.15</v>
          </cell>
          <cell r="AQ2312">
            <v>1261.8499999999999</v>
          </cell>
          <cell r="AR2312">
            <v>15611</v>
          </cell>
          <cell r="AS2312">
            <v>0</v>
          </cell>
          <cell r="AT2312">
            <v>0</v>
          </cell>
          <cell r="AU2312">
            <v>0</v>
          </cell>
          <cell r="AV2312">
            <v>17</v>
          </cell>
          <cell r="AW2312">
            <v>0</v>
          </cell>
          <cell r="AX2312" t="str">
            <v>Standard</v>
          </cell>
          <cell r="BB2312" t="str">
            <v>Open</v>
          </cell>
          <cell r="BE2312">
            <v>0</v>
          </cell>
          <cell r="BF2312" t="str">
            <v>SSF5766098</v>
          </cell>
          <cell r="BG2312" t="str">
            <v>8305318255</v>
          </cell>
          <cell r="BH2312" t="str">
            <v>Akash Sharma/SF0088189</v>
          </cell>
          <cell r="BI2312" t="str">
            <v>Tele Call Success</v>
          </cell>
        </row>
        <row r="2313">
          <cell r="Y2313">
            <v>355770005</v>
          </cell>
          <cell r="Z2313" t="str">
            <v>LAXMI YADAV</v>
          </cell>
          <cell r="AA2313" t="str">
            <v>10-Mar-2024</v>
          </cell>
          <cell r="AB2313">
            <v>80000</v>
          </cell>
          <cell r="AC2313" t="str">
            <v>Wed</v>
          </cell>
          <cell r="AD2313">
            <v>24</v>
          </cell>
          <cell r="AE2313" t="str">
            <v>8</v>
          </cell>
          <cell r="AF2313" t="str">
            <v>10 Yrs</v>
          </cell>
          <cell r="AG2313" t="str">
            <v>20 Oct 2020</v>
          </cell>
          <cell r="AH2313" t="str">
            <v>&gt; 10 Years</v>
          </cell>
          <cell r="AI2313" t="str">
            <v>03-Apr-2024</v>
          </cell>
          <cell r="AJ2313">
            <v>4270</v>
          </cell>
          <cell r="AK2313">
            <v>4270</v>
          </cell>
          <cell r="AL2313" t="str">
            <v>02-Jul-2025</v>
          </cell>
          <cell r="AM2313">
            <v>49287.46</v>
          </cell>
          <cell r="AN2313">
            <v>19032.54</v>
          </cell>
          <cell r="AO2313">
            <v>68320</v>
          </cell>
          <cell r="AP2313">
            <v>30712.54</v>
          </cell>
          <cell r="AQ2313">
            <v>2986.46</v>
          </cell>
          <cell r="AR2313">
            <v>33699</v>
          </cell>
          <cell r="AS2313">
            <v>0</v>
          </cell>
          <cell r="AT2313">
            <v>0</v>
          </cell>
          <cell r="AU2313">
            <v>0</v>
          </cell>
          <cell r="AV2313">
            <v>16</v>
          </cell>
          <cell r="AW2313">
            <v>0</v>
          </cell>
          <cell r="AX2313" t="str">
            <v>Standard</v>
          </cell>
          <cell r="BB2313" t="str">
            <v>Open</v>
          </cell>
          <cell r="BE2313">
            <v>0</v>
          </cell>
          <cell r="BF2313" t="str">
            <v>CID087110129</v>
          </cell>
          <cell r="BG2313" t="str">
            <v>9753618050</v>
          </cell>
          <cell r="BH2313" t="str">
            <v>Akash Sharma/SF0088189</v>
          </cell>
          <cell r="BI2313" t="str">
            <v>Tele Call Success</v>
          </cell>
        </row>
        <row r="2314">
          <cell r="Y2314">
            <v>355788098</v>
          </cell>
          <cell r="Z2314" t="str">
            <v>SUNITA</v>
          </cell>
          <cell r="AA2314" t="str">
            <v>10-Mar-2024</v>
          </cell>
          <cell r="AB2314">
            <v>30000</v>
          </cell>
          <cell r="AC2314" t="str">
            <v>Tue</v>
          </cell>
          <cell r="AD2314">
            <v>18</v>
          </cell>
          <cell r="AE2314" t="str">
            <v>0</v>
          </cell>
          <cell r="AF2314" t="str">
            <v>1 Yrs</v>
          </cell>
          <cell r="AG2314" t="str">
            <v>14 Aug 2023</v>
          </cell>
          <cell r="AH2314" t="str">
            <v>&lt;= 2 Years</v>
          </cell>
          <cell r="AI2314" t="str">
            <v>02-Apr-2024</v>
          </cell>
          <cell r="AJ2314">
            <v>2020</v>
          </cell>
          <cell r="AK2314">
            <v>2020</v>
          </cell>
          <cell r="AL2314" t="str">
            <v>01-Jul-2025</v>
          </cell>
          <cell r="AM2314">
            <v>26330.81</v>
          </cell>
          <cell r="AN2314">
            <v>5989.19</v>
          </cell>
          <cell r="AO2314">
            <v>32320</v>
          </cell>
          <cell r="AP2314">
            <v>3669.19</v>
          </cell>
          <cell r="AQ2314">
            <v>121.81</v>
          </cell>
          <cell r="AR2314">
            <v>3791</v>
          </cell>
          <cell r="AS2314">
            <v>0</v>
          </cell>
          <cell r="AT2314">
            <v>0</v>
          </cell>
          <cell r="AU2314">
            <v>0</v>
          </cell>
          <cell r="AV2314">
            <v>16</v>
          </cell>
          <cell r="AW2314">
            <v>0</v>
          </cell>
          <cell r="AX2314" t="str">
            <v>Standard</v>
          </cell>
          <cell r="BB2314" t="str">
            <v>Open</v>
          </cell>
          <cell r="BE2314">
            <v>0</v>
          </cell>
          <cell r="BF2314" t="str">
            <v>SSF4321628</v>
          </cell>
          <cell r="BG2314" t="str">
            <v>7694891803</v>
          </cell>
          <cell r="BH2314" t="str">
            <v>Akash Sharma/SF0088189</v>
          </cell>
          <cell r="BI2314" t="str">
            <v>Tele Call Success</v>
          </cell>
        </row>
        <row r="2315">
          <cell r="Y2315">
            <v>355788485</v>
          </cell>
          <cell r="Z2315" t="str">
            <v>GUDDI BADODIYA</v>
          </cell>
          <cell r="AA2315" t="str">
            <v>10-Mar-2024</v>
          </cell>
          <cell r="AB2315">
            <v>30000</v>
          </cell>
          <cell r="AC2315" t="str">
            <v>Tue</v>
          </cell>
          <cell r="AD2315">
            <v>18</v>
          </cell>
          <cell r="AE2315" t="str">
            <v>0</v>
          </cell>
          <cell r="AF2315" t="str">
            <v>1 Yrs</v>
          </cell>
          <cell r="AG2315" t="str">
            <v>23 Aug 2023</v>
          </cell>
          <cell r="AH2315" t="str">
            <v>&lt;= 2 Years</v>
          </cell>
          <cell r="AI2315" t="str">
            <v>02-Apr-2024</v>
          </cell>
          <cell r="AJ2315">
            <v>2020</v>
          </cell>
          <cell r="AK2315">
            <v>2020</v>
          </cell>
          <cell r="AL2315" t="str">
            <v>01-Feb-2025</v>
          </cell>
          <cell r="AM2315">
            <v>15420.85</v>
          </cell>
          <cell r="AN2315">
            <v>4779.1499999999996</v>
          </cell>
          <cell r="AO2315">
            <v>20200</v>
          </cell>
          <cell r="AP2315">
            <v>14579.15</v>
          </cell>
          <cell r="AQ2315">
            <v>1331.85</v>
          </cell>
          <cell r="AR2315">
            <v>15911</v>
          </cell>
          <cell r="AS2315">
            <v>10909.96</v>
          </cell>
          <cell r="AT2315">
            <v>1210.04</v>
          </cell>
          <cell r="AU2315">
            <v>12120</v>
          </cell>
          <cell r="AV2315">
            <v>16</v>
          </cell>
          <cell r="AW2315">
            <v>180</v>
          </cell>
          <cell r="AX2315" t="str">
            <v>151-180</v>
          </cell>
          <cell r="BB2315" t="str">
            <v>Open</v>
          </cell>
          <cell r="BE2315">
            <v>0</v>
          </cell>
          <cell r="BF2315" t="str">
            <v>SSF4362026</v>
          </cell>
          <cell r="BG2315" t="str">
            <v>8223862065</v>
          </cell>
          <cell r="BH2315" t="str">
            <v>Akash Sharma/SF0088189</v>
          </cell>
          <cell r="BI2315" t="str">
            <v>Tele Call Success</v>
          </cell>
        </row>
        <row r="2316">
          <cell r="Y2316">
            <v>355797565</v>
          </cell>
          <cell r="Z2316" t="str">
            <v>GUDDI</v>
          </cell>
          <cell r="AA2316" t="str">
            <v>15-Mar-2024</v>
          </cell>
          <cell r="AB2316">
            <v>30000</v>
          </cell>
          <cell r="AC2316" t="str">
            <v>Thu</v>
          </cell>
          <cell r="AD2316">
            <v>18</v>
          </cell>
          <cell r="AE2316" t="str">
            <v>1</v>
          </cell>
          <cell r="AF2316" t="str">
            <v>1 Yrs</v>
          </cell>
          <cell r="AG2316" t="str">
            <v>15 Mar 2024</v>
          </cell>
          <cell r="AH2316" t="str">
            <v>&lt;= 2 Years</v>
          </cell>
          <cell r="AI2316" t="str">
            <v>04-Apr-2024</v>
          </cell>
          <cell r="AJ2316">
            <v>2020</v>
          </cell>
          <cell r="AK2316">
            <v>2020</v>
          </cell>
          <cell r="AL2316" t="str">
            <v>03-Jul-2025</v>
          </cell>
          <cell r="AM2316">
            <v>26459.79</v>
          </cell>
          <cell r="AN2316">
            <v>5860.21</v>
          </cell>
          <cell r="AO2316">
            <v>32320</v>
          </cell>
          <cell r="AP2316">
            <v>3540.21</v>
          </cell>
          <cell r="AQ2316">
            <v>115.79</v>
          </cell>
          <cell r="AR2316">
            <v>3656</v>
          </cell>
          <cell r="AS2316">
            <v>0</v>
          </cell>
          <cell r="AT2316">
            <v>0</v>
          </cell>
          <cell r="AU2316">
            <v>0</v>
          </cell>
          <cell r="AV2316">
            <v>16</v>
          </cell>
          <cell r="AW2316">
            <v>0</v>
          </cell>
          <cell r="AX2316" t="str">
            <v>Standard</v>
          </cell>
          <cell r="BB2316" t="str">
            <v>Open</v>
          </cell>
          <cell r="BE2316">
            <v>0</v>
          </cell>
          <cell r="BF2316" t="str">
            <v>SSF5773404</v>
          </cell>
          <cell r="BG2316" t="str">
            <v>9669457377</v>
          </cell>
          <cell r="BH2316" t="str">
            <v>Akash Sharma/SF0088189</v>
          </cell>
          <cell r="BI2316" t="str">
            <v>Tele Call Success</v>
          </cell>
        </row>
        <row r="2317">
          <cell r="Y2317">
            <v>355797841</v>
          </cell>
          <cell r="Z2317" t="str">
            <v>GULABI BAI</v>
          </cell>
          <cell r="AA2317" t="str">
            <v>08-Mar-2024</v>
          </cell>
          <cell r="AB2317">
            <v>42000</v>
          </cell>
          <cell r="AC2317" t="str">
            <v>Fri</v>
          </cell>
          <cell r="AD2317">
            <v>24</v>
          </cell>
          <cell r="AE2317" t="str">
            <v>1</v>
          </cell>
          <cell r="AF2317" t="str">
            <v>1 Yrs</v>
          </cell>
          <cell r="AG2317" t="str">
            <v>08 Mar 2024</v>
          </cell>
          <cell r="AH2317" t="str">
            <v>&lt;= 2 Years</v>
          </cell>
          <cell r="AI2317" t="str">
            <v>05-Apr-2024</v>
          </cell>
          <cell r="AJ2317">
            <v>2240</v>
          </cell>
          <cell r="AK2317">
            <v>2240</v>
          </cell>
          <cell r="AL2317" t="str">
            <v>01-Aug-2025</v>
          </cell>
          <cell r="AM2317">
            <v>27650.85</v>
          </cell>
          <cell r="AN2317">
            <v>10429.15</v>
          </cell>
          <cell r="AO2317">
            <v>38080</v>
          </cell>
          <cell r="AP2317">
            <v>14349.15</v>
          </cell>
          <cell r="AQ2317">
            <v>1261.8499999999999</v>
          </cell>
          <cell r="AR2317">
            <v>15611</v>
          </cell>
          <cell r="AS2317">
            <v>0</v>
          </cell>
          <cell r="AT2317">
            <v>0</v>
          </cell>
          <cell r="AU2317">
            <v>0</v>
          </cell>
          <cell r="AV2317">
            <v>17</v>
          </cell>
          <cell r="AW2317">
            <v>0</v>
          </cell>
          <cell r="AX2317" t="str">
            <v>Standard</v>
          </cell>
          <cell r="BB2317" t="str">
            <v>Open</v>
          </cell>
          <cell r="BE2317">
            <v>0</v>
          </cell>
          <cell r="BF2317" t="str">
            <v>SSF5773469</v>
          </cell>
          <cell r="BG2317" t="str">
            <v>9691652840</v>
          </cell>
          <cell r="BH2317" t="str">
            <v>Akash Sharma/SF0088189</v>
          </cell>
          <cell r="BI2317" t="str">
            <v>Tele Call Success</v>
          </cell>
        </row>
        <row r="2318">
          <cell r="Y2318">
            <v>355801813</v>
          </cell>
          <cell r="Z2318" t="str">
            <v>POOJA PARMAR</v>
          </cell>
          <cell r="AA2318" t="str">
            <v>12-Mar-2024</v>
          </cell>
          <cell r="AB2318">
            <v>40000</v>
          </cell>
          <cell r="AC2318" t="str">
            <v>Mon</v>
          </cell>
          <cell r="AD2318">
            <v>18</v>
          </cell>
          <cell r="AE2318" t="str">
            <v>0</v>
          </cell>
          <cell r="AF2318" t="str">
            <v>5 Yrs</v>
          </cell>
          <cell r="AG2318" t="str">
            <v>18 Dec 2020</v>
          </cell>
          <cell r="AH2318" t="str">
            <v>&gt; 4 to 6 Years</v>
          </cell>
          <cell r="AI2318" t="str">
            <v>08-Apr-2024</v>
          </cell>
          <cell r="AJ2318">
            <v>2690</v>
          </cell>
          <cell r="AK2318">
            <v>2690</v>
          </cell>
          <cell r="AL2318" t="str">
            <v>14-Jul-2025</v>
          </cell>
          <cell r="AM2318">
            <v>34830.800000000003</v>
          </cell>
          <cell r="AN2318">
            <v>8209.2000000000007</v>
          </cell>
          <cell r="AO2318">
            <v>43040</v>
          </cell>
          <cell r="AP2318">
            <v>5169.2</v>
          </cell>
          <cell r="AQ2318">
            <v>148.80000000000001</v>
          </cell>
          <cell r="AR2318">
            <v>5318</v>
          </cell>
          <cell r="AS2318">
            <v>0</v>
          </cell>
          <cell r="AT2318">
            <v>0</v>
          </cell>
          <cell r="AU2318">
            <v>0</v>
          </cell>
          <cell r="AV2318">
            <v>16</v>
          </cell>
          <cell r="AW2318">
            <v>0</v>
          </cell>
          <cell r="AX2318" t="str">
            <v>Standard</v>
          </cell>
          <cell r="BB2318" t="str">
            <v>Open</v>
          </cell>
          <cell r="BE2318">
            <v>0</v>
          </cell>
          <cell r="BF2318" t="str">
            <v>CID087109063</v>
          </cell>
          <cell r="BG2318" t="str">
            <v>9685532001</v>
          </cell>
          <cell r="BH2318" t="str">
            <v>Akash Sharma/SF0088189</v>
          </cell>
          <cell r="BI2318" t="str">
            <v>Tele Call Success</v>
          </cell>
        </row>
        <row r="2319">
          <cell r="Y2319">
            <v>355804937</v>
          </cell>
          <cell r="Z2319" t="str">
            <v>SAVITRI THAKUR</v>
          </cell>
          <cell r="AA2319" t="str">
            <v>14-Mar-2024</v>
          </cell>
          <cell r="AB2319">
            <v>30000</v>
          </cell>
          <cell r="AC2319" t="str">
            <v>Tue</v>
          </cell>
          <cell r="AD2319">
            <v>18</v>
          </cell>
          <cell r="AE2319" t="str">
            <v>0</v>
          </cell>
          <cell r="AF2319" t="str">
            <v>1 Yrs</v>
          </cell>
          <cell r="AG2319" t="str">
            <v>27 Jun 2023</v>
          </cell>
          <cell r="AH2319" t="str">
            <v>&lt;= 2 Years</v>
          </cell>
          <cell r="AI2319" t="str">
            <v>02-Apr-2024</v>
          </cell>
          <cell r="AJ2319">
            <v>2020</v>
          </cell>
          <cell r="AK2319">
            <v>2020</v>
          </cell>
          <cell r="AL2319" t="str">
            <v>01-Jul-2025</v>
          </cell>
          <cell r="AM2319">
            <v>26442.68</v>
          </cell>
          <cell r="AN2319">
            <v>5877.32</v>
          </cell>
          <cell r="AO2319">
            <v>32320</v>
          </cell>
          <cell r="AP2319">
            <v>3557.32</v>
          </cell>
          <cell r="AQ2319">
            <v>116.68</v>
          </cell>
          <cell r="AR2319">
            <v>3674</v>
          </cell>
          <cell r="AS2319">
            <v>0</v>
          </cell>
          <cell r="AT2319">
            <v>0</v>
          </cell>
          <cell r="AU2319">
            <v>0</v>
          </cell>
          <cell r="AV2319">
            <v>16</v>
          </cell>
          <cell r="AW2319">
            <v>0</v>
          </cell>
          <cell r="AX2319" t="str">
            <v>Standard</v>
          </cell>
          <cell r="BB2319" t="str">
            <v>Open</v>
          </cell>
          <cell r="BE2319">
            <v>0</v>
          </cell>
          <cell r="BF2319" t="str">
            <v>SSF4054755</v>
          </cell>
          <cell r="BG2319" t="str">
            <v>7089908794</v>
          </cell>
          <cell r="BH2319" t="str">
            <v>Akash Sharma/SF0088189</v>
          </cell>
          <cell r="BI2319" t="str">
            <v>Tele Call Success</v>
          </cell>
        </row>
        <row r="2320">
          <cell r="Y2320">
            <v>355805859</v>
          </cell>
          <cell r="Z2320" t="str">
            <v>LAXMI TORNIYA</v>
          </cell>
          <cell r="AA2320" t="str">
            <v>08-Mar-2024</v>
          </cell>
          <cell r="AB2320">
            <v>40000</v>
          </cell>
          <cell r="AC2320" t="str">
            <v>Mon</v>
          </cell>
          <cell r="AD2320">
            <v>18</v>
          </cell>
          <cell r="AE2320" t="str">
            <v>0</v>
          </cell>
          <cell r="AF2320" t="str">
            <v>7 Yrs</v>
          </cell>
          <cell r="AG2320" t="str">
            <v>18 Jan 2021</v>
          </cell>
          <cell r="AH2320" t="str">
            <v>&gt; 6 to 10 Years</v>
          </cell>
          <cell r="AI2320" t="str">
            <v>08-Apr-2024</v>
          </cell>
          <cell r="AJ2320">
            <v>2690</v>
          </cell>
          <cell r="AK2320">
            <v>2690</v>
          </cell>
          <cell r="AL2320" t="str">
            <v>24-Jun-2024</v>
          </cell>
          <cell r="AM2320">
            <v>5608.12</v>
          </cell>
          <cell r="AN2320">
            <v>2461.88</v>
          </cell>
          <cell r="AO2320">
            <v>8070</v>
          </cell>
          <cell r="AP2320">
            <v>34391.879999999997</v>
          </cell>
          <cell r="AQ2320">
            <v>6052.12</v>
          </cell>
          <cell r="AR2320">
            <v>40444</v>
          </cell>
          <cell r="AS2320">
            <v>29072.76</v>
          </cell>
          <cell r="AT2320">
            <v>5897.24</v>
          </cell>
          <cell r="AU2320">
            <v>34970</v>
          </cell>
          <cell r="AV2320">
            <v>16</v>
          </cell>
          <cell r="AW2320">
            <v>419</v>
          </cell>
          <cell r="AX2320" t="str">
            <v>&gt;180</v>
          </cell>
          <cell r="BB2320" t="str">
            <v>Open</v>
          </cell>
          <cell r="BE2320">
            <v>0</v>
          </cell>
          <cell r="BF2320" t="str">
            <v>SID951373037798</v>
          </cell>
          <cell r="BG2320" t="str">
            <v>9165502666</v>
          </cell>
          <cell r="BH2320" t="str">
            <v>Akash Sharma/SF0088189</v>
          </cell>
          <cell r="BI2320" t="str">
            <v>Tele Call Not Success</v>
          </cell>
        </row>
        <row r="2321">
          <cell r="Y2321">
            <v>355812795</v>
          </cell>
          <cell r="Z2321" t="str">
            <v>SANJU BAI</v>
          </cell>
          <cell r="AA2321" t="str">
            <v>22-Mar-2024</v>
          </cell>
          <cell r="AB2321">
            <v>42000</v>
          </cell>
          <cell r="AC2321" t="str">
            <v>Thu</v>
          </cell>
          <cell r="AD2321">
            <v>24</v>
          </cell>
          <cell r="AE2321" t="str">
            <v>1</v>
          </cell>
          <cell r="AF2321" t="str">
            <v>1 Yrs</v>
          </cell>
          <cell r="AG2321" t="str">
            <v>22 Mar 2024</v>
          </cell>
          <cell r="AH2321" t="str">
            <v>&lt;= 2 Years</v>
          </cell>
          <cell r="AI2321" t="str">
            <v>02-May-2024</v>
          </cell>
          <cell r="AJ2321">
            <v>2240</v>
          </cell>
          <cell r="AK2321">
            <v>2240</v>
          </cell>
          <cell r="AL2321" t="str">
            <v>03-Jul-2025</v>
          </cell>
          <cell r="AM2321">
            <v>23258.36</v>
          </cell>
          <cell r="AN2321">
            <v>10341.64</v>
          </cell>
          <cell r="AO2321">
            <v>33600</v>
          </cell>
          <cell r="AP2321">
            <v>18741.64</v>
          </cell>
          <cell r="AQ2321">
            <v>2086.36</v>
          </cell>
          <cell r="AR2321">
            <v>20828</v>
          </cell>
          <cell r="AS2321">
            <v>0</v>
          </cell>
          <cell r="AT2321">
            <v>0</v>
          </cell>
          <cell r="AU2321">
            <v>0</v>
          </cell>
          <cell r="AV2321">
            <v>15</v>
          </cell>
          <cell r="AW2321">
            <v>0</v>
          </cell>
          <cell r="AX2321" t="str">
            <v>Standard</v>
          </cell>
          <cell r="BB2321" t="str">
            <v>Open</v>
          </cell>
          <cell r="BE2321">
            <v>0</v>
          </cell>
          <cell r="BF2321" t="str">
            <v>SSF5778575</v>
          </cell>
          <cell r="BG2321" t="str">
            <v>9893340979</v>
          </cell>
          <cell r="BH2321" t="str">
            <v>Akash Sharma/SF0088189</v>
          </cell>
          <cell r="BI2321" t="str">
            <v>Tele Call Success</v>
          </cell>
        </row>
        <row r="2322">
          <cell r="Y2322">
            <v>355813355</v>
          </cell>
          <cell r="Z2322" t="str">
            <v>ANITA BAI</v>
          </cell>
          <cell r="AA2322" t="str">
            <v>08-Mar-2024</v>
          </cell>
          <cell r="AB2322">
            <v>42000</v>
          </cell>
          <cell r="AC2322" t="str">
            <v>Wed</v>
          </cell>
          <cell r="AD2322">
            <v>24</v>
          </cell>
          <cell r="AE2322" t="str">
            <v>1</v>
          </cell>
          <cell r="AF2322" t="str">
            <v>1 Yrs</v>
          </cell>
          <cell r="AG2322" t="str">
            <v>08 Mar 2024</v>
          </cell>
          <cell r="AH2322" t="str">
            <v>&lt;= 2 Years</v>
          </cell>
          <cell r="AI2322" t="str">
            <v>08-Apr-2024</v>
          </cell>
          <cell r="AJ2322">
            <v>2240</v>
          </cell>
          <cell r="AK2322">
            <v>2240</v>
          </cell>
          <cell r="AL2322" t="str">
            <v>06-Jul-2025</v>
          </cell>
          <cell r="AM2322">
            <v>25431.32</v>
          </cell>
          <cell r="AN2322">
            <v>10408.68</v>
          </cell>
          <cell r="AO2322">
            <v>35840</v>
          </cell>
          <cell r="AP2322">
            <v>16568.68</v>
          </cell>
          <cell r="AQ2322">
            <v>1569.32</v>
          </cell>
          <cell r="AR2322">
            <v>18138</v>
          </cell>
          <cell r="AS2322">
            <v>0</v>
          </cell>
          <cell r="AT2322">
            <v>0</v>
          </cell>
          <cell r="AU2322">
            <v>0</v>
          </cell>
          <cell r="AV2322">
            <v>16</v>
          </cell>
          <cell r="AW2322">
            <v>0</v>
          </cell>
          <cell r="AX2322" t="str">
            <v>Standard</v>
          </cell>
          <cell r="BB2322" t="str">
            <v>Open</v>
          </cell>
          <cell r="BE2322">
            <v>0</v>
          </cell>
          <cell r="BF2322" t="str">
            <v>SSF5778770</v>
          </cell>
          <cell r="BG2322" t="str">
            <v>8085723323</v>
          </cell>
          <cell r="BH2322" t="str">
            <v>Akash Sharma/SF0088189</v>
          </cell>
          <cell r="BI2322" t="str">
            <v>Tele Call Success</v>
          </cell>
        </row>
        <row r="2323">
          <cell r="Y2323">
            <v>355813836</v>
          </cell>
          <cell r="Z2323" t="str">
            <v>REENA</v>
          </cell>
          <cell r="AA2323" t="str">
            <v>08-Mar-2024</v>
          </cell>
          <cell r="AB2323">
            <v>42000</v>
          </cell>
          <cell r="AC2323" t="str">
            <v>Wed</v>
          </cell>
          <cell r="AD2323">
            <v>24</v>
          </cell>
          <cell r="AE2323" t="str">
            <v>1</v>
          </cell>
          <cell r="AF2323" t="str">
            <v>1 Yrs</v>
          </cell>
          <cell r="AG2323" t="str">
            <v>08 Mar 2024</v>
          </cell>
          <cell r="AH2323" t="str">
            <v>&lt;= 2 Years</v>
          </cell>
          <cell r="AI2323" t="str">
            <v>08-Apr-2024</v>
          </cell>
          <cell r="AJ2323">
            <v>2240</v>
          </cell>
          <cell r="AK2323">
            <v>2240</v>
          </cell>
          <cell r="AL2323" t="str">
            <v>06-Jul-2025</v>
          </cell>
          <cell r="AM2323">
            <v>25431.32</v>
          </cell>
          <cell r="AN2323">
            <v>10408.68</v>
          </cell>
          <cell r="AO2323">
            <v>35840</v>
          </cell>
          <cell r="AP2323">
            <v>16568.68</v>
          </cell>
          <cell r="AQ2323">
            <v>1569.32</v>
          </cell>
          <cell r="AR2323">
            <v>18138</v>
          </cell>
          <cell r="AS2323">
            <v>0</v>
          </cell>
          <cell r="AT2323">
            <v>0</v>
          </cell>
          <cell r="AU2323">
            <v>0</v>
          </cell>
          <cell r="AV2323">
            <v>16</v>
          </cell>
          <cell r="AW2323">
            <v>0</v>
          </cell>
          <cell r="AX2323" t="str">
            <v>Standard</v>
          </cell>
          <cell r="BB2323" t="str">
            <v>Open</v>
          </cell>
          <cell r="BE2323">
            <v>0</v>
          </cell>
          <cell r="BF2323" t="str">
            <v>SSF5778947</v>
          </cell>
          <cell r="BG2323" t="str">
            <v>9285395535</v>
          </cell>
          <cell r="BH2323" t="str">
            <v>Akash Sharma/SF0088189</v>
          </cell>
          <cell r="BI2323" t="str">
            <v>Tele Call Success</v>
          </cell>
        </row>
        <row r="2324">
          <cell r="Y2324">
            <v>355828281</v>
          </cell>
          <cell r="Z2324" t="str">
            <v>MONIKA</v>
          </cell>
          <cell r="AA2324" t="str">
            <v>12-Mar-2024</v>
          </cell>
          <cell r="AB2324">
            <v>80000</v>
          </cell>
          <cell r="AC2324" t="str">
            <v>Mon</v>
          </cell>
          <cell r="AD2324">
            <v>24</v>
          </cell>
          <cell r="AE2324" t="str">
            <v>6</v>
          </cell>
          <cell r="AF2324" t="str">
            <v>1 Yrs</v>
          </cell>
          <cell r="AG2324" t="str">
            <v>26 Dec 2020</v>
          </cell>
          <cell r="AH2324" t="str">
            <v>&lt;= 2 Years</v>
          </cell>
          <cell r="AI2324" t="str">
            <v>01-Apr-2024</v>
          </cell>
          <cell r="AJ2324">
            <v>4270</v>
          </cell>
          <cell r="AK2324">
            <v>4270</v>
          </cell>
          <cell r="AL2324" t="str">
            <v>06-Jan-2025</v>
          </cell>
          <cell r="AM2324">
            <v>28993.99</v>
          </cell>
          <cell r="AN2324">
            <v>13706.01</v>
          </cell>
          <cell r="AO2324">
            <v>42700</v>
          </cell>
          <cell r="AP2324">
            <v>51006.01</v>
          </cell>
          <cell r="AQ2324">
            <v>8118.99</v>
          </cell>
          <cell r="AR2324">
            <v>59125</v>
          </cell>
          <cell r="AS2324">
            <v>20333.560000000001</v>
          </cell>
          <cell r="AT2324">
            <v>5286.44</v>
          </cell>
          <cell r="AU2324">
            <v>25620</v>
          </cell>
          <cell r="AV2324">
            <v>16</v>
          </cell>
          <cell r="AW2324">
            <v>181</v>
          </cell>
          <cell r="AX2324" t="str">
            <v>&gt;180</v>
          </cell>
          <cell r="BB2324" t="str">
            <v>Open</v>
          </cell>
          <cell r="BE2324">
            <v>0</v>
          </cell>
          <cell r="BF2324" t="str">
            <v>CID087110657</v>
          </cell>
          <cell r="BG2324" t="str">
            <v>8602226979</v>
          </cell>
          <cell r="BH2324" t="str">
            <v>Akash Sharma/SF0088189</v>
          </cell>
          <cell r="BI2324" t="str">
            <v>Tele Call Success</v>
          </cell>
        </row>
        <row r="2325">
          <cell r="Y2325">
            <v>355830734</v>
          </cell>
          <cell r="Z2325" t="str">
            <v>REKHA PAWAR</v>
          </cell>
          <cell r="AA2325" t="str">
            <v>18-Mar-2024</v>
          </cell>
          <cell r="AB2325">
            <v>20000</v>
          </cell>
          <cell r="AC2325" t="str">
            <v>Mon</v>
          </cell>
          <cell r="AD2325">
            <v>18</v>
          </cell>
          <cell r="AE2325" t="str">
            <v>1</v>
          </cell>
          <cell r="AF2325" t="str">
            <v>1 Yrs</v>
          </cell>
          <cell r="AG2325" t="str">
            <v>18 Mar 2024</v>
          </cell>
          <cell r="AH2325" t="str">
            <v>&lt;= 2 Years</v>
          </cell>
          <cell r="AI2325" t="str">
            <v>13-May-2024</v>
          </cell>
          <cell r="AJ2325">
            <v>1340</v>
          </cell>
          <cell r="AK2325">
            <v>1340</v>
          </cell>
          <cell r="AL2325" t="str">
            <v>14-Jul-2025</v>
          </cell>
          <cell r="AM2325">
            <v>15610.38</v>
          </cell>
          <cell r="AN2325">
            <v>4489.62</v>
          </cell>
          <cell r="AO2325">
            <v>20100</v>
          </cell>
          <cell r="AP2325">
            <v>4389.62</v>
          </cell>
          <cell r="AQ2325">
            <v>189.38</v>
          </cell>
          <cell r="AR2325">
            <v>4579</v>
          </cell>
          <cell r="AS2325">
            <v>0</v>
          </cell>
          <cell r="AT2325">
            <v>0</v>
          </cell>
          <cell r="AU2325">
            <v>0</v>
          </cell>
          <cell r="AV2325">
            <v>15</v>
          </cell>
          <cell r="AW2325">
            <v>0</v>
          </cell>
          <cell r="AX2325" t="str">
            <v>Standard</v>
          </cell>
          <cell r="BB2325" t="str">
            <v>Open</v>
          </cell>
          <cell r="BE2325">
            <v>0</v>
          </cell>
          <cell r="BF2325" t="str">
            <v>SSF5786857</v>
          </cell>
          <cell r="BG2325" t="str">
            <v>9516923607</v>
          </cell>
          <cell r="BH2325" t="str">
            <v>Akash Sharma/SF0088189</v>
          </cell>
          <cell r="BI2325" t="str">
            <v>Tele Call Success</v>
          </cell>
        </row>
        <row r="2326">
          <cell r="Y2326">
            <v>355830959</v>
          </cell>
          <cell r="Z2326" t="str">
            <v>MAYA CHITAVLE</v>
          </cell>
          <cell r="AA2326" t="str">
            <v>18-Mar-2024</v>
          </cell>
          <cell r="AB2326">
            <v>42000</v>
          </cell>
          <cell r="AC2326" t="str">
            <v>Mon</v>
          </cell>
          <cell r="AD2326">
            <v>24</v>
          </cell>
          <cell r="AE2326" t="str">
            <v>1</v>
          </cell>
          <cell r="AF2326" t="str">
            <v>1 Yrs</v>
          </cell>
          <cell r="AG2326" t="str">
            <v>18 Mar 2024</v>
          </cell>
          <cell r="AH2326" t="str">
            <v>&lt;= 2 Years</v>
          </cell>
          <cell r="AI2326" t="str">
            <v>13-May-2024</v>
          </cell>
          <cell r="AJ2326">
            <v>2240</v>
          </cell>
          <cell r="AK2326">
            <v>2240</v>
          </cell>
          <cell r="AL2326" t="str">
            <v>14-Jul-2025</v>
          </cell>
          <cell r="AM2326">
            <v>22780.5</v>
          </cell>
          <cell r="AN2326">
            <v>10819.5</v>
          </cell>
          <cell r="AO2326">
            <v>33600</v>
          </cell>
          <cell r="AP2326">
            <v>19219.5</v>
          </cell>
          <cell r="AQ2326">
            <v>2113.5</v>
          </cell>
          <cell r="AR2326">
            <v>21333</v>
          </cell>
          <cell r="AS2326">
            <v>0</v>
          </cell>
          <cell r="AT2326">
            <v>0</v>
          </cell>
          <cell r="AU2326">
            <v>0</v>
          </cell>
          <cell r="AV2326">
            <v>15</v>
          </cell>
          <cell r="AW2326">
            <v>0</v>
          </cell>
          <cell r="AX2326" t="str">
            <v>Standard</v>
          </cell>
          <cell r="BB2326" t="str">
            <v>Open</v>
          </cell>
          <cell r="BE2326">
            <v>0</v>
          </cell>
          <cell r="BF2326" t="str">
            <v>SSF5786919</v>
          </cell>
          <cell r="BG2326" t="str">
            <v>8889214814</v>
          </cell>
          <cell r="BH2326" t="str">
            <v>Akash Sharma/SF0088189</v>
          </cell>
          <cell r="BI2326" t="str">
            <v>Tele Call Success</v>
          </cell>
        </row>
        <row r="2327">
          <cell r="Y2327">
            <v>355837495</v>
          </cell>
          <cell r="Z2327" t="str">
            <v>NILOFAR</v>
          </cell>
          <cell r="AA2327" t="str">
            <v>12-Mar-2024</v>
          </cell>
          <cell r="AB2327">
            <v>40000</v>
          </cell>
          <cell r="AC2327" t="str">
            <v>Thu</v>
          </cell>
          <cell r="AD2327">
            <v>18</v>
          </cell>
          <cell r="AE2327" t="str">
            <v>0</v>
          </cell>
          <cell r="AF2327" t="str">
            <v>1 Yrs</v>
          </cell>
          <cell r="AG2327" t="str">
            <v>12 Sep 2023</v>
          </cell>
          <cell r="AH2327" t="str">
            <v>&lt;= 2 Years</v>
          </cell>
          <cell r="AI2327" t="str">
            <v>04-Apr-2024</v>
          </cell>
          <cell r="AJ2327">
            <v>2690</v>
          </cell>
          <cell r="AK2327">
            <v>2690</v>
          </cell>
          <cell r="AL2327" t="str">
            <v>03-Jul-2025</v>
          </cell>
          <cell r="AM2327">
            <v>35105.35</v>
          </cell>
          <cell r="AN2327">
            <v>7934.65</v>
          </cell>
          <cell r="AO2327">
            <v>43040</v>
          </cell>
          <cell r="AP2327">
            <v>4894.6499999999996</v>
          </cell>
          <cell r="AQ2327">
            <v>162.35</v>
          </cell>
          <cell r="AR2327">
            <v>5057</v>
          </cell>
          <cell r="AS2327">
            <v>0</v>
          </cell>
          <cell r="AT2327">
            <v>0</v>
          </cell>
          <cell r="AU2327">
            <v>0</v>
          </cell>
          <cell r="AV2327">
            <v>16</v>
          </cell>
          <cell r="AW2327">
            <v>0</v>
          </cell>
          <cell r="AX2327" t="str">
            <v>Standard</v>
          </cell>
          <cell r="BB2327" t="str">
            <v>Open</v>
          </cell>
          <cell r="BE2327">
            <v>0</v>
          </cell>
          <cell r="BF2327" t="str">
            <v>SSF4511240</v>
          </cell>
          <cell r="BG2327" t="str">
            <v>9340063940</v>
          </cell>
          <cell r="BH2327" t="str">
            <v>Akash Sharma/SF0088189</v>
          </cell>
          <cell r="BI2327" t="str">
            <v>Tele Call Success</v>
          </cell>
        </row>
        <row r="2328">
          <cell r="Y2328">
            <v>355841699</v>
          </cell>
          <cell r="Z2328" t="str">
            <v>NILOFAR</v>
          </cell>
          <cell r="AA2328" t="str">
            <v>10-Mar-2024</v>
          </cell>
          <cell r="AB2328">
            <v>65000</v>
          </cell>
          <cell r="AC2328" t="str">
            <v>Thu</v>
          </cell>
          <cell r="AD2328">
            <v>24</v>
          </cell>
          <cell r="AE2328" t="str">
            <v>2</v>
          </cell>
          <cell r="AG2328" t="str">
            <v>17 Oct 2022</v>
          </cell>
          <cell r="AI2328" t="str">
            <v>04-Apr-2024</v>
          </cell>
          <cell r="AJ2328">
            <v>3470</v>
          </cell>
          <cell r="AK2328">
            <v>3470</v>
          </cell>
          <cell r="AL2328" t="str">
            <v>03-Jul-2025</v>
          </cell>
          <cell r="AM2328">
            <v>40034.54</v>
          </cell>
          <cell r="AN2328">
            <v>15485.46</v>
          </cell>
          <cell r="AO2328">
            <v>55520</v>
          </cell>
          <cell r="AP2328">
            <v>24965.46</v>
          </cell>
          <cell r="AQ2328">
            <v>2411.54</v>
          </cell>
          <cell r="AR2328">
            <v>27377</v>
          </cell>
          <cell r="AS2328">
            <v>0</v>
          </cell>
          <cell r="AT2328">
            <v>0</v>
          </cell>
          <cell r="AU2328">
            <v>0</v>
          </cell>
          <cell r="AV2328">
            <v>16</v>
          </cell>
          <cell r="AW2328">
            <v>0</v>
          </cell>
          <cell r="AX2328" t="str">
            <v>Standard</v>
          </cell>
          <cell r="BB2328" t="str">
            <v>Open</v>
          </cell>
          <cell r="BE2328">
            <v>0</v>
          </cell>
          <cell r="BF2328" t="str">
            <v>SSF2845200</v>
          </cell>
          <cell r="BG2328" t="str">
            <v>8349946620</v>
          </cell>
          <cell r="BH2328" t="str">
            <v>Akash Sharma/SF0088189</v>
          </cell>
          <cell r="BI2328" t="str">
            <v>Tele Call Success</v>
          </cell>
        </row>
        <row r="2329">
          <cell r="Y2329">
            <v>355845859</v>
          </cell>
          <cell r="Z2329" t="str">
            <v>ANITA</v>
          </cell>
          <cell r="AA2329" t="str">
            <v>12-Mar-2024</v>
          </cell>
          <cell r="AB2329">
            <v>42000</v>
          </cell>
          <cell r="AC2329" t="str">
            <v>Thu</v>
          </cell>
          <cell r="AD2329">
            <v>24</v>
          </cell>
          <cell r="AE2329" t="str">
            <v>1</v>
          </cell>
          <cell r="AF2329" t="str">
            <v>1 Yrs</v>
          </cell>
          <cell r="AG2329" t="str">
            <v>12 Mar 2024</v>
          </cell>
          <cell r="AH2329" t="str">
            <v>&lt;= 2 Years</v>
          </cell>
          <cell r="AI2329" t="str">
            <v>04-Apr-2024</v>
          </cell>
          <cell r="AJ2329">
            <v>2240</v>
          </cell>
          <cell r="AK2329">
            <v>2240</v>
          </cell>
          <cell r="AL2329" t="str">
            <v>03-Jul-2025</v>
          </cell>
          <cell r="AM2329">
            <v>25906.42</v>
          </cell>
          <cell r="AN2329">
            <v>9933.58</v>
          </cell>
          <cell r="AO2329">
            <v>35840</v>
          </cell>
          <cell r="AP2329">
            <v>16093.58</v>
          </cell>
          <cell r="AQ2329">
            <v>1553.42</v>
          </cell>
          <cell r="AR2329">
            <v>17647</v>
          </cell>
          <cell r="AS2329">
            <v>0</v>
          </cell>
          <cell r="AT2329">
            <v>0</v>
          </cell>
          <cell r="AU2329">
            <v>0</v>
          </cell>
          <cell r="AV2329">
            <v>16</v>
          </cell>
          <cell r="AW2329">
            <v>0</v>
          </cell>
          <cell r="AX2329" t="str">
            <v>Standard</v>
          </cell>
          <cell r="BB2329" t="str">
            <v>Open</v>
          </cell>
          <cell r="BE2329">
            <v>0</v>
          </cell>
          <cell r="BF2329" t="str">
            <v>SSF5792697</v>
          </cell>
          <cell r="BG2329" t="str">
            <v>7828042375</v>
          </cell>
          <cell r="BH2329" t="str">
            <v>Akash Sharma/SF0088189</v>
          </cell>
          <cell r="BI2329" t="str">
            <v>Tele Call Success</v>
          </cell>
        </row>
        <row r="2330">
          <cell r="Y2330">
            <v>355847070</v>
          </cell>
          <cell r="Z2330" t="str">
            <v>MAMTA DODBE</v>
          </cell>
          <cell r="AA2330" t="str">
            <v>12-Mar-2024</v>
          </cell>
          <cell r="AB2330">
            <v>42000</v>
          </cell>
          <cell r="AC2330" t="str">
            <v>Thu</v>
          </cell>
          <cell r="AD2330">
            <v>24</v>
          </cell>
          <cell r="AE2330" t="str">
            <v>1</v>
          </cell>
          <cell r="AF2330" t="str">
            <v>1 Yrs</v>
          </cell>
          <cell r="AG2330" t="str">
            <v>12 Mar 2024</v>
          </cell>
          <cell r="AH2330" t="str">
            <v>&lt;= 2 Years</v>
          </cell>
          <cell r="AI2330" t="str">
            <v>04-Apr-2024</v>
          </cell>
          <cell r="AJ2330">
            <v>2240</v>
          </cell>
          <cell r="AK2330">
            <v>2240</v>
          </cell>
          <cell r="AL2330" t="str">
            <v>03-Jul-2025</v>
          </cell>
          <cell r="AM2330">
            <v>25906.42</v>
          </cell>
          <cell r="AN2330">
            <v>9933.58</v>
          </cell>
          <cell r="AO2330">
            <v>35840</v>
          </cell>
          <cell r="AP2330">
            <v>16093.58</v>
          </cell>
          <cell r="AQ2330">
            <v>1553.42</v>
          </cell>
          <cell r="AR2330">
            <v>17647</v>
          </cell>
          <cell r="AS2330">
            <v>0</v>
          </cell>
          <cell r="AT2330">
            <v>0</v>
          </cell>
          <cell r="AU2330">
            <v>0</v>
          </cell>
          <cell r="AV2330">
            <v>16</v>
          </cell>
          <cell r="AW2330">
            <v>0</v>
          </cell>
          <cell r="AX2330" t="str">
            <v>Standard</v>
          </cell>
          <cell r="BB2330" t="str">
            <v>Open</v>
          </cell>
          <cell r="BE2330">
            <v>0</v>
          </cell>
          <cell r="BF2330" t="str">
            <v>SSF5793282</v>
          </cell>
          <cell r="BG2330" t="str">
            <v>8269360329</v>
          </cell>
          <cell r="BH2330" t="str">
            <v>Akash Sharma/SF0088189</v>
          </cell>
          <cell r="BI2330" t="str">
            <v>Tele Call Success</v>
          </cell>
        </row>
        <row r="2331">
          <cell r="Y2331">
            <v>355851787</v>
          </cell>
          <cell r="Z2331" t="str">
            <v>BINA BAI</v>
          </cell>
          <cell r="AA2331" t="str">
            <v>16-Mar-2024</v>
          </cell>
          <cell r="AB2331">
            <v>42000</v>
          </cell>
          <cell r="AC2331" t="str">
            <v>Fri</v>
          </cell>
          <cell r="AD2331">
            <v>24</v>
          </cell>
          <cell r="AE2331" t="str">
            <v>1</v>
          </cell>
          <cell r="AF2331" t="str">
            <v>1 Yrs</v>
          </cell>
          <cell r="AG2331" t="str">
            <v>16 Mar 2024</v>
          </cell>
          <cell r="AH2331" t="str">
            <v>&lt;= 2 Years</v>
          </cell>
          <cell r="AI2331" t="str">
            <v>03-May-2024</v>
          </cell>
          <cell r="AJ2331">
            <v>2240</v>
          </cell>
          <cell r="AK2331">
            <v>2240</v>
          </cell>
          <cell r="AL2331" t="str">
            <v>01-Aug-2025</v>
          </cell>
          <cell r="AM2331">
            <v>24877.439999999999</v>
          </cell>
          <cell r="AN2331">
            <v>10962.56</v>
          </cell>
          <cell r="AO2331">
            <v>35840</v>
          </cell>
          <cell r="AP2331">
            <v>17122.560000000001</v>
          </cell>
          <cell r="AQ2331">
            <v>1761.44</v>
          </cell>
          <cell r="AR2331">
            <v>18884</v>
          </cell>
          <cell r="AS2331">
            <v>0</v>
          </cell>
          <cell r="AT2331">
            <v>0</v>
          </cell>
          <cell r="AU2331">
            <v>0</v>
          </cell>
          <cell r="AV2331">
            <v>16</v>
          </cell>
          <cell r="AW2331">
            <v>0</v>
          </cell>
          <cell r="AX2331" t="str">
            <v>Standard</v>
          </cell>
          <cell r="BB2331" t="str">
            <v>Open</v>
          </cell>
          <cell r="BE2331">
            <v>0</v>
          </cell>
          <cell r="BF2331" t="str">
            <v>SSF5794295</v>
          </cell>
          <cell r="BG2331" t="str">
            <v>7225874331</v>
          </cell>
          <cell r="BH2331" t="str">
            <v>Akash Sharma/SF0088189</v>
          </cell>
          <cell r="BI2331" t="str">
            <v>Tele Call Success</v>
          </cell>
        </row>
        <row r="2332">
          <cell r="Y2332">
            <v>355853593</v>
          </cell>
          <cell r="Z2332" t="str">
            <v>RAYDI SASTE</v>
          </cell>
          <cell r="AA2332" t="str">
            <v>14-Mar-2024</v>
          </cell>
          <cell r="AB2332">
            <v>42000</v>
          </cell>
          <cell r="AC2332" t="str">
            <v>Fri</v>
          </cell>
          <cell r="AD2332">
            <v>24</v>
          </cell>
          <cell r="AE2332" t="str">
            <v>1</v>
          </cell>
          <cell r="AF2332" t="str">
            <v>1 Yrs</v>
          </cell>
          <cell r="AG2332" t="str">
            <v>14 Mar 2024</v>
          </cell>
          <cell r="AH2332" t="str">
            <v>&lt;= 2 Years</v>
          </cell>
          <cell r="AI2332" t="str">
            <v>05-Apr-2024</v>
          </cell>
          <cell r="AJ2332">
            <v>2240</v>
          </cell>
          <cell r="AK2332">
            <v>2240</v>
          </cell>
          <cell r="AL2332" t="str">
            <v>08-Jul-2025</v>
          </cell>
          <cell r="AM2332">
            <v>25957.95</v>
          </cell>
          <cell r="AN2332">
            <v>9882.0499999999993</v>
          </cell>
          <cell r="AO2332">
            <v>35840</v>
          </cell>
          <cell r="AP2332">
            <v>16042.05</v>
          </cell>
          <cell r="AQ2332">
            <v>1531.95</v>
          </cell>
          <cell r="AR2332">
            <v>17574</v>
          </cell>
          <cell r="AS2332">
            <v>1932.34</v>
          </cell>
          <cell r="AT2332">
            <v>307.66000000000003</v>
          </cell>
          <cell r="AU2332">
            <v>2240</v>
          </cell>
          <cell r="AV2332">
            <v>17</v>
          </cell>
          <cell r="AW2332">
            <v>2</v>
          </cell>
          <cell r="AX2332" t="str">
            <v>1-30 Days</v>
          </cell>
          <cell r="BB2332" t="str">
            <v>Open</v>
          </cell>
          <cell r="BE2332">
            <v>0</v>
          </cell>
          <cell r="BF2332" t="str">
            <v>SSF5794818</v>
          </cell>
          <cell r="BG2332" t="str">
            <v>9978707905</v>
          </cell>
          <cell r="BH2332" t="str">
            <v>Akash Sharma/SF0088189</v>
          </cell>
          <cell r="BI2332" t="str">
            <v>Visited</v>
          </cell>
        </row>
        <row r="2333">
          <cell r="Y2333">
            <v>355855189</v>
          </cell>
          <cell r="Z2333" t="str">
            <v>ASHA BAI</v>
          </cell>
          <cell r="AA2333" t="str">
            <v>14-Mar-2024</v>
          </cell>
          <cell r="AB2333">
            <v>42000</v>
          </cell>
          <cell r="AC2333" t="str">
            <v>Fri</v>
          </cell>
          <cell r="AD2333">
            <v>24</v>
          </cell>
          <cell r="AE2333" t="str">
            <v>1</v>
          </cell>
          <cell r="AF2333" t="str">
            <v>1 Yrs</v>
          </cell>
          <cell r="AG2333" t="str">
            <v>14 Mar 2024</v>
          </cell>
          <cell r="AH2333" t="str">
            <v>&lt;= 2 Years</v>
          </cell>
          <cell r="AI2333" t="str">
            <v>05-Apr-2024</v>
          </cell>
          <cell r="AJ2333">
            <v>2240</v>
          </cell>
          <cell r="AK2333">
            <v>2240</v>
          </cell>
          <cell r="AL2333" t="str">
            <v>06-Jul-2025</v>
          </cell>
          <cell r="AM2333">
            <v>25957.95</v>
          </cell>
          <cell r="AN2333">
            <v>9882.0499999999993</v>
          </cell>
          <cell r="AO2333">
            <v>35840</v>
          </cell>
          <cell r="AP2333">
            <v>16042.05</v>
          </cell>
          <cell r="AQ2333">
            <v>1531.95</v>
          </cell>
          <cell r="AR2333">
            <v>17574</v>
          </cell>
          <cell r="AS2333">
            <v>1932.34</v>
          </cell>
          <cell r="AT2333">
            <v>307.66000000000003</v>
          </cell>
          <cell r="AU2333">
            <v>2240</v>
          </cell>
          <cell r="AV2333">
            <v>17</v>
          </cell>
          <cell r="AW2333">
            <v>2</v>
          </cell>
          <cell r="AX2333" t="str">
            <v>1-30 Days</v>
          </cell>
          <cell r="BB2333" t="str">
            <v>Open</v>
          </cell>
          <cell r="BE2333">
            <v>0</v>
          </cell>
          <cell r="BF2333" t="str">
            <v>SSF5795229</v>
          </cell>
          <cell r="BG2333" t="str">
            <v>9584838024</v>
          </cell>
          <cell r="BH2333" t="str">
            <v>Akash Sharma/SF0088189</v>
          </cell>
          <cell r="BI2333" t="str">
            <v>Visited</v>
          </cell>
        </row>
        <row r="2334">
          <cell r="Y2334">
            <v>355855222</v>
          </cell>
          <cell r="Z2334" t="str">
            <v>PARO BAI BHILALA</v>
          </cell>
          <cell r="AA2334" t="str">
            <v>14-Mar-2024</v>
          </cell>
          <cell r="AB2334">
            <v>42000</v>
          </cell>
          <cell r="AC2334" t="str">
            <v>Fri</v>
          </cell>
          <cell r="AD2334">
            <v>24</v>
          </cell>
          <cell r="AE2334" t="str">
            <v>1</v>
          </cell>
          <cell r="AF2334" t="str">
            <v>1 Yrs</v>
          </cell>
          <cell r="AG2334" t="str">
            <v>14 Mar 2024</v>
          </cell>
          <cell r="AH2334" t="str">
            <v>&lt;= 2 Years</v>
          </cell>
          <cell r="AI2334" t="str">
            <v>05-Apr-2024</v>
          </cell>
          <cell r="AJ2334">
            <v>2240</v>
          </cell>
          <cell r="AK2334">
            <v>2240</v>
          </cell>
          <cell r="AL2334" t="str">
            <v>30-May-2025</v>
          </cell>
          <cell r="AM2334">
            <v>18674.669999999998</v>
          </cell>
          <cell r="AN2334">
            <v>8205.33</v>
          </cell>
          <cell r="AO2334">
            <v>26880</v>
          </cell>
          <cell r="AP2334">
            <v>23325.33</v>
          </cell>
          <cell r="AQ2334">
            <v>3208.67</v>
          </cell>
          <cell r="AR2334">
            <v>26534</v>
          </cell>
          <cell r="AS2334">
            <v>9215.6200000000008</v>
          </cell>
          <cell r="AT2334">
            <v>1984.38</v>
          </cell>
          <cell r="AU2334">
            <v>11200</v>
          </cell>
          <cell r="AV2334">
            <v>17</v>
          </cell>
          <cell r="AW2334">
            <v>121</v>
          </cell>
          <cell r="AX2334" t="str">
            <v>121-150</v>
          </cell>
          <cell r="BB2334" t="str">
            <v>Open</v>
          </cell>
          <cell r="BE2334">
            <v>0</v>
          </cell>
          <cell r="BF2334" t="str">
            <v>SSF5795237</v>
          </cell>
          <cell r="BG2334" t="str">
            <v>8878587722</v>
          </cell>
          <cell r="BH2334" t="str">
            <v>Akash Sharma/SF0088189</v>
          </cell>
          <cell r="BI2334" t="str">
            <v>Tele Call Not Success</v>
          </cell>
        </row>
        <row r="2335">
          <cell r="Y2335">
            <v>355855416</v>
          </cell>
          <cell r="Z2335" t="str">
            <v>SHANTI BAI BHALSE</v>
          </cell>
          <cell r="AA2335" t="str">
            <v>15-Mar-2024</v>
          </cell>
          <cell r="AB2335">
            <v>80000</v>
          </cell>
          <cell r="AC2335" t="str">
            <v>Tue</v>
          </cell>
          <cell r="AD2335">
            <v>24</v>
          </cell>
          <cell r="AE2335" t="str">
            <v>10</v>
          </cell>
          <cell r="AF2335" t="str">
            <v>12 Yrs</v>
          </cell>
          <cell r="AG2335" t="str">
            <v>05 Jan 2021</v>
          </cell>
          <cell r="AH2335" t="str">
            <v>&gt; 10 Years</v>
          </cell>
          <cell r="AI2335" t="str">
            <v>09-Apr-2024</v>
          </cell>
          <cell r="AJ2335">
            <v>4270</v>
          </cell>
          <cell r="AK2335">
            <v>4270</v>
          </cell>
          <cell r="AL2335" t="str">
            <v>08-Jul-2025</v>
          </cell>
          <cell r="AM2335">
            <v>49163.59</v>
          </cell>
          <cell r="AN2335">
            <v>19156.41</v>
          </cell>
          <cell r="AO2335">
            <v>68320</v>
          </cell>
          <cell r="AP2335">
            <v>30836.41</v>
          </cell>
          <cell r="AQ2335">
            <v>3031.59</v>
          </cell>
          <cell r="AR2335">
            <v>33868</v>
          </cell>
          <cell r="AS2335">
            <v>0</v>
          </cell>
          <cell r="AT2335">
            <v>0</v>
          </cell>
          <cell r="AU2335">
            <v>0</v>
          </cell>
          <cell r="AV2335">
            <v>16</v>
          </cell>
          <cell r="AW2335">
            <v>0</v>
          </cell>
          <cell r="AX2335" t="str">
            <v>Standard</v>
          </cell>
          <cell r="BB2335" t="str">
            <v>Open</v>
          </cell>
          <cell r="BE2335">
            <v>0</v>
          </cell>
          <cell r="BF2335" t="str">
            <v>CID087101562</v>
          </cell>
          <cell r="BG2335" t="str">
            <v>9993142721</v>
          </cell>
          <cell r="BH2335" t="str">
            <v>Akash Sharma/SF0088189</v>
          </cell>
          <cell r="BI2335" t="str">
            <v>Tele Call Success</v>
          </cell>
        </row>
        <row r="2336">
          <cell r="Y2336">
            <v>355858803</v>
          </cell>
          <cell r="Z2336" t="str">
            <v>SAVITRI BAI</v>
          </cell>
          <cell r="AA2336" t="str">
            <v>14-Mar-2024</v>
          </cell>
          <cell r="AB2336">
            <v>42000</v>
          </cell>
          <cell r="AC2336" t="str">
            <v>Tue</v>
          </cell>
          <cell r="AD2336">
            <v>24</v>
          </cell>
          <cell r="AE2336" t="str">
            <v>1</v>
          </cell>
          <cell r="AF2336" t="str">
            <v>1 Yrs</v>
          </cell>
          <cell r="AG2336" t="str">
            <v>14 Mar 2024</v>
          </cell>
          <cell r="AH2336" t="str">
            <v>&lt;= 2 Years</v>
          </cell>
          <cell r="AI2336" t="str">
            <v>02-Apr-2024</v>
          </cell>
          <cell r="AJ2336">
            <v>2240</v>
          </cell>
          <cell r="AK2336">
            <v>2240</v>
          </cell>
          <cell r="AL2336" t="str">
            <v>01-Jul-2025</v>
          </cell>
          <cell r="AM2336">
            <v>26013.06</v>
          </cell>
          <cell r="AN2336">
            <v>9826.94</v>
          </cell>
          <cell r="AO2336">
            <v>35840</v>
          </cell>
          <cell r="AP2336">
            <v>15986.94</v>
          </cell>
          <cell r="AQ2336">
            <v>1556.06</v>
          </cell>
          <cell r="AR2336">
            <v>17543</v>
          </cell>
          <cell r="AS2336">
            <v>0</v>
          </cell>
          <cell r="AT2336">
            <v>0</v>
          </cell>
          <cell r="AU2336">
            <v>0</v>
          </cell>
          <cell r="AV2336">
            <v>16</v>
          </cell>
          <cell r="AW2336">
            <v>0</v>
          </cell>
          <cell r="AX2336" t="str">
            <v>Standard</v>
          </cell>
          <cell r="BB2336" t="str">
            <v>Open</v>
          </cell>
          <cell r="BE2336">
            <v>0</v>
          </cell>
          <cell r="BF2336" t="str">
            <v>SSF5796325</v>
          </cell>
          <cell r="BG2336" t="str">
            <v>9424572200</v>
          </cell>
          <cell r="BH2336" t="str">
            <v>Akash Sharma/SF0088189</v>
          </cell>
          <cell r="BI2336" t="str">
            <v>Tele Call Success</v>
          </cell>
        </row>
        <row r="2337">
          <cell r="Y2337">
            <v>355860550</v>
          </cell>
          <cell r="Z2337" t="str">
            <v>SHIVANI PANCHAL</v>
          </cell>
          <cell r="AA2337" t="str">
            <v>14-Mar-2024</v>
          </cell>
          <cell r="AB2337">
            <v>42000</v>
          </cell>
          <cell r="AC2337" t="str">
            <v>Tue</v>
          </cell>
          <cell r="AD2337">
            <v>24</v>
          </cell>
          <cell r="AE2337" t="str">
            <v>1</v>
          </cell>
          <cell r="AF2337" t="str">
            <v>1 Yrs</v>
          </cell>
          <cell r="AG2337" t="str">
            <v>14 Mar 2024</v>
          </cell>
          <cell r="AH2337" t="str">
            <v>&lt;= 2 Years</v>
          </cell>
          <cell r="AI2337" t="str">
            <v>09-Apr-2024</v>
          </cell>
          <cell r="AJ2337">
            <v>2240</v>
          </cell>
          <cell r="AK2337">
            <v>2240</v>
          </cell>
          <cell r="AL2337" t="str">
            <v>26-Jul-2025</v>
          </cell>
          <cell r="AM2337">
            <v>25738.95</v>
          </cell>
          <cell r="AN2337">
            <v>10101.049999999999</v>
          </cell>
          <cell r="AO2337">
            <v>35840</v>
          </cell>
          <cell r="AP2337">
            <v>16261.05</v>
          </cell>
          <cell r="AQ2337">
            <v>1605.95</v>
          </cell>
          <cell r="AR2337">
            <v>17867</v>
          </cell>
          <cell r="AS2337">
            <v>0</v>
          </cell>
          <cell r="AT2337">
            <v>0</v>
          </cell>
          <cell r="AU2337">
            <v>0</v>
          </cell>
          <cell r="AV2337">
            <v>16</v>
          </cell>
          <cell r="AW2337">
            <v>0</v>
          </cell>
          <cell r="AX2337" t="str">
            <v>Standard</v>
          </cell>
          <cell r="BB2337" t="str">
            <v>Open</v>
          </cell>
          <cell r="BE2337">
            <v>0</v>
          </cell>
          <cell r="BF2337" t="str">
            <v>SSF5796946</v>
          </cell>
          <cell r="BG2337" t="str">
            <v>8319915283</v>
          </cell>
          <cell r="BH2337" t="str">
            <v>Akash Sharma/SF0088189</v>
          </cell>
          <cell r="BI2337" t="str">
            <v>Tele Call Success</v>
          </cell>
        </row>
        <row r="2338">
          <cell r="Y2338">
            <v>355861730</v>
          </cell>
          <cell r="Z2338" t="str">
            <v>RANJI</v>
          </cell>
          <cell r="AA2338" t="str">
            <v>14-Mar-2024</v>
          </cell>
          <cell r="AB2338">
            <v>42000</v>
          </cell>
          <cell r="AC2338" t="str">
            <v>Fri</v>
          </cell>
          <cell r="AD2338">
            <v>24</v>
          </cell>
          <cell r="AE2338" t="str">
            <v>1</v>
          </cell>
          <cell r="AF2338" t="str">
            <v>1 Yrs</v>
          </cell>
          <cell r="AG2338" t="str">
            <v>14 Mar 2024</v>
          </cell>
          <cell r="AH2338" t="str">
            <v>&lt;= 2 Years</v>
          </cell>
          <cell r="AI2338" t="str">
            <v>05-Apr-2024</v>
          </cell>
          <cell r="AJ2338">
            <v>2240</v>
          </cell>
          <cell r="AK2338">
            <v>2240</v>
          </cell>
          <cell r="AL2338" t="str">
            <v>02-Aug-2025</v>
          </cell>
          <cell r="AM2338">
            <v>27890.29</v>
          </cell>
          <cell r="AN2338">
            <v>10189.709999999999</v>
          </cell>
          <cell r="AO2338">
            <v>38080</v>
          </cell>
          <cell r="AP2338">
            <v>14109.71</v>
          </cell>
          <cell r="AQ2338">
            <v>1224.29</v>
          </cell>
          <cell r="AR2338">
            <v>15334</v>
          </cell>
          <cell r="AS2338">
            <v>0</v>
          </cell>
          <cell r="AT2338">
            <v>0</v>
          </cell>
          <cell r="AU2338">
            <v>0</v>
          </cell>
          <cell r="AV2338">
            <v>17</v>
          </cell>
          <cell r="AW2338">
            <v>0</v>
          </cell>
          <cell r="AX2338" t="str">
            <v>Standard</v>
          </cell>
          <cell r="BB2338" t="str">
            <v>Open</v>
          </cell>
          <cell r="BE2338">
            <v>0</v>
          </cell>
          <cell r="BF2338" t="str">
            <v>SSF5797435</v>
          </cell>
          <cell r="BG2338" t="str">
            <v>6263349962</v>
          </cell>
          <cell r="BH2338" t="str">
            <v>Akash Sharma/SF0088189</v>
          </cell>
          <cell r="BI2338" t="str">
            <v>Tele Call Success</v>
          </cell>
        </row>
        <row r="2339">
          <cell r="Y2339">
            <v>355862092</v>
          </cell>
          <cell r="Z2339" t="str">
            <v>KELI BAI</v>
          </cell>
          <cell r="AA2339" t="str">
            <v>14-Mar-2024</v>
          </cell>
          <cell r="AB2339">
            <v>42000</v>
          </cell>
          <cell r="AC2339" t="str">
            <v>Fri</v>
          </cell>
          <cell r="AD2339">
            <v>24</v>
          </cell>
          <cell r="AE2339" t="str">
            <v>1</v>
          </cell>
          <cell r="AF2339" t="str">
            <v>1 Yrs</v>
          </cell>
          <cell r="AG2339" t="str">
            <v>14 Mar 2024</v>
          </cell>
          <cell r="AH2339" t="str">
            <v>&lt;= 2 Years</v>
          </cell>
          <cell r="AI2339" t="str">
            <v>05-Apr-2024</v>
          </cell>
          <cell r="AJ2339">
            <v>2240</v>
          </cell>
          <cell r="AK2339">
            <v>2240</v>
          </cell>
          <cell r="AL2339" t="str">
            <v>02-Aug-2025</v>
          </cell>
          <cell r="AM2339">
            <v>27890.29</v>
          </cell>
          <cell r="AN2339">
            <v>10189.709999999999</v>
          </cell>
          <cell r="AO2339">
            <v>38080</v>
          </cell>
          <cell r="AP2339">
            <v>14109.71</v>
          </cell>
          <cell r="AQ2339">
            <v>1224.29</v>
          </cell>
          <cell r="AR2339">
            <v>15334</v>
          </cell>
          <cell r="AS2339">
            <v>0</v>
          </cell>
          <cell r="AT2339">
            <v>0</v>
          </cell>
          <cell r="AU2339">
            <v>0</v>
          </cell>
          <cell r="AV2339">
            <v>17</v>
          </cell>
          <cell r="AW2339">
            <v>0</v>
          </cell>
          <cell r="AX2339" t="str">
            <v>Standard</v>
          </cell>
          <cell r="BB2339" t="str">
            <v>Open</v>
          </cell>
          <cell r="BE2339">
            <v>0</v>
          </cell>
          <cell r="BF2339" t="str">
            <v>SSF5797590</v>
          </cell>
          <cell r="BG2339" t="str">
            <v>8435977947</v>
          </cell>
          <cell r="BH2339" t="str">
            <v>Akash Sharma/SF0088189</v>
          </cell>
          <cell r="BI2339" t="str">
            <v>Tele Call Success</v>
          </cell>
        </row>
        <row r="2340">
          <cell r="Y2340">
            <v>355864911</v>
          </cell>
          <cell r="Z2340" t="str">
            <v>KAVITA CHOUHAN</v>
          </cell>
          <cell r="AA2340" t="str">
            <v>14-Mar-2024</v>
          </cell>
          <cell r="AB2340">
            <v>42000</v>
          </cell>
          <cell r="AC2340" t="str">
            <v>Tue</v>
          </cell>
          <cell r="AD2340">
            <v>24</v>
          </cell>
          <cell r="AE2340" t="str">
            <v>1</v>
          </cell>
          <cell r="AF2340" t="str">
            <v>1 Yrs</v>
          </cell>
          <cell r="AG2340" t="str">
            <v>14 Mar 2024</v>
          </cell>
          <cell r="AH2340" t="str">
            <v>&lt;= 2 Years</v>
          </cell>
          <cell r="AI2340" t="str">
            <v>02-Apr-2024</v>
          </cell>
          <cell r="AJ2340">
            <v>2240</v>
          </cell>
          <cell r="AK2340">
            <v>2240</v>
          </cell>
          <cell r="AL2340" t="str">
            <v>02-Jul-2025</v>
          </cell>
          <cell r="AM2340">
            <v>24116.04</v>
          </cell>
          <cell r="AN2340">
            <v>9483.9599999999991</v>
          </cell>
          <cell r="AO2340">
            <v>33600</v>
          </cell>
          <cell r="AP2340">
            <v>17883.96</v>
          </cell>
          <cell r="AQ2340">
            <v>1899.04</v>
          </cell>
          <cell r="AR2340">
            <v>19783</v>
          </cell>
          <cell r="AS2340">
            <v>1897.02</v>
          </cell>
          <cell r="AT2340">
            <v>342.98</v>
          </cell>
          <cell r="AU2340">
            <v>2240</v>
          </cell>
          <cell r="AV2340">
            <v>16</v>
          </cell>
          <cell r="AW2340">
            <v>61</v>
          </cell>
          <cell r="AX2340" t="str">
            <v>61-90</v>
          </cell>
          <cell r="BB2340" t="str">
            <v>Open</v>
          </cell>
          <cell r="BE2340">
            <v>0</v>
          </cell>
          <cell r="BF2340" t="str">
            <v>SSF5798684</v>
          </cell>
          <cell r="BG2340" t="str">
            <v>6269191394</v>
          </cell>
          <cell r="BH2340" t="str">
            <v>Akash Sharma/SF0088189</v>
          </cell>
          <cell r="BI2340" t="str">
            <v>Visited</v>
          </cell>
        </row>
        <row r="2341">
          <cell r="Y2341">
            <v>355870150</v>
          </cell>
          <cell r="Z2341" t="str">
            <v>MANISHA CHOUHAN</v>
          </cell>
          <cell r="AA2341" t="str">
            <v>14-Mar-2024</v>
          </cell>
          <cell r="AB2341">
            <v>42000</v>
          </cell>
          <cell r="AC2341" t="str">
            <v>Mon</v>
          </cell>
          <cell r="AD2341">
            <v>24</v>
          </cell>
          <cell r="AE2341" t="str">
            <v>1</v>
          </cell>
          <cell r="AF2341" t="str">
            <v>1 Yrs</v>
          </cell>
          <cell r="AG2341" t="str">
            <v>14 Mar 2024</v>
          </cell>
          <cell r="AH2341" t="str">
            <v>&lt;= 2 Years</v>
          </cell>
          <cell r="AI2341" t="str">
            <v>01-Apr-2024</v>
          </cell>
          <cell r="AJ2341">
            <v>2240</v>
          </cell>
          <cell r="AK2341">
            <v>2240</v>
          </cell>
          <cell r="AL2341" t="str">
            <v>07-Jul-2025</v>
          </cell>
          <cell r="AM2341">
            <v>25942.799999999999</v>
          </cell>
          <cell r="AN2341">
            <v>9897.2000000000007</v>
          </cell>
          <cell r="AO2341">
            <v>35840</v>
          </cell>
          <cell r="AP2341">
            <v>16057.2</v>
          </cell>
          <cell r="AQ2341">
            <v>1479.8</v>
          </cell>
          <cell r="AR2341">
            <v>17537</v>
          </cell>
          <cell r="AS2341">
            <v>0</v>
          </cell>
          <cell r="AT2341">
            <v>0</v>
          </cell>
          <cell r="AU2341">
            <v>0</v>
          </cell>
          <cell r="AV2341">
            <v>16</v>
          </cell>
          <cell r="AW2341">
            <v>0</v>
          </cell>
          <cell r="AX2341" t="str">
            <v>Standard</v>
          </cell>
          <cell r="BB2341" t="str">
            <v>Open</v>
          </cell>
          <cell r="BE2341">
            <v>0</v>
          </cell>
          <cell r="BF2341" t="str">
            <v>SSF5801023</v>
          </cell>
          <cell r="BG2341" t="str">
            <v>8871658388</v>
          </cell>
          <cell r="BH2341" t="str">
            <v>Akash Sharma/SF0088189</v>
          </cell>
          <cell r="BI2341" t="str">
            <v>Visited</v>
          </cell>
        </row>
        <row r="2342">
          <cell r="Y2342">
            <v>355873220</v>
          </cell>
          <cell r="Z2342" t="str">
            <v>GULAB BAI DHANGAR</v>
          </cell>
          <cell r="AA2342" t="str">
            <v>14-Mar-2024</v>
          </cell>
          <cell r="AB2342">
            <v>73000</v>
          </cell>
          <cell r="AC2342" t="str">
            <v>Wed</v>
          </cell>
          <cell r="AD2342">
            <v>24</v>
          </cell>
          <cell r="AE2342" t="str">
            <v>4</v>
          </cell>
          <cell r="AF2342" t="str">
            <v>1 Yrs</v>
          </cell>
          <cell r="AG2342" t="str">
            <v>20 Oct 2020</v>
          </cell>
          <cell r="AH2342" t="str">
            <v>&lt;= 2 Years</v>
          </cell>
          <cell r="AI2342" t="str">
            <v>03-Apr-2024</v>
          </cell>
          <cell r="AJ2342">
            <v>3900</v>
          </cell>
          <cell r="AK2342">
            <v>3900</v>
          </cell>
          <cell r="AL2342" t="str">
            <v>24-Apr-2025</v>
          </cell>
          <cell r="AM2342">
            <v>35758.639999999999</v>
          </cell>
          <cell r="AN2342">
            <v>14941.36</v>
          </cell>
          <cell r="AO2342">
            <v>50700</v>
          </cell>
          <cell r="AP2342">
            <v>37241.360000000001</v>
          </cell>
          <cell r="AQ2342">
            <v>4805.6400000000003</v>
          </cell>
          <cell r="AR2342">
            <v>42047</v>
          </cell>
          <cell r="AS2342">
            <v>9556.34</v>
          </cell>
          <cell r="AT2342">
            <v>2143.66</v>
          </cell>
          <cell r="AU2342">
            <v>11700</v>
          </cell>
          <cell r="AV2342">
            <v>16</v>
          </cell>
          <cell r="AW2342">
            <v>88</v>
          </cell>
          <cell r="AX2342" t="str">
            <v>61-90</v>
          </cell>
          <cell r="BB2342" t="str">
            <v>Open</v>
          </cell>
          <cell r="BE2342">
            <v>0</v>
          </cell>
          <cell r="BF2342" t="str">
            <v>SID951372941370</v>
          </cell>
          <cell r="BG2342" t="str">
            <v>7049489278</v>
          </cell>
          <cell r="BH2342" t="str">
            <v>Akash Sharma/SF0088189</v>
          </cell>
          <cell r="BI2342" t="str">
            <v>Visited</v>
          </cell>
        </row>
        <row r="2343">
          <cell r="Y2343">
            <v>355881246</v>
          </cell>
          <cell r="Z2343" t="str">
            <v>GEETA BAI BHABAR</v>
          </cell>
          <cell r="AA2343" t="str">
            <v>15-Mar-2024</v>
          </cell>
          <cell r="AB2343">
            <v>63000</v>
          </cell>
          <cell r="AC2343" t="str">
            <v>Mon</v>
          </cell>
          <cell r="AD2343">
            <v>24</v>
          </cell>
          <cell r="AE2343" t="str">
            <v>3</v>
          </cell>
          <cell r="AF2343" t="str">
            <v>5 Yrs</v>
          </cell>
          <cell r="AG2343" t="str">
            <v>26 Dec 2019</v>
          </cell>
          <cell r="AH2343" t="str">
            <v>&gt; 4 to 6 Years</v>
          </cell>
          <cell r="AI2343" t="str">
            <v>01-Apr-2024</v>
          </cell>
          <cell r="AJ2343">
            <v>3360</v>
          </cell>
          <cell r="AK2343">
            <v>3360</v>
          </cell>
          <cell r="AL2343" t="str">
            <v>07-Jul-2025</v>
          </cell>
          <cell r="AM2343">
            <v>38973.19</v>
          </cell>
          <cell r="AN2343">
            <v>14786.81</v>
          </cell>
          <cell r="AO2343">
            <v>53760</v>
          </cell>
          <cell r="AP2343">
            <v>24026.81</v>
          </cell>
          <cell r="AQ2343">
            <v>2210.19</v>
          </cell>
          <cell r="AR2343">
            <v>26237</v>
          </cell>
          <cell r="AS2343">
            <v>0</v>
          </cell>
          <cell r="AT2343">
            <v>0</v>
          </cell>
          <cell r="AU2343">
            <v>0</v>
          </cell>
          <cell r="AV2343">
            <v>16</v>
          </cell>
          <cell r="AW2343">
            <v>0</v>
          </cell>
          <cell r="AX2343" t="str">
            <v>Standard</v>
          </cell>
          <cell r="BB2343" t="str">
            <v>Open</v>
          </cell>
          <cell r="BE2343">
            <v>0</v>
          </cell>
          <cell r="BF2343" t="str">
            <v>SID951375536927</v>
          </cell>
          <cell r="BG2343" t="str">
            <v>9109833825</v>
          </cell>
          <cell r="BH2343" t="str">
            <v>Akash Sharma/SF0088189</v>
          </cell>
          <cell r="BI2343" t="str">
            <v>Tele Call Success</v>
          </cell>
        </row>
        <row r="2344">
          <cell r="Y2344">
            <v>355881252</v>
          </cell>
          <cell r="Z2344" t="str">
            <v>AJIJA KHAN</v>
          </cell>
          <cell r="AA2344" t="str">
            <v>14-Mar-2024</v>
          </cell>
          <cell r="AB2344">
            <v>80000</v>
          </cell>
          <cell r="AC2344" t="str">
            <v>Fri</v>
          </cell>
          <cell r="AD2344">
            <v>24</v>
          </cell>
          <cell r="AE2344" t="str">
            <v>5</v>
          </cell>
          <cell r="AF2344" t="str">
            <v>8 Yrs</v>
          </cell>
          <cell r="AG2344" t="str">
            <v>27 Mar 2019</v>
          </cell>
          <cell r="AH2344" t="str">
            <v>&gt; 6 to 10 Years</v>
          </cell>
          <cell r="AI2344" t="str">
            <v>05-Apr-2024</v>
          </cell>
          <cell r="AJ2344">
            <v>4270</v>
          </cell>
          <cell r="AK2344">
            <v>4270</v>
          </cell>
          <cell r="AL2344" t="str">
            <v>01-Aug-2025</v>
          </cell>
          <cell r="AM2344">
            <v>53191.38</v>
          </cell>
          <cell r="AN2344">
            <v>19398.62</v>
          </cell>
          <cell r="AO2344">
            <v>72590</v>
          </cell>
          <cell r="AP2344">
            <v>26808.62</v>
          </cell>
          <cell r="AQ2344">
            <v>2318.38</v>
          </cell>
          <cell r="AR2344">
            <v>29127</v>
          </cell>
          <cell r="AS2344">
            <v>0</v>
          </cell>
          <cell r="AT2344">
            <v>0</v>
          </cell>
          <cell r="AU2344">
            <v>0</v>
          </cell>
          <cell r="AV2344">
            <v>17</v>
          </cell>
          <cell r="AW2344">
            <v>0</v>
          </cell>
          <cell r="AX2344" t="str">
            <v>Standard</v>
          </cell>
          <cell r="BB2344" t="str">
            <v>Open</v>
          </cell>
          <cell r="BE2344">
            <v>0</v>
          </cell>
          <cell r="BF2344" t="str">
            <v>SID2125597997</v>
          </cell>
          <cell r="BG2344" t="str">
            <v>9752840958</v>
          </cell>
          <cell r="BH2344" t="str">
            <v>Akash Sharma/SF0088189</v>
          </cell>
          <cell r="BI2344" t="str">
            <v>Tele Call Success</v>
          </cell>
        </row>
        <row r="2345">
          <cell r="Y2345">
            <v>355888610</v>
          </cell>
          <cell r="Z2345" t="str">
            <v>rina devrikiya</v>
          </cell>
          <cell r="AA2345" t="str">
            <v>18-Mar-2024</v>
          </cell>
          <cell r="AB2345">
            <v>42000</v>
          </cell>
          <cell r="AC2345" t="str">
            <v>Wed</v>
          </cell>
          <cell r="AD2345">
            <v>24</v>
          </cell>
          <cell r="AE2345" t="str">
            <v>1</v>
          </cell>
          <cell r="AF2345" t="str">
            <v>1 Yrs</v>
          </cell>
          <cell r="AG2345" t="str">
            <v>18 Mar 2024</v>
          </cell>
          <cell r="AH2345" t="str">
            <v>&lt;= 2 Years</v>
          </cell>
          <cell r="AI2345" t="str">
            <v>01-May-2024</v>
          </cell>
          <cell r="AJ2345">
            <v>2240</v>
          </cell>
          <cell r="AK2345">
            <v>2240</v>
          </cell>
          <cell r="AL2345" t="str">
            <v>25-Jun-2025</v>
          </cell>
          <cell r="AM2345">
            <v>16065.83</v>
          </cell>
          <cell r="AN2345">
            <v>8574.17</v>
          </cell>
          <cell r="AO2345">
            <v>24640</v>
          </cell>
          <cell r="AP2345">
            <v>25934.17</v>
          </cell>
          <cell r="AQ2345">
            <v>4031.83</v>
          </cell>
          <cell r="AR2345">
            <v>29966</v>
          </cell>
          <cell r="AS2345">
            <v>7053.15</v>
          </cell>
          <cell r="AT2345">
            <v>1906.85</v>
          </cell>
          <cell r="AU2345">
            <v>8960</v>
          </cell>
          <cell r="AV2345">
            <v>15</v>
          </cell>
          <cell r="AW2345">
            <v>123</v>
          </cell>
          <cell r="AX2345" t="str">
            <v>121-150</v>
          </cell>
          <cell r="BB2345" t="str">
            <v>Open</v>
          </cell>
          <cell r="BE2345">
            <v>0</v>
          </cell>
          <cell r="BF2345" t="str">
            <v>SSF5806790</v>
          </cell>
          <cell r="BG2345" t="str">
            <v>8085199930</v>
          </cell>
          <cell r="BH2345" t="str">
            <v>Akash Sharma/SF0088189</v>
          </cell>
          <cell r="BI2345" t="str">
            <v>Tele Call Success</v>
          </cell>
        </row>
        <row r="2346">
          <cell r="Y2346">
            <v>355889538</v>
          </cell>
          <cell r="Z2346" t="str">
            <v>SAPNA BHARGAV</v>
          </cell>
          <cell r="AA2346" t="str">
            <v>14-Mar-2024</v>
          </cell>
          <cell r="AB2346">
            <v>42000</v>
          </cell>
          <cell r="AC2346" t="str">
            <v>Thu</v>
          </cell>
          <cell r="AD2346">
            <v>24</v>
          </cell>
          <cell r="AE2346" t="str">
            <v>1</v>
          </cell>
          <cell r="AF2346" t="str">
            <v>1 Yrs</v>
          </cell>
          <cell r="AG2346" t="str">
            <v>14 Mar 2024</v>
          </cell>
          <cell r="AH2346" t="str">
            <v>&lt;= 2 Years</v>
          </cell>
          <cell r="AI2346" t="str">
            <v>04-Apr-2024</v>
          </cell>
          <cell r="AJ2346">
            <v>2240</v>
          </cell>
          <cell r="AK2346">
            <v>2240</v>
          </cell>
          <cell r="AL2346" t="str">
            <v>03-Jul-2025</v>
          </cell>
          <cell r="AM2346">
            <v>25984.75</v>
          </cell>
          <cell r="AN2346">
            <v>9855.25</v>
          </cell>
          <cell r="AO2346">
            <v>35840</v>
          </cell>
          <cell r="AP2346">
            <v>16015.25</v>
          </cell>
          <cell r="AQ2346">
            <v>1538.75</v>
          </cell>
          <cell r="AR2346">
            <v>17554</v>
          </cell>
          <cell r="AS2346">
            <v>0</v>
          </cell>
          <cell r="AT2346">
            <v>0</v>
          </cell>
          <cell r="AU2346">
            <v>0</v>
          </cell>
          <cell r="AV2346">
            <v>16</v>
          </cell>
          <cell r="AW2346">
            <v>0</v>
          </cell>
          <cell r="AX2346" t="str">
            <v>Standard</v>
          </cell>
          <cell r="BB2346" t="str">
            <v>Open</v>
          </cell>
          <cell r="BE2346">
            <v>0</v>
          </cell>
          <cell r="BF2346" t="str">
            <v>SSF5807175</v>
          </cell>
          <cell r="BG2346" t="str">
            <v>8815284864</v>
          </cell>
          <cell r="BH2346" t="str">
            <v>Akash Sharma/SF0088189</v>
          </cell>
          <cell r="BI2346" t="str">
            <v>Tele Call Success</v>
          </cell>
        </row>
        <row r="2347">
          <cell r="Y2347">
            <v>355892503</v>
          </cell>
          <cell r="Z2347" t="str">
            <v xml:space="preserve">SEVANTABAI MUWEL </v>
          </cell>
          <cell r="AA2347" t="str">
            <v>15-Mar-2024</v>
          </cell>
          <cell r="AB2347">
            <v>42000</v>
          </cell>
          <cell r="AC2347" t="str">
            <v>Fri</v>
          </cell>
          <cell r="AD2347">
            <v>24</v>
          </cell>
          <cell r="AE2347" t="str">
            <v>1</v>
          </cell>
          <cell r="AF2347" t="str">
            <v>1 Yrs</v>
          </cell>
          <cell r="AG2347" t="str">
            <v>15 Mar 2024</v>
          </cell>
          <cell r="AH2347" t="str">
            <v>&lt;= 2 Years</v>
          </cell>
          <cell r="AI2347" t="str">
            <v>05-Apr-2024</v>
          </cell>
          <cell r="AJ2347">
            <v>2240</v>
          </cell>
          <cell r="AK2347">
            <v>2240</v>
          </cell>
          <cell r="AL2347" t="str">
            <v>02-Aug-2025</v>
          </cell>
          <cell r="AM2347">
            <v>27930.2</v>
          </cell>
          <cell r="AN2347">
            <v>10149.799999999999</v>
          </cell>
          <cell r="AO2347">
            <v>38080</v>
          </cell>
          <cell r="AP2347">
            <v>14069.8</v>
          </cell>
          <cell r="AQ2347">
            <v>1217.2</v>
          </cell>
          <cell r="AR2347">
            <v>15287</v>
          </cell>
          <cell r="AS2347">
            <v>0</v>
          </cell>
          <cell r="AT2347">
            <v>0</v>
          </cell>
          <cell r="AU2347">
            <v>0</v>
          </cell>
          <cell r="AV2347">
            <v>17</v>
          </cell>
          <cell r="AW2347">
            <v>0</v>
          </cell>
          <cell r="AX2347" t="str">
            <v>Standard</v>
          </cell>
          <cell r="BB2347" t="str">
            <v>Open</v>
          </cell>
          <cell r="BE2347">
            <v>0</v>
          </cell>
          <cell r="BF2347" t="str">
            <v>SSF5808313</v>
          </cell>
          <cell r="BG2347" t="str">
            <v>9098691260</v>
          </cell>
          <cell r="BH2347" t="str">
            <v>Akash Sharma/SF0088189</v>
          </cell>
          <cell r="BI2347" t="str">
            <v>Tele Call Success</v>
          </cell>
        </row>
        <row r="2348">
          <cell r="Y2348">
            <v>355896857</v>
          </cell>
          <cell r="Z2348" t="str">
            <v>RAMKOR MEHTA</v>
          </cell>
          <cell r="AA2348" t="str">
            <v>15-Mar-2024</v>
          </cell>
          <cell r="AB2348">
            <v>42000</v>
          </cell>
          <cell r="AC2348" t="str">
            <v>Mon</v>
          </cell>
          <cell r="AD2348">
            <v>24</v>
          </cell>
          <cell r="AE2348" t="str">
            <v>1</v>
          </cell>
          <cell r="AF2348" t="str">
            <v>1 Yrs</v>
          </cell>
          <cell r="AG2348" t="str">
            <v>15 Mar 2024</v>
          </cell>
          <cell r="AH2348" t="str">
            <v>&lt;= 2 Years</v>
          </cell>
          <cell r="AI2348" t="str">
            <v>08-Apr-2024</v>
          </cell>
          <cell r="AJ2348">
            <v>2240</v>
          </cell>
          <cell r="AK2348">
            <v>2240</v>
          </cell>
          <cell r="AL2348" t="str">
            <v>25-Jan-2025</v>
          </cell>
          <cell r="AM2348">
            <v>15063.46</v>
          </cell>
          <cell r="AN2348">
            <v>7336.54</v>
          </cell>
          <cell r="AO2348">
            <v>22400</v>
          </cell>
          <cell r="AP2348">
            <v>26936.54</v>
          </cell>
          <cell r="AQ2348">
            <v>4318.46</v>
          </cell>
          <cell r="AR2348">
            <v>31255</v>
          </cell>
          <cell r="AS2348">
            <v>10643.25</v>
          </cell>
          <cell r="AT2348">
            <v>2796.75</v>
          </cell>
          <cell r="AU2348">
            <v>13440</v>
          </cell>
          <cell r="AV2348">
            <v>16</v>
          </cell>
          <cell r="AW2348">
            <v>174</v>
          </cell>
          <cell r="AX2348" t="str">
            <v>151-180</v>
          </cell>
          <cell r="BB2348" t="str">
            <v>Open</v>
          </cell>
          <cell r="BE2348">
            <v>0</v>
          </cell>
          <cell r="BF2348" t="str">
            <v>SSF5810213</v>
          </cell>
          <cell r="BG2348" t="str">
            <v>8889913651</v>
          </cell>
          <cell r="BH2348" t="str">
            <v>Akash Sharma/SF0088189</v>
          </cell>
          <cell r="BI2348" t="str">
            <v>Tele Call Success</v>
          </cell>
        </row>
        <row r="2349">
          <cell r="Y2349">
            <v>355903881</v>
          </cell>
          <cell r="Z2349" t="str">
            <v>SANDHYA</v>
          </cell>
          <cell r="AA2349" t="str">
            <v>15-Mar-2024</v>
          </cell>
          <cell r="AB2349">
            <v>30000</v>
          </cell>
          <cell r="AC2349" t="str">
            <v>Wed</v>
          </cell>
          <cell r="AD2349">
            <v>18</v>
          </cell>
          <cell r="AE2349" t="str">
            <v>0</v>
          </cell>
          <cell r="AF2349" t="str">
            <v>5 Yrs</v>
          </cell>
          <cell r="AG2349" t="str">
            <v>03 Jan 2021</v>
          </cell>
          <cell r="AH2349" t="str">
            <v>&gt; 4 to 6 Years</v>
          </cell>
          <cell r="AI2349" t="str">
            <v>03-Apr-2024</v>
          </cell>
          <cell r="AJ2349">
            <v>2020</v>
          </cell>
          <cell r="AK2349">
            <v>2020</v>
          </cell>
          <cell r="AL2349" t="str">
            <v>11-Jul-2025</v>
          </cell>
          <cell r="AM2349">
            <v>26465.99</v>
          </cell>
          <cell r="AN2349">
            <v>5854.01</v>
          </cell>
          <cell r="AO2349">
            <v>32320</v>
          </cell>
          <cell r="AP2349">
            <v>3534.01</v>
          </cell>
          <cell r="AQ2349">
            <v>115.99</v>
          </cell>
          <cell r="AR2349">
            <v>3650</v>
          </cell>
          <cell r="AS2349">
            <v>0</v>
          </cell>
          <cell r="AT2349">
            <v>0</v>
          </cell>
          <cell r="AU2349">
            <v>0</v>
          </cell>
          <cell r="AV2349">
            <v>16</v>
          </cell>
          <cell r="AW2349">
            <v>0</v>
          </cell>
          <cell r="AX2349" t="str">
            <v>Standard</v>
          </cell>
          <cell r="BB2349" t="str">
            <v>Open</v>
          </cell>
          <cell r="BE2349">
            <v>0</v>
          </cell>
          <cell r="BF2349" t="str">
            <v>SID951373085783</v>
          </cell>
          <cell r="BG2349" t="str">
            <v>9993036446</v>
          </cell>
          <cell r="BH2349" t="str">
            <v>Akash Sharma/SF0088189</v>
          </cell>
          <cell r="BI2349" t="str">
            <v>Tele Call Success</v>
          </cell>
        </row>
        <row r="2350">
          <cell r="Y2350">
            <v>355907583</v>
          </cell>
          <cell r="Z2350" t="str">
            <v>MUMTAJ BEE</v>
          </cell>
          <cell r="AA2350" t="str">
            <v>22-Mar-2024</v>
          </cell>
          <cell r="AB2350">
            <v>27000</v>
          </cell>
          <cell r="AC2350" t="str">
            <v>Wed</v>
          </cell>
          <cell r="AD2350">
            <v>18</v>
          </cell>
          <cell r="AE2350" t="str">
            <v>0</v>
          </cell>
          <cell r="AF2350" t="str">
            <v>1 Yrs</v>
          </cell>
          <cell r="AG2350" t="str">
            <v>26 Aug 2023</v>
          </cell>
          <cell r="AH2350" t="str">
            <v>&lt;= 2 Years</v>
          </cell>
          <cell r="AI2350" t="str">
            <v>01-May-2024</v>
          </cell>
          <cell r="AJ2350">
            <v>1810</v>
          </cell>
          <cell r="AK2350">
            <v>1810</v>
          </cell>
          <cell r="AL2350" t="str">
            <v>02-Jul-2025</v>
          </cell>
          <cell r="AM2350">
            <v>21387.59</v>
          </cell>
          <cell r="AN2350">
            <v>5762.41</v>
          </cell>
          <cell r="AO2350">
            <v>27150</v>
          </cell>
          <cell r="AP2350">
            <v>5612.41</v>
          </cell>
          <cell r="AQ2350">
            <v>252.59</v>
          </cell>
          <cell r="AR2350">
            <v>5865</v>
          </cell>
          <cell r="AS2350">
            <v>0</v>
          </cell>
          <cell r="AT2350">
            <v>0</v>
          </cell>
          <cell r="AU2350">
            <v>0</v>
          </cell>
          <cell r="AV2350">
            <v>15</v>
          </cell>
          <cell r="AW2350">
            <v>0</v>
          </cell>
          <cell r="AX2350" t="str">
            <v>Standard</v>
          </cell>
          <cell r="BB2350" t="str">
            <v>Open</v>
          </cell>
          <cell r="BE2350">
            <v>0</v>
          </cell>
          <cell r="BF2350" t="str">
            <v>SSF4153072</v>
          </cell>
          <cell r="BG2350" t="str">
            <v>7869409658</v>
          </cell>
          <cell r="BH2350" t="str">
            <v>Akash Sharma/SF0088189</v>
          </cell>
          <cell r="BI2350" t="str">
            <v>Tele Call Success</v>
          </cell>
        </row>
        <row r="2351">
          <cell r="Y2351">
            <v>355912051</v>
          </cell>
          <cell r="Z2351" t="str">
            <v>SALEETA BAI ARYA</v>
          </cell>
          <cell r="AA2351" t="str">
            <v>15-Mar-2024</v>
          </cell>
          <cell r="AB2351">
            <v>42000</v>
          </cell>
          <cell r="AC2351" t="str">
            <v>Fri</v>
          </cell>
          <cell r="AD2351">
            <v>24</v>
          </cell>
          <cell r="AE2351" t="str">
            <v>1</v>
          </cell>
          <cell r="AF2351" t="str">
            <v>1 Yrs</v>
          </cell>
          <cell r="AG2351" t="str">
            <v>15 Mar 2024</v>
          </cell>
          <cell r="AH2351" t="str">
            <v>&lt;= 2 Years</v>
          </cell>
          <cell r="AI2351" t="str">
            <v>05-Apr-2024</v>
          </cell>
          <cell r="AJ2351">
            <v>2240</v>
          </cell>
          <cell r="AK2351">
            <v>2240</v>
          </cell>
          <cell r="AL2351" t="str">
            <v>01-Aug-2025</v>
          </cell>
          <cell r="AM2351">
            <v>27930.2</v>
          </cell>
          <cell r="AN2351">
            <v>10149.799999999999</v>
          </cell>
          <cell r="AO2351">
            <v>38080</v>
          </cell>
          <cell r="AP2351">
            <v>14069.8</v>
          </cell>
          <cell r="AQ2351">
            <v>1217.2</v>
          </cell>
          <cell r="AR2351">
            <v>15287</v>
          </cell>
          <cell r="AS2351">
            <v>0</v>
          </cell>
          <cell r="AT2351">
            <v>0</v>
          </cell>
          <cell r="AU2351">
            <v>0</v>
          </cell>
          <cell r="AV2351">
            <v>17</v>
          </cell>
          <cell r="AW2351">
            <v>0</v>
          </cell>
          <cell r="AX2351" t="str">
            <v>Standard</v>
          </cell>
          <cell r="BB2351" t="str">
            <v>Open</v>
          </cell>
          <cell r="BE2351">
            <v>0</v>
          </cell>
          <cell r="BF2351" t="str">
            <v>SSF5816303</v>
          </cell>
          <cell r="BG2351" t="str">
            <v>9752722854</v>
          </cell>
          <cell r="BH2351" t="str">
            <v>Akash Sharma/SF0088189</v>
          </cell>
          <cell r="BI2351" t="str">
            <v>Tele Call Success</v>
          </cell>
        </row>
        <row r="2352">
          <cell r="Y2352">
            <v>355917614</v>
          </cell>
          <cell r="Z2352" t="str">
            <v>MANISHA BHEEL</v>
          </cell>
          <cell r="AA2352" t="str">
            <v>18-Mar-2024</v>
          </cell>
          <cell r="AB2352">
            <v>42000</v>
          </cell>
          <cell r="AC2352" t="str">
            <v>Thu</v>
          </cell>
          <cell r="AD2352">
            <v>24</v>
          </cell>
          <cell r="AE2352" t="str">
            <v>1</v>
          </cell>
          <cell r="AF2352" t="str">
            <v>1 Yrs</v>
          </cell>
          <cell r="AG2352" t="str">
            <v>18 Mar 2024</v>
          </cell>
          <cell r="AH2352" t="str">
            <v>&lt;= 2 Years</v>
          </cell>
          <cell r="AI2352" t="str">
            <v>02-May-2024</v>
          </cell>
          <cell r="AJ2352">
            <v>2240</v>
          </cell>
          <cell r="AK2352">
            <v>2240</v>
          </cell>
          <cell r="AL2352" t="str">
            <v>03-Jul-2025</v>
          </cell>
          <cell r="AM2352">
            <v>23104.68</v>
          </cell>
          <cell r="AN2352">
            <v>10495.32</v>
          </cell>
          <cell r="AO2352">
            <v>33600</v>
          </cell>
          <cell r="AP2352">
            <v>18895.32</v>
          </cell>
          <cell r="AQ2352">
            <v>2117.6799999999998</v>
          </cell>
          <cell r="AR2352">
            <v>21013</v>
          </cell>
          <cell r="AS2352">
            <v>0</v>
          </cell>
          <cell r="AT2352">
            <v>0</v>
          </cell>
          <cell r="AU2352">
            <v>0</v>
          </cell>
          <cell r="AV2352">
            <v>15</v>
          </cell>
          <cell r="AW2352">
            <v>0</v>
          </cell>
          <cell r="AX2352" t="str">
            <v>Standard</v>
          </cell>
          <cell r="BB2352" t="str">
            <v>Open</v>
          </cell>
          <cell r="BE2352">
            <v>0</v>
          </cell>
          <cell r="BF2352" t="str">
            <v>SSF5818445</v>
          </cell>
          <cell r="BG2352" t="str">
            <v>8959958825</v>
          </cell>
          <cell r="BH2352" t="str">
            <v>Akash Sharma/SF0088189</v>
          </cell>
          <cell r="BI2352" t="str">
            <v>Tele Call Success</v>
          </cell>
        </row>
        <row r="2353">
          <cell r="Y2353">
            <v>355929578</v>
          </cell>
          <cell r="Z2353" t="str">
            <v>RAJNANDINI SOLANKI</v>
          </cell>
          <cell r="AA2353" t="str">
            <v>18-Mar-2024</v>
          </cell>
          <cell r="AB2353">
            <v>30000</v>
          </cell>
          <cell r="AC2353" t="str">
            <v>Tue</v>
          </cell>
          <cell r="AD2353">
            <v>18</v>
          </cell>
          <cell r="AE2353" t="str">
            <v>0</v>
          </cell>
          <cell r="AF2353" t="str">
            <v>1 Yrs</v>
          </cell>
          <cell r="AG2353" t="str">
            <v>30 Sep 2023</v>
          </cell>
          <cell r="AH2353" t="str">
            <v>&lt;= 2 Years</v>
          </cell>
          <cell r="AI2353" t="str">
            <v>14-May-2024</v>
          </cell>
          <cell r="AJ2353">
            <v>2020</v>
          </cell>
          <cell r="AK2353">
            <v>2020</v>
          </cell>
          <cell r="AL2353" t="str">
            <v>26-Jun-2024</v>
          </cell>
          <cell r="AM2353">
            <v>2309.71</v>
          </cell>
          <cell r="AN2353">
            <v>1730.29</v>
          </cell>
          <cell r="AO2353">
            <v>4040</v>
          </cell>
          <cell r="AP2353">
            <v>27690.29</v>
          </cell>
          <cell r="AQ2353">
            <v>5247.71</v>
          </cell>
          <cell r="AR2353">
            <v>32938</v>
          </cell>
          <cell r="AS2353">
            <v>21313.72</v>
          </cell>
          <cell r="AT2353">
            <v>4946.28</v>
          </cell>
          <cell r="AU2353">
            <v>26260</v>
          </cell>
          <cell r="AV2353">
            <v>15</v>
          </cell>
          <cell r="AW2353">
            <v>446</v>
          </cell>
          <cell r="AX2353" t="str">
            <v>&gt;180</v>
          </cell>
          <cell r="BB2353" t="str">
            <v>Open</v>
          </cell>
          <cell r="BE2353">
            <v>0</v>
          </cell>
          <cell r="BF2353" t="str">
            <v>SSF4650517</v>
          </cell>
          <cell r="BG2353" t="str">
            <v>9644564227</v>
          </cell>
          <cell r="BH2353" t="str">
            <v>Akash Sharma/SF0088189</v>
          </cell>
          <cell r="BI2353" t="str">
            <v>Tele Call Success</v>
          </cell>
        </row>
        <row r="2354">
          <cell r="Y2354">
            <v>355929732</v>
          </cell>
          <cell r="Z2354" t="str">
            <v>BABITA CHOUHAN</v>
          </cell>
          <cell r="AA2354" t="str">
            <v>18-Mar-2024</v>
          </cell>
          <cell r="AB2354">
            <v>30000</v>
          </cell>
          <cell r="AC2354" t="str">
            <v>Tue</v>
          </cell>
          <cell r="AD2354">
            <v>18</v>
          </cell>
          <cell r="AE2354" t="str">
            <v>0</v>
          </cell>
          <cell r="AF2354" t="str">
            <v>2 Yrs</v>
          </cell>
          <cell r="AG2354" t="str">
            <v>10 Oct 2020</v>
          </cell>
          <cell r="AH2354" t="str">
            <v>&lt;= 2 Years</v>
          </cell>
          <cell r="AI2354" t="str">
            <v>14-May-2024</v>
          </cell>
          <cell r="AJ2354">
            <v>2020</v>
          </cell>
          <cell r="AK2354">
            <v>2020</v>
          </cell>
          <cell r="AL2354" t="str">
            <v>29-Jul-2025</v>
          </cell>
          <cell r="AM2354">
            <v>23623.43</v>
          </cell>
          <cell r="AN2354">
            <v>6676.57</v>
          </cell>
          <cell r="AO2354">
            <v>30300</v>
          </cell>
          <cell r="AP2354">
            <v>6376.57</v>
          </cell>
          <cell r="AQ2354">
            <v>301.43</v>
          </cell>
          <cell r="AR2354">
            <v>6678</v>
          </cell>
          <cell r="AS2354">
            <v>0</v>
          </cell>
          <cell r="AT2354">
            <v>0</v>
          </cell>
          <cell r="AU2354">
            <v>0</v>
          </cell>
          <cell r="AV2354">
            <v>15</v>
          </cell>
          <cell r="AW2354">
            <v>0</v>
          </cell>
          <cell r="AX2354" t="str">
            <v>Standard</v>
          </cell>
          <cell r="BB2354" t="str">
            <v>Open</v>
          </cell>
          <cell r="BE2354">
            <v>0</v>
          </cell>
          <cell r="BF2354" t="str">
            <v>SID2125570081</v>
          </cell>
          <cell r="BG2354" t="str">
            <v>7000823246</v>
          </cell>
          <cell r="BH2354" t="str">
            <v>Akash Sharma/SF0088189</v>
          </cell>
          <cell r="BI2354" t="str">
            <v>Tele Call Success</v>
          </cell>
        </row>
        <row r="2355">
          <cell r="Y2355">
            <v>355932162</v>
          </cell>
          <cell r="Z2355" t="str">
            <v>SHABANA BANO</v>
          </cell>
          <cell r="AA2355" t="str">
            <v>16-Mar-2024</v>
          </cell>
          <cell r="AB2355">
            <v>40000</v>
          </cell>
          <cell r="AC2355" t="str">
            <v>Mon</v>
          </cell>
          <cell r="AD2355">
            <v>18</v>
          </cell>
          <cell r="AE2355" t="str">
            <v>0</v>
          </cell>
          <cell r="AF2355" t="str">
            <v>11 Yrs</v>
          </cell>
          <cell r="AG2355" t="str">
            <v>28 Dec 2020</v>
          </cell>
          <cell r="AH2355" t="str">
            <v>&gt; 10 Years</v>
          </cell>
          <cell r="AI2355" t="str">
            <v>13-May-2024</v>
          </cell>
          <cell r="AJ2355">
            <v>2690</v>
          </cell>
          <cell r="AK2355">
            <v>2690</v>
          </cell>
          <cell r="AL2355" t="str">
            <v>02-Sep-2024</v>
          </cell>
          <cell r="AM2355">
            <v>8932.59</v>
          </cell>
          <cell r="AN2355">
            <v>4517.41</v>
          </cell>
          <cell r="AO2355">
            <v>13450</v>
          </cell>
          <cell r="AP2355">
            <v>31067.41</v>
          </cell>
          <cell r="AQ2355">
            <v>4881.59</v>
          </cell>
          <cell r="AR2355">
            <v>35949</v>
          </cell>
          <cell r="AS2355">
            <v>22389.23</v>
          </cell>
          <cell r="AT2355">
            <v>4510.7700000000004</v>
          </cell>
          <cell r="AU2355">
            <v>26900</v>
          </cell>
          <cell r="AV2355">
            <v>15</v>
          </cell>
          <cell r="AW2355">
            <v>356</v>
          </cell>
          <cell r="AX2355" t="str">
            <v>&gt;180</v>
          </cell>
          <cell r="BB2355" t="str">
            <v>Open</v>
          </cell>
          <cell r="BE2355">
            <v>0</v>
          </cell>
          <cell r="BF2355" t="str">
            <v>CID087102787</v>
          </cell>
          <cell r="BG2355" t="str">
            <v>6232590221</v>
          </cell>
          <cell r="BH2355" t="str">
            <v>Akash Sharma/SF0088189</v>
          </cell>
          <cell r="BI2355" t="str">
            <v>Tele Call Not Success</v>
          </cell>
        </row>
        <row r="2356">
          <cell r="Y2356">
            <v>355936599</v>
          </cell>
          <cell r="Z2356" t="str">
            <v>RANI BAI</v>
          </cell>
          <cell r="AA2356" t="str">
            <v>18-Mar-2024</v>
          </cell>
          <cell r="AB2356">
            <v>42000</v>
          </cell>
          <cell r="AC2356" t="str">
            <v>Fri</v>
          </cell>
          <cell r="AD2356">
            <v>24</v>
          </cell>
          <cell r="AE2356" t="str">
            <v>1</v>
          </cell>
          <cell r="AF2356" t="str">
            <v>1 Yrs</v>
          </cell>
          <cell r="AG2356" t="str">
            <v>18 Mar 2024</v>
          </cell>
          <cell r="AH2356" t="str">
            <v>&lt;= 2 Years</v>
          </cell>
          <cell r="AI2356" t="str">
            <v>03-May-2024</v>
          </cell>
          <cell r="AJ2356">
            <v>2240</v>
          </cell>
          <cell r="AK2356">
            <v>2240</v>
          </cell>
          <cell r="AL2356" t="str">
            <v>05-Jul-2025</v>
          </cell>
          <cell r="AM2356">
            <v>23078.62</v>
          </cell>
          <cell r="AN2356">
            <v>10521.38</v>
          </cell>
          <cell r="AO2356">
            <v>33600</v>
          </cell>
          <cell r="AP2356">
            <v>18921.38</v>
          </cell>
          <cell r="AQ2356">
            <v>2110.62</v>
          </cell>
          <cell r="AR2356">
            <v>21032</v>
          </cell>
          <cell r="AS2356">
            <v>1877.12</v>
          </cell>
          <cell r="AT2356">
            <v>362.88</v>
          </cell>
          <cell r="AU2356">
            <v>2240</v>
          </cell>
          <cell r="AV2356">
            <v>16</v>
          </cell>
          <cell r="AW2356">
            <v>2</v>
          </cell>
          <cell r="AX2356" t="str">
            <v>1-30 Days</v>
          </cell>
          <cell r="BB2356" t="str">
            <v>Open</v>
          </cell>
          <cell r="BE2356">
            <v>0</v>
          </cell>
          <cell r="BF2356" t="str">
            <v>SSF5825978</v>
          </cell>
          <cell r="BG2356" t="str">
            <v>9575989349</v>
          </cell>
          <cell r="BH2356" t="str">
            <v>Akash Sharma/SF0088189</v>
          </cell>
          <cell r="BI2356" t="str">
            <v>Visited</v>
          </cell>
        </row>
        <row r="2357">
          <cell r="Y2357">
            <v>355960229</v>
          </cell>
          <cell r="Z2357" t="str">
            <v>NIRMALA GEHLOT</v>
          </cell>
          <cell r="AA2357" t="str">
            <v>27-Mar-2024</v>
          </cell>
          <cell r="AB2357">
            <v>30000</v>
          </cell>
          <cell r="AC2357" t="str">
            <v>Tue</v>
          </cell>
          <cell r="AD2357">
            <v>18</v>
          </cell>
          <cell r="AE2357" t="str">
            <v>0</v>
          </cell>
          <cell r="AF2357" t="str">
            <v>4 Yrs</v>
          </cell>
          <cell r="AG2357" t="str">
            <v>17 Nov 2020</v>
          </cell>
          <cell r="AH2357" t="str">
            <v>&gt; 2 to 4 Years</v>
          </cell>
          <cell r="AI2357" t="str">
            <v>14-May-2024</v>
          </cell>
          <cell r="AJ2357">
            <v>2020</v>
          </cell>
          <cell r="AK2357">
            <v>2020</v>
          </cell>
          <cell r="AL2357" t="str">
            <v>12-Jul-2025</v>
          </cell>
          <cell r="AM2357">
            <v>23869.26</v>
          </cell>
          <cell r="AN2357">
            <v>6430.74</v>
          </cell>
          <cell r="AO2357">
            <v>30300</v>
          </cell>
          <cell r="AP2357">
            <v>6130.74</v>
          </cell>
          <cell r="AQ2357">
            <v>284.26</v>
          </cell>
          <cell r="AR2357">
            <v>6415</v>
          </cell>
          <cell r="AS2357">
            <v>0</v>
          </cell>
          <cell r="AT2357">
            <v>0</v>
          </cell>
          <cell r="AU2357">
            <v>0</v>
          </cell>
          <cell r="AV2357">
            <v>15</v>
          </cell>
          <cell r="AW2357">
            <v>0</v>
          </cell>
          <cell r="AX2357" t="str">
            <v>Standard</v>
          </cell>
          <cell r="BB2357" t="str">
            <v>Open</v>
          </cell>
          <cell r="BE2357">
            <v>0</v>
          </cell>
          <cell r="BF2357" t="str">
            <v>SID951375978836</v>
          </cell>
          <cell r="BG2357" t="str">
            <v>9893258870</v>
          </cell>
          <cell r="BH2357" t="str">
            <v>Akash Sharma/SF0088189</v>
          </cell>
          <cell r="BI2357" t="str">
            <v>Tele Call Success</v>
          </cell>
        </row>
        <row r="2358">
          <cell r="Y2358">
            <v>355961901</v>
          </cell>
          <cell r="Z2358" t="str">
            <v>REKHA</v>
          </cell>
          <cell r="AA2358" t="str">
            <v>18-Mar-2024</v>
          </cell>
          <cell r="AB2358">
            <v>40000</v>
          </cell>
          <cell r="AC2358" t="str">
            <v>Wed</v>
          </cell>
          <cell r="AD2358">
            <v>18</v>
          </cell>
          <cell r="AE2358" t="str">
            <v>0</v>
          </cell>
          <cell r="AG2358" t="str">
            <v>04 Oct 2023</v>
          </cell>
          <cell r="AI2358" t="str">
            <v>01-May-2024</v>
          </cell>
          <cell r="AJ2358">
            <v>2690</v>
          </cell>
          <cell r="AK2358">
            <v>2690</v>
          </cell>
          <cell r="AL2358" t="str">
            <v>02-Jul-2025</v>
          </cell>
          <cell r="AM2358">
            <v>31686.89</v>
          </cell>
          <cell r="AN2358">
            <v>8663.11</v>
          </cell>
          <cell r="AO2358">
            <v>40350</v>
          </cell>
          <cell r="AP2358">
            <v>8313.11</v>
          </cell>
          <cell r="AQ2358">
            <v>373.89</v>
          </cell>
          <cell r="AR2358">
            <v>8687</v>
          </cell>
          <cell r="AS2358">
            <v>0</v>
          </cell>
          <cell r="AT2358">
            <v>0</v>
          </cell>
          <cell r="AU2358">
            <v>0</v>
          </cell>
          <cell r="AV2358">
            <v>15</v>
          </cell>
          <cell r="AW2358">
            <v>0</v>
          </cell>
          <cell r="AX2358" t="str">
            <v>Standard</v>
          </cell>
          <cell r="BB2358" t="str">
            <v>Open</v>
          </cell>
          <cell r="BE2358">
            <v>0</v>
          </cell>
          <cell r="BF2358" t="str">
            <v>SSF4685924</v>
          </cell>
          <cell r="BG2358" t="str">
            <v>9691255263</v>
          </cell>
          <cell r="BH2358" t="str">
            <v>Akash Sharma/SF0088189</v>
          </cell>
          <cell r="BI2358" t="str">
            <v>Tele Call Success</v>
          </cell>
        </row>
        <row r="2359">
          <cell r="Y2359">
            <v>355965328</v>
          </cell>
          <cell r="Z2359" t="str">
            <v>MAMTA SURYAWANSHI</v>
          </cell>
          <cell r="AA2359" t="str">
            <v>18-Mar-2024</v>
          </cell>
          <cell r="AB2359">
            <v>42000</v>
          </cell>
          <cell r="AC2359" t="str">
            <v>Mon</v>
          </cell>
          <cell r="AD2359">
            <v>24</v>
          </cell>
          <cell r="AE2359" t="str">
            <v>1</v>
          </cell>
          <cell r="AF2359" t="str">
            <v>1 Yrs</v>
          </cell>
          <cell r="AG2359" t="str">
            <v>18 Mar 2024</v>
          </cell>
          <cell r="AH2359" t="str">
            <v>&lt;= 2 Years</v>
          </cell>
          <cell r="AI2359" t="str">
            <v>13-May-2024</v>
          </cell>
          <cell r="AJ2359">
            <v>2240</v>
          </cell>
          <cell r="AK2359">
            <v>2240</v>
          </cell>
          <cell r="AL2359" t="str">
            <v>14-Jul-2025</v>
          </cell>
          <cell r="AM2359">
            <v>22780.5</v>
          </cell>
          <cell r="AN2359">
            <v>10819.5</v>
          </cell>
          <cell r="AO2359">
            <v>33600</v>
          </cell>
          <cell r="AP2359">
            <v>19219.5</v>
          </cell>
          <cell r="AQ2359">
            <v>2113.5</v>
          </cell>
          <cell r="AR2359">
            <v>21333</v>
          </cell>
          <cell r="AS2359">
            <v>0</v>
          </cell>
          <cell r="AT2359">
            <v>0</v>
          </cell>
          <cell r="AU2359">
            <v>0</v>
          </cell>
          <cell r="AV2359">
            <v>15</v>
          </cell>
          <cell r="AW2359">
            <v>0</v>
          </cell>
          <cell r="AX2359" t="str">
            <v>Standard</v>
          </cell>
          <cell r="BB2359" t="str">
            <v>Open</v>
          </cell>
          <cell r="BE2359">
            <v>0</v>
          </cell>
          <cell r="BF2359" t="str">
            <v>SSF5838695</v>
          </cell>
          <cell r="BG2359" t="str">
            <v>7987854968</v>
          </cell>
          <cell r="BH2359" t="str">
            <v>Akash Sharma/SF0088189</v>
          </cell>
          <cell r="BI2359" t="str">
            <v>Tele Call Success</v>
          </cell>
        </row>
        <row r="2360">
          <cell r="Y2360">
            <v>355966773</v>
          </cell>
          <cell r="Z2360" t="str">
            <v>TINA BAMNIYA</v>
          </cell>
          <cell r="AA2360" t="str">
            <v>18-Mar-2024</v>
          </cell>
          <cell r="AB2360">
            <v>42000</v>
          </cell>
          <cell r="AC2360" t="str">
            <v>Mon</v>
          </cell>
          <cell r="AD2360">
            <v>24</v>
          </cell>
          <cell r="AE2360" t="str">
            <v>1</v>
          </cell>
          <cell r="AF2360" t="str">
            <v>1 Yrs</v>
          </cell>
          <cell r="AG2360" t="str">
            <v>18 Mar 2024</v>
          </cell>
          <cell r="AH2360" t="str">
            <v>&lt;= 2 Years</v>
          </cell>
          <cell r="AI2360" t="str">
            <v>13-May-2024</v>
          </cell>
          <cell r="AJ2360">
            <v>2240</v>
          </cell>
          <cell r="AK2360">
            <v>2240</v>
          </cell>
          <cell r="AL2360" t="str">
            <v>14-Jul-2025</v>
          </cell>
          <cell r="AM2360">
            <v>22780.5</v>
          </cell>
          <cell r="AN2360">
            <v>10819.5</v>
          </cell>
          <cell r="AO2360">
            <v>33600</v>
          </cell>
          <cell r="AP2360">
            <v>19219.5</v>
          </cell>
          <cell r="AQ2360">
            <v>2113.5</v>
          </cell>
          <cell r="AR2360">
            <v>21333</v>
          </cell>
          <cell r="AS2360">
            <v>0</v>
          </cell>
          <cell r="AT2360">
            <v>0</v>
          </cell>
          <cell r="AU2360">
            <v>0</v>
          </cell>
          <cell r="AV2360">
            <v>15</v>
          </cell>
          <cell r="AW2360">
            <v>0</v>
          </cell>
          <cell r="AX2360" t="str">
            <v>Standard</v>
          </cell>
          <cell r="BB2360" t="str">
            <v>Open</v>
          </cell>
          <cell r="BE2360">
            <v>0</v>
          </cell>
          <cell r="BF2360" t="str">
            <v>SSF5839292</v>
          </cell>
          <cell r="BG2360" t="str">
            <v>7770860515</v>
          </cell>
          <cell r="BH2360" t="str">
            <v>Akash Sharma/SF0088189</v>
          </cell>
          <cell r="BI2360" t="str">
            <v>Tele Call Success</v>
          </cell>
        </row>
        <row r="2361">
          <cell r="Y2361">
            <v>355970328</v>
          </cell>
          <cell r="Z2361" t="str">
            <v>SUSHILA BHIL</v>
          </cell>
          <cell r="AA2361" t="str">
            <v>18-Mar-2024</v>
          </cell>
          <cell r="AB2361">
            <v>40000</v>
          </cell>
          <cell r="AC2361" t="str">
            <v>Thu</v>
          </cell>
          <cell r="AD2361">
            <v>18</v>
          </cell>
          <cell r="AE2361" t="str">
            <v>0</v>
          </cell>
          <cell r="AF2361" t="str">
            <v>11 Yrs</v>
          </cell>
          <cell r="AG2361" t="str">
            <v>29 Sep 2021</v>
          </cell>
          <cell r="AH2361" t="str">
            <v>&gt; 10 Years</v>
          </cell>
          <cell r="AI2361" t="str">
            <v>02-May-2024</v>
          </cell>
          <cell r="AJ2361">
            <v>2690</v>
          </cell>
          <cell r="AK2361">
            <v>2690</v>
          </cell>
          <cell r="AL2361" t="str">
            <v>04-Jul-2025</v>
          </cell>
          <cell r="AM2361">
            <v>31679.26</v>
          </cell>
          <cell r="AN2361">
            <v>8670.74</v>
          </cell>
          <cell r="AO2361">
            <v>40350</v>
          </cell>
          <cell r="AP2361">
            <v>8320.74</v>
          </cell>
          <cell r="AQ2361">
            <v>374.26</v>
          </cell>
          <cell r="AR2361">
            <v>8695</v>
          </cell>
          <cell r="AS2361">
            <v>0</v>
          </cell>
          <cell r="AT2361">
            <v>0</v>
          </cell>
          <cell r="AU2361">
            <v>0</v>
          </cell>
          <cell r="AV2361">
            <v>15</v>
          </cell>
          <cell r="AW2361">
            <v>0</v>
          </cell>
          <cell r="AX2361" t="str">
            <v>Standard</v>
          </cell>
          <cell r="BB2361" t="str">
            <v>Open</v>
          </cell>
          <cell r="BE2361">
            <v>0</v>
          </cell>
          <cell r="BF2361" t="str">
            <v>CID087109867</v>
          </cell>
          <cell r="BG2361" t="str">
            <v>9981171320</v>
          </cell>
          <cell r="BH2361" t="str">
            <v>Akash Sharma/SF0088189</v>
          </cell>
          <cell r="BI2361" t="str">
            <v>Tele Call Success</v>
          </cell>
        </row>
        <row r="2362">
          <cell r="Y2362">
            <v>355973709</v>
          </cell>
          <cell r="Z2362" t="str">
            <v>LURI BHEEL</v>
          </cell>
          <cell r="AA2362" t="str">
            <v>19-Mar-2024</v>
          </cell>
          <cell r="AB2362">
            <v>80000</v>
          </cell>
          <cell r="AC2362" t="str">
            <v>Wed</v>
          </cell>
          <cell r="AD2362">
            <v>24</v>
          </cell>
          <cell r="AE2362" t="str">
            <v>7</v>
          </cell>
          <cell r="AF2362" t="str">
            <v>9 Yrs</v>
          </cell>
          <cell r="AG2362" t="str">
            <v>05 Jan 2021</v>
          </cell>
          <cell r="AH2362" t="str">
            <v>&gt; 6 to 10 Years</v>
          </cell>
          <cell r="AI2362" t="str">
            <v>01-May-2024</v>
          </cell>
          <cell r="AJ2362">
            <v>4270</v>
          </cell>
          <cell r="AK2362">
            <v>4270</v>
          </cell>
          <cell r="AL2362" t="str">
            <v>02-Jul-2025</v>
          </cell>
          <cell r="AM2362">
            <v>44167.27</v>
          </cell>
          <cell r="AN2362">
            <v>19882.73</v>
          </cell>
          <cell r="AO2362">
            <v>64050</v>
          </cell>
          <cell r="AP2362">
            <v>35832.730000000003</v>
          </cell>
          <cell r="AQ2362">
            <v>4019.27</v>
          </cell>
          <cell r="AR2362">
            <v>39852</v>
          </cell>
          <cell r="AS2362">
            <v>0</v>
          </cell>
          <cell r="AT2362">
            <v>0</v>
          </cell>
          <cell r="AU2362">
            <v>0</v>
          </cell>
          <cell r="AV2362">
            <v>15</v>
          </cell>
          <cell r="AW2362">
            <v>0</v>
          </cell>
          <cell r="AX2362" t="str">
            <v>Standard</v>
          </cell>
          <cell r="BB2362" t="str">
            <v>Open</v>
          </cell>
          <cell r="BE2362">
            <v>0</v>
          </cell>
          <cell r="BF2362" t="str">
            <v>CID087111494</v>
          </cell>
          <cell r="BG2362" t="str">
            <v>9039986515</v>
          </cell>
          <cell r="BH2362" t="str">
            <v>Akash Sharma/SF0088189</v>
          </cell>
          <cell r="BI2362" t="str">
            <v>Tele Call Success</v>
          </cell>
        </row>
        <row r="2363">
          <cell r="Y2363">
            <v>355979452</v>
          </cell>
          <cell r="Z2363" t="str">
            <v>PRAMILA KUSHWAH</v>
          </cell>
          <cell r="AA2363" t="str">
            <v>19-Mar-2024</v>
          </cell>
          <cell r="AB2363">
            <v>30000</v>
          </cell>
          <cell r="AC2363" t="str">
            <v>Tue</v>
          </cell>
          <cell r="AD2363">
            <v>18</v>
          </cell>
          <cell r="AE2363" t="str">
            <v>0</v>
          </cell>
          <cell r="AF2363" t="str">
            <v>1 Yrs</v>
          </cell>
          <cell r="AG2363" t="str">
            <v>19 Sep 2023</v>
          </cell>
          <cell r="AH2363" t="str">
            <v>&lt;= 2 Years</v>
          </cell>
          <cell r="AI2363" t="str">
            <v>14-May-2024</v>
          </cell>
          <cell r="AJ2363">
            <v>2020</v>
          </cell>
          <cell r="AK2363">
            <v>2020</v>
          </cell>
          <cell r="AL2363" t="str">
            <v>22-Jul-2025</v>
          </cell>
          <cell r="AM2363">
            <v>23650.720000000001</v>
          </cell>
          <cell r="AN2363">
            <v>6649.28</v>
          </cell>
          <cell r="AO2363">
            <v>30300</v>
          </cell>
          <cell r="AP2363">
            <v>6349.28</v>
          </cell>
          <cell r="AQ2363">
            <v>299.72000000000003</v>
          </cell>
          <cell r="AR2363">
            <v>6649</v>
          </cell>
          <cell r="AS2363">
            <v>0</v>
          </cell>
          <cell r="AT2363">
            <v>0</v>
          </cell>
          <cell r="AU2363">
            <v>0</v>
          </cell>
          <cell r="AV2363">
            <v>15</v>
          </cell>
          <cell r="AW2363">
            <v>0</v>
          </cell>
          <cell r="AX2363" t="str">
            <v>Standard</v>
          </cell>
          <cell r="BB2363" t="str">
            <v>Open</v>
          </cell>
          <cell r="BE2363">
            <v>0</v>
          </cell>
          <cell r="BF2363" t="str">
            <v>SSF4557878</v>
          </cell>
          <cell r="BG2363" t="str">
            <v>9669680302</v>
          </cell>
          <cell r="BH2363" t="str">
            <v>Akash Sharma/SF0088189</v>
          </cell>
          <cell r="BI2363" t="str">
            <v>Tele Call Success</v>
          </cell>
        </row>
        <row r="2364">
          <cell r="Y2364">
            <v>355988024</v>
          </cell>
          <cell r="Z2364" t="str">
            <v>NAN BAI</v>
          </cell>
          <cell r="AA2364" t="str">
            <v>19-Mar-2024</v>
          </cell>
          <cell r="AB2364">
            <v>42000</v>
          </cell>
          <cell r="AC2364" t="str">
            <v>Tue</v>
          </cell>
          <cell r="AD2364">
            <v>24</v>
          </cell>
          <cell r="AE2364" t="str">
            <v>1</v>
          </cell>
          <cell r="AF2364" t="str">
            <v>1 Yrs</v>
          </cell>
          <cell r="AG2364" t="str">
            <v>19 Mar 2024</v>
          </cell>
          <cell r="AH2364" t="str">
            <v>&lt;= 2 Years</v>
          </cell>
          <cell r="AI2364" t="str">
            <v>14-May-2024</v>
          </cell>
          <cell r="AJ2364">
            <v>2240</v>
          </cell>
          <cell r="AK2364">
            <v>2240</v>
          </cell>
          <cell r="AL2364" t="str">
            <v>08-Jul-2025</v>
          </cell>
          <cell r="AM2364">
            <v>22904.75</v>
          </cell>
          <cell r="AN2364">
            <v>10695.25</v>
          </cell>
          <cell r="AO2364">
            <v>33600</v>
          </cell>
          <cell r="AP2364">
            <v>19095.25</v>
          </cell>
          <cell r="AQ2364">
            <v>2196.75</v>
          </cell>
          <cell r="AR2364">
            <v>21292</v>
          </cell>
          <cell r="AS2364">
            <v>0</v>
          </cell>
          <cell r="AT2364">
            <v>0</v>
          </cell>
          <cell r="AU2364">
            <v>0</v>
          </cell>
          <cell r="AV2364">
            <v>15</v>
          </cell>
          <cell r="AW2364">
            <v>0</v>
          </cell>
          <cell r="AX2364" t="str">
            <v>Standard</v>
          </cell>
          <cell r="BB2364" t="str">
            <v>Open</v>
          </cell>
          <cell r="BE2364">
            <v>0</v>
          </cell>
          <cell r="BF2364" t="str">
            <v>SSF5847251</v>
          </cell>
          <cell r="BG2364" t="str">
            <v>8103464663</v>
          </cell>
          <cell r="BH2364" t="str">
            <v>Akash Sharma/SF0088189</v>
          </cell>
          <cell r="BI2364" t="str">
            <v>Tele Call Success</v>
          </cell>
        </row>
        <row r="2365">
          <cell r="Y2365">
            <v>355988080</v>
          </cell>
          <cell r="Z2365" t="str">
            <v>RAJU BAI CHOUHAN</v>
          </cell>
          <cell r="AA2365" t="str">
            <v>19-Mar-2024</v>
          </cell>
          <cell r="AB2365">
            <v>10000</v>
          </cell>
          <cell r="AC2365" t="str">
            <v>Mon</v>
          </cell>
          <cell r="AD2365">
            <v>18</v>
          </cell>
          <cell r="AE2365" t="str">
            <v>0</v>
          </cell>
          <cell r="AF2365" t="str">
            <v>11 Yrs</v>
          </cell>
          <cell r="AG2365" t="str">
            <v>27 Oct 2020</v>
          </cell>
          <cell r="AH2365" t="str">
            <v>&gt; 10 Years</v>
          </cell>
          <cell r="AI2365" t="str">
            <v>06-May-2024</v>
          </cell>
          <cell r="AJ2365">
            <v>670</v>
          </cell>
          <cell r="AK2365">
            <v>670</v>
          </cell>
          <cell r="AL2365" t="str">
            <v>07-Jul-2025</v>
          </cell>
          <cell r="AM2365">
            <v>7878.37</v>
          </cell>
          <cell r="AN2365">
            <v>2171.63</v>
          </cell>
          <cell r="AO2365">
            <v>10050</v>
          </cell>
          <cell r="AP2365">
            <v>2121.63</v>
          </cell>
          <cell r="AQ2365">
            <v>90.37</v>
          </cell>
          <cell r="AR2365">
            <v>2212</v>
          </cell>
          <cell r="AS2365">
            <v>0</v>
          </cell>
          <cell r="AT2365">
            <v>0</v>
          </cell>
          <cell r="AU2365">
            <v>0</v>
          </cell>
          <cell r="AV2365">
            <v>15</v>
          </cell>
          <cell r="AW2365">
            <v>0</v>
          </cell>
          <cell r="AX2365" t="str">
            <v>Standard</v>
          </cell>
          <cell r="BB2365" t="str">
            <v>Open</v>
          </cell>
          <cell r="BE2365">
            <v>0</v>
          </cell>
          <cell r="BF2365" t="str">
            <v>CID087102781</v>
          </cell>
          <cell r="BG2365" t="str">
            <v>7898362907</v>
          </cell>
          <cell r="BH2365" t="str">
            <v>Akash Sharma/SF0088189</v>
          </cell>
          <cell r="BI2365" t="str">
            <v>Tele Call Success</v>
          </cell>
        </row>
        <row r="2366">
          <cell r="Y2366">
            <v>355988240</v>
          </cell>
          <cell r="Z2366" t="str">
            <v>MIRA</v>
          </cell>
          <cell r="AA2366" t="str">
            <v>19-Mar-2024</v>
          </cell>
          <cell r="AB2366">
            <v>42000</v>
          </cell>
          <cell r="AC2366" t="str">
            <v>Wed</v>
          </cell>
          <cell r="AD2366">
            <v>24</v>
          </cell>
          <cell r="AE2366" t="str">
            <v>1</v>
          </cell>
          <cell r="AF2366" t="str">
            <v>1 Yrs</v>
          </cell>
          <cell r="AG2366" t="str">
            <v>19 Mar 2024</v>
          </cell>
          <cell r="AH2366" t="str">
            <v>&lt;= 2 Years</v>
          </cell>
          <cell r="AI2366" t="str">
            <v>01-May-2024</v>
          </cell>
          <cell r="AJ2366">
            <v>2240</v>
          </cell>
          <cell r="AK2366">
            <v>2240</v>
          </cell>
          <cell r="AL2366" t="str">
            <v>25-Jan-2025</v>
          </cell>
          <cell r="AM2366">
            <v>12849.58</v>
          </cell>
          <cell r="AN2366">
            <v>7310.42</v>
          </cell>
          <cell r="AO2366">
            <v>20160</v>
          </cell>
          <cell r="AP2366">
            <v>29150.42</v>
          </cell>
          <cell r="AQ2366">
            <v>5249.58</v>
          </cell>
          <cell r="AR2366">
            <v>34400</v>
          </cell>
          <cell r="AS2366">
            <v>10307.82</v>
          </cell>
          <cell r="AT2366">
            <v>3132.18</v>
          </cell>
          <cell r="AU2366">
            <v>13440</v>
          </cell>
          <cell r="AV2366">
            <v>15</v>
          </cell>
          <cell r="AW2366">
            <v>179</v>
          </cell>
          <cell r="AX2366" t="str">
            <v>151-180</v>
          </cell>
          <cell r="BB2366" t="str">
            <v>Open</v>
          </cell>
          <cell r="BE2366">
            <v>0</v>
          </cell>
          <cell r="BF2366" t="str">
            <v>SSF5847377</v>
          </cell>
          <cell r="BG2366" t="str">
            <v>7000459142</v>
          </cell>
          <cell r="BH2366" t="str">
            <v>Akash Sharma/SF0088189</v>
          </cell>
          <cell r="BI2366" t="str">
            <v>Tele Call Not Success</v>
          </cell>
        </row>
        <row r="2367">
          <cell r="Y2367">
            <v>356015022</v>
          </cell>
          <cell r="Z2367" t="str">
            <v>NOORA CHOUHAN</v>
          </cell>
          <cell r="AA2367" t="str">
            <v>20-Mar-2024</v>
          </cell>
          <cell r="AB2367">
            <v>42000</v>
          </cell>
          <cell r="AC2367" t="str">
            <v>Tue</v>
          </cell>
          <cell r="AD2367">
            <v>24</v>
          </cell>
          <cell r="AE2367" t="str">
            <v>1</v>
          </cell>
          <cell r="AF2367" t="str">
            <v>1 Yrs</v>
          </cell>
          <cell r="AG2367" t="str">
            <v>20 Mar 2024</v>
          </cell>
          <cell r="AH2367" t="str">
            <v>&lt;= 2 Years</v>
          </cell>
          <cell r="AI2367" t="str">
            <v>14-May-2024</v>
          </cell>
          <cell r="AJ2367">
            <v>2240</v>
          </cell>
          <cell r="AK2367">
            <v>2240</v>
          </cell>
          <cell r="AL2367" t="str">
            <v>08-Apr-2025</v>
          </cell>
          <cell r="AM2367">
            <v>17643.03</v>
          </cell>
          <cell r="AN2367">
            <v>9236.9699999999993</v>
          </cell>
          <cell r="AO2367">
            <v>26880</v>
          </cell>
          <cell r="AP2367">
            <v>24356.97</v>
          </cell>
          <cell r="AQ2367">
            <v>3609.03</v>
          </cell>
          <cell r="AR2367">
            <v>27966</v>
          </cell>
          <cell r="AS2367">
            <v>5299.99</v>
          </cell>
          <cell r="AT2367">
            <v>1420.01</v>
          </cell>
          <cell r="AU2367">
            <v>6720</v>
          </cell>
          <cell r="AV2367">
            <v>15</v>
          </cell>
          <cell r="AW2367">
            <v>82</v>
          </cell>
          <cell r="AX2367" t="str">
            <v>61-90</v>
          </cell>
          <cell r="BB2367" t="str">
            <v>Open</v>
          </cell>
          <cell r="BE2367">
            <v>0</v>
          </cell>
          <cell r="BF2367" t="str">
            <v>SSF5851933</v>
          </cell>
          <cell r="BG2367" t="str">
            <v>7247277330</v>
          </cell>
          <cell r="BH2367" t="str">
            <v>Akash Sharma/SF0088189</v>
          </cell>
          <cell r="BI2367" t="str">
            <v>Visited</v>
          </cell>
        </row>
        <row r="2368">
          <cell r="Y2368">
            <v>356018627</v>
          </cell>
          <cell r="Z2368" t="str">
            <v>RANJEETA</v>
          </cell>
          <cell r="AA2368" t="str">
            <v>20-Mar-2024</v>
          </cell>
          <cell r="AB2368">
            <v>42000</v>
          </cell>
          <cell r="AC2368" t="str">
            <v>tue</v>
          </cell>
          <cell r="AD2368">
            <v>24</v>
          </cell>
          <cell r="AE2368" t="str">
            <v>1</v>
          </cell>
          <cell r="AF2368" t="str">
            <v>1 Yrs</v>
          </cell>
          <cell r="AG2368" t="str">
            <v>20 Mar 2024</v>
          </cell>
          <cell r="AH2368" t="str">
            <v>&lt;= 2 Years</v>
          </cell>
          <cell r="AI2368" t="str">
            <v>07-May-2024</v>
          </cell>
          <cell r="AJ2368">
            <v>2240</v>
          </cell>
          <cell r="AK2368">
            <v>2240</v>
          </cell>
          <cell r="AL2368" t="str">
            <v>08-Jul-2025</v>
          </cell>
          <cell r="AM2368">
            <v>23210.73</v>
          </cell>
          <cell r="AN2368">
            <v>10389.27</v>
          </cell>
          <cell r="AO2368">
            <v>33600</v>
          </cell>
          <cell r="AP2368">
            <v>18789.27</v>
          </cell>
          <cell r="AQ2368">
            <v>2132.73</v>
          </cell>
          <cell r="AR2368">
            <v>20922</v>
          </cell>
          <cell r="AS2368">
            <v>0</v>
          </cell>
          <cell r="AT2368">
            <v>0</v>
          </cell>
          <cell r="AU2368">
            <v>0</v>
          </cell>
          <cell r="AV2368">
            <v>15</v>
          </cell>
          <cell r="AW2368">
            <v>0</v>
          </cell>
          <cell r="AX2368" t="str">
            <v>Standard</v>
          </cell>
          <cell r="BB2368" t="str">
            <v>Open</v>
          </cell>
          <cell r="BE2368">
            <v>0</v>
          </cell>
          <cell r="BF2368" t="str">
            <v>SSF5853232</v>
          </cell>
          <cell r="BG2368" t="str">
            <v>8827827628</v>
          </cell>
          <cell r="BH2368" t="str">
            <v>Akash Sharma/SF0088189</v>
          </cell>
          <cell r="BI2368" t="str">
            <v>Tele Call Success</v>
          </cell>
        </row>
        <row r="2369">
          <cell r="Y2369">
            <v>356020445</v>
          </cell>
          <cell r="Z2369" t="str">
            <v>MADHURI PAWAR</v>
          </cell>
          <cell r="AA2369" t="str">
            <v>20-Mar-2024</v>
          </cell>
          <cell r="AB2369">
            <v>42000</v>
          </cell>
          <cell r="AC2369" t="str">
            <v>Tue</v>
          </cell>
          <cell r="AD2369">
            <v>24</v>
          </cell>
          <cell r="AE2369" t="str">
            <v>1</v>
          </cell>
          <cell r="AF2369" t="str">
            <v>1 Yrs</v>
          </cell>
          <cell r="AG2369" t="str">
            <v>20 Mar 2024</v>
          </cell>
          <cell r="AH2369" t="str">
            <v>&lt;= 2 Years</v>
          </cell>
          <cell r="AI2369" t="str">
            <v>14-May-2024</v>
          </cell>
          <cell r="AJ2369">
            <v>2240</v>
          </cell>
          <cell r="AK2369">
            <v>2240</v>
          </cell>
          <cell r="AL2369" t="str">
            <v>11-Mar-2025</v>
          </cell>
          <cell r="AM2369">
            <v>14943.51</v>
          </cell>
          <cell r="AN2369">
            <v>8776.49</v>
          </cell>
          <cell r="AO2369">
            <v>23720</v>
          </cell>
          <cell r="AP2369">
            <v>27056.49</v>
          </cell>
          <cell r="AQ2369">
            <v>4069.51</v>
          </cell>
          <cell r="AR2369">
            <v>31126</v>
          </cell>
          <cell r="AS2369">
            <v>7959.51</v>
          </cell>
          <cell r="AT2369">
            <v>1920.49</v>
          </cell>
          <cell r="AU2369">
            <v>9880</v>
          </cell>
          <cell r="AV2369">
            <v>15</v>
          </cell>
          <cell r="AW2369">
            <v>145</v>
          </cell>
          <cell r="AX2369" t="str">
            <v>121-150</v>
          </cell>
          <cell r="BB2369" t="str">
            <v>Open</v>
          </cell>
          <cell r="BE2369">
            <v>0</v>
          </cell>
          <cell r="BF2369" t="str">
            <v>SSF5853997</v>
          </cell>
          <cell r="BG2369" t="str">
            <v>9893450183</v>
          </cell>
          <cell r="BH2369" t="str">
            <v>Akash Sharma/SF0088189</v>
          </cell>
          <cell r="BI2369" t="str">
            <v>Tele Call Success</v>
          </cell>
        </row>
        <row r="2370">
          <cell r="Y2370">
            <v>356023738</v>
          </cell>
          <cell r="Z2370" t="str">
            <v>AFSANA MANSOORI</v>
          </cell>
          <cell r="AA2370" t="str">
            <v>20-Mar-2024</v>
          </cell>
          <cell r="AB2370">
            <v>40000</v>
          </cell>
          <cell r="AC2370" t="str">
            <v>Wed</v>
          </cell>
          <cell r="AD2370">
            <v>18</v>
          </cell>
          <cell r="AE2370" t="str">
            <v>0</v>
          </cell>
          <cell r="AF2370" t="str">
            <v>1 Yrs</v>
          </cell>
          <cell r="AG2370" t="str">
            <v>02 Sep 2023</v>
          </cell>
          <cell r="AH2370" t="str">
            <v>&lt;= 2 Years</v>
          </cell>
          <cell r="AI2370" t="str">
            <v>01-May-2024</v>
          </cell>
          <cell r="AJ2370">
            <v>2690</v>
          </cell>
          <cell r="AK2370">
            <v>2690</v>
          </cell>
          <cell r="AL2370" t="str">
            <v>02-Jul-2025</v>
          </cell>
          <cell r="AM2370">
            <v>31760.080000000002</v>
          </cell>
          <cell r="AN2370">
            <v>8589.92</v>
          </cell>
          <cell r="AO2370">
            <v>40350</v>
          </cell>
          <cell r="AP2370">
            <v>8239.92</v>
          </cell>
          <cell r="AQ2370">
            <v>369.08</v>
          </cell>
          <cell r="AR2370">
            <v>8609</v>
          </cell>
          <cell r="AS2370">
            <v>0</v>
          </cell>
          <cell r="AT2370">
            <v>0</v>
          </cell>
          <cell r="AU2370">
            <v>0</v>
          </cell>
          <cell r="AV2370">
            <v>15</v>
          </cell>
          <cell r="AW2370">
            <v>0</v>
          </cell>
          <cell r="AX2370" t="str">
            <v>Standard</v>
          </cell>
          <cell r="BB2370" t="str">
            <v>Open</v>
          </cell>
          <cell r="BE2370">
            <v>0</v>
          </cell>
          <cell r="BF2370" t="str">
            <v>SSF4462033</v>
          </cell>
          <cell r="BG2370" t="str">
            <v>9343876449</v>
          </cell>
          <cell r="BH2370" t="str">
            <v>Akash Sharma/SF0088189</v>
          </cell>
          <cell r="BI2370" t="str">
            <v>Tele Call Success</v>
          </cell>
        </row>
        <row r="2371">
          <cell r="Y2371">
            <v>356037984</v>
          </cell>
          <cell r="Z2371" t="str">
            <v>PARVEEN</v>
          </cell>
          <cell r="AA2371" t="str">
            <v>20-Mar-2024</v>
          </cell>
          <cell r="AB2371">
            <v>42000</v>
          </cell>
          <cell r="AC2371" t="str">
            <v>Thu</v>
          </cell>
          <cell r="AD2371">
            <v>24</v>
          </cell>
          <cell r="AE2371" t="str">
            <v>1</v>
          </cell>
          <cell r="AF2371" t="str">
            <v>1 Yrs</v>
          </cell>
          <cell r="AG2371" t="str">
            <v>20 Mar 2024</v>
          </cell>
          <cell r="AH2371" t="str">
            <v>&lt;= 2 Years</v>
          </cell>
          <cell r="AI2371" t="str">
            <v>02-May-2024</v>
          </cell>
          <cell r="AJ2371">
            <v>2240</v>
          </cell>
          <cell r="AK2371">
            <v>2240</v>
          </cell>
          <cell r="AL2371" t="str">
            <v>03-Jul-2025</v>
          </cell>
          <cell r="AM2371">
            <v>23181.54</v>
          </cell>
          <cell r="AN2371">
            <v>10418.459999999999</v>
          </cell>
          <cell r="AO2371">
            <v>33600</v>
          </cell>
          <cell r="AP2371">
            <v>18818.46</v>
          </cell>
          <cell r="AQ2371">
            <v>2101.54</v>
          </cell>
          <cell r="AR2371">
            <v>20920</v>
          </cell>
          <cell r="AS2371">
            <v>0</v>
          </cell>
          <cell r="AT2371">
            <v>0</v>
          </cell>
          <cell r="AU2371">
            <v>0</v>
          </cell>
          <cell r="AV2371">
            <v>15</v>
          </cell>
          <cell r="AW2371">
            <v>0</v>
          </cell>
          <cell r="AX2371" t="str">
            <v>Standard</v>
          </cell>
          <cell r="BB2371" t="str">
            <v>Open</v>
          </cell>
          <cell r="BE2371">
            <v>0</v>
          </cell>
          <cell r="BF2371" t="str">
            <v>SSF5860999</v>
          </cell>
          <cell r="BG2371" t="str">
            <v>9516969466</v>
          </cell>
          <cell r="BH2371" t="str">
            <v>Akash Sharma/SF0088189</v>
          </cell>
          <cell r="BI2371" t="str">
            <v>Tele Call Success</v>
          </cell>
        </row>
        <row r="2372">
          <cell r="Y2372">
            <v>356039054</v>
          </cell>
          <cell r="Z2372" t="str">
            <v>SARMILA</v>
          </cell>
          <cell r="AA2372" t="str">
            <v>20-Mar-2024</v>
          </cell>
          <cell r="AB2372">
            <v>42000</v>
          </cell>
          <cell r="AC2372" t="str">
            <v>tue</v>
          </cell>
          <cell r="AD2372">
            <v>24</v>
          </cell>
          <cell r="AE2372" t="str">
            <v>1</v>
          </cell>
          <cell r="AF2372" t="str">
            <v>1 Yrs</v>
          </cell>
          <cell r="AG2372" t="str">
            <v>20 Mar 2024</v>
          </cell>
          <cell r="AH2372" t="str">
            <v>&lt;= 2 Years</v>
          </cell>
          <cell r="AI2372" t="str">
            <v>07-May-2024</v>
          </cell>
          <cell r="AJ2372">
            <v>2240</v>
          </cell>
          <cell r="AK2372">
            <v>2240</v>
          </cell>
          <cell r="AL2372" t="str">
            <v>01-Oct-2024</v>
          </cell>
          <cell r="AM2372">
            <v>8207.5400000000009</v>
          </cell>
          <cell r="AN2372">
            <v>5232.46</v>
          </cell>
          <cell r="AO2372">
            <v>13440</v>
          </cell>
          <cell r="AP2372">
            <v>33792.46</v>
          </cell>
          <cell r="AQ2372">
            <v>7289.54</v>
          </cell>
          <cell r="AR2372">
            <v>41082</v>
          </cell>
          <cell r="AS2372">
            <v>15003.19</v>
          </cell>
          <cell r="AT2372">
            <v>5156.8100000000004</v>
          </cell>
          <cell r="AU2372">
            <v>20160</v>
          </cell>
          <cell r="AV2372">
            <v>15</v>
          </cell>
          <cell r="AW2372">
            <v>271</v>
          </cell>
          <cell r="AX2372" t="str">
            <v>&gt;180</v>
          </cell>
          <cell r="BB2372" t="str">
            <v>Open</v>
          </cell>
          <cell r="BE2372">
            <v>0</v>
          </cell>
          <cell r="BF2372" t="str">
            <v>SSF5861349</v>
          </cell>
          <cell r="BG2372" t="str">
            <v>9516576950</v>
          </cell>
          <cell r="BH2372" t="str">
            <v>Akash Sharma/SF0088189</v>
          </cell>
          <cell r="BI2372" t="str">
            <v>Tele Call Success</v>
          </cell>
        </row>
        <row r="2373">
          <cell r="Y2373">
            <v>356043530</v>
          </cell>
          <cell r="Z2373" t="str">
            <v>JANU BAI BARELA</v>
          </cell>
          <cell r="AA2373" t="str">
            <v>22-Mar-2024</v>
          </cell>
          <cell r="AB2373">
            <v>42000</v>
          </cell>
          <cell r="AC2373" t="str">
            <v>Thu</v>
          </cell>
          <cell r="AD2373">
            <v>24</v>
          </cell>
          <cell r="AE2373" t="str">
            <v>1</v>
          </cell>
          <cell r="AF2373" t="str">
            <v>1 Yrs</v>
          </cell>
          <cell r="AG2373" t="str">
            <v>22 Mar 2024</v>
          </cell>
          <cell r="AH2373" t="str">
            <v>&lt;= 2 Years</v>
          </cell>
          <cell r="AI2373" t="str">
            <v>02-May-2024</v>
          </cell>
          <cell r="AJ2373">
            <v>2240</v>
          </cell>
          <cell r="AK2373">
            <v>2240</v>
          </cell>
          <cell r="AL2373" t="str">
            <v>03-Jul-2025</v>
          </cell>
          <cell r="AM2373">
            <v>23258.36</v>
          </cell>
          <cell r="AN2373">
            <v>10341.64</v>
          </cell>
          <cell r="AO2373">
            <v>33600</v>
          </cell>
          <cell r="AP2373">
            <v>18741.64</v>
          </cell>
          <cell r="AQ2373">
            <v>2086.36</v>
          </cell>
          <cell r="AR2373">
            <v>20828</v>
          </cell>
          <cell r="AS2373">
            <v>0</v>
          </cell>
          <cell r="AT2373">
            <v>0</v>
          </cell>
          <cell r="AU2373">
            <v>0</v>
          </cell>
          <cell r="AV2373">
            <v>15</v>
          </cell>
          <cell r="AW2373">
            <v>0</v>
          </cell>
          <cell r="AX2373" t="str">
            <v>Standard</v>
          </cell>
          <cell r="BB2373" t="str">
            <v>Open</v>
          </cell>
          <cell r="BE2373">
            <v>0</v>
          </cell>
          <cell r="BF2373" t="str">
            <v>SSF5863216</v>
          </cell>
          <cell r="BG2373" t="str">
            <v>9522430747</v>
          </cell>
          <cell r="BH2373" t="str">
            <v>Akash Sharma/SF0088189</v>
          </cell>
          <cell r="BI2373" t="str">
            <v>Tele Call Success</v>
          </cell>
        </row>
        <row r="2374">
          <cell r="Y2374">
            <v>356045854</v>
          </cell>
          <cell r="Z2374" t="str">
            <v>NAMITA RATHORE</v>
          </cell>
          <cell r="AA2374" t="str">
            <v>20-Mar-2024</v>
          </cell>
          <cell r="AB2374">
            <v>42000</v>
          </cell>
          <cell r="AC2374" t="str">
            <v>Thu</v>
          </cell>
          <cell r="AD2374">
            <v>24</v>
          </cell>
          <cell r="AE2374" t="str">
            <v>1</v>
          </cell>
          <cell r="AF2374" t="str">
            <v>1 Yrs</v>
          </cell>
          <cell r="AG2374" t="str">
            <v>20 Mar 2024</v>
          </cell>
          <cell r="AH2374" t="str">
            <v>&lt;= 2 Years</v>
          </cell>
          <cell r="AI2374" t="str">
            <v>02-May-2024</v>
          </cell>
          <cell r="AJ2374">
            <v>2240</v>
          </cell>
          <cell r="AK2374">
            <v>2240</v>
          </cell>
          <cell r="AL2374" t="str">
            <v>04-Jul-2025</v>
          </cell>
          <cell r="AM2374">
            <v>23181.54</v>
          </cell>
          <cell r="AN2374">
            <v>10418.459999999999</v>
          </cell>
          <cell r="AO2374">
            <v>33600</v>
          </cell>
          <cell r="AP2374">
            <v>18818.46</v>
          </cell>
          <cell r="AQ2374">
            <v>2101.54</v>
          </cell>
          <cell r="AR2374">
            <v>20920</v>
          </cell>
          <cell r="AS2374">
            <v>0</v>
          </cell>
          <cell r="AT2374">
            <v>0</v>
          </cell>
          <cell r="AU2374">
            <v>0</v>
          </cell>
          <cell r="AV2374">
            <v>15</v>
          </cell>
          <cell r="AW2374">
            <v>0</v>
          </cell>
          <cell r="AX2374" t="str">
            <v>Standard</v>
          </cell>
          <cell r="BB2374" t="str">
            <v>Open</v>
          </cell>
          <cell r="BE2374">
            <v>0</v>
          </cell>
          <cell r="BF2374" t="str">
            <v>SSF5864301</v>
          </cell>
          <cell r="BG2374" t="str">
            <v>9424554810</v>
          </cell>
          <cell r="BH2374" t="str">
            <v>Akash Sharma/SF0088189</v>
          </cell>
          <cell r="BI2374" t="str">
            <v>Tele Call Success</v>
          </cell>
        </row>
        <row r="2375">
          <cell r="Y2375">
            <v>356049874</v>
          </cell>
          <cell r="Z2375" t="str">
            <v>SHABNA BEE</v>
          </cell>
          <cell r="AA2375" t="str">
            <v>21-Mar-2024</v>
          </cell>
          <cell r="AB2375">
            <v>40000</v>
          </cell>
          <cell r="AC2375" t="str">
            <v>Wed</v>
          </cell>
          <cell r="AD2375">
            <v>18</v>
          </cell>
          <cell r="AE2375" t="str">
            <v>0</v>
          </cell>
          <cell r="AF2375" t="str">
            <v>1 Yrs</v>
          </cell>
          <cell r="AG2375" t="str">
            <v>30 Sep 2023</v>
          </cell>
          <cell r="AH2375" t="str">
            <v>&lt;= 2 Years</v>
          </cell>
          <cell r="AI2375" t="str">
            <v>01-May-2024</v>
          </cell>
          <cell r="AJ2375">
            <v>2690</v>
          </cell>
          <cell r="AK2375">
            <v>2690</v>
          </cell>
          <cell r="AL2375" t="str">
            <v>25-Mar-2025</v>
          </cell>
          <cell r="AM2375">
            <v>3335.36</v>
          </cell>
          <cell r="AN2375">
            <v>2436.64</v>
          </cell>
          <cell r="AO2375">
            <v>5772</v>
          </cell>
          <cell r="AP2375">
            <v>36664.639999999999</v>
          </cell>
          <cell r="AQ2375">
            <v>6483.36</v>
          </cell>
          <cell r="AR2375">
            <v>43148</v>
          </cell>
          <cell r="AS2375">
            <v>28461.279999999999</v>
          </cell>
          <cell r="AT2375">
            <v>6116.72</v>
          </cell>
          <cell r="AU2375">
            <v>34578</v>
          </cell>
          <cell r="AV2375">
            <v>15</v>
          </cell>
          <cell r="AW2375">
            <v>424</v>
          </cell>
          <cell r="AX2375" t="str">
            <v>&gt;180</v>
          </cell>
          <cell r="BB2375" t="str">
            <v>Open</v>
          </cell>
          <cell r="BE2375">
            <v>0</v>
          </cell>
          <cell r="BF2375" t="str">
            <v>SSF4650059</v>
          </cell>
          <cell r="BG2375" t="str">
            <v>7247333683</v>
          </cell>
          <cell r="BH2375" t="str">
            <v>Akash Sharma/SF0088189</v>
          </cell>
          <cell r="BI2375" t="str">
            <v>Tele Call Success</v>
          </cell>
        </row>
        <row r="2376">
          <cell r="Y2376">
            <v>356057007</v>
          </cell>
          <cell r="Z2376" t="str">
            <v>SHEETAL LONKHADE</v>
          </cell>
          <cell r="AA2376" t="str">
            <v>22-Mar-2024</v>
          </cell>
          <cell r="AB2376">
            <v>40000</v>
          </cell>
          <cell r="AC2376" t="str">
            <v>Thu</v>
          </cell>
          <cell r="AD2376">
            <v>18</v>
          </cell>
          <cell r="AE2376" t="str">
            <v>0</v>
          </cell>
          <cell r="AF2376" t="str">
            <v>1 Yrs</v>
          </cell>
          <cell r="AG2376" t="str">
            <v>31 Jul 2023</v>
          </cell>
          <cell r="AH2376" t="str">
            <v>&lt;= 2 Years</v>
          </cell>
          <cell r="AI2376" t="str">
            <v>02-May-2024</v>
          </cell>
          <cell r="AJ2376">
            <v>2690</v>
          </cell>
          <cell r="AK2376">
            <v>2690</v>
          </cell>
          <cell r="AL2376" t="str">
            <v>09-Apr-2025</v>
          </cell>
          <cell r="AM2376">
            <v>24568.560000000001</v>
          </cell>
          <cell r="AN2376">
            <v>7711.44</v>
          </cell>
          <cell r="AO2376">
            <v>32280</v>
          </cell>
          <cell r="AP2376">
            <v>15431.44</v>
          </cell>
          <cell r="AQ2376">
            <v>1177.56</v>
          </cell>
          <cell r="AR2376">
            <v>16609</v>
          </cell>
          <cell r="AS2376">
            <v>7257.07</v>
          </cell>
          <cell r="AT2376">
            <v>812.93</v>
          </cell>
          <cell r="AU2376">
            <v>8070</v>
          </cell>
          <cell r="AV2376">
            <v>15</v>
          </cell>
          <cell r="AW2376">
            <v>122</v>
          </cell>
          <cell r="AX2376" t="str">
            <v>121-150</v>
          </cell>
          <cell r="BB2376" t="str">
            <v>Open</v>
          </cell>
          <cell r="BE2376">
            <v>0</v>
          </cell>
          <cell r="BF2376" t="str">
            <v>SSF4248096</v>
          </cell>
          <cell r="BG2376" t="str">
            <v>9179073993</v>
          </cell>
          <cell r="BH2376" t="str">
            <v>Akash Sharma/SF0088189</v>
          </cell>
          <cell r="BI2376" t="str">
            <v>Tele Call Not Success</v>
          </cell>
        </row>
        <row r="2377">
          <cell r="Y2377">
            <v>356057179</v>
          </cell>
          <cell r="Z2377" t="str">
            <v>REKHA MUJALDE</v>
          </cell>
          <cell r="AA2377" t="str">
            <v>22-Mar-2024</v>
          </cell>
          <cell r="AB2377">
            <v>24000</v>
          </cell>
          <cell r="AC2377" t="str">
            <v>tue</v>
          </cell>
          <cell r="AD2377">
            <v>18</v>
          </cell>
          <cell r="AE2377" t="str">
            <v>0</v>
          </cell>
          <cell r="AF2377" t="str">
            <v>7 Yrs</v>
          </cell>
          <cell r="AG2377" t="str">
            <v>17 Mar 2021</v>
          </cell>
          <cell r="AH2377" t="str">
            <v>&gt; 6 to 10 Years</v>
          </cell>
          <cell r="AI2377" t="str">
            <v>07-May-2024</v>
          </cell>
          <cell r="AJ2377">
            <v>1610</v>
          </cell>
          <cell r="AK2377">
            <v>1610</v>
          </cell>
          <cell r="AL2377" t="str">
            <v>06-Jul-2025</v>
          </cell>
          <cell r="AM2377">
            <v>19034.97</v>
          </cell>
          <cell r="AN2377">
            <v>5115.03</v>
          </cell>
          <cell r="AO2377">
            <v>24150</v>
          </cell>
          <cell r="AP2377">
            <v>4965.03</v>
          </cell>
          <cell r="AQ2377">
            <v>231.97</v>
          </cell>
          <cell r="AR2377">
            <v>5197</v>
          </cell>
          <cell r="AS2377">
            <v>0</v>
          </cell>
          <cell r="AT2377">
            <v>0</v>
          </cell>
          <cell r="AU2377">
            <v>0</v>
          </cell>
          <cell r="AV2377">
            <v>15</v>
          </cell>
          <cell r="AW2377">
            <v>0</v>
          </cell>
          <cell r="AX2377" t="str">
            <v>Standard</v>
          </cell>
          <cell r="BB2377" t="str">
            <v>Open</v>
          </cell>
          <cell r="BE2377">
            <v>0</v>
          </cell>
          <cell r="BF2377" t="str">
            <v>CID087101076</v>
          </cell>
          <cell r="BG2377" t="str">
            <v>7389359849</v>
          </cell>
          <cell r="BH2377" t="str">
            <v>Akash Sharma/SF0088189</v>
          </cell>
          <cell r="BI2377" t="str">
            <v>Tele Call Success</v>
          </cell>
        </row>
        <row r="2378">
          <cell r="Y2378">
            <v>356061560</v>
          </cell>
          <cell r="Z2378" t="str">
            <v>SABANAM</v>
          </cell>
          <cell r="AA2378" t="str">
            <v>23-Mar-2024</v>
          </cell>
          <cell r="AB2378">
            <v>42000</v>
          </cell>
          <cell r="AC2378" t="str">
            <v>Wed</v>
          </cell>
          <cell r="AD2378">
            <v>24</v>
          </cell>
          <cell r="AE2378" t="str">
            <v>1</v>
          </cell>
          <cell r="AF2378" t="str">
            <v>1 Yrs</v>
          </cell>
          <cell r="AG2378" t="str">
            <v>23 Mar 2024</v>
          </cell>
          <cell r="AH2378" t="str">
            <v>&lt;= 2 Years</v>
          </cell>
          <cell r="AI2378" t="str">
            <v>01-May-2024</v>
          </cell>
          <cell r="AJ2378">
            <v>2240</v>
          </cell>
          <cell r="AK2378">
            <v>2240</v>
          </cell>
          <cell r="AL2378" t="str">
            <v>04-Jul-2025</v>
          </cell>
          <cell r="AM2378">
            <v>23311.11</v>
          </cell>
          <cell r="AN2378">
            <v>10288.89</v>
          </cell>
          <cell r="AO2378">
            <v>33600</v>
          </cell>
          <cell r="AP2378">
            <v>18688.89</v>
          </cell>
          <cell r="AQ2378">
            <v>2086.11</v>
          </cell>
          <cell r="AR2378">
            <v>20775</v>
          </cell>
          <cell r="AS2378">
            <v>0</v>
          </cell>
          <cell r="AT2378">
            <v>0</v>
          </cell>
          <cell r="AU2378">
            <v>0</v>
          </cell>
          <cell r="AV2378">
            <v>15</v>
          </cell>
          <cell r="AW2378">
            <v>0</v>
          </cell>
          <cell r="AX2378" t="str">
            <v>Standard</v>
          </cell>
          <cell r="BB2378" t="str">
            <v>Open</v>
          </cell>
          <cell r="BE2378">
            <v>0</v>
          </cell>
          <cell r="BF2378" t="str">
            <v>SSF5870693</v>
          </cell>
          <cell r="BG2378" t="str">
            <v>9755864872</v>
          </cell>
          <cell r="BH2378" t="str">
            <v>Akash Sharma/SF0088189</v>
          </cell>
          <cell r="BI2378" t="str">
            <v>Tele Call Success</v>
          </cell>
        </row>
        <row r="2379">
          <cell r="Y2379">
            <v>356066545</v>
          </cell>
          <cell r="Z2379" t="str">
            <v>MATU BAI</v>
          </cell>
          <cell r="AA2379" t="str">
            <v>22-Mar-2024</v>
          </cell>
          <cell r="AB2379">
            <v>40000</v>
          </cell>
          <cell r="AC2379" t="str">
            <v>Fri</v>
          </cell>
          <cell r="AD2379">
            <v>18</v>
          </cell>
          <cell r="AE2379" t="str">
            <v>0</v>
          </cell>
          <cell r="AF2379" t="str">
            <v>6 Yrs</v>
          </cell>
          <cell r="AG2379" t="str">
            <v>05 Mar 2021</v>
          </cell>
          <cell r="AH2379" t="str">
            <v>&gt; 6 to 10 Years</v>
          </cell>
          <cell r="AI2379" t="str">
            <v>03-May-2024</v>
          </cell>
          <cell r="AJ2379">
            <v>2690</v>
          </cell>
          <cell r="AK2379">
            <v>2690</v>
          </cell>
          <cell r="AL2379" t="str">
            <v>01-Aug-2025</v>
          </cell>
          <cell r="AM2379">
            <v>34336.730000000003</v>
          </cell>
          <cell r="AN2379">
            <v>8703.27</v>
          </cell>
          <cell r="AO2379">
            <v>43040</v>
          </cell>
          <cell r="AP2379">
            <v>5663.27</v>
          </cell>
          <cell r="AQ2379">
            <v>195.73</v>
          </cell>
          <cell r="AR2379">
            <v>5859</v>
          </cell>
          <cell r="AS2379">
            <v>0</v>
          </cell>
          <cell r="AT2379">
            <v>0</v>
          </cell>
          <cell r="AU2379">
            <v>0</v>
          </cell>
          <cell r="AV2379">
            <v>16</v>
          </cell>
          <cell r="AW2379">
            <v>0</v>
          </cell>
          <cell r="AX2379" t="str">
            <v>Standard</v>
          </cell>
          <cell r="BB2379" t="str">
            <v>Open</v>
          </cell>
          <cell r="BE2379">
            <v>0</v>
          </cell>
          <cell r="BF2379" t="str">
            <v>SID951374072536</v>
          </cell>
          <cell r="BG2379" t="str">
            <v>7389865594</v>
          </cell>
          <cell r="BH2379" t="str">
            <v>Akash Sharma/SF0088189</v>
          </cell>
          <cell r="BI2379" t="str">
            <v>Tele Call Success</v>
          </cell>
        </row>
        <row r="2380">
          <cell r="Y2380">
            <v>356078723</v>
          </cell>
          <cell r="Z2380" t="str">
            <v>JURAMI BAI</v>
          </cell>
          <cell r="AA2380" t="str">
            <v>31-Mar-2024</v>
          </cell>
          <cell r="AB2380">
            <v>40000</v>
          </cell>
          <cell r="AC2380" t="str">
            <v>Wed</v>
          </cell>
          <cell r="AD2380">
            <v>18</v>
          </cell>
          <cell r="AE2380" t="str">
            <v>0</v>
          </cell>
          <cell r="AF2380" t="str">
            <v>9 Yrs</v>
          </cell>
          <cell r="AG2380" t="str">
            <v>29 Aug 2019</v>
          </cell>
          <cell r="AH2380" t="str">
            <v>&gt; 6 to 10 Years</v>
          </cell>
          <cell r="AI2380" t="str">
            <v>01-May-2024</v>
          </cell>
          <cell r="AJ2380">
            <v>2690</v>
          </cell>
          <cell r="AK2380">
            <v>2690</v>
          </cell>
          <cell r="AL2380" t="str">
            <v>02-Jul-2025</v>
          </cell>
          <cell r="AM2380">
            <v>32162.58</v>
          </cell>
          <cell r="AN2380">
            <v>8187.42</v>
          </cell>
          <cell r="AO2380">
            <v>40350</v>
          </cell>
          <cell r="AP2380">
            <v>7837.42</v>
          </cell>
          <cell r="AQ2380">
            <v>343.58</v>
          </cell>
          <cell r="AR2380">
            <v>8181</v>
          </cell>
          <cell r="AS2380">
            <v>0</v>
          </cell>
          <cell r="AT2380">
            <v>0</v>
          </cell>
          <cell r="AU2380">
            <v>0</v>
          </cell>
          <cell r="AV2380">
            <v>15</v>
          </cell>
          <cell r="AW2380">
            <v>0</v>
          </cell>
          <cell r="AX2380" t="str">
            <v>Standard</v>
          </cell>
          <cell r="BB2380" t="str">
            <v>Open</v>
          </cell>
          <cell r="BE2380">
            <v>0</v>
          </cell>
          <cell r="BF2380" t="str">
            <v>CID087111488</v>
          </cell>
          <cell r="BG2380" t="str">
            <v>8817730878</v>
          </cell>
          <cell r="BH2380" t="str">
            <v>Akash Sharma/SF0088189</v>
          </cell>
          <cell r="BI2380" t="str">
            <v>Tele Call Success</v>
          </cell>
        </row>
        <row r="2381">
          <cell r="Y2381">
            <v>356083736</v>
          </cell>
          <cell r="Z2381" t="str">
            <v>POOJA VASARE</v>
          </cell>
          <cell r="AA2381" t="str">
            <v>22-Mar-2024</v>
          </cell>
          <cell r="AB2381">
            <v>40000</v>
          </cell>
          <cell r="AC2381" t="str">
            <v>Wed</v>
          </cell>
          <cell r="AD2381">
            <v>18</v>
          </cell>
          <cell r="AE2381" t="str">
            <v>0</v>
          </cell>
          <cell r="AF2381" t="str">
            <v>1 Yrs</v>
          </cell>
          <cell r="AG2381" t="str">
            <v>11 Sep 2023</v>
          </cell>
          <cell r="AH2381" t="str">
            <v>&lt;= 2 Years</v>
          </cell>
          <cell r="AI2381" t="str">
            <v>01-May-2024</v>
          </cell>
          <cell r="AJ2381">
            <v>2690</v>
          </cell>
          <cell r="AK2381">
            <v>2690</v>
          </cell>
          <cell r="AL2381" t="str">
            <v>12-Jul-2025</v>
          </cell>
          <cell r="AM2381">
            <v>31833.25</v>
          </cell>
          <cell r="AN2381">
            <v>8516.75</v>
          </cell>
          <cell r="AO2381">
            <v>40350</v>
          </cell>
          <cell r="AP2381">
            <v>8166.75</v>
          </cell>
          <cell r="AQ2381">
            <v>364.25</v>
          </cell>
          <cell r="AR2381">
            <v>8531</v>
          </cell>
          <cell r="AS2381">
            <v>0</v>
          </cell>
          <cell r="AT2381">
            <v>0</v>
          </cell>
          <cell r="AU2381">
            <v>0</v>
          </cell>
          <cell r="AV2381">
            <v>15</v>
          </cell>
          <cell r="AW2381">
            <v>0</v>
          </cell>
          <cell r="AX2381" t="str">
            <v>Standard</v>
          </cell>
          <cell r="BB2381" t="str">
            <v>Open</v>
          </cell>
          <cell r="BE2381">
            <v>0</v>
          </cell>
          <cell r="BF2381" t="str">
            <v>SSF4502227</v>
          </cell>
          <cell r="BG2381" t="str">
            <v>7400939908</v>
          </cell>
          <cell r="BH2381" t="str">
            <v>Akash Sharma/SF0088189</v>
          </cell>
          <cell r="BI2381" t="str">
            <v>Tele Call Success</v>
          </cell>
        </row>
        <row r="2382">
          <cell r="Y2382">
            <v>356087234</v>
          </cell>
          <cell r="Z2382" t="str">
            <v>GANGA BAI</v>
          </cell>
          <cell r="AA2382" t="str">
            <v>22-Mar-2024</v>
          </cell>
          <cell r="AB2382">
            <v>65000</v>
          </cell>
          <cell r="AC2382" t="str">
            <v>Wed</v>
          </cell>
          <cell r="AD2382">
            <v>24</v>
          </cell>
          <cell r="AE2382" t="str">
            <v>2</v>
          </cell>
          <cell r="AF2382" t="str">
            <v>2 Yrs</v>
          </cell>
          <cell r="AG2382" t="str">
            <v>12 Jan 2023</v>
          </cell>
          <cell r="AH2382" t="str">
            <v>&lt;= 2 Years</v>
          </cell>
          <cell r="AI2382" t="str">
            <v>01-May-2024</v>
          </cell>
          <cell r="AJ2382">
            <v>3470</v>
          </cell>
          <cell r="AK2382">
            <v>3470</v>
          </cell>
          <cell r="AL2382" t="str">
            <v>04-Jul-2025</v>
          </cell>
          <cell r="AM2382">
            <v>36075.11</v>
          </cell>
          <cell r="AN2382">
            <v>15974.89</v>
          </cell>
          <cell r="AO2382">
            <v>52050</v>
          </cell>
          <cell r="AP2382">
            <v>28924.89</v>
          </cell>
          <cell r="AQ2382">
            <v>3226.11</v>
          </cell>
          <cell r="AR2382">
            <v>32151</v>
          </cell>
          <cell r="AS2382">
            <v>0</v>
          </cell>
          <cell r="AT2382">
            <v>0</v>
          </cell>
          <cell r="AU2382">
            <v>0</v>
          </cell>
          <cell r="AV2382">
            <v>15</v>
          </cell>
          <cell r="AW2382">
            <v>0</v>
          </cell>
          <cell r="AX2382" t="str">
            <v>Standard</v>
          </cell>
          <cell r="BB2382" t="str">
            <v>Open</v>
          </cell>
          <cell r="BE2382">
            <v>0</v>
          </cell>
          <cell r="BF2382" t="str">
            <v>SSF3149985</v>
          </cell>
          <cell r="BG2382" t="str">
            <v>8964971485</v>
          </cell>
          <cell r="BH2382" t="str">
            <v>Akash Sharma/SF0088189</v>
          </cell>
          <cell r="BI2382" t="str">
            <v>Tele Call Success</v>
          </cell>
        </row>
        <row r="2383">
          <cell r="Y2383">
            <v>356087698</v>
          </cell>
          <cell r="Z2383" t="str">
            <v xml:space="preserve"> MRS  RANU</v>
          </cell>
          <cell r="AA2383" t="str">
            <v>31-Mar-2024</v>
          </cell>
          <cell r="AB2383">
            <v>42000</v>
          </cell>
          <cell r="AC2383" t="str">
            <v>Wed</v>
          </cell>
          <cell r="AD2383">
            <v>24</v>
          </cell>
          <cell r="AE2383" t="str">
            <v>1</v>
          </cell>
          <cell r="AF2383" t="str">
            <v>1 Yrs</v>
          </cell>
          <cell r="AG2383" t="str">
            <v>31 Mar 2024</v>
          </cell>
          <cell r="AH2383" t="str">
            <v>&lt;= 2 Years</v>
          </cell>
          <cell r="AI2383" t="str">
            <v>01-May-2024</v>
          </cell>
          <cell r="AJ2383">
            <v>2240</v>
          </cell>
          <cell r="AK2383">
            <v>2240</v>
          </cell>
          <cell r="AL2383" t="str">
            <v>09-Mar-2025</v>
          </cell>
          <cell r="AM2383">
            <v>16526.61</v>
          </cell>
          <cell r="AN2383">
            <v>8113.39</v>
          </cell>
          <cell r="AO2383">
            <v>24640</v>
          </cell>
          <cell r="AP2383">
            <v>25473.39</v>
          </cell>
          <cell r="AQ2383">
            <v>3891.61</v>
          </cell>
          <cell r="AR2383">
            <v>29365</v>
          </cell>
          <cell r="AS2383">
            <v>7091.86</v>
          </cell>
          <cell r="AT2383">
            <v>1868.14</v>
          </cell>
          <cell r="AU2383">
            <v>8960</v>
          </cell>
          <cell r="AV2383">
            <v>15</v>
          </cell>
          <cell r="AW2383">
            <v>123</v>
          </cell>
          <cell r="AX2383" t="str">
            <v>121-150</v>
          </cell>
          <cell r="BB2383" t="str">
            <v>Open</v>
          </cell>
          <cell r="BE2383">
            <v>0</v>
          </cell>
          <cell r="BF2383" t="str">
            <v>SSF5881609</v>
          </cell>
          <cell r="BG2383" t="str">
            <v>6269880725</v>
          </cell>
          <cell r="BH2383" t="str">
            <v>Akash Sharma/SF0088189</v>
          </cell>
          <cell r="BI2383" t="str">
            <v>Tele Call Success</v>
          </cell>
        </row>
        <row r="2384">
          <cell r="Y2384">
            <v>356088100</v>
          </cell>
          <cell r="Z2384" t="str">
            <v>NIRU MORE</v>
          </cell>
          <cell r="AA2384" t="str">
            <v>22-Mar-2024</v>
          </cell>
          <cell r="AB2384">
            <v>42000</v>
          </cell>
          <cell r="AC2384" t="str">
            <v>Tue</v>
          </cell>
          <cell r="AD2384">
            <v>24</v>
          </cell>
          <cell r="AE2384" t="str">
            <v>1</v>
          </cell>
          <cell r="AF2384" t="str">
            <v>1 Yrs</v>
          </cell>
          <cell r="AG2384" t="str">
            <v>22 Mar 2024</v>
          </cell>
          <cell r="AH2384" t="str">
            <v>&lt;= 2 Years</v>
          </cell>
          <cell r="AI2384" t="str">
            <v>07-May-2024</v>
          </cell>
          <cell r="AJ2384">
            <v>2240</v>
          </cell>
          <cell r="AK2384">
            <v>2240</v>
          </cell>
          <cell r="AL2384" t="str">
            <v>01-Jul-2025</v>
          </cell>
          <cell r="AM2384">
            <v>23287.22</v>
          </cell>
          <cell r="AN2384">
            <v>10312.780000000001</v>
          </cell>
          <cell r="AO2384">
            <v>33600</v>
          </cell>
          <cell r="AP2384">
            <v>18712.78</v>
          </cell>
          <cell r="AQ2384">
            <v>2117.2199999999998</v>
          </cell>
          <cell r="AR2384">
            <v>20830</v>
          </cell>
          <cell r="AS2384">
            <v>0</v>
          </cell>
          <cell r="AT2384">
            <v>0</v>
          </cell>
          <cell r="AU2384">
            <v>0</v>
          </cell>
          <cell r="AV2384">
            <v>15</v>
          </cell>
          <cell r="AW2384">
            <v>0</v>
          </cell>
          <cell r="AX2384" t="str">
            <v>Standard</v>
          </cell>
          <cell r="BB2384" t="str">
            <v>Open</v>
          </cell>
          <cell r="BE2384">
            <v>0</v>
          </cell>
          <cell r="BF2384" t="str">
            <v>SSF5881760</v>
          </cell>
          <cell r="BG2384" t="str">
            <v>8827667057</v>
          </cell>
          <cell r="BH2384" t="str">
            <v>Akash Sharma/SF0088189</v>
          </cell>
          <cell r="BI2384" t="str">
            <v>Visited</v>
          </cell>
        </row>
        <row r="2385">
          <cell r="Y2385">
            <v>356088187</v>
          </cell>
          <cell r="Z2385" t="str">
            <v>SALINA</v>
          </cell>
          <cell r="AA2385" t="str">
            <v>23-Mar-2024</v>
          </cell>
          <cell r="AB2385">
            <v>40000</v>
          </cell>
          <cell r="AC2385" t="str">
            <v>tue</v>
          </cell>
          <cell r="AD2385">
            <v>18</v>
          </cell>
          <cell r="AE2385" t="str">
            <v>0</v>
          </cell>
          <cell r="AG2385" t="str">
            <v>04 Oct 2023</v>
          </cell>
          <cell r="AI2385" t="str">
            <v>07-May-2024</v>
          </cell>
          <cell r="AJ2385">
            <v>2690</v>
          </cell>
          <cell r="AK2385">
            <v>2690</v>
          </cell>
          <cell r="AL2385" t="str">
            <v>01-Jul-2025</v>
          </cell>
          <cell r="AM2385">
            <v>31877.06</v>
          </cell>
          <cell r="AN2385">
            <v>8472.94</v>
          </cell>
          <cell r="AO2385">
            <v>40350</v>
          </cell>
          <cell r="AP2385">
            <v>8122.94</v>
          </cell>
          <cell r="AQ2385">
            <v>376.06</v>
          </cell>
          <cell r="AR2385">
            <v>8499</v>
          </cell>
          <cell r="AS2385">
            <v>0</v>
          </cell>
          <cell r="AT2385">
            <v>0</v>
          </cell>
          <cell r="AU2385">
            <v>0</v>
          </cell>
          <cell r="AV2385">
            <v>15</v>
          </cell>
          <cell r="AW2385">
            <v>0</v>
          </cell>
          <cell r="AX2385" t="str">
            <v>Standard</v>
          </cell>
          <cell r="BB2385" t="str">
            <v>Open</v>
          </cell>
          <cell r="BE2385">
            <v>0</v>
          </cell>
          <cell r="BF2385" t="str">
            <v>SSF3174410</v>
          </cell>
          <cell r="BG2385" t="str">
            <v>9755457983</v>
          </cell>
          <cell r="BH2385" t="str">
            <v>Akash Sharma/SF0088189</v>
          </cell>
          <cell r="BI2385" t="str">
            <v>Tele Call Success</v>
          </cell>
        </row>
        <row r="2386">
          <cell r="Y2386">
            <v>356088807</v>
          </cell>
          <cell r="Z2386" t="str">
            <v xml:space="preserve">JAYADA </v>
          </cell>
          <cell r="AA2386" t="str">
            <v>23-Mar-2024</v>
          </cell>
          <cell r="AB2386">
            <v>42000</v>
          </cell>
          <cell r="AC2386" t="str">
            <v>Wed</v>
          </cell>
          <cell r="AD2386">
            <v>24</v>
          </cell>
          <cell r="AE2386" t="str">
            <v>1</v>
          </cell>
          <cell r="AF2386" t="str">
            <v>1 Yrs</v>
          </cell>
          <cell r="AG2386" t="str">
            <v>23 Mar 2024</v>
          </cell>
          <cell r="AH2386" t="str">
            <v>&lt;= 2 Years</v>
          </cell>
          <cell r="AI2386" t="str">
            <v>01-May-2024</v>
          </cell>
          <cell r="AJ2386">
            <v>2240</v>
          </cell>
          <cell r="AK2386">
            <v>2240</v>
          </cell>
          <cell r="AL2386" t="str">
            <v>05-Jul-2025</v>
          </cell>
          <cell r="AM2386">
            <v>23311.11</v>
          </cell>
          <cell r="AN2386">
            <v>10288.89</v>
          </cell>
          <cell r="AO2386">
            <v>33600</v>
          </cell>
          <cell r="AP2386">
            <v>18688.89</v>
          </cell>
          <cell r="AQ2386">
            <v>2086.11</v>
          </cell>
          <cell r="AR2386">
            <v>20775</v>
          </cell>
          <cell r="AS2386">
            <v>0</v>
          </cell>
          <cell r="AT2386">
            <v>0</v>
          </cell>
          <cell r="AU2386">
            <v>0</v>
          </cell>
          <cell r="AV2386">
            <v>15</v>
          </cell>
          <cell r="AW2386">
            <v>0</v>
          </cell>
          <cell r="AX2386" t="str">
            <v>Standard</v>
          </cell>
          <cell r="BB2386" t="str">
            <v>Open</v>
          </cell>
          <cell r="BE2386">
            <v>0</v>
          </cell>
          <cell r="BF2386" t="str">
            <v>SSF5882086</v>
          </cell>
          <cell r="BG2386" t="str">
            <v>9993506150</v>
          </cell>
          <cell r="BH2386" t="str">
            <v>Akash Sharma/SF0088189</v>
          </cell>
          <cell r="BI2386" t="str">
            <v>Tele Call Success</v>
          </cell>
        </row>
        <row r="2387">
          <cell r="Y2387">
            <v>356089122</v>
          </cell>
          <cell r="Z2387" t="str">
            <v>MRS UMA</v>
          </cell>
          <cell r="AA2387" t="str">
            <v>31-Mar-2024</v>
          </cell>
          <cell r="AB2387">
            <v>42000</v>
          </cell>
          <cell r="AC2387" t="str">
            <v>Wed</v>
          </cell>
          <cell r="AD2387">
            <v>24</v>
          </cell>
          <cell r="AE2387" t="str">
            <v>1</v>
          </cell>
          <cell r="AF2387" t="str">
            <v>1 Yrs</v>
          </cell>
          <cell r="AG2387" t="str">
            <v>31 Mar 2024</v>
          </cell>
          <cell r="AH2387" t="str">
            <v>&lt;= 2 Years</v>
          </cell>
          <cell r="AI2387" t="str">
            <v>01-May-2024</v>
          </cell>
          <cell r="AJ2387">
            <v>2240</v>
          </cell>
          <cell r="AK2387">
            <v>2240</v>
          </cell>
          <cell r="AL2387" t="str">
            <v>12-Jan-2025</v>
          </cell>
          <cell r="AM2387">
            <v>13257.14</v>
          </cell>
          <cell r="AN2387">
            <v>6902.86</v>
          </cell>
          <cell r="AO2387">
            <v>20160</v>
          </cell>
          <cell r="AP2387">
            <v>28742.86</v>
          </cell>
          <cell r="AQ2387">
            <v>5102.1400000000003</v>
          </cell>
          <cell r="AR2387">
            <v>33845</v>
          </cell>
          <cell r="AS2387">
            <v>10361.33</v>
          </cell>
          <cell r="AT2387">
            <v>3078.67</v>
          </cell>
          <cell r="AU2387">
            <v>13440</v>
          </cell>
          <cell r="AV2387">
            <v>15</v>
          </cell>
          <cell r="AW2387">
            <v>179</v>
          </cell>
          <cell r="AX2387" t="str">
            <v>151-180</v>
          </cell>
          <cell r="BB2387" t="str">
            <v>Open</v>
          </cell>
          <cell r="BE2387">
            <v>0</v>
          </cell>
          <cell r="BF2387" t="str">
            <v>SSF5882234</v>
          </cell>
          <cell r="BG2387" t="str">
            <v>8819953109</v>
          </cell>
          <cell r="BH2387" t="str">
            <v>Akash Sharma/SF0088189</v>
          </cell>
          <cell r="BI2387" t="str">
            <v>Tele Call Not Success</v>
          </cell>
        </row>
        <row r="2388">
          <cell r="Y2388">
            <v>356089155</v>
          </cell>
          <cell r="Z2388" t="str">
            <v>SANGITA WADWAI</v>
          </cell>
          <cell r="AA2388" t="str">
            <v>22-Mar-2024</v>
          </cell>
          <cell r="AB2388">
            <v>42000</v>
          </cell>
          <cell r="AC2388" t="str">
            <v>Tue</v>
          </cell>
          <cell r="AD2388">
            <v>24</v>
          </cell>
          <cell r="AE2388" t="str">
            <v>1</v>
          </cell>
          <cell r="AF2388" t="str">
            <v>1 Yrs</v>
          </cell>
          <cell r="AG2388" t="str">
            <v>22 Mar 2024</v>
          </cell>
          <cell r="AH2388" t="str">
            <v>&lt;= 2 Years</v>
          </cell>
          <cell r="AI2388" t="str">
            <v>07-May-2024</v>
          </cell>
          <cell r="AJ2388">
            <v>2240</v>
          </cell>
          <cell r="AK2388">
            <v>2240</v>
          </cell>
          <cell r="AL2388" t="str">
            <v>01-Jul-2025</v>
          </cell>
          <cell r="AM2388">
            <v>23287.22</v>
          </cell>
          <cell r="AN2388">
            <v>10312.780000000001</v>
          </cell>
          <cell r="AO2388">
            <v>33600</v>
          </cell>
          <cell r="AP2388">
            <v>18712.78</v>
          </cell>
          <cell r="AQ2388">
            <v>2117.2199999999998</v>
          </cell>
          <cell r="AR2388">
            <v>20830</v>
          </cell>
          <cell r="AS2388">
            <v>0</v>
          </cell>
          <cell r="AT2388">
            <v>0</v>
          </cell>
          <cell r="AU2388">
            <v>0</v>
          </cell>
          <cell r="AV2388">
            <v>15</v>
          </cell>
          <cell r="AW2388">
            <v>0</v>
          </cell>
          <cell r="AX2388" t="str">
            <v>Standard</v>
          </cell>
          <cell r="BB2388" t="str">
            <v>Open</v>
          </cell>
          <cell r="BE2388">
            <v>0</v>
          </cell>
          <cell r="BF2388" t="str">
            <v>SSF5882251</v>
          </cell>
          <cell r="BG2388" t="str">
            <v>9993982388</v>
          </cell>
          <cell r="BH2388" t="str">
            <v>Akash Sharma/SF0088189</v>
          </cell>
          <cell r="BI2388" t="str">
            <v>Visited</v>
          </cell>
        </row>
        <row r="2389">
          <cell r="Y2389">
            <v>356091730</v>
          </cell>
          <cell r="Z2389" t="str">
            <v xml:space="preserve"> MRS ARWA</v>
          </cell>
          <cell r="AA2389" t="str">
            <v>23-Mar-2024</v>
          </cell>
          <cell r="AB2389">
            <v>42000</v>
          </cell>
          <cell r="AC2389" t="str">
            <v>Thu</v>
          </cell>
          <cell r="AD2389">
            <v>24</v>
          </cell>
          <cell r="AE2389" t="str">
            <v>1</v>
          </cell>
          <cell r="AF2389" t="str">
            <v>1 Yrs</v>
          </cell>
          <cell r="AG2389" t="str">
            <v>23 Mar 2024</v>
          </cell>
          <cell r="AH2389" t="str">
            <v>&lt;= 2 Years</v>
          </cell>
          <cell r="AI2389" t="str">
            <v>02-May-2024</v>
          </cell>
          <cell r="AJ2389">
            <v>2240</v>
          </cell>
          <cell r="AK2389">
            <v>2240</v>
          </cell>
          <cell r="AL2389" t="str">
            <v>03-Jul-2025</v>
          </cell>
          <cell r="AM2389">
            <v>23296.799999999999</v>
          </cell>
          <cell r="AN2389">
            <v>10303.200000000001</v>
          </cell>
          <cell r="AO2389">
            <v>33600</v>
          </cell>
          <cell r="AP2389">
            <v>18703.2</v>
          </cell>
          <cell r="AQ2389">
            <v>2077.8000000000002</v>
          </cell>
          <cell r="AR2389">
            <v>20781</v>
          </cell>
          <cell r="AS2389">
            <v>0</v>
          </cell>
          <cell r="AT2389">
            <v>0</v>
          </cell>
          <cell r="AU2389">
            <v>0</v>
          </cell>
          <cell r="AV2389">
            <v>15</v>
          </cell>
          <cell r="AW2389">
            <v>0</v>
          </cell>
          <cell r="AX2389" t="str">
            <v>Standard</v>
          </cell>
          <cell r="BB2389" t="str">
            <v>Open</v>
          </cell>
          <cell r="BE2389">
            <v>0</v>
          </cell>
          <cell r="BF2389" t="str">
            <v>SSF5883512</v>
          </cell>
          <cell r="BG2389" t="str">
            <v>9424091852</v>
          </cell>
          <cell r="BH2389" t="str">
            <v>Akash Sharma/SF0088189</v>
          </cell>
          <cell r="BI2389" t="str">
            <v>Tele Call Success</v>
          </cell>
        </row>
        <row r="2390">
          <cell r="Y2390">
            <v>356094952</v>
          </cell>
          <cell r="Z2390" t="str">
            <v>BHAWANA BHURIYA</v>
          </cell>
          <cell r="AA2390" t="str">
            <v>23-Mar-2024</v>
          </cell>
          <cell r="AB2390">
            <v>42000</v>
          </cell>
          <cell r="AC2390" t="str">
            <v>Thu</v>
          </cell>
          <cell r="AD2390">
            <v>24</v>
          </cell>
          <cell r="AE2390" t="str">
            <v>1</v>
          </cell>
          <cell r="AF2390" t="str">
            <v>1 Yrs</v>
          </cell>
          <cell r="AG2390" t="str">
            <v>23 Mar 2024</v>
          </cell>
          <cell r="AH2390" t="str">
            <v>&lt;= 2 Years</v>
          </cell>
          <cell r="AI2390" t="str">
            <v>02-May-2024</v>
          </cell>
          <cell r="AJ2390">
            <v>2240</v>
          </cell>
          <cell r="AK2390">
            <v>2240</v>
          </cell>
          <cell r="AL2390" t="str">
            <v>29-Apr-2025</v>
          </cell>
          <cell r="AM2390">
            <v>17965.349999999999</v>
          </cell>
          <cell r="AN2390">
            <v>8914.65</v>
          </cell>
          <cell r="AO2390">
            <v>26880</v>
          </cell>
          <cell r="AP2390">
            <v>24034.65</v>
          </cell>
          <cell r="AQ2390">
            <v>3466.35</v>
          </cell>
          <cell r="AR2390">
            <v>27501</v>
          </cell>
          <cell r="AS2390">
            <v>5331.45</v>
          </cell>
          <cell r="AT2390">
            <v>1388.55</v>
          </cell>
          <cell r="AU2390">
            <v>6720</v>
          </cell>
          <cell r="AV2390">
            <v>15</v>
          </cell>
          <cell r="AW2390">
            <v>94</v>
          </cell>
          <cell r="AX2390" t="str">
            <v>91-120</v>
          </cell>
          <cell r="BB2390" t="str">
            <v>Open</v>
          </cell>
          <cell r="BE2390">
            <v>0</v>
          </cell>
          <cell r="BF2390" t="str">
            <v>SSF5885231</v>
          </cell>
          <cell r="BG2390" t="str">
            <v>9179273656</v>
          </cell>
          <cell r="BH2390" t="str">
            <v>Akash Sharma/SF0088189</v>
          </cell>
          <cell r="BI2390" t="str">
            <v>Tele Call Not Success</v>
          </cell>
        </row>
        <row r="2391">
          <cell r="Y2391">
            <v>356104458</v>
          </cell>
          <cell r="Z2391" t="str">
            <v>RANU BAI</v>
          </cell>
          <cell r="AA2391" t="str">
            <v>31-Mar-2024</v>
          </cell>
          <cell r="AB2391">
            <v>40000</v>
          </cell>
          <cell r="AC2391" t="str">
            <v>Tue</v>
          </cell>
          <cell r="AD2391">
            <v>18</v>
          </cell>
          <cell r="AE2391" t="str">
            <v>0</v>
          </cell>
          <cell r="AF2391" t="str">
            <v>1 Yrs</v>
          </cell>
          <cell r="AG2391" t="str">
            <v>26 Sep 2023</v>
          </cell>
          <cell r="AH2391" t="str">
            <v>&lt;= 2 Years</v>
          </cell>
          <cell r="AI2391" t="str">
            <v>14-May-2024</v>
          </cell>
          <cell r="AJ2391">
            <v>2690</v>
          </cell>
          <cell r="AK2391">
            <v>2690</v>
          </cell>
          <cell r="AL2391" t="str">
            <v>21-May-2024</v>
          </cell>
          <cell r="AM2391">
            <v>1484.52</v>
          </cell>
          <cell r="AN2391">
            <v>1205.48</v>
          </cell>
          <cell r="AO2391">
            <v>2690</v>
          </cell>
          <cell r="AP2391">
            <v>38515.480000000003</v>
          </cell>
          <cell r="AQ2391">
            <v>7604.52</v>
          </cell>
          <cell r="AR2391">
            <v>46120</v>
          </cell>
          <cell r="AS2391">
            <v>30429</v>
          </cell>
          <cell r="AT2391">
            <v>7231</v>
          </cell>
          <cell r="AU2391">
            <v>37660</v>
          </cell>
          <cell r="AV2391">
            <v>15</v>
          </cell>
          <cell r="AW2391">
            <v>418</v>
          </cell>
          <cell r="AX2391" t="str">
            <v>&gt;180</v>
          </cell>
          <cell r="BB2391" t="str">
            <v>Open</v>
          </cell>
          <cell r="BE2391">
            <v>0</v>
          </cell>
          <cell r="BF2391" t="str">
            <v>SSF4615588</v>
          </cell>
          <cell r="BG2391" t="str">
            <v>9826699830</v>
          </cell>
          <cell r="BH2391" t="str">
            <v>Akash Sharma/SF0088189</v>
          </cell>
          <cell r="BI2391" t="str">
            <v>Tele Call Success</v>
          </cell>
        </row>
        <row r="2392">
          <cell r="Y2392">
            <v>356104584</v>
          </cell>
          <cell r="Z2392" t="str">
            <v>PRAMILA AJNARE</v>
          </cell>
          <cell r="AA2392" t="str">
            <v>31-Mar-2024</v>
          </cell>
          <cell r="AB2392">
            <v>40000</v>
          </cell>
          <cell r="AC2392" t="str">
            <v>Mon</v>
          </cell>
          <cell r="AD2392">
            <v>18</v>
          </cell>
          <cell r="AE2392" t="str">
            <v>0</v>
          </cell>
          <cell r="AF2392" t="str">
            <v>1 Yrs</v>
          </cell>
          <cell r="AG2392" t="str">
            <v>29 Aug 2023</v>
          </cell>
          <cell r="AH2392" t="str">
            <v>&lt;= 2 Years</v>
          </cell>
          <cell r="AI2392" t="str">
            <v>13-May-2024</v>
          </cell>
          <cell r="AJ2392">
            <v>2690</v>
          </cell>
          <cell r="AK2392">
            <v>2690</v>
          </cell>
          <cell r="AL2392" t="str">
            <v>10-Feb-2025</v>
          </cell>
          <cell r="AM2392">
            <v>20025.439999999999</v>
          </cell>
          <cell r="AN2392">
            <v>6874.56</v>
          </cell>
          <cell r="AO2392">
            <v>26900</v>
          </cell>
          <cell r="AP2392">
            <v>19974.560000000001</v>
          </cell>
          <cell r="AQ2392">
            <v>1940.44</v>
          </cell>
          <cell r="AR2392">
            <v>21915</v>
          </cell>
          <cell r="AS2392">
            <v>11845.3</v>
          </cell>
          <cell r="AT2392">
            <v>1604.7</v>
          </cell>
          <cell r="AU2392">
            <v>13450</v>
          </cell>
          <cell r="AV2392">
            <v>15</v>
          </cell>
          <cell r="AW2392">
            <v>146</v>
          </cell>
          <cell r="AX2392" t="str">
            <v>121-150</v>
          </cell>
          <cell r="BB2392" t="str">
            <v>Open</v>
          </cell>
          <cell r="BE2392">
            <v>0</v>
          </cell>
          <cell r="BF2392" t="str">
            <v>SSF4420565</v>
          </cell>
          <cell r="BG2392" t="str">
            <v>9893575207</v>
          </cell>
          <cell r="BH2392" t="str">
            <v>Akash Sharma/SF0088189</v>
          </cell>
          <cell r="BI2392" t="str">
            <v>Tele Call Not Success</v>
          </cell>
        </row>
        <row r="2393">
          <cell r="Y2393">
            <v>356108102</v>
          </cell>
          <cell r="Z2393" t="str">
            <v>RAAYJA BAI SOLANKI</v>
          </cell>
          <cell r="AA2393" t="str">
            <v>27-Mar-2024</v>
          </cell>
          <cell r="AB2393">
            <v>80000</v>
          </cell>
          <cell r="AC2393" t="str">
            <v>tue</v>
          </cell>
          <cell r="AD2393">
            <v>24</v>
          </cell>
          <cell r="AE2393" t="str">
            <v>6</v>
          </cell>
          <cell r="AF2393" t="str">
            <v>8 Yrs</v>
          </cell>
          <cell r="AG2393" t="str">
            <v>18 Sep 2020</v>
          </cell>
          <cell r="AH2393" t="str">
            <v>&gt; 6 to 10 Years</v>
          </cell>
          <cell r="AI2393" t="str">
            <v>07-May-2024</v>
          </cell>
          <cell r="AJ2393">
            <v>4270</v>
          </cell>
          <cell r="AK2393">
            <v>4270</v>
          </cell>
          <cell r="AL2393" t="str">
            <v>01-Jul-2025</v>
          </cell>
          <cell r="AM2393">
            <v>44778.65</v>
          </cell>
          <cell r="AN2393">
            <v>19271.349999999999</v>
          </cell>
          <cell r="AO2393">
            <v>64050</v>
          </cell>
          <cell r="AP2393">
            <v>35221.35</v>
          </cell>
          <cell r="AQ2393">
            <v>3940.65</v>
          </cell>
          <cell r="AR2393">
            <v>39162</v>
          </cell>
          <cell r="AS2393">
            <v>0</v>
          </cell>
          <cell r="AT2393">
            <v>0</v>
          </cell>
          <cell r="AU2393">
            <v>0</v>
          </cell>
          <cell r="AV2393">
            <v>15</v>
          </cell>
          <cell r="AW2393">
            <v>0</v>
          </cell>
          <cell r="AX2393" t="str">
            <v>Standard</v>
          </cell>
          <cell r="BB2393" t="str">
            <v>Open</v>
          </cell>
          <cell r="BE2393">
            <v>0</v>
          </cell>
          <cell r="BF2393" t="str">
            <v>SID2125561086</v>
          </cell>
          <cell r="BG2393" t="str">
            <v>6263969664</v>
          </cell>
          <cell r="BH2393" t="str">
            <v>Akash Sharma/SF0088189</v>
          </cell>
          <cell r="BI2393" t="str">
            <v>Visited</v>
          </cell>
        </row>
        <row r="2394">
          <cell r="Y2394">
            <v>356112661</v>
          </cell>
          <cell r="Z2394" t="str">
            <v>POOJA MORE</v>
          </cell>
          <cell r="AA2394" t="str">
            <v>28-Mar-2024</v>
          </cell>
          <cell r="AB2394">
            <v>42000</v>
          </cell>
          <cell r="AC2394" t="str">
            <v>tue</v>
          </cell>
          <cell r="AD2394">
            <v>24</v>
          </cell>
          <cell r="AE2394" t="str">
            <v>1</v>
          </cell>
          <cell r="AF2394" t="str">
            <v>1 Yrs</v>
          </cell>
          <cell r="AG2394" t="str">
            <v>28 Mar 2024</v>
          </cell>
          <cell r="AH2394" t="str">
            <v>&lt;= 2 Years</v>
          </cell>
          <cell r="AI2394" t="str">
            <v>07-May-2024</v>
          </cell>
          <cell r="AJ2394">
            <v>2240</v>
          </cell>
          <cell r="AK2394">
            <v>2240</v>
          </cell>
          <cell r="AL2394" t="str">
            <v>15-Jul-2025</v>
          </cell>
          <cell r="AM2394">
            <v>23516.639999999999</v>
          </cell>
          <cell r="AN2394">
            <v>10083.36</v>
          </cell>
          <cell r="AO2394">
            <v>33600</v>
          </cell>
          <cell r="AP2394">
            <v>18483.36</v>
          </cell>
          <cell r="AQ2394">
            <v>2068.64</v>
          </cell>
          <cell r="AR2394">
            <v>20552</v>
          </cell>
          <cell r="AS2394">
            <v>0</v>
          </cell>
          <cell r="AT2394">
            <v>0</v>
          </cell>
          <cell r="AU2394">
            <v>0</v>
          </cell>
          <cell r="AV2394">
            <v>15</v>
          </cell>
          <cell r="AW2394">
            <v>0</v>
          </cell>
          <cell r="AX2394" t="str">
            <v>Standard</v>
          </cell>
          <cell r="BB2394" t="str">
            <v>Open</v>
          </cell>
          <cell r="BE2394">
            <v>0</v>
          </cell>
          <cell r="BF2394" t="str">
            <v>SSF5891935</v>
          </cell>
          <cell r="BG2394" t="str">
            <v>8821853039</v>
          </cell>
          <cell r="BH2394" t="str">
            <v>Akash Sharma/SF0088189</v>
          </cell>
          <cell r="BI2394" t="str">
            <v>Tele Call Success</v>
          </cell>
        </row>
        <row r="2395">
          <cell r="Y2395">
            <v>356115979</v>
          </cell>
          <cell r="Z2395" t="str">
            <v>SUNITA</v>
          </cell>
          <cell r="AA2395" t="str">
            <v>27-Mar-2024</v>
          </cell>
          <cell r="AB2395">
            <v>30000</v>
          </cell>
          <cell r="AC2395" t="str">
            <v>Fri</v>
          </cell>
          <cell r="AD2395">
            <v>18</v>
          </cell>
          <cell r="AE2395" t="str">
            <v>0</v>
          </cell>
          <cell r="AF2395" t="str">
            <v>6 Yrs</v>
          </cell>
          <cell r="AG2395" t="str">
            <v>27 Jan 2021</v>
          </cell>
          <cell r="AH2395" t="str">
            <v>&gt; 6 to 10 Years</v>
          </cell>
          <cell r="AI2395" t="str">
            <v>03-May-2024</v>
          </cell>
          <cell r="AJ2395">
            <v>2020</v>
          </cell>
          <cell r="AK2395">
            <v>2020</v>
          </cell>
          <cell r="AL2395" t="str">
            <v>01-Aug-2025</v>
          </cell>
          <cell r="AM2395">
            <v>25939.21</v>
          </cell>
          <cell r="AN2395">
            <v>6380.79</v>
          </cell>
          <cell r="AO2395">
            <v>32320</v>
          </cell>
          <cell r="AP2395">
            <v>4060.79</v>
          </cell>
          <cell r="AQ2395">
            <v>139.21</v>
          </cell>
          <cell r="AR2395">
            <v>4200</v>
          </cell>
          <cell r="AS2395">
            <v>0</v>
          </cell>
          <cell r="AT2395">
            <v>0</v>
          </cell>
          <cell r="AU2395">
            <v>0</v>
          </cell>
          <cell r="AV2395">
            <v>16</v>
          </cell>
          <cell r="AW2395">
            <v>0</v>
          </cell>
          <cell r="AX2395" t="str">
            <v>Standard</v>
          </cell>
          <cell r="BB2395" t="str">
            <v>Open</v>
          </cell>
          <cell r="BE2395">
            <v>0</v>
          </cell>
          <cell r="BF2395" t="str">
            <v>SID951373862264</v>
          </cell>
          <cell r="BG2395" t="str">
            <v>8602041025</v>
          </cell>
          <cell r="BH2395" t="str">
            <v>Akash Sharma/SF0088189</v>
          </cell>
          <cell r="BI2395" t="str">
            <v>Tele Call Success</v>
          </cell>
        </row>
        <row r="2396">
          <cell r="Y2396">
            <v>356145803</v>
          </cell>
          <cell r="Z2396" t="str">
            <v>RASHIDA BEE</v>
          </cell>
          <cell r="AA2396" t="str">
            <v>27-Mar-2024</v>
          </cell>
          <cell r="AB2396">
            <v>35000</v>
          </cell>
          <cell r="AC2396" t="str">
            <v>Mon</v>
          </cell>
          <cell r="AD2396">
            <v>18</v>
          </cell>
          <cell r="AE2396" t="str">
            <v>0</v>
          </cell>
          <cell r="AF2396" t="str">
            <v>11 Yrs</v>
          </cell>
          <cell r="AG2396" t="str">
            <v>28 Dec 2020</v>
          </cell>
          <cell r="AH2396" t="str">
            <v>&gt; 10 Years</v>
          </cell>
          <cell r="AI2396" t="str">
            <v>13-May-2024</v>
          </cell>
          <cell r="AJ2396">
            <v>2350</v>
          </cell>
          <cell r="AK2396">
            <v>2350</v>
          </cell>
          <cell r="AL2396" t="str">
            <v>02-Sep-2024</v>
          </cell>
          <cell r="AM2396">
            <v>8082.33</v>
          </cell>
          <cell r="AN2396">
            <v>3667.67</v>
          </cell>
          <cell r="AO2396">
            <v>11750</v>
          </cell>
          <cell r="AP2396">
            <v>26917.67</v>
          </cell>
          <cell r="AQ2396">
            <v>4195.33</v>
          </cell>
          <cell r="AR2396">
            <v>31113</v>
          </cell>
          <cell r="AS2396">
            <v>19611.14</v>
          </cell>
          <cell r="AT2396">
            <v>3888.86</v>
          </cell>
          <cell r="AU2396">
            <v>23500</v>
          </cell>
          <cell r="AV2396">
            <v>15</v>
          </cell>
          <cell r="AW2396">
            <v>328</v>
          </cell>
          <cell r="AX2396" t="str">
            <v>&gt;180</v>
          </cell>
          <cell r="BB2396" t="str">
            <v>Open</v>
          </cell>
          <cell r="BE2396">
            <v>0</v>
          </cell>
          <cell r="BF2396" t="str">
            <v>CID087102818</v>
          </cell>
          <cell r="BG2396" t="str">
            <v>6265184092</v>
          </cell>
          <cell r="BH2396" t="str">
            <v>Akash Sharma/SF0088189</v>
          </cell>
          <cell r="BI2396" t="str">
            <v>Tele Call Not Success</v>
          </cell>
        </row>
        <row r="2397">
          <cell r="Y2397">
            <v>356146807</v>
          </cell>
          <cell r="Z2397" t="str">
            <v>GEETA</v>
          </cell>
          <cell r="AA2397" t="str">
            <v>27-Mar-2024</v>
          </cell>
          <cell r="AB2397">
            <v>40000</v>
          </cell>
          <cell r="AC2397" t="str">
            <v>Wed</v>
          </cell>
          <cell r="AD2397">
            <v>18</v>
          </cell>
          <cell r="AE2397" t="str">
            <v>0</v>
          </cell>
          <cell r="AF2397" t="str">
            <v>1 Yrs</v>
          </cell>
          <cell r="AG2397" t="str">
            <v>24 Aug 2023</v>
          </cell>
          <cell r="AH2397" t="str">
            <v>&lt;= 2 Years</v>
          </cell>
          <cell r="AI2397" t="str">
            <v>01-May-2024</v>
          </cell>
          <cell r="AJ2397">
            <v>2690</v>
          </cell>
          <cell r="AK2397">
            <v>2690</v>
          </cell>
          <cell r="AL2397" t="str">
            <v>16-May-2025</v>
          </cell>
          <cell r="AM2397">
            <v>24070.11</v>
          </cell>
          <cell r="AN2397">
            <v>7519.89</v>
          </cell>
          <cell r="AO2397">
            <v>31590</v>
          </cell>
          <cell r="AP2397">
            <v>15929.89</v>
          </cell>
          <cell r="AQ2397">
            <v>1166.1099999999999</v>
          </cell>
          <cell r="AR2397">
            <v>17096</v>
          </cell>
          <cell r="AS2397">
            <v>7946.12</v>
          </cell>
          <cell r="AT2397">
            <v>813.88</v>
          </cell>
          <cell r="AU2397">
            <v>8760</v>
          </cell>
          <cell r="AV2397">
            <v>15</v>
          </cell>
          <cell r="AW2397">
            <v>179</v>
          </cell>
          <cell r="AX2397" t="str">
            <v>151-180</v>
          </cell>
          <cell r="BB2397" t="str">
            <v>Open</v>
          </cell>
          <cell r="BE2397">
            <v>0</v>
          </cell>
          <cell r="BF2397" t="str">
            <v>SSF4377558</v>
          </cell>
          <cell r="BG2397" t="str">
            <v>9755115514</v>
          </cell>
          <cell r="BH2397" t="str">
            <v>Akash Sharma/SF0088189</v>
          </cell>
          <cell r="BI2397" t="str">
            <v>Tele Call Not Success</v>
          </cell>
        </row>
        <row r="2398">
          <cell r="Y2398">
            <v>356153021</v>
          </cell>
          <cell r="Z2398" t="str">
            <v>GEETA MEHDA</v>
          </cell>
          <cell r="AA2398" t="str">
            <v>28-Mar-2024</v>
          </cell>
          <cell r="AB2398">
            <v>42000</v>
          </cell>
          <cell r="AC2398" t="str">
            <v>Tue</v>
          </cell>
          <cell r="AD2398">
            <v>24</v>
          </cell>
          <cell r="AE2398" t="str">
            <v>1</v>
          </cell>
          <cell r="AF2398" t="str">
            <v>1 Yrs</v>
          </cell>
          <cell r="AG2398" t="str">
            <v>28 Mar 2024</v>
          </cell>
          <cell r="AH2398" t="str">
            <v>&lt;= 2 Years</v>
          </cell>
          <cell r="AI2398" t="str">
            <v>07-May-2024</v>
          </cell>
          <cell r="AJ2398">
            <v>2240</v>
          </cell>
          <cell r="AK2398">
            <v>2240</v>
          </cell>
          <cell r="AL2398" t="str">
            <v>01-Jul-2025</v>
          </cell>
          <cell r="AM2398">
            <v>23516.639999999999</v>
          </cell>
          <cell r="AN2398">
            <v>10083.36</v>
          </cell>
          <cell r="AO2398">
            <v>33600</v>
          </cell>
          <cell r="AP2398">
            <v>18483.36</v>
          </cell>
          <cell r="AQ2398">
            <v>2068.64</v>
          </cell>
          <cell r="AR2398">
            <v>20552</v>
          </cell>
          <cell r="AS2398">
            <v>0</v>
          </cell>
          <cell r="AT2398">
            <v>0</v>
          </cell>
          <cell r="AU2398">
            <v>0</v>
          </cell>
          <cell r="AV2398">
            <v>15</v>
          </cell>
          <cell r="AW2398">
            <v>0</v>
          </cell>
          <cell r="AX2398" t="str">
            <v>Standard</v>
          </cell>
          <cell r="BB2398" t="str">
            <v>Open</v>
          </cell>
          <cell r="BE2398">
            <v>0</v>
          </cell>
          <cell r="BF2398" t="str">
            <v>SSF5905685</v>
          </cell>
          <cell r="BG2398" t="str">
            <v>9399862922</v>
          </cell>
          <cell r="BH2398" t="str">
            <v>Akash Sharma/SF0088189</v>
          </cell>
          <cell r="BI2398" t="str">
            <v>Tele Call Success</v>
          </cell>
        </row>
        <row r="2399">
          <cell r="Y2399">
            <v>356155789</v>
          </cell>
          <cell r="Z2399" t="str">
            <v>ANITA</v>
          </cell>
          <cell r="AA2399" t="str">
            <v>28-Mar-2024</v>
          </cell>
          <cell r="AB2399">
            <v>30000</v>
          </cell>
          <cell r="AC2399" t="str">
            <v>Tue</v>
          </cell>
          <cell r="AD2399">
            <v>18</v>
          </cell>
          <cell r="AE2399" t="str">
            <v>0</v>
          </cell>
          <cell r="AF2399" t="str">
            <v>2 Yrs</v>
          </cell>
          <cell r="AG2399" t="str">
            <v>23 Dec 2019</v>
          </cell>
          <cell r="AH2399" t="str">
            <v>&lt;= 2 Years</v>
          </cell>
          <cell r="AI2399" t="str">
            <v>14-May-2024</v>
          </cell>
          <cell r="AJ2399">
            <v>2020</v>
          </cell>
          <cell r="AK2399">
            <v>2020</v>
          </cell>
          <cell r="AL2399" t="str">
            <v>08-Jul-2025</v>
          </cell>
          <cell r="AM2399">
            <v>23896.58</v>
          </cell>
          <cell r="AN2399">
            <v>6403.42</v>
          </cell>
          <cell r="AO2399">
            <v>30300</v>
          </cell>
          <cell r="AP2399">
            <v>6103.42</v>
          </cell>
          <cell r="AQ2399">
            <v>282.58</v>
          </cell>
          <cell r="AR2399">
            <v>6386</v>
          </cell>
          <cell r="AS2399">
            <v>0</v>
          </cell>
          <cell r="AT2399">
            <v>0</v>
          </cell>
          <cell r="AU2399">
            <v>0</v>
          </cell>
          <cell r="AV2399">
            <v>15</v>
          </cell>
          <cell r="AW2399">
            <v>0</v>
          </cell>
          <cell r="AX2399" t="str">
            <v>Standard</v>
          </cell>
          <cell r="BB2399" t="str">
            <v>Open</v>
          </cell>
          <cell r="BE2399">
            <v>0</v>
          </cell>
          <cell r="BF2399" t="str">
            <v>SID2125213842</v>
          </cell>
          <cell r="BG2399" t="str">
            <v>9754924215</v>
          </cell>
          <cell r="BH2399" t="str">
            <v>Akash Sharma/SF0088189</v>
          </cell>
          <cell r="BI2399" t="str">
            <v>Tele Call Success</v>
          </cell>
        </row>
        <row r="2400">
          <cell r="Y2400">
            <v>356162407</v>
          </cell>
          <cell r="Z2400" t="str">
            <v>LAXMIBAI NINGWAL</v>
          </cell>
          <cell r="AA2400" t="str">
            <v>28-Mar-2024</v>
          </cell>
          <cell r="AB2400">
            <v>80000</v>
          </cell>
          <cell r="AC2400" t="str">
            <v>Mon</v>
          </cell>
          <cell r="AD2400">
            <v>24</v>
          </cell>
          <cell r="AE2400" t="str">
            <v>4</v>
          </cell>
          <cell r="AF2400" t="str">
            <v>6 Yrs</v>
          </cell>
          <cell r="AG2400" t="str">
            <v>17 Mar 2021</v>
          </cell>
          <cell r="AH2400" t="str">
            <v>&gt; 6 to 10 Years</v>
          </cell>
          <cell r="AI2400" t="str">
            <v>06-May-2024</v>
          </cell>
          <cell r="AJ2400">
            <v>4270</v>
          </cell>
          <cell r="AK2400">
            <v>4270</v>
          </cell>
          <cell r="AL2400" t="str">
            <v>05-May-2025</v>
          </cell>
          <cell r="AM2400">
            <v>37887.86</v>
          </cell>
          <cell r="AN2400">
            <v>17622.14</v>
          </cell>
          <cell r="AO2400">
            <v>55510</v>
          </cell>
          <cell r="AP2400">
            <v>42112.14</v>
          </cell>
          <cell r="AQ2400">
            <v>5492.86</v>
          </cell>
          <cell r="AR2400">
            <v>47605</v>
          </cell>
          <cell r="AS2400">
            <v>6805.83</v>
          </cell>
          <cell r="AT2400">
            <v>1734.17</v>
          </cell>
          <cell r="AU2400">
            <v>8540</v>
          </cell>
          <cell r="AV2400">
            <v>15</v>
          </cell>
          <cell r="AW2400">
            <v>62</v>
          </cell>
          <cell r="AX2400" t="str">
            <v>61-90</v>
          </cell>
          <cell r="BB2400" t="str">
            <v>Open</v>
          </cell>
          <cell r="BE2400">
            <v>0</v>
          </cell>
          <cell r="BF2400" t="str">
            <v>SID951373412579</v>
          </cell>
          <cell r="BG2400" t="str">
            <v>9630313055</v>
          </cell>
          <cell r="BH2400" t="str">
            <v>Akash Sharma/SF0088189</v>
          </cell>
          <cell r="BI2400" t="str">
            <v>Visited</v>
          </cell>
        </row>
        <row r="2401">
          <cell r="Y2401">
            <v>356167141</v>
          </cell>
          <cell r="Z2401" t="str">
            <v>ANNU BAGHEL</v>
          </cell>
          <cell r="AA2401" t="str">
            <v>29-Mar-2024</v>
          </cell>
          <cell r="AB2401">
            <v>30000</v>
          </cell>
          <cell r="AC2401" t="str">
            <v>Thu</v>
          </cell>
          <cell r="AD2401">
            <v>18</v>
          </cell>
          <cell r="AE2401" t="str">
            <v>0</v>
          </cell>
          <cell r="AF2401" t="str">
            <v>1 Yrs</v>
          </cell>
          <cell r="AG2401" t="str">
            <v>08 Jul 2023</v>
          </cell>
          <cell r="AH2401" t="str">
            <v>&lt;= 2 Years</v>
          </cell>
          <cell r="AI2401" t="str">
            <v>02-May-2024</v>
          </cell>
          <cell r="AJ2401">
            <v>2020</v>
          </cell>
          <cell r="AK2401">
            <v>2020</v>
          </cell>
          <cell r="AL2401" t="str">
            <v>29-May-2025</v>
          </cell>
          <cell r="AM2401">
            <v>16852.45</v>
          </cell>
          <cell r="AN2401">
            <v>5347.55</v>
          </cell>
          <cell r="AO2401">
            <v>22200</v>
          </cell>
          <cell r="AP2401">
            <v>13147.55</v>
          </cell>
          <cell r="AQ2401">
            <v>1106.45</v>
          </cell>
          <cell r="AR2401">
            <v>14254</v>
          </cell>
          <cell r="AS2401">
            <v>7252.34</v>
          </cell>
          <cell r="AT2401">
            <v>847.66</v>
          </cell>
          <cell r="AU2401">
            <v>8100</v>
          </cell>
          <cell r="AV2401">
            <v>15</v>
          </cell>
          <cell r="AW2401">
            <v>178</v>
          </cell>
          <cell r="AX2401" t="str">
            <v>151-180</v>
          </cell>
          <cell r="BB2401" t="str">
            <v>Open</v>
          </cell>
          <cell r="BE2401">
            <v>0</v>
          </cell>
          <cell r="BF2401" t="str">
            <v>SSF4107508</v>
          </cell>
          <cell r="BG2401" t="str">
            <v>9685654810</v>
          </cell>
          <cell r="BH2401" t="str">
            <v>Akash Sharma/SF0088189</v>
          </cell>
          <cell r="BI2401" t="str">
            <v>Tele Call Success</v>
          </cell>
        </row>
        <row r="2402">
          <cell r="Y2402">
            <v>356169288</v>
          </cell>
          <cell r="Z2402" t="str">
            <v>LAXMI BHI</v>
          </cell>
          <cell r="AA2402" t="str">
            <v>29-Mar-2024</v>
          </cell>
          <cell r="AB2402">
            <v>40000</v>
          </cell>
          <cell r="AC2402" t="str">
            <v>Mon</v>
          </cell>
          <cell r="AD2402">
            <v>18</v>
          </cell>
          <cell r="AE2402" t="str">
            <v>0</v>
          </cell>
          <cell r="AF2402" t="str">
            <v>10 Yrs</v>
          </cell>
          <cell r="AG2402" t="str">
            <v>20 Mar 2021</v>
          </cell>
          <cell r="AH2402" t="str">
            <v>&gt; 10 Years</v>
          </cell>
          <cell r="AI2402" t="str">
            <v>13-May-2024</v>
          </cell>
          <cell r="AJ2402">
            <v>2690</v>
          </cell>
          <cell r="AK2402">
            <v>2690</v>
          </cell>
          <cell r="AL2402" t="str">
            <v>08-Jul-2025</v>
          </cell>
          <cell r="AM2402">
            <v>26923.32</v>
          </cell>
          <cell r="AN2402">
            <v>8046.68</v>
          </cell>
          <cell r="AO2402">
            <v>34970</v>
          </cell>
          <cell r="AP2402">
            <v>13076.68</v>
          </cell>
          <cell r="AQ2402">
            <v>846.32</v>
          </cell>
          <cell r="AR2402">
            <v>13923</v>
          </cell>
          <cell r="AS2402">
            <v>4874.2</v>
          </cell>
          <cell r="AT2402">
            <v>505.8</v>
          </cell>
          <cell r="AU2402">
            <v>5380</v>
          </cell>
          <cell r="AV2402">
            <v>15</v>
          </cell>
          <cell r="AW2402">
            <v>111</v>
          </cell>
          <cell r="AX2402" t="str">
            <v>91-120</v>
          </cell>
          <cell r="BB2402" t="str">
            <v>Open</v>
          </cell>
          <cell r="BE2402">
            <v>0</v>
          </cell>
          <cell r="BF2402" t="str">
            <v>CID087109954</v>
          </cell>
          <cell r="BG2402" t="str">
            <v>8827480377</v>
          </cell>
          <cell r="BH2402" t="str">
            <v>Akash Sharma/SF0088189</v>
          </cell>
          <cell r="BI2402" t="str">
            <v>Tele Call Success</v>
          </cell>
        </row>
        <row r="2403">
          <cell r="Y2403">
            <v>356169416</v>
          </cell>
          <cell r="Z2403" t="str">
            <v>LAXMIBAI</v>
          </cell>
          <cell r="AA2403" t="str">
            <v>28-Mar-2024</v>
          </cell>
          <cell r="AB2403">
            <v>40000</v>
          </cell>
          <cell r="AC2403" t="str">
            <v>Fri</v>
          </cell>
          <cell r="AD2403">
            <v>18</v>
          </cell>
          <cell r="AE2403" t="str">
            <v>0</v>
          </cell>
          <cell r="AF2403" t="str">
            <v>4 Yrs</v>
          </cell>
          <cell r="AG2403" t="str">
            <v>04 Nov 2020</v>
          </cell>
          <cell r="AH2403" t="str">
            <v>&gt; 2 to 4 Years</v>
          </cell>
          <cell r="AI2403" t="str">
            <v>03-May-2024</v>
          </cell>
          <cell r="AJ2403">
            <v>2690</v>
          </cell>
          <cell r="AK2403">
            <v>2690</v>
          </cell>
          <cell r="AL2403" t="str">
            <v>25-Mar-2025</v>
          </cell>
          <cell r="AM2403">
            <v>11506.8</v>
          </cell>
          <cell r="AN2403">
            <v>4643.2</v>
          </cell>
          <cell r="AO2403">
            <v>16150</v>
          </cell>
          <cell r="AP2403">
            <v>28493.200000000001</v>
          </cell>
          <cell r="AQ2403">
            <v>4022.8</v>
          </cell>
          <cell r="AR2403">
            <v>32516</v>
          </cell>
          <cell r="AS2403">
            <v>23053.71</v>
          </cell>
          <cell r="AT2403">
            <v>3836.29</v>
          </cell>
          <cell r="AU2403">
            <v>26890</v>
          </cell>
          <cell r="AV2403">
            <v>16</v>
          </cell>
          <cell r="AW2403">
            <v>275</v>
          </cell>
          <cell r="AX2403" t="str">
            <v>&gt;180</v>
          </cell>
          <cell r="BB2403" t="str">
            <v>Open</v>
          </cell>
          <cell r="BE2403">
            <v>0</v>
          </cell>
          <cell r="BF2403" t="str">
            <v>SID951375916930</v>
          </cell>
          <cell r="BG2403" t="str">
            <v>8085588780</v>
          </cell>
          <cell r="BH2403" t="str">
            <v>Akash Sharma/SF0088189</v>
          </cell>
          <cell r="BI2403" t="str">
            <v>Tele Call Success</v>
          </cell>
        </row>
        <row r="2404">
          <cell r="Y2404">
            <v>356175192</v>
          </cell>
          <cell r="Z2404" t="str">
            <v>REKHA THAKRIYA</v>
          </cell>
          <cell r="AA2404" t="str">
            <v>28-Mar-2024</v>
          </cell>
          <cell r="AB2404">
            <v>40000</v>
          </cell>
          <cell r="AC2404" t="str">
            <v>Tue</v>
          </cell>
          <cell r="AD2404">
            <v>18</v>
          </cell>
          <cell r="AE2404" t="str">
            <v>0</v>
          </cell>
          <cell r="AF2404" t="str">
            <v>1 Yrs</v>
          </cell>
          <cell r="AG2404" t="str">
            <v>04 Oct 2023</v>
          </cell>
          <cell r="AH2404" t="str">
            <v>&lt;= 2 Years</v>
          </cell>
          <cell r="AI2404" t="str">
            <v>07-May-2024</v>
          </cell>
          <cell r="AJ2404">
            <v>2690</v>
          </cell>
          <cell r="AK2404">
            <v>2690</v>
          </cell>
          <cell r="AL2404" t="str">
            <v>06-Jul-2025</v>
          </cell>
          <cell r="AM2404">
            <v>32059.22</v>
          </cell>
          <cell r="AN2404">
            <v>8290.7800000000007</v>
          </cell>
          <cell r="AO2404">
            <v>40350</v>
          </cell>
          <cell r="AP2404">
            <v>7940.78</v>
          </cell>
          <cell r="AQ2404">
            <v>363.22</v>
          </cell>
          <cell r="AR2404">
            <v>8304</v>
          </cell>
          <cell r="AS2404">
            <v>0</v>
          </cell>
          <cell r="AT2404">
            <v>0</v>
          </cell>
          <cell r="AU2404">
            <v>0</v>
          </cell>
          <cell r="AV2404">
            <v>15</v>
          </cell>
          <cell r="AW2404">
            <v>0</v>
          </cell>
          <cell r="AX2404" t="str">
            <v>Standard</v>
          </cell>
          <cell r="BB2404" t="str">
            <v>Open</v>
          </cell>
          <cell r="BE2404">
            <v>0</v>
          </cell>
          <cell r="BF2404" t="str">
            <v>SSF4557338</v>
          </cell>
          <cell r="BG2404" t="str">
            <v>6262688211</v>
          </cell>
          <cell r="BH2404" t="str">
            <v>Akash Sharma/SF0088189</v>
          </cell>
          <cell r="BI2404" t="str">
            <v>Visited</v>
          </cell>
        </row>
        <row r="2405">
          <cell r="Y2405">
            <v>356175261</v>
          </cell>
          <cell r="Z2405" t="str">
            <v>LAXMI BAI</v>
          </cell>
          <cell r="AA2405" t="str">
            <v>28-Mar-2024</v>
          </cell>
          <cell r="AB2405">
            <v>40000</v>
          </cell>
          <cell r="AC2405" t="str">
            <v>Mon</v>
          </cell>
          <cell r="AD2405">
            <v>18</v>
          </cell>
          <cell r="AE2405" t="str">
            <v>0</v>
          </cell>
          <cell r="AF2405" t="str">
            <v>7 Yrs</v>
          </cell>
          <cell r="AG2405" t="str">
            <v>17 Mar 2021</v>
          </cell>
          <cell r="AH2405" t="str">
            <v>&gt; 6 to 10 Years</v>
          </cell>
          <cell r="AI2405" t="str">
            <v>06-May-2024</v>
          </cell>
          <cell r="AJ2405">
            <v>2690</v>
          </cell>
          <cell r="AK2405">
            <v>2690</v>
          </cell>
          <cell r="AL2405" t="str">
            <v>07-Jul-2025</v>
          </cell>
          <cell r="AM2405">
            <v>32017.09</v>
          </cell>
          <cell r="AN2405">
            <v>8332.91</v>
          </cell>
          <cell r="AO2405">
            <v>40350</v>
          </cell>
          <cell r="AP2405">
            <v>7982.91</v>
          </cell>
          <cell r="AQ2405">
            <v>327.08999999999997</v>
          </cell>
          <cell r="AR2405">
            <v>8310</v>
          </cell>
          <cell r="AS2405">
            <v>0</v>
          </cell>
          <cell r="AT2405">
            <v>0</v>
          </cell>
          <cell r="AU2405">
            <v>0</v>
          </cell>
          <cell r="AV2405">
            <v>15</v>
          </cell>
          <cell r="AW2405">
            <v>0</v>
          </cell>
          <cell r="AX2405" t="str">
            <v>Standard</v>
          </cell>
          <cell r="BB2405" t="str">
            <v>Open</v>
          </cell>
          <cell r="BE2405">
            <v>0</v>
          </cell>
          <cell r="BF2405" t="str">
            <v>SID951373302800</v>
          </cell>
          <cell r="BG2405" t="str">
            <v>7024609544</v>
          </cell>
          <cell r="BH2405" t="str">
            <v>Akash Sharma/SF0088189</v>
          </cell>
          <cell r="BI2405" t="str">
            <v>Visited</v>
          </cell>
        </row>
        <row r="2406">
          <cell r="Y2406">
            <v>356175582</v>
          </cell>
          <cell r="Z2406" t="str">
            <v>RENU BAI</v>
          </cell>
          <cell r="AA2406" t="str">
            <v>28-Mar-2024</v>
          </cell>
          <cell r="AB2406">
            <v>40000</v>
          </cell>
          <cell r="AC2406" t="str">
            <v>Tue</v>
          </cell>
          <cell r="AD2406">
            <v>18</v>
          </cell>
          <cell r="AE2406" t="str">
            <v>0</v>
          </cell>
          <cell r="AF2406" t="str">
            <v>1 Yrs</v>
          </cell>
          <cell r="AG2406" t="str">
            <v>06 Sep 2023</v>
          </cell>
          <cell r="AH2406" t="str">
            <v>&lt;= 2 Years</v>
          </cell>
          <cell r="AI2406" t="str">
            <v>07-May-2024</v>
          </cell>
          <cell r="AJ2406">
            <v>2690</v>
          </cell>
          <cell r="AK2406">
            <v>2690</v>
          </cell>
          <cell r="AL2406" t="str">
            <v>10-Jul-2025</v>
          </cell>
          <cell r="AM2406">
            <v>32059.22</v>
          </cell>
          <cell r="AN2406">
            <v>8290.7800000000007</v>
          </cell>
          <cell r="AO2406">
            <v>40350</v>
          </cell>
          <cell r="AP2406">
            <v>7940.78</v>
          </cell>
          <cell r="AQ2406">
            <v>363.22</v>
          </cell>
          <cell r="AR2406">
            <v>8304</v>
          </cell>
          <cell r="AS2406">
            <v>0</v>
          </cell>
          <cell r="AT2406">
            <v>0</v>
          </cell>
          <cell r="AU2406">
            <v>0</v>
          </cell>
          <cell r="AV2406">
            <v>15</v>
          </cell>
          <cell r="AW2406">
            <v>0</v>
          </cell>
          <cell r="AX2406" t="str">
            <v>Standard</v>
          </cell>
          <cell r="BB2406" t="str">
            <v>Open</v>
          </cell>
          <cell r="BE2406">
            <v>0</v>
          </cell>
          <cell r="BF2406" t="str">
            <v>SSF4356718</v>
          </cell>
          <cell r="BG2406" t="str">
            <v>7828630523</v>
          </cell>
          <cell r="BH2406" t="str">
            <v>Akash Sharma/SF0088189</v>
          </cell>
          <cell r="BI2406" t="str">
            <v>Tele Call Success</v>
          </cell>
        </row>
        <row r="2407">
          <cell r="Y2407">
            <v>356175588</v>
          </cell>
          <cell r="Z2407" t="str">
            <v>PUNIBAI</v>
          </cell>
          <cell r="AA2407" t="str">
            <v>29-Mar-2024</v>
          </cell>
          <cell r="AB2407">
            <v>42000</v>
          </cell>
          <cell r="AC2407" t="str">
            <v>Fri</v>
          </cell>
          <cell r="AD2407">
            <v>24</v>
          </cell>
          <cell r="AE2407" t="str">
            <v>1</v>
          </cell>
          <cell r="AF2407" t="str">
            <v>1 Yrs</v>
          </cell>
          <cell r="AG2407" t="str">
            <v>29 Mar 2024</v>
          </cell>
          <cell r="AH2407" t="str">
            <v>&lt;= 2 Years</v>
          </cell>
          <cell r="AI2407" t="str">
            <v>03-May-2024</v>
          </cell>
          <cell r="AJ2407">
            <v>2240</v>
          </cell>
          <cell r="AK2407">
            <v>2240</v>
          </cell>
          <cell r="AL2407" t="str">
            <v>01-Aug-2025</v>
          </cell>
          <cell r="AM2407">
            <v>25386.52</v>
          </cell>
          <cell r="AN2407">
            <v>10453.48</v>
          </cell>
          <cell r="AO2407">
            <v>35840</v>
          </cell>
          <cell r="AP2407">
            <v>16613.48</v>
          </cell>
          <cell r="AQ2407">
            <v>1669.52</v>
          </cell>
          <cell r="AR2407">
            <v>18283</v>
          </cell>
          <cell r="AS2407">
            <v>0</v>
          </cell>
          <cell r="AT2407">
            <v>0</v>
          </cell>
          <cell r="AU2407">
            <v>0</v>
          </cell>
          <cell r="AV2407">
            <v>16</v>
          </cell>
          <cell r="AW2407">
            <v>0</v>
          </cell>
          <cell r="AX2407" t="str">
            <v>Standard</v>
          </cell>
          <cell r="BB2407" t="str">
            <v>Open</v>
          </cell>
          <cell r="BE2407">
            <v>0</v>
          </cell>
          <cell r="BF2407" t="str">
            <v>SSF5913022</v>
          </cell>
          <cell r="BG2407" t="str">
            <v>7725823528</v>
          </cell>
          <cell r="BH2407" t="str">
            <v>Akash Sharma/SF0088189</v>
          </cell>
          <cell r="BI2407" t="str">
            <v>Tele Call Success</v>
          </cell>
        </row>
        <row r="2408">
          <cell r="Y2408">
            <v>356175759</v>
          </cell>
          <cell r="Z2408" t="str">
            <v>SAKU</v>
          </cell>
          <cell r="AA2408" t="str">
            <v>29-Mar-2024</v>
          </cell>
          <cell r="AB2408">
            <v>42000</v>
          </cell>
          <cell r="AC2408" t="str">
            <v>Tue</v>
          </cell>
          <cell r="AD2408">
            <v>24</v>
          </cell>
          <cell r="AE2408" t="str">
            <v>1</v>
          </cell>
          <cell r="AF2408" t="str">
            <v>1 Yrs</v>
          </cell>
          <cell r="AG2408" t="str">
            <v>29 Mar 2024</v>
          </cell>
          <cell r="AH2408" t="str">
            <v>&lt;= 2 Years</v>
          </cell>
          <cell r="AI2408" t="str">
            <v>07-May-2024</v>
          </cell>
          <cell r="AJ2408">
            <v>2240</v>
          </cell>
          <cell r="AK2408">
            <v>2240</v>
          </cell>
          <cell r="AL2408" t="str">
            <v>01-Jul-2025</v>
          </cell>
          <cell r="AM2408">
            <v>23554.89</v>
          </cell>
          <cell r="AN2408">
            <v>10045.11</v>
          </cell>
          <cell r="AO2408">
            <v>33600</v>
          </cell>
          <cell r="AP2408">
            <v>18445.11</v>
          </cell>
          <cell r="AQ2408">
            <v>2060.89</v>
          </cell>
          <cell r="AR2408">
            <v>20506</v>
          </cell>
          <cell r="AS2408">
            <v>0</v>
          </cell>
          <cell r="AT2408">
            <v>0</v>
          </cell>
          <cell r="AU2408">
            <v>0</v>
          </cell>
          <cell r="AV2408">
            <v>15</v>
          </cell>
          <cell r="AW2408">
            <v>0</v>
          </cell>
          <cell r="AX2408" t="str">
            <v>Standard</v>
          </cell>
          <cell r="BB2408" t="str">
            <v>Open</v>
          </cell>
          <cell r="BE2408">
            <v>0</v>
          </cell>
          <cell r="BF2408" t="str">
            <v>SSF5913085</v>
          </cell>
          <cell r="BG2408" t="str">
            <v>9399126415</v>
          </cell>
          <cell r="BH2408" t="str">
            <v>Akash Sharma/SF0088189</v>
          </cell>
          <cell r="BI2408" t="str">
            <v>Tele Call Success</v>
          </cell>
        </row>
        <row r="2409">
          <cell r="Y2409">
            <v>356175857</v>
          </cell>
          <cell r="Z2409" t="str">
            <v>GUDDI CHOUHAN</v>
          </cell>
          <cell r="AA2409" t="str">
            <v>29-Mar-2024</v>
          </cell>
          <cell r="AB2409">
            <v>42000</v>
          </cell>
          <cell r="AC2409" t="str">
            <v>Fri</v>
          </cell>
          <cell r="AD2409">
            <v>24</v>
          </cell>
          <cell r="AE2409" t="str">
            <v>1</v>
          </cell>
          <cell r="AF2409" t="str">
            <v>1 Yrs</v>
          </cell>
          <cell r="AG2409" t="str">
            <v>29 Mar 2024</v>
          </cell>
          <cell r="AH2409" t="str">
            <v>&lt;= 2 Years</v>
          </cell>
          <cell r="AI2409" t="str">
            <v>03-May-2024</v>
          </cell>
          <cell r="AJ2409">
            <v>2240</v>
          </cell>
          <cell r="AK2409">
            <v>2240</v>
          </cell>
          <cell r="AL2409" t="str">
            <v>01-Aug-2025</v>
          </cell>
          <cell r="AM2409">
            <v>25386.52</v>
          </cell>
          <cell r="AN2409">
            <v>10453.48</v>
          </cell>
          <cell r="AO2409">
            <v>35840</v>
          </cell>
          <cell r="AP2409">
            <v>16613.48</v>
          </cell>
          <cell r="AQ2409">
            <v>1669.52</v>
          </cell>
          <cell r="AR2409">
            <v>18283</v>
          </cell>
          <cell r="AS2409">
            <v>0</v>
          </cell>
          <cell r="AT2409">
            <v>0</v>
          </cell>
          <cell r="AU2409">
            <v>0</v>
          </cell>
          <cell r="AV2409">
            <v>16</v>
          </cell>
          <cell r="AW2409">
            <v>0</v>
          </cell>
          <cell r="AX2409" t="str">
            <v>Standard</v>
          </cell>
          <cell r="BB2409" t="str">
            <v>Open</v>
          </cell>
          <cell r="BE2409">
            <v>0</v>
          </cell>
          <cell r="BF2409" t="str">
            <v>SSF5913121</v>
          </cell>
          <cell r="BG2409" t="str">
            <v>9669208662</v>
          </cell>
          <cell r="BH2409" t="str">
            <v>Akash Sharma/SF0088189</v>
          </cell>
          <cell r="BI2409" t="str">
            <v>Tele Call Success</v>
          </cell>
        </row>
        <row r="2410">
          <cell r="Y2410">
            <v>356177582</v>
          </cell>
          <cell r="Z2410" t="str">
            <v>VAHIDA</v>
          </cell>
          <cell r="AA2410" t="str">
            <v>28-Mar-2024</v>
          </cell>
          <cell r="AB2410">
            <v>40000</v>
          </cell>
          <cell r="AC2410" t="str">
            <v>Thu</v>
          </cell>
          <cell r="AD2410">
            <v>18</v>
          </cell>
          <cell r="AE2410" t="str">
            <v>0</v>
          </cell>
          <cell r="AF2410" t="str">
            <v>6 Yrs</v>
          </cell>
          <cell r="AG2410" t="str">
            <v>17 Sep 2021</v>
          </cell>
          <cell r="AH2410" t="str">
            <v>&gt; 6 to 10 Years</v>
          </cell>
          <cell r="AI2410" t="str">
            <v>02-May-2024</v>
          </cell>
          <cell r="AJ2410">
            <v>2690</v>
          </cell>
          <cell r="AK2410">
            <v>2690</v>
          </cell>
          <cell r="AL2410" t="str">
            <v>03-Jul-2025</v>
          </cell>
          <cell r="AM2410">
            <v>32045.17</v>
          </cell>
          <cell r="AN2410">
            <v>8304.83</v>
          </cell>
          <cell r="AO2410">
            <v>40350</v>
          </cell>
          <cell r="AP2410">
            <v>7954.83</v>
          </cell>
          <cell r="AQ2410">
            <v>351.17</v>
          </cell>
          <cell r="AR2410">
            <v>8306</v>
          </cell>
          <cell r="AS2410">
            <v>0</v>
          </cell>
          <cell r="AT2410">
            <v>0</v>
          </cell>
          <cell r="AU2410">
            <v>0</v>
          </cell>
          <cell r="AV2410">
            <v>15</v>
          </cell>
          <cell r="AW2410">
            <v>0</v>
          </cell>
          <cell r="AX2410" t="str">
            <v>Standard</v>
          </cell>
          <cell r="BB2410" t="str">
            <v>Open</v>
          </cell>
          <cell r="BE2410">
            <v>0</v>
          </cell>
          <cell r="BF2410" t="str">
            <v>SID951373426714</v>
          </cell>
          <cell r="BG2410" t="str">
            <v>9171201849</v>
          </cell>
          <cell r="BH2410" t="str">
            <v>Akash Sharma/SF0088189</v>
          </cell>
          <cell r="BI2410" t="str">
            <v>Tele Call Success</v>
          </cell>
        </row>
        <row r="2411">
          <cell r="Y2411">
            <v>356180162</v>
          </cell>
          <cell r="Z2411" t="str">
            <v>SUNITA BAI</v>
          </cell>
          <cell r="AA2411" t="str">
            <v>31-Mar-2024</v>
          </cell>
          <cell r="AB2411">
            <v>42000</v>
          </cell>
          <cell r="AC2411" t="str">
            <v>Mon</v>
          </cell>
          <cell r="AD2411">
            <v>24</v>
          </cell>
          <cell r="AE2411" t="str">
            <v>1</v>
          </cell>
          <cell r="AF2411" t="str">
            <v>1 Yrs</v>
          </cell>
          <cell r="AG2411" t="str">
            <v>31 Mar 2024</v>
          </cell>
          <cell r="AH2411" t="str">
            <v>&lt;= 2 Years</v>
          </cell>
          <cell r="AI2411" t="str">
            <v>13-May-2024</v>
          </cell>
          <cell r="AJ2411">
            <v>2240</v>
          </cell>
          <cell r="AK2411">
            <v>2240</v>
          </cell>
          <cell r="AL2411" t="str">
            <v>14-Jul-2025</v>
          </cell>
          <cell r="AM2411">
            <v>23280.01</v>
          </cell>
          <cell r="AN2411">
            <v>10319.99</v>
          </cell>
          <cell r="AO2411">
            <v>33600</v>
          </cell>
          <cell r="AP2411">
            <v>18719.990000000002</v>
          </cell>
          <cell r="AQ2411">
            <v>2012.01</v>
          </cell>
          <cell r="AR2411">
            <v>20732</v>
          </cell>
          <cell r="AS2411">
            <v>0</v>
          </cell>
          <cell r="AT2411">
            <v>0</v>
          </cell>
          <cell r="AU2411">
            <v>0</v>
          </cell>
          <cell r="AV2411">
            <v>15</v>
          </cell>
          <cell r="AW2411">
            <v>0</v>
          </cell>
          <cell r="AX2411" t="str">
            <v>Standard</v>
          </cell>
          <cell r="BB2411" t="str">
            <v>Open</v>
          </cell>
          <cell r="BE2411">
            <v>0</v>
          </cell>
          <cell r="BF2411" t="str">
            <v>SSF5915090</v>
          </cell>
          <cell r="BG2411" t="str">
            <v>9179628695</v>
          </cell>
          <cell r="BH2411" t="str">
            <v>Akash Sharma/SF0088189</v>
          </cell>
          <cell r="BI2411" t="str">
            <v>Tele Call Not Success</v>
          </cell>
        </row>
        <row r="2412">
          <cell r="Y2412">
            <v>356194942</v>
          </cell>
          <cell r="Z2412" t="str">
            <v>LALEETA</v>
          </cell>
          <cell r="AA2412" t="str">
            <v>29-Mar-2024</v>
          </cell>
          <cell r="AB2412">
            <v>40000</v>
          </cell>
          <cell r="AC2412" t="str">
            <v>Tue</v>
          </cell>
          <cell r="AD2412">
            <v>18</v>
          </cell>
          <cell r="AE2412" t="str">
            <v>0</v>
          </cell>
          <cell r="AF2412" t="str">
            <v>1 Yrs</v>
          </cell>
          <cell r="AG2412" t="str">
            <v>19 Sep 2023</v>
          </cell>
          <cell r="AH2412" t="str">
            <v>&lt;= 2 Years</v>
          </cell>
          <cell r="AI2412" t="str">
            <v>07-May-2024</v>
          </cell>
          <cell r="AJ2412">
            <v>2690</v>
          </cell>
          <cell r="AK2412">
            <v>2690</v>
          </cell>
          <cell r="AL2412" t="str">
            <v>06-Jun-2025</v>
          </cell>
          <cell r="AM2412">
            <v>22480.74</v>
          </cell>
          <cell r="AN2412">
            <v>7109.26</v>
          </cell>
          <cell r="AO2412">
            <v>29590</v>
          </cell>
          <cell r="AP2412">
            <v>17519.259999999998</v>
          </cell>
          <cell r="AQ2412">
            <v>1506.74</v>
          </cell>
          <cell r="AR2412">
            <v>19026</v>
          </cell>
          <cell r="AS2412">
            <v>9614.8799999999992</v>
          </cell>
          <cell r="AT2412">
            <v>1145.1199999999999</v>
          </cell>
          <cell r="AU2412">
            <v>10760</v>
          </cell>
          <cell r="AV2412">
            <v>15</v>
          </cell>
          <cell r="AW2412">
            <v>124</v>
          </cell>
          <cell r="AX2412" t="str">
            <v>121-150</v>
          </cell>
          <cell r="BB2412" t="str">
            <v>Open</v>
          </cell>
          <cell r="BE2412">
            <v>0</v>
          </cell>
          <cell r="BF2412" t="str">
            <v>SSF4559296</v>
          </cell>
          <cell r="BG2412" t="str">
            <v>9981140823</v>
          </cell>
          <cell r="BH2412" t="str">
            <v>Akash Sharma/SF0088189</v>
          </cell>
          <cell r="BI2412" t="str">
            <v>Tele Call Not Success</v>
          </cell>
        </row>
        <row r="2413">
          <cell r="Y2413">
            <v>356197229</v>
          </cell>
          <cell r="Z2413" t="str">
            <v>SIKOR SOLANKI</v>
          </cell>
          <cell r="AA2413" t="str">
            <v>31-Mar-2024</v>
          </cell>
          <cell r="AB2413">
            <v>63000</v>
          </cell>
          <cell r="AC2413" t="str">
            <v>Tue</v>
          </cell>
          <cell r="AD2413">
            <v>24</v>
          </cell>
          <cell r="AE2413" t="str">
            <v>6</v>
          </cell>
          <cell r="AF2413" t="str">
            <v>4 Yrs</v>
          </cell>
          <cell r="AG2413" t="str">
            <v>19 Dec 2020</v>
          </cell>
          <cell r="AH2413" t="str">
            <v>&gt; 2 to 4 Years</v>
          </cell>
          <cell r="AI2413" t="str">
            <v>07-May-2024</v>
          </cell>
          <cell r="AJ2413">
            <v>3360</v>
          </cell>
          <cell r="AK2413">
            <v>3360</v>
          </cell>
          <cell r="AL2413" t="str">
            <v>01-Jul-2025</v>
          </cell>
          <cell r="AM2413">
            <v>35447.08</v>
          </cell>
          <cell r="AN2413">
            <v>14952.92</v>
          </cell>
          <cell r="AO2413">
            <v>50400</v>
          </cell>
          <cell r="AP2413">
            <v>27552.92</v>
          </cell>
          <cell r="AQ2413">
            <v>3067.08</v>
          </cell>
          <cell r="AR2413">
            <v>30620</v>
          </cell>
          <cell r="AS2413">
            <v>0</v>
          </cell>
          <cell r="AT2413">
            <v>0</v>
          </cell>
          <cell r="AU2413">
            <v>0</v>
          </cell>
          <cell r="AV2413">
            <v>15</v>
          </cell>
          <cell r="AW2413">
            <v>0</v>
          </cell>
          <cell r="AX2413" t="str">
            <v>Standard</v>
          </cell>
          <cell r="BB2413" t="str">
            <v>Open</v>
          </cell>
          <cell r="BE2413">
            <v>0</v>
          </cell>
          <cell r="BF2413" t="str">
            <v>SID2125212292</v>
          </cell>
          <cell r="BG2413" t="str">
            <v>9685765467</v>
          </cell>
          <cell r="BH2413" t="str">
            <v>Akash Sharma/SF0088189</v>
          </cell>
          <cell r="BI2413" t="str">
            <v>Tele Call Not Success</v>
          </cell>
        </row>
        <row r="2414">
          <cell r="Y2414">
            <v>356234947</v>
          </cell>
          <cell r="Z2414" t="str">
            <v>KIRAN MORE</v>
          </cell>
          <cell r="AA2414" t="str">
            <v>31-Mar-2024</v>
          </cell>
          <cell r="AB2414">
            <v>30000</v>
          </cell>
          <cell r="AC2414" t="str">
            <v>Mon</v>
          </cell>
          <cell r="AD2414">
            <v>18</v>
          </cell>
          <cell r="AE2414" t="str">
            <v>0</v>
          </cell>
          <cell r="AF2414" t="str">
            <v>1 Yrs</v>
          </cell>
          <cell r="AG2414" t="str">
            <v>30 Sep 2023</v>
          </cell>
          <cell r="AH2414" t="str">
            <v>&lt;= 2 Years</v>
          </cell>
          <cell r="AI2414" t="str">
            <v>13-May-2024</v>
          </cell>
          <cell r="AJ2414">
            <v>2020</v>
          </cell>
          <cell r="AK2414">
            <v>2020</v>
          </cell>
          <cell r="AL2414" t="str">
            <v>01-Aug-2025</v>
          </cell>
          <cell r="AM2414">
            <v>22115.61</v>
          </cell>
          <cell r="AN2414">
            <v>6164.39</v>
          </cell>
          <cell r="AO2414">
            <v>28280</v>
          </cell>
          <cell r="AP2414">
            <v>7884.39</v>
          </cell>
          <cell r="AQ2414">
            <v>438.61</v>
          </cell>
          <cell r="AR2414">
            <v>8323</v>
          </cell>
          <cell r="AS2414">
            <v>1830.99</v>
          </cell>
          <cell r="AT2414">
            <v>189.01</v>
          </cell>
          <cell r="AU2414">
            <v>2020</v>
          </cell>
          <cell r="AV2414">
            <v>15</v>
          </cell>
          <cell r="AW2414">
            <v>55</v>
          </cell>
          <cell r="AX2414" t="str">
            <v>31-60</v>
          </cell>
          <cell r="BB2414" t="str">
            <v>Open</v>
          </cell>
          <cell r="BE2414">
            <v>0</v>
          </cell>
          <cell r="BF2414" t="str">
            <v>SSF4655102</v>
          </cell>
          <cell r="BG2414" t="str">
            <v>8964070946</v>
          </cell>
          <cell r="BH2414" t="str">
            <v>Akash Sharma/SF0088189</v>
          </cell>
          <cell r="BI2414" t="str">
            <v>Visited</v>
          </cell>
        </row>
        <row r="2415">
          <cell r="Y2415">
            <v>356238321</v>
          </cell>
          <cell r="Z2415" t="str">
            <v>GEETA YADV</v>
          </cell>
          <cell r="AA2415" t="str">
            <v>31-Mar-2024</v>
          </cell>
          <cell r="AB2415">
            <v>30000</v>
          </cell>
          <cell r="AC2415" t="str">
            <v>Mon</v>
          </cell>
          <cell r="AD2415">
            <v>18</v>
          </cell>
          <cell r="AE2415" t="str">
            <v>0</v>
          </cell>
          <cell r="AF2415" t="str">
            <v>6 Yrs</v>
          </cell>
          <cell r="AG2415" t="str">
            <v>22 Dec 2020</v>
          </cell>
          <cell r="AH2415" t="str">
            <v>&gt; 6 to 10 Years</v>
          </cell>
          <cell r="AI2415" t="str">
            <v>06-May-2024</v>
          </cell>
          <cell r="AJ2415">
            <v>2020</v>
          </cell>
          <cell r="AK2415">
            <v>2020</v>
          </cell>
          <cell r="AL2415" t="str">
            <v>01-Oct-2024</v>
          </cell>
          <cell r="AM2415">
            <v>8675.98</v>
          </cell>
          <cell r="AN2415">
            <v>3444.02</v>
          </cell>
          <cell r="AO2415">
            <v>12120</v>
          </cell>
          <cell r="AP2415">
            <v>21324.02</v>
          </cell>
          <cell r="AQ2415">
            <v>2953.98</v>
          </cell>
          <cell r="AR2415">
            <v>24278</v>
          </cell>
          <cell r="AS2415">
            <v>15462.73</v>
          </cell>
          <cell r="AT2415">
            <v>2717.27</v>
          </cell>
          <cell r="AU2415">
            <v>18180</v>
          </cell>
          <cell r="AV2415">
            <v>15</v>
          </cell>
          <cell r="AW2415">
            <v>305</v>
          </cell>
          <cell r="AX2415" t="str">
            <v>&gt;180</v>
          </cell>
          <cell r="BB2415" t="str">
            <v>Open</v>
          </cell>
          <cell r="BE2415">
            <v>0</v>
          </cell>
          <cell r="BF2415" t="str">
            <v>CID087104007</v>
          </cell>
          <cell r="BG2415" t="str">
            <v>9981700571</v>
          </cell>
          <cell r="BH2415" t="str">
            <v>Akash Sharma/SF0088189</v>
          </cell>
          <cell r="BI2415" t="str">
            <v>Tele Call Success</v>
          </cell>
        </row>
        <row r="2416">
          <cell r="Y2416">
            <v>356239504</v>
          </cell>
          <cell r="Z2416" t="str">
            <v>JAYANTI</v>
          </cell>
          <cell r="AA2416" t="str">
            <v>31-Mar-2024</v>
          </cell>
          <cell r="AB2416">
            <v>40000</v>
          </cell>
          <cell r="AC2416" t="str">
            <v>10</v>
          </cell>
          <cell r="AD2416">
            <v>18</v>
          </cell>
          <cell r="AE2416" t="str">
            <v>0</v>
          </cell>
          <cell r="AF2416" t="str">
            <v>1 Yrs</v>
          </cell>
          <cell r="AG2416" t="str">
            <v>04 Oct 2023</v>
          </cell>
          <cell r="AH2416" t="str">
            <v>&lt;= 2 Years</v>
          </cell>
          <cell r="AI2416" t="str">
            <v>10-May-2024</v>
          </cell>
          <cell r="AJ2416">
            <v>2690</v>
          </cell>
          <cell r="AK2416">
            <v>2690</v>
          </cell>
          <cell r="AL2416" t="str">
            <v>27-Jul-2025</v>
          </cell>
          <cell r="AM2416">
            <v>13504.14</v>
          </cell>
          <cell r="AN2416">
            <v>5325.86</v>
          </cell>
          <cell r="AO2416">
            <v>18830</v>
          </cell>
          <cell r="AP2416">
            <v>26495.86</v>
          </cell>
          <cell r="AQ2416">
            <v>3448.14</v>
          </cell>
          <cell r="AR2416">
            <v>29944</v>
          </cell>
          <cell r="AS2416">
            <v>18423.080000000002</v>
          </cell>
          <cell r="AT2416">
            <v>3096.92</v>
          </cell>
          <cell r="AU2416">
            <v>21520</v>
          </cell>
          <cell r="AV2416">
            <v>15</v>
          </cell>
          <cell r="AW2416">
            <v>266</v>
          </cell>
          <cell r="AX2416" t="str">
            <v>&gt;180</v>
          </cell>
          <cell r="BB2416" t="str">
            <v>Open</v>
          </cell>
          <cell r="BE2416">
            <v>0</v>
          </cell>
          <cell r="BF2416" t="str">
            <v>SSF4681073</v>
          </cell>
          <cell r="BG2416" t="str">
            <v>9977768420</v>
          </cell>
          <cell r="BH2416" t="str">
            <v>Akash Sharma/SF0088189</v>
          </cell>
          <cell r="BI2416" t="str">
            <v>Tele Call Not Success</v>
          </cell>
        </row>
        <row r="2417">
          <cell r="Y2417">
            <v>356245495</v>
          </cell>
          <cell r="Z2417" t="str">
            <v>SUNITA NIGVAH</v>
          </cell>
          <cell r="AA2417" t="str">
            <v>31-Mar-2024</v>
          </cell>
          <cell r="AB2417">
            <v>40000</v>
          </cell>
          <cell r="AC2417" t="str">
            <v>tue</v>
          </cell>
          <cell r="AD2417">
            <v>18</v>
          </cell>
          <cell r="AE2417" t="str">
            <v>0</v>
          </cell>
          <cell r="AF2417" t="str">
            <v>1 Yrs</v>
          </cell>
          <cell r="AG2417" t="str">
            <v>13 Aug 2023</v>
          </cell>
          <cell r="AH2417" t="str">
            <v>&lt;= 2 Years</v>
          </cell>
          <cell r="AI2417" t="str">
            <v>07-May-2024</v>
          </cell>
          <cell r="AJ2417">
            <v>2690</v>
          </cell>
          <cell r="AK2417">
            <v>2690</v>
          </cell>
          <cell r="AL2417" t="str">
            <v>01-Jul-2025</v>
          </cell>
          <cell r="AM2417">
            <v>32168.45</v>
          </cell>
          <cell r="AN2417">
            <v>8181.55</v>
          </cell>
          <cell r="AO2417">
            <v>40350</v>
          </cell>
          <cell r="AP2417">
            <v>7831.55</v>
          </cell>
          <cell r="AQ2417">
            <v>356.45</v>
          </cell>
          <cell r="AR2417">
            <v>8188</v>
          </cell>
          <cell r="AS2417">
            <v>0</v>
          </cell>
          <cell r="AT2417">
            <v>0</v>
          </cell>
          <cell r="AU2417">
            <v>0</v>
          </cell>
          <cell r="AV2417">
            <v>15</v>
          </cell>
          <cell r="AW2417">
            <v>0</v>
          </cell>
          <cell r="AX2417" t="str">
            <v>Standard</v>
          </cell>
          <cell r="BB2417" t="str">
            <v>Open</v>
          </cell>
          <cell r="BE2417">
            <v>0</v>
          </cell>
          <cell r="BF2417" t="str">
            <v>SSF4315207</v>
          </cell>
          <cell r="BG2417" t="str">
            <v>7089186446</v>
          </cell>
          <cell r="BH2417" t="str">
            <v>Akash Sharma/SF0088189</v>
          </cell>
          <cell r="BI2417" t="str">
            <v>Tele Call Not Success</v>
          </cell>
        </row>
        <row r="2418">
          <cell r="Y2418">
            <v>356248853</v>
          </cell>
          <cell r="Z2418" t="str">
            <v>GANGA BAI</v>
          </cell>
          <cell r="AA2418" t="str">
            <v>31-Mar-2024</v>
          </cell>
          <cell r="AB2418">
            <v>80000</v>
          </cell>
          <cell r="AC2418" t="str">
            <v>tue</v>
          </cell>
          <cell r="AD2418">
            <v>24</v>
          </cell>
          <cell r="AE2418" t="str">
            <v>9</v>
          </cell>
          <cell r="AF2418" t="str">
            <v>11 Yrs</v>
          </cell>
          <cell r="AG2418" t="str">
            <v>05 Mar 2020</v>
          </cell>
          <cell r="AH2418" t="str">
            <v>&gt; 10 Years</v>
          </cell>
          <cell r="AI2418" t="str">
            <v>07-May-2024</v>
          </cell>
          <cell r="AJ2418">
            <v>4270</v>
          </cell>
          <cell r="AK2418">
            <v>4270</v>
          </cell>
          <cell r="AL2418" t="str">
            <v>01-Jul-2025</v>
          </cell>
          <cell r="AM2418">
            <v>45070.03</v>
          </cell>
          <cell r="AN2418">
            <v>18979.97</v>
          </cell>
          <cell r="AO2418">
            <v>64050</v>
          </cell>
          <cell r="AP2418">
            <v>34929.97</v>
          </cell>
          <cell r="AQ2418">
            <v>3880.03</v>
          </cell>
          <cell r="AR2418">
            <v>38810</v>
          </cell>
          <cell r="AS2418">
            <v>0</v>
          </cell>
          <cell r="AT2418">
            <v>0</v>
          </cell>
          <cell r="AU2418">
            <v>0</v>
          </cell>
          <cell r="AV2418">
            <v>15</v>
          </cell>
          <cell r="AW2418">
            <v>0</v>
          </cell>
          <cell r="AX2418" t="str">
            <v>Standard</v>
          </cell>
          <cell r="BB2418" t="str">
            <v>Open</v>
          </cell>
          <cell r="BE2418">
            <v>0</v>
          </cell>
          <cell r="BF2418" t="str">
            <v>CID087104028</v>
          </cell>
          <cell r="BG2418" t="str">
            <v>9522032552</v>
          </cell>
          <cell r="BH2418" t="str">
            <v>Akash Sharma/SF0088189</v>
          </cell>
          <cell r="BI2418" t="str">
            <v>Visited</v>
          </cell>
        </row>
        <row r="2419">
          <cell r="Y2419">
            <v>356253275</v>
          </cell>
          <cell r="Z2419" t="str">
            <v>SAJAN BAI</v>
          </cell>
          <cell r="AA2419" t="str">
            <v>31-Mar-2024</v>
          </cell>
          <cell r="AB2419">
            <v>30000</v>
          </cell>
          <cell r="AC2419" t="str">
            <v>Mon</v>
          </cell>
          <cell r="AD2419">
            <v>18</v>
          </cell>
          <cell r="AE2419" t="str">
            <v>0</v>
          </cell>
          <cell r="AF2419" t="str">
            <v>5 Yrs</v>
          </cell>
          <cell r="AG2419" t="str">
            <v>26 Jul 2019</v>
          </cell>
          <cell r="AH2419" t="str">
            <v>&gt; 4 to 6 Years</v>
          </cell>
          <cell r="AI2419" t="str">
            <v>06-May-2024</v>
          </cell>
          <cell r="AJ2419">
            <v>2020</v>
          </cell>
          <cell r="AK2419">
            <v>2020</v>
          </cell>
          <cell r="AL2419" t="str">
            <v>05-May-2025</v>
          </cell>
          <cell r="AM2419">
            <v>10287.030000000001</v>
          </cell>
          <cell r="AN2419">
            <v>4072.97</v>
          </cell>
          <cell r="AO2419">
            <v>14360</v>
          </cell>
          <cell r="AP2419">
            <v>19712.97</v>
          </cell>
          <cell r="AQ2419">
            <v>2325.0300000000002</v>
          </cell>
          <cell r="AR2419">
            <v>22038</v>
          </cell>
          <cell r="AS2419">
            <v>13851.68</v>
          </cell>
          <cell r="AT2419">
            <v>2088.3200000000002</v>
          </cell>
          <cell r="AU2419">
            <v>15940</v>
          </cell>
          <cell r="AV2419">
            <v>15</v>
          </cell>
          <cell r="AW2419">
            <v>300</v>
          </cell>
          <cell r="AX2419" t="str">
            <v>&gt;180</v>
          </cell>
          <cell r="BB2419" t="str">
            <v>Open</v>
          </cell>
          <cell r="BE2419">
            <v>0</v>
          </cell>
          <cell r="BF2419" t="str">
            <v>SID951375170477</v>
          </cell>
          <cell r="BG2419" t="str">
            <v>9893545999</v>
          </cell>
          <cell r="BH2419" t="str">
            <v>Akash Sharma/SF0088189</v>
          </cell>
          <cell r="BI2419" t="str">
            <v>Tele Call Not Success</v>
          </cell>
        </row>
        <row r="2420">
          <cell r="Y2420">
            <v>356254070</v>
          </cell>
          <cell r="Z2420" t="str">
            <v>DIPIKA THAKUR</v>
          </cell>
          <cell r="AA2420" t="str">
            <v>31-Mar-2024</v>
          </cell>
          <cell r="AB2420">
            <v>30000</v>
          </cell>
          <cell r="AC2420" t="str">
            <v>Mon</v>
          </cell>
          <cell r="AD2420">
            <v>18</v>
          </cell>
          <cell r="AE2420" t="str">
            <v>0</v>
          </cell>
          <cell r="AF2420" t="str">
            <v>1 Yrs</v>
          </cell>
          <cell r="AG2420" t="str">
            <v>07 Oct 2023</v>
          </cell>
          <cell r="AH2420" t="str">
            <v>&lt;= 2 Years</v>
          </cell>
          <cell r="AI2420" t="str">
            <v>13-May-2024</v>
          </cell>
          <cell r="AJ2420">
            <v>2020</v>
          </cell>
          <cell r="AK2420">
            <v>2020</v>
          </cell>
          <cell r="AL2420" t="str">
            <v>14-Jul-2025</v>
          </cell>
          <cell r="AM2420">
            <v>23946.6</v>
          </cell>
          <cell r="AN2420">
            <v>6353.4</v>
          </cell>
          <cell r="AO2420">
            <v>30300</v>
          </cell>
          <cell r="AP2420">
            <v>6053.4</v>
          </cell>
          <cell r="AQ2420">
            <v>249.6</v>
          </cell>
          <cell r="AR2420">
            <v>6303</v>
          </cell>
          <cell r="AS2420">
            <v>0</v>
          </cell>
          <cell r="AT2420">
            <v>0</v>
          </cell>
          <cell r="AU2420">
            <v>0</v>
          </cell>
          <cell r="AV2420">
            <v>15</v>
          </cell>
          <cell r="AW2420">
            <v>0</v>
          </cell>
          <cell r="AX2420" t="str">
            <v>Standard</v>
          </cell>
          <cell r="BB2420" t="str">
            <v>Open</v>
          </cell>
          <cell r="BE2420">
            <v>0</v>
          </cell>
          <cell r="BF2420" t="str">
            <v>SSF4706339</v>
          </cell>
          <cell r="BG2420" t="str">
            <v>9179938948</v>
          </cell>
          <cell r="BH2420" t="str">
            <v>Akash Sharma/SF0088189</v>
          </cell>
          <cell r="BI2420" t="str">
            <v>Tele Call Not Success</v>
          </cell>
        </row>
        <row r="2421">
          <cell r="Y2421">
            <v>356259534</v>
          </cell>
          <cell r="Z2421" t="str">
            <v>SHAHEEN SHAA</v>
          </cell>
          <cell r="AA2421" t="str">
            <v>31-Mar-2024</v>
          </cell>
          <cell r="AB2421">
            <v>42000</v>
          </cell>
          <cell r="AC2421" t="str">
            <v>Mon</v>
          </cell>
          <cell r="AD2421">
            <v>24</v>
          </cell>
          <cell r="AE2421" t="str">
            <v>1</v>
          </cell>
          <cell r="AF2421" t="str">
            <v>1 Yrs</v>
          </cell>
          <cell r="AG2421" t="str">
            <v>31 Mar 2024</v>
          </cell>
          <cell r="AH2421" t="str">
            <v>&lt;= 2 Years</v>
          </cell>
          <cell r="AI2421" t="str">
            <v>06-May-2024</v>
          </cell>
          <cell r="AJ2421">
            <v>2240</v>
          </cell>
          <cell r="AK2421">
            <v>2240</v>
          </cell>
          <cell r="AL2421" t="str">
            <v>07-Jul-2025</v>
          </cell>
          <cell r="AM2421">
            <v>23548.95</v>
          </cell>
          <cell r="AN2421">
            <v>10051.049999999999</v>
          </cell>
          <cell r="AO2421">
            <v>33600</v>
          </cell>
          <cell r="AP2421">
            <v>18451.05</v>
          </cell>
          <cell r="AQ2421">
            <v>1957.95</v>
          </cell>
          <cell r="AR2421">
            <v>20409</v>
          </cell>
          <cell r="AS2421">
            <v>0</v>
          </cell>
          <cell r="AT2421">
            <v>0</v>
          </cell>
          <cell r="AU2421">
            <v>0</v>
          </cell>
          <cell r="AV2421">
            <v>15</v>
          </cell>
          <cell r="AW2421">
            <v>0</v>
          </cell>
          <cell r="AX2421" t="str">
            <v>Standard</v>
          </cell>
          <cell r="BB2421" t="str">
            <v>Open</v>
          </cell>
          <cell r="BE2421">
            <v>0</v>
          </cell>
          <cell r="BF2421" t="str">
            <v>SSF5945981</v>
          </cell>
          <cell r="BG2421" t="str">
            <v>6260553195</v>
          </cell>
          <cell r="BH2421" t="str">
            <v>Akash Sharma/SF0088189</v>
          </cell>
          <cell r="BI2421" t="str">
            <v>Tele Call Not Success</v>
          </cell>
        </row>
        <row r="2422">
          <cell r="Y2422">
            <v>356259680</v>
          </cell>
          <cell r="Z2422" t="str">
            <v>MANJU NINGWAL</v>
          </cell>
          <cell r="AA2422" t="str">
            <v>31-Mar-2024</v>
          </cell>
          <cell r="AB2422">
            <v>40000</v>
          </cell>
          <cell r="AC2422" t="str">
            <v>Fri</v>
          </cell>
          <cell r="AD2422">
            <v>18</v>
          </cell>
          <cell r="AE2422" t="str">
            <v>0</v>
          </cell>
          <cell r="AF2422" t="str">
            <v>1 Yrs</v>
          </cell>
          <cell r="AG2422" t="str">
            <v>02 Oct 2023</v>
          </cell>
          <cell r="AH2422" t="str">
            <v>&lt;= 2 Years</v>
          </cell>
          <cell r="AI2422" t="str">
            <v>03-May-2024</v>
          </cell>
          <cell r="AJ2422">
            <v>2690</v>
          </cell>
          <cell r="AK2422">
            <v>2690</v>
          </cell>
          <cell r="AL2422" t="str">
            <v>01-Aug-2025</v>
          </cell>
          <cell r="AM2422">
            <v>32133.24</v>
          </cell>
          <cell r="AN2422">
            <v>8216.76</v>
          </cell>
          <cell r="AO2422">
            <v>40350</v>
          </cell>
          <cell r="AP2422">
            <v>7866.76</v>
          </cell>
          <cell r="AQ2422">
            <v>332.24</v>
          </cell>
          <cell r="AR2422">
            <v>8199</v>
          </cell>
          <cell r="AS2422">
            <v>2539.13</v>
          </cell>
          <cell r="AT2422">
            <v>150.87</v>
          </cell>
          <cell r="AU2422">
            <v>2690</v>
          </cell>
          <cell r="AV2422">
            <v>16</v>
          </cell>
          <cell r="AW2422">
            <v>2</v>
          </cell>
          <cell r="AX2422" t="str">
            <v>1-30 Days</v>
          </cell>
          <cell r="BB2422" t="str">
            <v>Open</v>
          </cell>
          <cell r="BE2422">
            <v>0</v>
          </cell>
          <cell r="BF2422" t="str">
            <v>SSF4658200</v>
          </cell>
          <cell r="BG2422" t="str">
            <v>7880023327</v>
          </cell>
          <cell r="BH2422" t="str">
            <v>Akash Sharma/SF0088189</v>
          </cell>
          <cell r="BI2422" t="str">
            <v>Visited</v>
          </cell>
        </row>
        <row r="2423">
          <cell r="Y2423">
            <v>356260171</v>
          </cell>
          <cell r="Z2423" t="str">
            <v>BISMILLA KHAN</v>
          </cell>
          <cell r="AA2423" t="str">
            <v>31-Mar-2024</v>
          </cell>
          <cell r="AB2423">
            <v>80000</v>
          </cell>
          <cell r="AC2423" t="str">
            <v>Wed</v>
          </cell>
          <cell r="AD2423">
            <v>24</v>
          </cell>
          <cell r="AE2423" t="str">
            <v>9</v>
          </cell>
          <cell r="AF2423" t="str">
            <v>11 Yrs</v>
          </cell>
          <cell r="AG2423" t="str">
            <v>13 Jul 2019</v>
          </cell>
          <cell r="AH2423" t="str">
            <v>&gt; 10 Years</v>
          </cell>
          <cell r="AI2423" t="str">
            <v>08-May-2024</v>
          </cell>
          <cell r="AJ2423">
            <v>4270</v>
          </cell>
          <cell r="AK2423">
            <v>4270</v>
          </cell>
          <cell r="AL2423" t="str">
            <v>12-Jul-2025</v>
          </cell>
          <cell r="AM2423">
            <v>44533.17</v>
          </cell>
          <cell r="AN2423">
            <v>19516.830000000002</v>
          </cell>
          <cell r="AO2423">
            <v>64050</v>
          </cell>
          <cell r="AP2423">
            <v>35466.83</v>
          </cell>
          <cell r="AQ2423">
            <v>3944.17</v>
          </cell>
          <cell r="AR2423">
            <v>39411</v>
          </cell>
          <cell r="AS2423">
            <v>0</v>
          </cell>
          <cell r="AT2423">
            <v>0</v>
          </cell>
          <cell r="AU2423">
            <v>0</v>
          </cell>
          <cell r="AV2423">
            <v>15</v>
          </cell>
          <cell r="AW2423">
            <v>0</v>
          </cell>
          <cell r="AX2423" t="str">
            <v>Standard</v>
          </cell>
          <cell r="BB2423" t="str">
            <v>Open</v>
          </cell>
          <cell r="BE2423">
            <v>0</v>
          </cell>
          <cell r="BF2423" t="str">
            <v>CID087103093</v>
          </cell>
          <cell r="BG2423" t="str">
            <v>9993436317</v>
          </cell>
          <cell r="BH2423" t="str">
            <v>Akash Sharma/SF0088189</v>
          </cell>
          <cell r="BI2423" t="str">
            <v>Tele Call Not Success</v>
          </cell>
        </row>
        <row r="2424">
          <cell r="Y2424">
            <v>356267318</v>
          </cell>
          <cell r="Z2424" t="str">
            <v>SUNITA</v>
          </cell>
          <cell r="AA2424" t="str">
            <v>31-Mar-2024</v>
          </cell>
          <cell r="AB2424">
            <v>40000</v>
          </cell>
          <cell r="AC2424" t="str">
            <v>Thu</v>
          </cell>
          <cell r="AD2424">
            <v>18</v>
          </cell>
          <cell r="AE2424" t="str">
            <v>0</v>
          </cell>
          <cell r="AF2424" t="str">
            <v>1 Yrs</v>
          </cell>
          <cell r="AG2424" t="str">
            <v>12 Sep 2020</v>
          </cell>
          <cell r="AH2424" t="str">
            <v>&lt;= 2 Years</v>
          </cell>
          <cell r="AI2424" t="str">
            <v>06-May-2024</v>
          </cell>
          <cell r="AJ2424">
            <v>2690</v>
          </cell>
          <cell r="AK2424">
            <v>2690</v>
          </cell>
          <cell r="AL2424" t="str">
            <v>08-Jul-2025</v>
          </cell>
          <cell r="AM2424">
            <v>32126.87</v>
          </cell>
          <cell r="AN2424">
            <v>8223.1299999999992</v>
          </cell>
          <cell r="AO2424">
            <v>40350</v>
          </cell>
          <cell r="AP2424">
            <v>7873.13</v>
          </cell>
          <cell r="AQ2424">
            <v>319.87</v>
          </cell>
          <cell r="AR2424">
            <v>8193</v>
          </cell>
          <cell r="AS2424">
            <v>0</v>
          </cell>
          <cell r="AT2424">
            <v>0</v>
          </cell>
          <cell r="AU2424">
            <v>0</v>
          </cell>
          <cell r="AV2424">
            <v>15</v>
          </cell>
          <cell r="AW2424">
            <v>0</v>
          </cell>
          <cell r="AX2424" t="str">
            <v>Standard</v>
          </cell>
          <cell r="BB2424" t="str">
            <v>Open</v>
          </cell>
          <cell r="BE2424">
            <v>0</v>
          </cell>
          <cell r="BF2424" t="str">
            <v>CID087102272</v>
          </cell>
          <cell r="BG2424" t="str">
            <v>7746970541</v>
          </cell>
          <cell r="BH2424" t="str">
            <v>Akash Sharma/SF0088189</v>
          </cell>
          <cell r="BI2424" t="str">
            <v>Tele Call Not Success</v>
          </cell>
        </row>
        <row r="2425">
          <cell r="Y2425">
            <v>356267954</v>
          </cell>
          <cell r="Z2425" t="str">
            <v>SUMITRA</v>
          </cell>
          <cell r="AA2425" t="str">
            <v>31-Mar-2024</v>
          </cell>
          <cell r="AB2425">
            <v>40000</v>
          </cell>
          <cell r="AC2425" t="str">
            <v>Thu</v>
          </cell>
          <cell r="AD2425">
            <v>18</v>
          </cell>
          <cell r="AE2425" t="str">
            <v>0</v>
          </cell>
          <cell r="AF2425" t="str">
            <v>1 Yrs</v>
          </cell>
          <cell r="AG2425" t="str">
            <v>16 Oct 2023</v>
          </cell>
          <cell r="AH2425" t="str">
            <v>&lt;= 2 Years</v>
          </cell>
          <cell r="AI2425" t="str">
            <v>06-May-2024</v>
          </cell>
          <cell r="AJ2425">
            <v>2690</v>
          </cell>
          <cell r="AK2425">
            <v>2690</v>
          </cell>
          <cell r="AL2425" t="str">
            <v>26-Jun-2024</v>
          </cell>
          <cell r="AM2425">
            <v>3659.25</v>
          </cell>
          <cell r="AN2425">
            <v>1720.75</v>
          </cell>
          <cell r="AO2425">
            <v>5380</v>
          </cell>
          <cell r="AP2425">
            <v>36340.75</v>
          </cell>
          <cell r="AQ2425">
            <v>6822.25</v>
          </cell>
          <cell r="AR2425">
            <v>43163</v>
          </cell>
          <cell r="AS2425">
            <v>28467.62</v>
          </cell>
          <cell r="AT2425">
            <v>6502.38</v>
          </cell>
          <cell r="AU2425">
            <v>34970</v>
          </cell>
          <cell r="AV2425">
            <v>15</v>
          </cell>
          <cell r="AW2425">
            <v>395</v>
          </cell>
          <cell r="AX2425" t="str">
            <v>&gt;180</v>
          </cell>
          <cell r="BB2425" t="str">
            <v>Open</v>
          </cell>
          <cell r="BE2425">
            <v>0</v>
          </cell>
          <cell r="BF2425" t="str">
            <v>SSF4723482</v>
          </cell>
          <cell r="BG2425" t="str">
            <v>7909394481</v>
          </cell>
          <cell r="BH2425" t="str">
            <v>Akash Sharma/SF0088189</v>
          </cell>
          <cell r="BI2425" t="str">
            <v>Tele Call Not Success</v>
          </cell>
        </row>
        <row r="2426">
          <cell r="Y2426">
            <v>356267996</v>
          </cell>
          <cell r="Z2426" t="str">
            <v>SANTOSH BAI VERMA</v>
          </cell>
          <cell r="AA2426" t="str">
            <v>31-Mar-2024</v>
          </cell>
          <cell r="AB2426">
            <v>80000</v>
          </cell>
          <cell r="AC2426" t="str">
            <v>Mon</v>
          </cell>
          <cell r="AD2426">
            <v>24</v>
          </cell>
          <cell r="AE2426" t="str">
            <v>5</v>
          </cell>
          <cell r="AF2426" t="str">
            <v>6 Yrs</v>
          </cell>
          <cell r="AG2426" t="str">
            <v>09 Dec 2019</v>
          </cell>
          <cell r="AH2426" t="str">
            <v>&gt; 4 to 6 Years</v>
          </cell>
          <cell r="AI2426" t="str">
            <v>06-May-2024</v>
          </cell>
          <cell r="AJ2426">
            <v>4270</v>
          </cell>
          <cell r="AK2426">
            <v>4270</v>
          </cell>
          <cell r="AL2426" t="str">
            <v>07-Jul-2025</v>
          </cell>
          <cell r="AM2426">
            <v>44913.26</v>
          </cell>
          <cell r="AN2426">
            <v>19136.740000000002</v>
          </cell>
          <cell r="AO2426">
            <v>64050</v>
          </cell>
          <cell r="AP2426">
            <v>35086.74</v>
          </cell>
          <cell r="AQ2426">
            <v>3714.26</v>
          </cell>
          <cell r="AR2426">
            <v>38801</v>
          </cell>
          <cell r="AS2426">
            <v>0</v>
          </cell>
          <cell r="AT2426">
            <v>0</v>
          </cell>
          <cell r="AU2426">
            <v>0</v>
          </cell>
          <cell r="AV2426">
            <v>15</v>
          </cell>
          <cell r="AW2426">
            <v>0</v>
          </cell>
          <cell r="AX2426" t="str">
            <v>Standard</v>
          </cell>
          <cell r="BB2426" t="str">
            <v>Open</v>
          </cell>
          <cell r="BE2426">
            <v>0</v>
          </cell>
          <cell r="BF2426" t="str">
            <v>CID087111189</v>
          </cell>
          <cell r="BG2426" t="str">
            <v>8827055113</v>
          </cell>
          <cell r="BH2426" t="str">
            <v>Akash Sharma/SF0088189</v>
          </cell>
          <cell r="BI2426" t="str">
            <v>Tele Call Not Success</v>
          </cell>
        </row>
        <row r="2427">
          <cell r="Y2427">
            <v>356268426</v>
          </cell>
          <cell r="Z2427" t="str">
            <v>NURJAHA BEE</v>
          </cell>
          <cell r="AA2427" t="str">
            <v>02-Apr-2024</v>
          </cell>
          <cell r="AB2427">
            <v>80000</v>
          </cell>
          <cell r="AC2427" t="str">
            <v>tue</v>
          </cell>
          <cell r="AD2427">
            <v>24</v>
          </cell>
          <cell r="AE2427" t="str">
            <v>6</v>
          </cell>
          <cell r="AF2427" t="str">
            <v>8 Yrs</v>
          </cell>
          <cell r="AG2427" t="str">
            <v>27 Mar 2021</v>
          </cell>
          <cell r="AH2427" t="str">
            <v>&gt; 6 to 10 Years</v>
          </cell>
          <cell r="AI2427" t="str">
            <v>07-May-2024</v>
          </cell>
          <cell r="AJ2427">
            <v>4230</v>
          </cell>
          <cell r="AK2427">
            <v>4230</v>
          </cell>
          <cell r="AL2427" t="str">
            <v>31-Mar-2025</v>
          </cell>
          <cell r="AM2427">
            <v>22459.919999999998</v>
          </cell>
          <cell r="AN2427">
            <v>11460.08</v>
          </cell>
          <cell r="AO2427">
            <v>33920</v>
          </cell>
          <cell r="AP2427">
            <v>57540.08</v>
          </cell>
          <cell r="AQ2427">
            <v>10250.92</v>
          </cell>
          <cell r="AR2427">
            <v>67791</v>
          </cell>
          <cell r="AS2427">
            <v>22949.33</v>
          </cell>
          <cell r="AT2427">
            <v>6580.67</v>
          </cell>
          <cell r="AU2427">
            <v>29530</v>
          </cell>
          <cell r="AV2427">
            <v>15</v>
          </cell>
          <cell r="AW2427">
            <v>208</v>
          </cell>
          <cell r="AX2427" t="str">
            <v>&gt;180</v>
          </cell>
          <cell r="BB2427" t="str">
            <v>Open</v>
          </cell>
          <cell r="BE2427">
            <v>0</v>
          </cell>
          <cell r="BF2427" t="str">
            <v>SID2125558910</v>
          </cell>
          <cell r="BG2427" t="str">
            <v>7440622460</v>
          </cell>
          <cell r="BH2427" t="str">
            <v>Akash Sharma/SF0088189</v>
          </cell>
          <cell r="BI2427" t="str">
            <v>Tele Call Success</v>
          </cell>
        </row>
        <row r="2428">
          <cell r="Y2428">
            <v>356269922</v>
          </cell>
          <cell r="Z2428" t="str">
            <v>REENA</v>
          </cell>
          <cell r="AA2428" t="str">
            <v>31-Mar-2024</v>
          </cell>
          <cell r="AB2428">
            <v>42000</v>
          </cell>
          <cell r="AC2428" t="str">
            <v>tue</v>
          </cell>
          <cell r="AD2428">
            <v>24</v>
          </cell>
          <cell r="AE2428" t="str">
            <v>1</v>
          </cell>
          <cell r="AF2428" t="str">
            <v>1 Yrs</v>
          </cell>
          <cell r="AG2428" t="str">
            <v>31 Mar 2024</v>
          </cell>
          <cell r="AH2428" t="str">
            <v>&lt;= 2 Years</v>
          </cell>
          <cell r="AI2428" t="str">
            <v>07-May-2024</v>
          </cell>
          <cell r="AJ2428">
            <v>2240</v>
          </cell>
          <cell r="AK2428">
            <v>2240</v>
          </cell>
          <cell r="AL2428" t="str">
            <v>26-Jul-2025</v>
          </cell>
          <cell r="AM2428">
            <v>23631.38</v>
          </cell>
          <cell r="AN2428">
            <v>9968.6200000000008</v>
          </cell>
          <cell r="AO2428">
            <v>33600</v>
          </cell>
          <cell r="AP2428">
            <v>18368.62</v>
          </cell>
          <cell r="AQ2428">
            <v>2044.38</v>
          </cell>
          <cell r="AR2428">
            <v>20413</v>
          </cell>
          <cell r="AS2428">
            <v>0</v>
          </cell>
          <cell r="AT2428">
            <v>0</v>
          </cell>
          <cell r="AU2428">
            <v>0</v>
          </cell>
          <cell r="AV2428">
            <v>15</v>
          </cell>
          <cell r="AW2428">
            <v>0</v>
          </cell>
          <cell r="AX2428" t="str">
            <v>Standard</v>
          </cell>
          <cell r="BB2428" t="str">
            <v>Open</v>
          </cell>
          <cell r="BE2428">
            <v>0</v>
          </cell>
          <cell r="BF2428" t="str">
            <v>SSF5949525</v>
          </cell>
          <cell r="BG2428" t="str">
            <v>8349173988</v>
          </cell>
          <cell r="BH2428" t="str">
            <v>Akash Sharma/SF0088189</v>
          </cell>
          <cell r="BI2428" t="str">
            <v>Visited</v>
          </cell>
        </row>
        <row r="2429">
          <cell r="Y2429">
            <v>356270441</v>
          </cell>
          <cell r="Z2429" t="str">
            <v xml:space="preserve">mrs sima </v>
          </cell>
          <cell r="AA2429" t="str">
            <v>01-Apr-2024</v>
          </cell>
          <cell r="AB2429">
            <v>28000</v>
          </cell>
          <cell r="AC2429" t="str">
            <v>tue</v>
          </cell>
          <cell r="AD2429">
            <v>18</v>
          </cell>
          <cell r="AE2429" t="str">
            <v>0</v>
          </cell>
          <cell r="AF2429" t="str">
            <v>11 Yrs</v>
          </cell>
          <cell r="AG2429" t="str">
            <v>18 Sep 2020</v>
          </cell>
          <cell r="AH2429" t="str">
            <v>&gt; 10 Years</v>
          </cell>
          <cell r="AI2429" t="str">
            <v>07-May-2024</v>
          </cell>
          <cell r="AJ2429">
            <v>1880</v>
          </cell>
          <cell r="AK2429">
            <v>1880</v>
          </cell>
          <cell r="AL2429" t="str">
            <v>01-Jul-2025</v>
          </cell>
          <cell r="AM2429">
            <v>22491.360000000001</v>
          </cell>
          <cell r="AN2429">
            <v>5708.64</v>
          </cell>
          <cell r="AO2429">
            <v>28200</v>
          </cell>
          <cell r="AP2429">
            <v>5508.64</v>
          </cell>
          <cell r="AQ2429">
            <v>251.36</v>
          </cell>
          <cell r="AR2429">
            <v>5760</v>
          </cell>
          <cell r="AS2429">
            <v>0</v>
          </cell>
          <cell r="AT2429">
            <v>0</v>
          </cell>
          <cell r="AU2429">
            <v>0</v>
          </cell>
          <cell r="AV2429">
            <v>15</v>
          </cell>
          <cell r="AW2429">
            <v>0</v>
          </cell>
          <cell r="AX2429" t="str">
            <v>Standard</v>
          </cell>
          <cell r="BB2429" t="str">
            <v>Open</v>
          </cell>
          <cell r="BE2429">
            <v>0</v>
          </cell>
          <cell r="BF2429" t="str">
            <v>CID087109459</v>
          </cell>
          <cell r="BG2429" t="str">
            <v>9285065010</v>
          </cell>
          <cell r="BH2429" t="str">
            <v>Akash Sharma/SF0088189</v>
          </cell>
          <cell r="BI2429" t="str">
            <v>Tele Call Not Success</v>
          </cell>
        </row>
        <row r="2430">
          <cell r="Y2430">
            <v>356276583</v>
          </cell>
          <cell r="Z2430" t="str">
            <v>BANTI BAI</v>
          </cell>
          <cell r="AA2430" t="str">
            <v>03-Apr-2024</v>
          </cell>
          <cell r="AB2430">
            <v>40000</v>
          </cell>
          <cell r="AC2430" t="str">
            <v>Wed</v>
          </cell>
          <cell r="AD2430">
            <v>18</v>
          </cell>
          <cell r="AE2430" t="str">
            <v>0</v>
          </cell>
          <cell r="AF2430" t="str">
            <v>7 Yrs</v>
          </cell>
          <cell r="AG2430" t="str">
            <v>27 Jun 2019</v>
          </cell>
          <cell r="AH2430" t="str">
            <v>&gt; 6 to 10 Years</v>
          </cell>
          <cell r="AI2430" t="str">
            <v>08-May-2024</v>
          </cell>
          <cell r="AJ2430">
            <v>2690</v>
          </cell>
          <cell r="AK2430">
            <v>2690</v>
          </cell>
          <cell r="AL2430" t="str">
            <v>04-Jun-2025</v>
          </cell>
          <cell r="AM2430">
            <v>23110.11</v>
          </cell>
          <cell r="AN2430">
            <v>7519.89</v>
          </cell>
          <cell r="AO2430">
            <v>30630</v>
          </cell>
          <cell r="AP2430">
            <v>16889.89</v>
          </cell>
          <cell r="AQ2430">
            <v>1166.1099999999999</v>
          </cell>
          <cell r="AR2430">
            <v>18056</v>
          </cell>
          <cell r="AS2430">
            <v>8906.1200000000008</v>
          </cell>
          <cell r="AT2430">
            <v>813.88</v>
          </cell>
          <cell r="AU2430">
            <v>9720</v>
          </cell>
          <cell r="AV2430">
            <v>15</v>
          </cell>
          <cell r="AW2430">
            <v>144</v>
          </cell>
          <cell r="AX2430" t="str">
            <v>121-150</v>
          </cell>
          <cell r="BB2430" t="str">
            <v>Open</v>
          </cell>
          <cell r="BE2430">
            <v>0</v>
          </cell>
          <cell r="BF2430" t="str">
            <v>CID087102602</v>
          </cell>
          <cell r="BG2430" t="str">
            <v>9644213280</v>
          </cell>
          <cell r="BH2430" t="str">
            <v>Akash Sharma/SF0088189</v>
          </cell>
          <cell r="BI2430" t="str">
            <v>Tele Call Not Success</v>
          </cell>
        </row>
        <row r="2431">
          <cell r="Y2431">
            <v>356285326</v>
          </cell>
          <cell r="Z2431" t="str">
            <v>ANITA JAMRE</v>
          </cell>
          <cell r="AA2431" t="str">
            <v>16-Apr-2024</v>
          </cell>
          <cell r="AB2431">
            <v>30000</v>
          </cell>
          <cell r="AC2431" t="str">
            <v>Thu</v>
          </cell>
          <cell r="AD2431">
            <v>18</v>
          </cell>
          <cell r="AE2431" t="str">
            <v>0</v>
          </cell>
          <cell r="AF2431" t="str">
            <v>2 Yrs</v>
          </cell>
          <cell r="AG2431" t="str">
            <v>02 Mar 2023</v>
          </cell>
          <cell r="AH2431" t="str">
            <v>&lt;= 2 Years</v>
          </cell>
          <cell r="AI2431" t="str">
            <v>06-Jun-2024</v>
          </cell>
          <cell r="AJ2431">
            <v>2020</v>
          </cell>
          <cell r="AK2431">
            <v>2020</v>
          </cell>
          <cell r="AL2431" t="str">
            <v>03-Jul-2025</v>
          </cell>
          <cell r="AM2431">
            <v>21911.09</v>
          </cell>
          <cell r="AN2431">
            <v>6368.91</v>
          </cell>
          <cell r="AO2431">
            <v>28280</v>
          </cell>
          <cell r="AP2431">
            <v>8088.91</v>
          </cell>
          <cell r="AQ2431">
            <v>456.09</v>
          </cell>
          <cell r="AR2431">
            <v>8545</v>
          </cell>
          <cell r="AS2431">
            <v>0</v>
          </cell>
          <cell r="AT2431">
            <v>0</v>
          </cell>
          <cell r="AU2431">
            <v>0</v>
          </cell>
          <cell r="AV2431">
            <v>14</v>
          </cell>
          <cell r="AW2431">
            <v>0</v>
          </cell>
          <cell r="AX2431" t="str">
            <v>Standard</v>
          </cell>
          <cell r="BB2431" t="str">
            <v>Open</v>
          </cell>
          <cell r="BE2431">
            <v>0</v>
          </cell>
          <cell r="BF2431" t="str">
            <v>SSF3493548</v>
          </cell>
          <cell r="BG2431" t="str">
            <v>8458806240</v>
          </cell>
          <cell r="BH2431" t="str">
            <v>Akash Sharma/SF0088189</v>
          </cell>
          <cell r="BI2431" t="str">
            <v>Tele Call Not Success</v>
          </cell>
        </row>
        <row r="2432">
          <cell r="Y2432">
            <v>356285422</v>
          </cell>
          <cell r="Z2432" t="str">
            <v>ROSHANI KALOSHIYA</v>
          </cell>
          <cell r="AA2432" t="str">
            <v>16-Apr-2024</v>
          </cell>
          <cell r="AB2432">
            <v>30000</v>
          </cell>
          <cell r="AC2432" t="str">
            <v>Thu</v>
          </cell>
          <cell r="AD2432">
            <v>18</v>
          </cell>
          <cell r="AE2432" t="str">
            <v>0</v>
          </cell>
          <cell r="AF2432" t="str">
            <v>2 Yrs</v>
          </cell>
          <cell r="AG2432" t="str">
            <v>27 Feb 2023</v>
          </cell>
          <cell r="AH2432" t="str">
            <v>&lt;= 2 Years</v>
          </cell>
          <cell r="AI2432" t="str">
            <v>06-Jun-2024</v>
          </cell>
          <cell r="AJ2432">
            <v>2020</v>
          </cell>
          <cell r="AK2432">
            <v>2020</v>
          </cell>
          <cell r="AL2432" t="str">
            <v>03-Jul-2025</v>
          </cell>
          <cell r="AM2432">
            <v>21911.09</v>
          </cell>
          <cell r="AN2432">
            <v>6368.91</v>
          </cell>
          <cell r="AO2432">
            <v>28280</v>
          </cell>
          <cell r="AP2432">
            <v>8088.91</v>
          </cell>
          <cell r="AQ2432">
            <v>456.09</v>
          </cell>
          <cell r="AR2432">
            <v>8545</v>
          </cell>
          <cell r="AS2432">
            <v>0</v>
          </cell>
          <cell r="AT2432">
            <v>0</v>
          </cell>
          <cell r="AU2432">
            <v>0</v>
          </cell>
          <cell r="AV2432">
            <v>14</v>
          </cell>
          <cell r="AW2432">
            <v>0</v>
          </cell>
          <cell r="AX2432" t="str">
            <v>Standard</v>
          </cell>
          <cell r="BB2432" t="str">
            <v>Open</v>
          </cell>
          <cell r="BE2432">
            <v>0</v>
          </cell>
          <cell r="BF2432" t="str">
            <v>SSF3473406</v>
          </cell>
          <cell r="BG2432" t="str">
            <v>7415836433</v>
          </cell>
          <cell r="BH2432" t="str">
            <v>Akash Sharma/SF0088189</v>
          </cell>
          <cell r="BI2432" t="str">
            <v>Tele Call Not Success</v>
          </cell>
        </row>
        <row r="2433">
          <cell r="Y2433">
            <v>356291193</v>
          </cell>
          <cell r="Z2433" t="str">
            <v>SANGITA</v>
          </cell>
          <cell r="AA2433" t="str">
            <v>26-Apr-2024</v>
          </cell>
          <cell r="AB2433">
            <v>78000</v>
          </cell>
          <cell r="AC2433" t="str">
            <v>Thu</v>
          </cell>
          <cell r="AD2433">
            <v>30</v>
          </cell>
          <cell r="AE2433" t="str">
            <v>5</v>
          </cell>
          <cell r="AF2433" t="str">
            <v>7 Yrs</v>
          </cell>
          <cell r="AG2433" t="str">
            <v>16 Mar 2021</v>
          </cell>
          <cell r="AH2433" t="str">
            <v>&gt; 6 to 10 Years</v>
          </cell>
          <cell r="AI2433" t="str">
            <v>06-Jun-2024</v>
          </cell>
          <cell r="AJ2433">
            <v>3520</v>
          </cell>
          <cell r="AK2433">
            <v>3520</v>
          </cell>
          <cell r="AL2433" t="str">
            <v>03-Jul-2025</v>
          </cell>
          <cell r="AM2433">
            <v>29877.01</v>
          </cell>
          <cell r="AN2433">
            <v>19402.990000000002</v>
          </cell>
          <cell r="AO2433">
            <v>49280</v>
          </cell>
          <cell r="AP2433">
            <v>48122.99</v>
          </cell>
          <cell r="AQ2433">
            <v>9174.01</v>
          </cell>
          <cell r="AR2433">
            <v>57297</v>
          </cell>
          <cell r="AS2433">
            <v>0</v>
          </cell>
          <cell r="AT2433">
            <v>0</v>
          </cell>
          <cell r="AU2433">
            <v>0</v>
          </cell>
          <cell r="AV2433">
            <v>14</v>
          </cell>
          <cell r="AW2433">
            <v>0</v>
          </cell>
          <cell r="AX2433" t="str">
            <v>Standard</v>
          </cell>
          <cell r="BB2433" t="str">
            <v>Open</v>
          </cell>
          <cell r="BE2433">
            <v>0</v>
          </cell>
          <cell r="BF2433" t="str">
            <v>SID2125454909</v>
          </cell>
          <cell r="BG2433" t="str">
            <v>9179754780</v>
          </cell>
          <cell r="BH2433" t="str">
            <v>Akash Sharma/SF0088189</v>
          </cell>
          <cell r="BI2433" t="str">
            <v>Tele Call Not Success</v>
          </cell>
        </row>
        <row r="2434">
          <cell r="Y2434">
            <v>356292601</v>
          </cell>
          <cell r="Z2434" t="str">
            <v>SHANTA BAI</v>
          </cell>
          <cell r="AA2434" t="str">
            <v>02-Apr-2024</v>
          </cell>
          <cell r="AB2434">
            <v>27000</v>
          </cell>
          <cell r="AC2434" t="str">
            <v>Fri</v>
          </cell>
          <cell r="AD2434">
            <v>18</v>
          </cell>
          <cell r="AE2434" t="str">
            <v>0</v>
          </cell>
          <cell r="AF2434" t="str">
            <v>1 Yrs</v>
          </cell>
          <cell r="AG2434" t="str">
            <v>30 Oct 2023</v>
          </cell>
          <cell r="AH2434" t="str">
            <v>&lt;= 2 Years</v>
          </cell>
          <cell r="AI2434" t="str">
            <v>03-May-2024</v>
          </cell>
          <cell r="AJ2434">
            <v>1810</v>
          </cell>
          <cell r="AK2434">
            <v>1810</v>
          </cell>
          <cell r="AL2434" t="str">
            <v>01-Aug-2025</v>
          </cell>
          <cell r="AM2434">
            <v>23346.57</v>
          </cell>
          <cell r="AN2434">
            <v>5613.43</v>
          </cell>
          <cell r="AO2434">
            <v>28960</v>
          </cell>
          <cell r="AP2434">
            <v>3653.43</v>
          </cell>
          <cell r="AQ2434">
            <v>125.57</v>
          </cell>
          <cell r="AR2434">
            <v>3779</v>
          </cell>
          <cell r="AS2434">
            <v>0</v>
          </cell>
          <cell r="AT2434">
            <v>0</v>
          </cell>
          <cell r="AU2434">
            <v>0</v>
          </cell>
          <cell r="AV2434">
            <v>16</v>
          </cell>
          <cell r="AW2434">
            <v>30</v>
          </cell>
          <cell r="AX2434" t="str">
            <v>1-30 Days</v>
          </cell>
          <cell r="BB2434" t="str">
            <v>Open</v>
          </cell>
          <cell r="BE2434">
            <v>0</v>
          </cell>
          <cell r="BF2434" t="str">
            <v>SSF3024543</v>
          </cell>
          <cell r="BG2434" t="str">
            <v>8720851454</v>
          </cell>
          <cell r="BH2434" t="str">
            <v>Akash Sharma/SF0088189</v>
          </cell>
          <cell r="BI2434" t="str">
            <v>Visited</v>
          </cell>
        </row>
        <row r="2435">
          <cell r="Y2435">
            <v>356295246</v>
          </cell>
          <cell r="Z2435" t="str">
            <v>KIRAN</v>
          </cell>
          <cell r="AA2435" t="str">
            <v>02-Apr-2024</v>
          </cell>
          <cell r="AB2435">
            <v>40000</v>
          </cell>
          <cell r="AC2435" t="str">
            <v>Wed</v>
          </cell>
          <cell r="AD2435">
            <v>18</v>
          </cell>
          <cell r="AE2435" t="str">
            <v>0</v>
          </cell>
          <cell r="AF2435" t="str">
            <v>1 Yrs</v>
          </cell>
          <cell r="AG2435" t="str">
            <v>06 Jul 2023</v>
          </cell>
          <cell r="AH2435" t="str">
            <v>&lt;= 2 Years</v>
          </cell>
          <cell r="AI2435" t="str">
            <v>01-May-2024</v>
          </cell>
          <cell r="AJ2435">
            <v>2690</v>
          </cell>
          <cell r="AK2435">
            <v>2690</v>
          </cell>
          <cell r="AL2435" t="str">
            <v>25-Jul-2025</v>
          </cell>
          <cell r="AM2435">
            <v>32235.79</v>
          </cell>
          <cell r="AN2435">
            <v>8114.21</v>
          </cell>
          <cell r="AO2435">
            <v>40350</v>
          </cell>
          <cell r="AP2435">
            <v>7764.21</v>
          </cell>
          <cell r="AQ2435">
            <v>338.79</v>
          </cell>
          <cell r="AR2435">
            <v>8103</v>
          </cell>
          <cell r="AS2435">
            <v>0</v>
          </cell>
          <cell r="AT2435">
            <v>0</v>
          </cell>
          <cell r="AU2435">
            <v>0</v>
          </cell>
          <cell r="AV2435">
            <v>15</v>
          </cell>
          <cell r="AW2435">
            <v>0</v>
          </cell>
          <cell r="AX2435" t="str">
            <v>Standard</v>
          </cell>
          <cell r="BB2435" t="str">
            <v>Open</v>
          </cell>
          <cell r="BE2435">
            <v>0</v>
          </cell>
          <cell r="BF2435" t="str">
            <v>SSF4099483</v>
          </cell>
          <cell r="BG2435" t="str">
            <v>8964015351</v>
          </cell>
          <cell r="BH2435" t="str">
            <v>Akash Sharma/SF0088189</v>
          </cell>
          <cell r="BI2435" t="str">
            <v>Tele Call Not Success</v>
          </cell>
        </row>
        <row r="2436">
          <cell r="Y2436">
            <v>356298265</v>
          </cell>
          <cell r="Z2436" t="str">
            <v>KAVITA SOLANKI</v>
          </cell>
          <cell r="AA2436" t="str">
            <v>01-Apr-2024</v>
          </cell>
          <cell r="AB2436">
            <v>80000</v>
          </cell>
          <cell r="AC2436" t="str">
            <v>Mon</v>
          </cell>
          <cell r="AD2436">
            <v>24</v>
          </cell>
          <cell r="AE2436" t="str">
            <v>8</v>
          </cell>
          <cell r="AF2436" t="str">
            <v>6 Yrs</v>
          </cell>
          <cell r="AG2436" t="str">
            <v>20 Jan 2021</v>
          </cell>
          <cell r="AH2436" t="str">
            <v>&gt; 4 to 6 Years</v>
          </cell>
          <cell r="AI2436" t="str">
            <v>06-May-2024</v>
          </cell>
          <cell r="AJ2436">
            <v>4230</v>
          </cell>
          <cell r="AK2436">
            <v>4230</v>
          </cell>
          <cell r="AL2436" t="str">
            <v>07-Jul-2025</v>
          </cell>
          <cell r="AM2436">
            <v>45190.68</v>
          </cell>
          <cell r="AN2436">
            <v>18259.32</v>
          </cell>
          <cell r="AO2436">
            <v>63450</v>
          </cell>
          <cell r="AP2436">
            <v>34809.32</v>
          </cell>
          <cell r="AQ2436">
            <v>3525.68</v>
          </cell>
          <cell r="AR2436">
            <v>38335</v>
          </cell>
          <cell r="AS2436">
            <v>0</v>
          </cell>
          <cell r="AT2436">
            <v>0</v>
          </cell>
          <cell r="AU2436">
            <v>0</v>
          </cell>
          <cell r="AV2436">
            <v>15</v>
          </cell>
          <cell r="AW2436">
            <v>0</v>
          </cell>
          <cell r="AX2436" t="str">
            <v>Standard</v>
          </cell>
          <cell r="BB2436" t="str">
            <v>Open</v>
          </cell>
          <cell r="BE2436">
            <v>0</v>
          </cell>
          <cell r="BF2436" t="str">
            <v>CID087111086</v>
          </cell>
          <cell r="BG2436" t="str">
            <v>7477049495</v>
          </cell>
          <cell r="BH2436" t="str">
            <v>Akash Sharma/SF0088189</v>
          </cell>
          <cell r="BI2436" t="str">
            <v>Tele Call Not Success</v>
          </cell>
        </row>
        <row r="2437">
          <cell r="Y2437">
            <v>356300002</v>
          </cell>
          <cell r="Z2437" t="str">
            <v>SONA WASKLE</v>
          </cell>
          <cell r="AA2437" t="str">
            <v>01-Apr-2024</v>
          </cell>
          <cell r="AB2437">
            <v>40000</v>
          </cell>
          <cell r="AC2437" t="str">
            <v>04</v>
          </cell>
          <cell r="AD2437">
            <v>18</v>
          </cell>
          <cell r="AE2437" t="str">
            <v>0</v>
          </cell>
          <cell r="AF2437" t="str">
            <v>2 Yrs</v>
          </cell>
          <cell r="AG2437" t="str">
            <v>25 Feb 2023</v>
          </cell>
          <cell r="AH2437" t="str">
            <v>&lt;= 2 Years</v>
          </cell>
          <cell r="AI2437" t="str">
            <v>04-May-2024</v>
          </cell>
          <cell r="AJ2437">
            <v>2690</v>
          </cell>
          <cell r="AK2437">
            <v>2690</v>
          </cell>
          <cell r="AL2437" t="str">
            <v>31-Aug-2024</v>
          </cell>
          <cell r="AM2437">
            <v>7567.63</v>
          </cell>
          <cell r="AN2437">
            <v>3192.37</v>
          </cell>
          <cell r="AO2437">
            <v>10760</v>
          </cell>
          <cell r="AP2437">
            <v>32432.37</v>
          </cell>
          <cell r="AQ2437">
            <v>5308.63</v>
          </cell>
          <cell r="AR2437">
            <v>37741</v>
          </cell>
          <cell r="AS2437">
            <v>24615.599999999999</v>
          </cell>
          <cell r="AT2437">
            <v>4974.3999999999996</v>
          </cell>
          <cell r="AU2437">
            <v>29590</v>
          </cell>
          <cell r="AV2437">
            <v>15</v>
          </cell>
          <cell r="AW2437">
            <v>333</v>
          </cell>
          <cell r="AX2437" t="str">
            <v>&gt;180</v>
          </cell>
          <cell r="BB2437" t="str">
            <v>Open</v>
          </cell>
          <cell r="BE2437">
            <v>0</v>
          </cell>
          <cell r="BF2437" t="str">
            <v>SSF3442290</v>
          </cell>
          <cell r="BG2437" t="str">
            <v>8799043879</v>
          </cell>
          <cell r="BH2437" t="str">
            <v>Akash Sharma/SF0088189</v>
          </cell>
          <cell r="BI2437" t="str">
            <v>Tele Call Not Success</v>
          </cell>
        </row>
        <row r="2438">
          <cell r="Y2438">
            <v>356301902</v>
          </cell>
          <cell r="Z2438" t="str">
            <v>SARIKA</v>
          </cell>
          <cell r="AA2438" t="str">
            <v>22-Apr-2024</v>
          </cell>
          <cell r="AB2438">
            <v>40000</v>
          </cell>
          <cell r="AC2438" t="str">
            <v>Thu</v>
          </cell>
          <cell r="AD2438">
            <v>18</v>
          </cell>
          <cell r="AE2438" t="str">
            <v>0</v>
          </cell>
          <cell r="AF2438" t="str">
            <v>2 Yrs</v>
          </cell>
          <cell r="AG2438" t="str">
            <v>26 Dec 2020</v>
          </cell>
          <cell r="AH2438" t="str">
            <v>&lt;= 2 Years</v>
          </cell>
          <cell r="AI2438" t="str">
            <v>06-Jun-2024</v>
          </cell>
          <cell r="AJ2438">
            <v>2690</v>
          </cell>
          <cell r="AK2438">
            <v>2690</v>
          </cell>
          <cell r="AL2438" t="str">
            <v>03-Jul-2025</v>
          </cell>
          <cell r="AM2438">
            <v>29375.67</v>
          </cell>
          <cell r="AN2438">
            <v>8284.33</v>
          </cell>
          <cell r="AO2438">
            <v>37660</v>
          </cell>
          <cell r="AP2438">
            <v>10624.33</v>
          </cell>
          <cell r="AQ2438">
            <v>594.66999999999996</v>
          </cell>
          <cell r="AR2438">
            <v>11219</v>
          </cell>
          <cell r="AS2438">
            <v>0</v>
          </cell>
          <cell r="AT2438">
            <v>0</v>
          </cell>
          <cell r="AU2438">
            <v>0</v>
          </cell>
          <cell r="AV2438">
            <v>14</v>
          </cell>
          <cell r="AW2438">
            <v>0</v>
          </cell>
          <cell r="AX2438" t="str">
            <v>Standard</v>
          </cell>
          <cell r="BB2438" t="str">
            <v>Open</v>
          </cell>
          <cell r="BE2438">
            <v>0</v>
          </cell>
          <cell r="BF2438" t="str">
            <v>CID087110221</v>
          </cell>
          <cell r="BG2438" t="str">
            <v>7804927103</v>
          </cell>
          <cell r="BH2438" t="str">
            <v>Akash Sharma/SF0088189</v>
          </cell>
          <cell r="BI2438" t="str">
            <v>Visited</v>
          </cell>
        </row>
        <row r="2439">
          <cell r="Y2439">
            <v>356303228</v>
          </cell>
          <cell r="Z2439" t="str">
            <v>GALI BAI</v>
          </cell>
          <cell r="AA2439" t="str">
            <v>22-Apr-2024</v>
          </cell>
          <cell r="AB2439">
            <v>32000</v>
          </cell>
          <cell r="AC2439" t="str">
            <v>Thu</v>
          </cell>
          <cell r="AD2439">
            <v>18</v>
          </cell>
          <cell r="AE2439" t="str">
            <v>0</v>
          </cell>
          <cell r="AF2439" t="str">
            <v>2 Yrs</v>
          </cell>
          <cell r="AG2439" t="str">
            <v>28 Mar 2023</v>
          </cell>
          <cell r="AH2439" t="str">
            <v>&lt;= 2 Years</v>
          </cell>
          <cell r="AI2439" t="str">
            <v>06-Jun-2024</v>
          </cell>
          <cell r="AJ2439">
            <v>2150</v>
          </cell>
          <cell r="AK2439">
            <v>2150</v>
          </cell>
          <cell r="AL2439" t="str">
            <v>03-Jul-2025</v>
          </cell>
          <cell r="AM2439">
            <v>23468.47</v>
          </cell>
          <cell r="AN2439">
            <v>6631.53</v>
          </cell>
          <cell r="AO2439">
            <v>30100</v>
          </cell>
          <cell r="AP2439">
            <v>8531.5300000000007</v>
          </cell>
          <cell r="AQ2439">
            <v>478.47</v>
          </cell>
          <cell r="AR2439">
            <v>9010</v>
          </cell>
          <cell r="AS2439">
            <v>0</v>
          </cell>
          <cell r="AT2439">
            <v>0</v>
          </cell>
          <cell r="AU2439">
            <v>0</v>
          </cell>
          <cell r="AV2439">
            <v>14</v>
          </cell>
          <cell r="AW2439">
            <v>0</v>
          </cell>
          <cell r="AX2439" t="str">
            <v>Standard</v>
          </cell>
          <cell r="BB2439" t="str">
            <v>Open</v>
          </cell>
          <cell r="BE2439">
            <v>0</v>
          </cell>
          <cell r="BF2439" t="str">
            <v>SSF3676007</v>
          </cell>
          <cell r="BG2439" t="str">
            <v>9630259973</v>
          </cell>
          <cell r="BH2439" t="str">
            <v>Akash Sharma/SF0088189</v>
          </cell>
          <cell r="BI2439" t="str">
            <v>Visited</v>
          </cell>
        </row>
        <row r="2440">
          <cell r="Y2440">
            <v>356306405</v>
          </cell>
          <cell r="Z2440" t="str">
            <v>SONIKA BAI</v>
          </cell>
          <cell r="AA2440" t="str">
            <v>02-Apr-2024</v>
          </cell>
          <cell r="AB2440">
            <v>42000</v>
          </cell>
          <cell r="AC2440" t="str">
            <v>Tue</v>
          </cell>
          <cell r="AD2440">
            <v>24</v>
          </cell>
          <cell r="AE2440" t="str">
            <v>1</v>
          </cell>
          <cell r="AF2440" t="str">
            <v>1 Yrs</v>
          </cell>
          <cell r="AG2440" t="str">
            <v>02 Apr 2024</v>
          </cell>
          <cell r="AH2440" t="str">
            <v>&lt;= 2 Years</v>
          </cell>
          <cell r="AI2440" t="str">
            <v>07-May-2024</v>
          </cell>
          <cell r="AJ2440">
            <v>2240</v>
          </cell>
          <cell r="AK2440">
            <v>2240</v>
          </cell>
          <cell r="AL2440" t="str">
            <v>01-Jul-2025</v>
          </cell>
          <cell r="AM2440">
            <v>23707.85</v>
          </cell>
          <cell r="AN2440">
            <v>9892.15</v>
          </cell>
          <cell r="AO2440">
            <v>33600</v>
          </cell>
          <cell r="AP2440">
            <v>18292.150000000001</v>
          </cell>
          <cell r="AQ2440">
            <v>2028.85</v>
          </cell>
          <cell r="AR2440">
            <v>20321</v>
          </cell>
          <cell r="AS2440">
            <v>0</v>
          </cell>
          <cell r="AT2440">
            <v>0</v>
          </cell>
          <cell r="AU2440">
            <v>0</v>
          </cell>
          <cell r="AV2440">
            <v>15</v>
          </cell>
          <cell r="AW2440">
            <v>0</v>
          </cell>
          <cell r="AX2440" t="str">
            <v>Standard</v>
          </cell>
          <cell r="BB2440" t="str">
            <v>Open</v>
          </cell>
          <cell r="BE2440">
            <v>0</v>
          </cell>
          <cell r="BF2440" t="str">
            <v>SSF5963487</v>
          </cell>
          <cell r="BG2440" t="str">
            <v>7869473078</v>
          </cell>
          <cell r="BH2440" t="str">
            <v>Akash Sharma/SF0088189</v>
          </cell>
          <cell r="BI2440" t="str">
            <v>Tele Call Not Success</v>
          </cell>
        </row>
        <row r="2441">
          <cell r="Y2441">
            <v>356306439</v>
          </cell>
          <cell r="Z2441" t="str">
            <v>LAKHU RATHOD</v>
          </cell>
          <cell r="AA2441" t="str">
            <v>01-Apr-2024</v>
          </cell>
          <cell r="AB2441">
            <v>42000</v>
          </cell>
          <cell r="AC2441" t="str">
            <v>Fri</v>
          </cell>
          <cell r="AD2441">
            <v>24</v>
          </cell>
          <cell r="AE2441" t="str">
            <v>1</v>
          </cell>
          <cell r="AF2441" t="str">
            <v>1 Yrs</v>
          </cell>
          <cell r="AG2441" t="str">
            <v>01 Apr 2024</v>
          </cell>
          <cell r="AH2441" t="str">
            <v>&lt;= 2 Years</v>
          </cell>
          <cell r="AI2441" t="str">
            <v>03-May-2024</v>
          </cell>
          <cell r="AJ2441">
            <v>2240</v>
          </cell>
          <cell r="AK2441">
            <v>2240</v>
          </cell>
          <cell r="AL2441" t="str">
            <v>11-Feb-2025</v>
          </cell>
          <cell r="AM2441">
            <v>14796.44</v>
          </cell>
          <cell r="AN2441">
            <v>7603.56</v>
          </cell>
          <cell r="AO2441">
            <v>22400</v>
          </cell>
          <cell r="AP2441">
            <v>27203.56</v>
          </cell>
          <cell r="AQ2441">
            <v>4380.4399999999996</v>
          </cell>
          <cell r="AR2441">
            <v>31584</v>
          </cell>
          <cell r="AS2441">
            <v>10707.54</v>
          </cell>
          <cell r="AT2441">
            <v>2732.46</v>
          </cell>
          <cell r="AU2441">
            <v>13440</v>
          </cell>
          <cell r="AV2441">
            <v>16</v>
          </cell>
          <cell r="AW2441">
            <v>149</v>
          </cell>
          <cell r="AX2441" t="str">
            <v>121-150</v>
          </cell>
          <cell r="BB2441" t="str">
            <v>Open</v>
          </cell>
          <cell r="BE2441">
            <v>0</v>
          </cell>
          <cell r="BF2441" t="str">
            <v>SSF5963501</v>
          </cell>
          <cell r="BG2441" t="str">
            <v>8839105754</v>
          </cell>
          <cell r="BH2441" t="str">
            <v>Akash Sharma/SF0088189</v>
          </cell>
          <cell r="BI2441" t="str">
            <v>Tele Call Not Success</v>
          </cell>
        </row>
        <row r="2442">
          <cell r="Y2442">
            <v>356306532</v>
          </cell>
          <cell r="Z2442" t="str">
            <v>MRS KALA</v>
          </cell>
          <cell r="AA2442" t="str">
            <v>02-Apr-2024</v>
          </cell>
          <cell r="AB2442">
            <v>42000</v>
          </cell>
          <cell r="AC2442" t="str">
            <v>Fri</v>
          </cell>
          <cell r="AD2442">
            <v>24</v>
          </cell>
          <cell r="AE2442" t="str">
            <v>1</v>
          </cell>
          <cell r="AG2442" t="str">
            <v>02 Apr 2024</v>
          </cell>
          <cell r="AI2442" t="str">
            <v>03-May-2024</v>
          </cell>
          <cell r="AJ2442">
            <v>2240</v>
          </cell>
          <cell r="AK2442">
            <v>2240</v>
          </cell>
          <cell r="AL2442" t="str">
            <v>10-Jul-2025</v>
          </cell>
          <cell r="AM2442">
            <v>23654.99</v>
          </cell>
          <cell r="AN2442">
            <v>9945.01</v>
          </cell>
          <cell r="AO2442">
            <v>33600</v>
          </cell>
          <cell r="AP2442">
            <v>18345.009999999998</v>
          </cell>
          <cell r="AQ2442">
            <v>1992.99</v>
          </cell>
          <cell r="AR2442">
            <v>20338</v>
          </cell>
          <cell r="AS2442">
            <v>1888.18</v>
          </cell>
          <cell r="AT2442">
            <v>351.82</v>
          </cell>
          <cell r="AU2442">
            <v>2240</v>
          </cell>
          <cell r="AV2442">
            <v>16</v>
          </cell>
          <cell r="AW2442">
            <v>2</v>
          </cell>
          <cell r="AX2442" t="str">
            <v>1-30 Days</v>
          </cell>
          <cell r="BB2442" t="str">
            <v>Open</v>
          </cell>
          <cell r="BE2442">
            <v>0</v>
          </cell>
          <cell r="BF2442" t="str">
            <v>SSF5963537</v>
          </cell>
          <cell r="BG2442" t="str">
            <v>6353291285</v>
          </cell>
          <cell r="BH2442" t="str">
            <v>Akash Sharma/SF0088189</v>
          </cell>
          <cell r="BI2442" t="str">
            <v>Visited</v>
          </cell>
        </row>
        <row r="2443">
          <cell r="Y2443">
            <v>356307247</v>
          </cell>
          <cell r="Z2443" t="str">
            <v>ANITA BAI</v>
          </cell>
          <cell r="AA2443" t="str">
            <v>01-Apr-2024</v>
          </cell>
          <cell r="AB2443">
            <v>42000</v>
          </cell>
          <cell r="AC2443" t="str">
            <v>Wed</v>
          </cell>
          <cell r="AD2443">
            <v>24</v>
          </cell>
          <cell r="AE2443" t="str">
            <v>1</v>
          </cell>
          <cell r="AF2443" t="str">
            <v>1 Yrs</v>
          </cell>
          <cell r="AG2443" t="str">
            <v>01 Apr 2024</v>
          </cell>
          <cell r="AH2443" t="str">
            <v>&lt;= 2 Years</v>
          </cell>
          <cell r="AI2443" t="str">
            <v>01-May-2024</v>
          </cell>
          <cell r="AJ2443">
            <v>2240</v>
          </cell>
          <cell r="AK2443">
            <v>2240</v>
          </cell>
          <cell r="AL2443" t="str">
            <v>02-Jul-2025</v>
          </cell>
          <cell r="AM2443">
            <v>23656.9</v>
          </cell>
          <cell r="AN2443">
            <v>9943.1</v>
          </cell>
          <cell r="AO2443">
            <v>33600</v>
          </cell>
          <cell r="AP2443">
            <v>18343.099999999999</v>
          </cell>
          <cell r="AQ2443">
            <v>2015.9</v>
          </cell>
          <cell r="AR2443">
            <v>20359</v>
          </cell>
          <cell r="AS2443">
            <v>0</v>
          </cell>
          <cell r="AT2443">
            <v>0</v>
          </cell>
          <cell r="AU2443">
            <v>0</v>
          </cell>
          <cell r="AV2443">
            <v>15</v>
          </cell>
          <cell r="AW2443">
            <v>0</v>
          </cell>
          <cell r="AX2443" t="str">
            <v>Standard</v>
          </cell>
          <cell r="BB2443" t="str">
            <v>Open</v>
          </cell>
          <cell r="BE2443">
            <v>0</v>
          </cell>
          <cell r="BF2443" t="str">
            <v>SSF5963807</v>
          </cell>
          <cell r="BG2443" t="str">
            <v>8305530103</v>
          </cell>
          <cell r="BH2443" t="str">
            <v>Akash Sharma/SF0088189</v>
          </cell>
          <cell r="BI2443" t="str">
            <v>Tele Call Not Success</v>
          </cell>
        </row>
        <row r="2444">
          <cell r="Y2444">
            <v>356307392</v>
          </cell>
          <cell r="Z2444" t="str">
            <v>POOJA DIMAR</v>
          </cell>
          <cell r="AA2444" t="str">
            <v>23-Apr-2024</v>
          </cell>
          <cell r="AB2444">
            <v>42000</v>
          </cell>
          <cell r="AC2444" t="str">
            <v>Tue</v>
          </cell>
          <cell r="AD2444">
            <v>24</v>
          </cell>
          <cell r="AE2444" t="str">
            <v>1</v>
          </cell>
          <cell r="AF2444" t="str">
            <v>0 Yrs</v>
          </cell>
          <cell r="AG2444" t="str">
            <v>23 Apr 2024</v>
          </cell>
          <cell r="AH2444" t="str">
            <v>&lt;= 2 Years</v>
          </cell>
          <cell r="AI2444" t="str">
            <v>04-Jun-2024</v>
          </cell>
          <cell r="AJ2444">
            <v>2240</v>
          </cell>
          <cell r="AK2444">
            <v>2240</v>
          </cell>
          <cell r="AL2444" t="str">
            <v>03-Jul-2025</v>
          </cell>
          <cell r="AM2444">
            <v>21543.200000000001</v>
          </cell>
          <cell r="AN2444">
            <v>9816.7999999999993</v>
          </cell>
          <cell r="AO2444">
            <v>31360</v>
          </cell>
          <cell r="AP2444">
            <v>20456.8</v>
          </cell>
          <cell r="AQ2444">
            <v>2534.1999999999998</v>
          </cell>
          <cell r="AR2444">
            <v>22991</v>
          </cell>
          <cell r="AS2444">
            <v>0</v>
          </cell>
          <cell r="AT2444">
            <v>0</v>
          </cell>
          <cell r="AU2444">
            <v>0</v>
          </cell>
          <cell r="AV2444">
            <v>14</v>
          </cell>
          <cell r="AW2444">
            <v>0</v>
          </cell>
          <cell r="AX2444" t="str">
            <v>Standard</v>
          </cell>
          <cell r="BB2444" t="str">
            <v>Open</v>
          </cell>
          <cell r="BE2444">
            <v>0</v>
          </cell>
          <cell r="BF2444" t="str">
            <v>SSF5963865</v>
          </cell>
          <cell r="BG2444" t="str">
            <v>7024854997</v>
          </cell>
          <cell r="BH2444" t="str">
            <v>Akash Sharma/SF0088189</v>
          </cell>
          <cell r="BI2444" t="str">
            <v>Tele Call Not Success</v>
          </cell>
        </row>
        <row r="2445">
          <cell r="Y2445">
            <v>356315764</v>
          </cell>
          <cell r="Z2445" t="str">
            <v>JYOTI THAKRIYA</v>
          </cell>
          <cell r="AA2445" t="str">
            <v>16-Apr-2024</v>
          </cell>
          <cell r="AB2445">
            <v>17000</v>
          </cell>
          <cell r="AC2445" t="str">
            <v>Wed</v>
          </cell>
          <cell r="AD2445">
            <v>18</v>
          </cell>
          <cell r="AE2445" t="str">
            <v>0</v>
          </cell>
          <cell r="AF2445" t="str">
            <v>1 Yrs</v>
          </cell>
          <cell r="AG2445" t="str">
            <v>11 Sep 2023</v>
          </cell>
          <cell r="AH2445" t="str">
            <v>&lt;= 2 Years</v>
          </cell>
          <cell r="AI2445" t="str">
            <v>05-Jun-2024</v>
          </cell>
          <cell r="AJ2445">
            <v>1140</v>
          </cell>
          <cell r="AK2445">
            <v>1140</v>
          </cell>
          <cell r="AL2445" t="str">
            <v>02-Jul-2025</v>
          </cell>
          <cell r="AM2445">
            <v>12344.31</v>
          </cell>
          <cell r="AN2445">
            <v>3615.69</v>
          </cell>
          <cell r="AO2445">
            <v>15960</v>
          </cell>
          <cell r="AP2445">
            <v>4655.6899999999996</v>
          </cell>
          <cell r="AQ2445">
            <v>266.31</v>
          </cell>
          <cell r="AR2445">
            <v>4922</v>
          </cell>
          <cell r="AS2445">
            <v>0</v>
          </cell>
          <cell r="AT2445">
            <v>0</v>
          </cell>
          <cell r="AU2445">
            <v>0</v>
          </cell>
          <cell r="AV2445">
            <v>14</v>
          </cell>
          <cell r="AW2445">
            <v>0</v>
          </cell>
          <cell r="AX2445" t="str">
            <v>Standard</v>
          </cell>
          <cell r="BB2445" t="str">
            <v>Open</v>
          </cell>
          <cell r="BE2445">
            <v>0</v>
          </cell>
          <cell r="BF2445" t="str">
            <v>SSF4502351</v>
          </cell>
          <cell r="BG2445" t="str">
            <v>8815637302</v>
          </cell>
          <cell r="BH2445" t="str">
            <v>Akash Sharma/SF0088189</v>
          </cell>
          <cell r="BI2445" t="str">
            <v>Tele Call Not Success</v>
          </cell>
        </row>
        <row r="2446">
          <cell r="Y2446">
            <v>356316534</v>
          </cell>
          <cell r="Z2446" t="str">
            <v>SULTANA BEE MAKRANI</v>
          </cell>
          <cell r="AA2446" t="str">
            <v>02-Apr-2024</v>
          </cell>
          <cell r="AB2446">
            <v>80000</v>
          </cell>
          <cell r="AC2446" t="str">
            <v>Wed</v>
          </cell>
          <cell r="AD2446">
            <v>24</v>
          </cell>
          <cell r="AE2446" t="str">
            <v>9</v>
          </cell>
          <cell r="AF2446" t="str">
            <v>7 Yrs</v>
          </cell>
          <cell r="AG2446" t="str">
            <v>17 Nov 2020</v>
          </cell>
          <cell r="AH2446" t="str">
            <v>&gt; 6 to 10 Years</v>
          </cell>
          <cell r="AI2446" t="str">
            <v>01-May-2024</v>
          </cell>
          <cell r="AJ2446">
            <v>4230</v>
          </cell>
          <cell r="AK2446">
            <v>4230</v>
          </cell>
          <cell r="AL2446" t="str">
            <v>03-Jul-2025</v>
          </cell>
          <cell r="AM2446">
            <v>41858.57</v>
          </cell>
          <cell r="AN2446">
            <v>17361.43</v>
          </cell>
          <cell r="AO2446">
            <v>59220</v>
          </cell>
          <cell r="AP2446">
            <v>38141.43</v>
          </cell>
          <cell r="AQ2446">
            <v>4335.57</v>
          </cell>
          <cell r="AR2446">
            <v>42477</v>
          </cell>
          <cell r="AS2446">
            <v>3527.78</v>
          </cell>
          <cell r="AT2446">
            <v>702.22</v>
          </cell>
          <cell r="AU2446">
            <v>4230</v>
          </cell>
          <cell r="AV2446">
            <v>15</v>
          </cell>
          <cell r="AW2446">
            <v>32</v>
          </cell>
          <cell r="AX2446" t="str">
            <v>31-60</v>
          </cell>
          <cell r="BB2446" t="str">
            <v>Open</v>
          </cell>
          <cell r="BE2446">
            <v>0</v>
          </cell>
          <cell r="BF2446" t="str">
            <v>CID087103717</v>
          </cell>
          <cell r="BG2446" t="str">
            <v>8827063416</v>
          </cell>
          <cell r="BH2446" t="str">
            <v>Akash Sharma/SF0088189</v>
          </cell>
          <cell r="BI2446" t="str">
            <v>Visited</v>
          </cell>
        </row>
        <row r="2447">
          <cell r="Y2447">
            <v>356322035</v>
          </cell>
          <cell r="Z2447" t="str">
            <v>USHA BAI</v>
          </cell>
          <cell r="AA2447" t="str">
            <v>02-Apr-2024</v>
          </cell>
          <cell r="AB2447">
            <v>42000</v>
          </cell>
          <cell r="AC2447" t="str">
            <v>Mon</v>
          </cell>
          <cell r="AD2447">
            <v>24</v>
          </cell>
          <cell r="AE2447" t="str">
            <v>1</v>
          </cell>
          <cell r="AF2447" t="str">
            <v>1 Yrs</v>
          </cell>
          <cell r="AG2447" t="str">
            <v>02 Apr 2024</v>
          </cell>
          <cell r="AH2447" t="str">
            <v>&lt;= 2 Years</v>
          </cell>
          <cell r="AI2447" t="str">
            <v>13-May-2024</v>
          </cell>
          <cell r="AJ2447">
            <v>2240</v>
          </cell>
          <cell r="AK2447">
            <v>2240</v>
          </cell>
          <cell r="AL2447" t="str">
            <v>14-Jul-2025</v>
          </cell>
          <cell r="AM2447">
            <v>23356.87</v>
          </cell>
          <cell r="AN2447">
            <v>10243.129999999999</v>
          </cell>
          <cell r="AO2447">
            <v>33600</v>
          </cell>
          <cell r="AP2447">
            <v>18643.13</v>
          </cell>
          <cell r="AQ2447">
            <v>1996.87</v>
          </cell>
          <cell r="AR2447">
            <v>20640</v>
          </cell>
          <cell r="AS2447">
            <v>0</v>
          </cell>
          <cell r="AT2447">
            <v>0</v>
          </cell>
          <cell r="AU2447">
            <v>0</v>
          </cell>
          <cell r="AV2447">
            <v>15</v>
          </cell>
          <cell r="AW2447">
            <v>0</v>
          </cell>
          <cell r="AX2447" t="str">
            <v>Standard</v>
          </cell>
          <cell r="BB2447" t="str">
            <v>Open</v>
          </cell>
          <cell r="BE2447">
            <v>0</v>
          </cell>
          <cell r="BF2447" t="str">
            <v>SSF5968999</v>
          </cell>
          <cell r="BG2447" t="str">
            <v>7354154432</v>
          </cell>
          <cell r="BH2447" t="str">
            <v>Akash Sharma/SF0088189</v>
          </cell>
          <cell r="BI2447" t="str">
            <v>Tele Call Not Success</v>
          </cell>
        </row>
        <row r="2448">
          <cell r="Y2448">
            <v>356323178</v>
          </cell>
          <cell r="Z2448" t="str">
            <v>RADHA BAI MEHARA</v>
          </cell>
          <cell r="AA2448" t="str">
            <v>02-Apr-2024</v>
          </cell>
          <cell r="AB2448">
            <v>42000</v>
          </cell>
          <cell r="AC2448" t="str">
            <v>Thu</v>
          </cell>
          <cell r="AD2448">
            <v>24</v>
          </cell>
          <cell r="AE2448" t="str">
            <v>1</v>
          </cell>
          <cell r="AF2448" t="str">
            <v>1 Yrs</v>
          </cell>
          <cell r="AG2448" t="str">
            <v>02 Apr 2024</v>
          </cell>
          <cell r="AH2448" t="str">
            <v>&lt;= 2 Years</v>
          </cell>
          <cell r="AI2448" t="str">
            <v>02-May-2024</v>
          </cell>
          <cell r="AJ2448">
            <v>2240</v>
          </cell>
          <cell r="AK2448">
            <v>2240</v>
          </cell>
          <cell r="AL2448" t="str">
            <v>24-Jul-2025</v>
          </cell>
          <cell r="AM2448">
            <v>23681.02</v>
          </cell>
          <cell r="AN2448">
            <v>9918.98</v>
          </cell>
          <cell r="AO2448">
            <v>33600</v>
          </cell>
          <cell r="AP2448">
            <v>18318.98</v>
          </cell>
          <cell r="AQ2448">
            <v>2000.02</v>
          </cell>
          <cell r="AR2448">
            <v>20319</v>
          </cell>
          <cell r="AS2448">
            <v>0</v>
          </cell>
          <cell r="AT2448">
            <v>0</v>
          </cell>
          <cell r="AU2448">
            <v>0</v>
          </cell>
          <cell r="AV2448">
            <v>15</v>
          </cell>
          <cell r="AW2448">
            <v>0</v>
          </cell>
          <cell r="AX2448" t="str">
            <v>Standard</v>
          </cell>
          <cell r="BB2448" t="str">
            <v>Open</v>
          </cell>
          <cell r="BE2448">
            <v>0</v>
          </cell>
          <cell r="BF2448" t="str">
            <v>SSF5969438</v>
          </cell>
          <cell r="BG2448" t="str">
            <v>8770282686</v>
          </cell>
          <cell r="BH2448" t="str">
            <v>Akash Sharma/SF0088189</v>
          </cell>
          <cell r="BI2448" t="str">
            <v>Tele Call Not Success</v>
          </cell>
        </row>
        <row r="2449">
          <cell r="Y2449">
            <v>356323687</v>
          </cell>
          <cell r="Z2449" t="str">
            <v>SEWANTA BAI</v>
          </cell>
          <cell r="AA2449" t="str">
            <v>02-Apr-2024</v>
          </cell>
          <cell r="AB2449">
            <v>42000</v>
          </cell>
          <cell r="AC2449" t="str">
            <v>Wed</v>
          </cell>
          <cell r="AD2449">
            <v>24</v>
          </cell>
          <cell r="AE2449" t="str">
            <v>1</v>
          </cell>
          <cell r="AF2449" t="str">
            <v>1 Yrs</v>
          </cell>
          <cell r="AG2449" t="str">
            <v>02 Apr 2024</v>
          </cell>
          <cell r="AH2449" t="str">
            <v>&lt;= 2 Years</v>
          </cell>
          <cell r="AI2449" t="str">
            <v>01-May-2024</v>
          </cell>
          <cell r="AJ2449">
            <v>2240</v>
          </cell>
          <cell r="AK2449">
            <v>2240</v>
          </cell>
          <cell r="AL2449" t="str">
            <v>25-Jun-2025</v>
          </cell>
          <cell r="AM2449">
            <v>21841.919999999998</v>
          </cell>
          <cell r="AN2449">
            <v>9518.08</v>
          </cell>
          <cell r="AO2449">
            <v>31360</v>
          </cell>
          <cell r="AP2449">
            <v>20158.080000000002</v>
          </cell>
          <cell r="AQ2449">
            <v>2394.92</v>
          </cell>
          <cell r="AR2449">
            <v>22553</v>
          </cell>
          <cell r="AS2449">
            <v>1853.41</v>
          </cell>
          <cell r="AT2449">
            <v>386.59</v>
          </cell>
          <cell r="AU2449">
            <v>2240</v>
          </cell>
          <cell r="AV2449">
            <v>15</v>
          </cell>
          <cell r="AW2449">
            <v>32</v>
          </cell>
          <cell r="AX2449" t="str">
            <v>31-60</v>
          </cell>
          <cell r="BB2449" t="str">
            <v>Open</v>
          </cell>
          <cell r="BE2449">
            <v>0</v>
          </cell>
          <cell r="BF2449" t="str">
            <v>SSF5817184</v>
          </cell>
          <cell r="BG2449" t="str">
            <v>7869797051</v>
          </cell>
          <cell r="BH2449" t="str">
            <v>Akash Sharma/SF0088189</v>
          </cell>
          <cell r="BI2449" t="str">
            <v>Visited</v>
          </cell>
        </row>
        <row r="2450">
          <cell r="Y2450">
            <v>356328065</v>
          </cell>
          <cell r="Z2450" t="str">
            <v>CHHEETA BAMNIYA</v>
          </cell>
          <cell r="AA2450" t="str">
            <v>19-Apr-2024</v>
          </cell>
          <cell r="AB2450">
            <v>42000</v>
          </cell>
          <cell r="AC2450" t="str">
            <v>04</v>
          </cell>
          <cell r="AD2450">
            <v>24</v>
          </cell>
          <cell r="AE2450" t="str">
            <v>1</v>
          </cell>
          <cell r="AF2450" t="str">
            <v>0 Yrs</v>
          </cell>
          <cell r="AG2450" t="str">
            <v>19 Apr 2024</v>
          </cell>
          <cell r="AH2450" t="str">
            <v>&lt;= 2 Years</v>
          </cell>
          <cell r="AI2450" t="str">
            <v>04-Jun-2024</v>
          </cell>
          <cell r="AJ2450">
            <v>2240</v>
          </cell>
          <cell r="AK2450">
            <v>2240</v>
          </cell>
          <cell r="AL2450" t="str">
            <v>28-Jul-2025</v>
          </cell>
          <cell r="AM2450">
            <v>21340.52</v>
          </cell>
          <cell r="AN2450">
            <v>10019.48</v>
          </cell>
          <cell r="AO2450">
            <v>31360</v>
          </cell>
          <cell r="AP2450">
            <v>20659.48</v>
          </cell>
          <cell r="AQ2450">
            <v>2523.52</v>
          </cell>
          <cell r="AR2450">
            <v>23183</v>
          </cell>
          <cell r="AS2450">
            <v>0</v>
          </cell>
          <cell r="AT2450">
            <v>0</v>
          </cell>
          <cell r="AU2450">
            <v>0</v>
          </cell>
          <cell r="AV2450">
            <v>14</v>
          </cell>
          <cell r="AW2450">
            <v>0</v>
          </cell>
          <cell r="AX2450" t="str">
            <v>Standard</v>
          </cell>
          <cell r="BB2450" t="str">
            <v>Open</v>
          </cell>
          <cell r="BE2450">
            <v>0</v>
          </cell>
          <cell r="BF2450" t="str">
            <v>SSF5970493</v>
          </cell>
          <cell r="BG2450" t="str">
            <v>9479490778</v>
          </cell>
          <cell r="BH2450" t="str">
            <v>Akash Sharma/SF0088189</v>
          </cell>
          <cell r="BI2450" t="str">
            <v>Tele Call Not Success</v>
          </cell>
        </row>
        <row r="2451">
          <cell r="Y2451">
            <v>356328334</v>
          </cell>
          <cell r="Z2451" t="str">
            <v>JIVI BAI MEGWAL</v>
          </cell>
          <cell r="AA2451" t="str">
            <v>23-Apr-2024</v>
          </cell>
          <cell r="AB2451">
            <v>40000</v>
          </cell>
          <cell r="AC2451" t="str">
            <v>Fri</v>
          </cell>
          <cell r="AD2451">
            <v>18</v>
          </cell>
          <cell r="AE2451" t="str">
            <v>0</v>
          </cell>
          <cell r="AF2451" t="str">
            <v>2 Yrs</v>
          </cell>
          <cell r="AG2451" t="str">
            <v>18 Mar 2023</v>
          </cell>
          <cell r="AH2451" t="str">
            <v>&lt;= 2 Years</v>
          </cell>
          <cell r="AI2451" t="str">
            <v>07-Jun-2024</v>
          </cell>
          <cell r="AJ2451">
            <v>2690</v>
          </cell>
          <cell r="AK2451">
            <v>2690</v>
          </cell>
          <cell r="AL2451" t="str">
            <v>01-Aug-2025</v>
          </cell>
          <cell r="AM2451">
            <v>31877.06</v>
          </cell>
          <cell r="AN2451">
            <v>8472.94</v>
          </cell>
          <cell r="AO2451">
            <v>40350</v>
          </cell>
          <cell r="AP2451">
            <v>8122.94</v>
          </cell>
          <cell r="AQ2451">
            <v>376.06</v>
          </cell>
          <cell r="AR2451">
            <v>8499</v>
          </cell>
          <cell r="AS2451">
            <v>0</v>
          </cell>
          <cell r="AT2451">
            <v>0</v>
          </cell>
          <cell r="AU2451">
            <v>0</v>
          </cell>
          <cell r="AV2451">
            <v>15</v>
          </cell>
          <cell r="AW2451">
            <v>0</v>
          </cell>
          <cell r="AX2451" t="str">
            <v>Standard</v>
          </cell>
          <cell r="BB2451" t="str">
            <v>Open</v>
          </cell>
          <cell r="BE2451">
            <v>0</v>
          </cell>
          <cell r="BF2451" t="str">
            <v>SSF3536443</v>
          </cell>
          <cell r="BG2451" t="str">
            <v>7693951331</v>
          </cell>
          <cell r="BH2451" t="str">
            <v>Akash Sharma/SF0088189</v>
          </cell>
          <cell r="BI2451" t="str">
            <v>Tele Call Not Success</v>
          </cell>
        </row>
        <row r="2452">
          <cell r="Y2452">
            <v>356330608</v>
          </cell>
          <cell r="Z2452" t="str">
            <v>SANGEETA WASKLE</v>
          </cell>
          <cell r="AA2452" t="str">
            <v>16-Apr-2024</v>
          </cell>
          <cell r="AB2452">
            <v>42000</v>
          </cell>
          <cell r="AC2452" t="str">
            <v>Wed</v>
          </cell>
          <cell r="AD2452">
            <v>24</v>
          </cell>
          <cell r="AE2452" t="str">
            <v>1</v>
          </cell>
          <cell r="AF2452" t="str">
            <v>0 Yrs</v>
          </cell>
          <cell r="AG2452" t="str">
            <v>16 Apr 2024</v>
          </cell>
          <cell r="AH2452" t="str">
            <v>&lt;= 2 Years</v>
          </cell>
          <cell r="AI2452" t="str">
            <v>12-Jun-2024</v>
          </cell>
          <cell r="AJ2452">
            <v>2240</v>
          </cell>
          <cell r="AK2452">
            <v>2240</v>
          </cell>
          <cell r="AL2452" t="str">
            <v>24-Mar-2025</v>
          </cell>
          <cell r="AM2452">
            <v>14103.91</v>
          </cell>
          <cell r="AN2452">
            <v>8296.09</v>
          </cell>
          <cell r="AO2452">
            <v>22400</v>
          </cell>
          <cell r="AP2452">
            <v>27896.09</v>
          </cell>
          <cell r="AQ2452">
            <v>4710.91</v>
          </cell>
          <cell r="AR2452">
            <v>32607</v>
          </cell>
          <cell r="AS2452">
            <v>6888.3</v>
          </cell>
          <cell r="AT2452">
            <v>2071.6999999999998</v>
          </cell>
          <cell r="AU2452">
            <v>8960</v>
          </cell>
          <cell r="AV2452">
            <v>14</v>
          </cell>
          <cell r="AW2452">
            <v>116</v>
          </cell>
          <cell r="AX2452" t="str">
            <v>91-120</v>
          </cell>
          <cell r="BB2452" t="str">
            <v>Open</v>
          </cell>
          <cell r="BE2452">
            <v>0</v>
          </cell>
          <cell r="BF2452" t="str">
            <v>SSF5971269</v>
          </cell>
          <cell r="BG2452" t="str">
            <v>9691251115</v>
          </cell>
          <cell r="BH2452" t="str">
            <v>Akash Sharma/SF0088189</v>
          </cell>
          <cell r="BI2452" t="str">
            <v>Tele Call Not Success</v>
          </cell>
        </row>
        <row r="2453">
          <cell r="Y2453">
            <v>356330875</v>
          </cell>
          <cell r="Z2453" t="str">
            <v>KAVITA THAKRE</v>
          </cell>
          <cell r="AA2453" t="str">
            <v>16-Apr-2024</v>
          </cell>
          <cell r="AB2453">
            <v>42000</v>
          </cell>
          <cell r="AC2453" t="str">
            <v>Wed</v>
          </cell>
          <cell r="AD2453">
            <v>24</v>
          </cell>
          <cell r="AE2453" t="str">
            <v>1</v>
          </cell>
          <cell r="AF2453" t="str">
            <v>0 Yrs</v>
          </cell>
          <cell r="AG2453" t="str">
            <v>16 Apr 2024</v>
          </cell>
          <cell r="AH2453" t="str">
            <v>&lt;= 2 Years</v>
          </cell>
          <cell r="AI2453" t="str">
            <v>12-Jun-2024</v>
          </cell>
          <cell r="AJ2453">
            <v>2240</v>
          </cell>
          <cell r="AK2453">
            <v>2240</v>
          </cell>
          <cell r="AL2453" t="str">
            <v>09-Jul-2025</v>
          </cell>
          <cell r="AM2453">
            <v>20992.21</v>
          </cell>
          <cell r="AN2453">
            <v>10367.790000000001</v>
          </cell>
          <cell r="AO2453">
            <v>31360</v>
          </cell>
          <cell r="AP2453">
            <v>21007.79</v>
          </cell>
          <cell r="AQ2453">
            <v>2639.21</v>
          </cell>
          <cell r="AR2453">
            <v>23647</v>
          </cell>
          <cell r="AS2453">
            <v>0</v>
          </cell>
          <cell r="AT2453">
            <v>0</v>
          </cell>
          <cell r="AU2453">
            <v>0</v>
          </cell>
          <cell r="AV2453">
            <v>14</v>
          </cell>
          <cell r="AW2453">
            <v>0</v>
          </cell>
          <cell r="AX2453" t="str">
            <v>Standard</v>
          </cell>
          <cell r="BB2453" t="str">
            <v>Open</v>
          </cell>
          <cell r="BE2453">
            <v>0</v>
          </cell>
          <cell r="BF2453" t="str">
            <v>SSF5971347</v>
          </cell>
          <cell r="BG2453" t="str">
            <v>7354400139</v>
          </cell>
          <cell r="BH2453" t="str">
            <v>Akash Sharma/SF0088189</v>
          </cell>
          <cell r="BI2453" t="str">
            <v>Tele Call Not Success</v>
          </cell>
        </row>
        <row r="2454">
          <cell r="Y2454">
            <v>356331197</v>
          </cell>
          <cell r="Z2454" t="str">
            <v>LAXMI CHOUHAN</v>
          </cell>
          <cell r="AA2454" t="str">
            <v>02-Apr-2024</v>
          </cell>
          <cell r="AB2454">
            <v>30000</v>
          </cell>
          <cell r="AC2454" t="str">
            <v>Tue</v>
          </cell>
          <cell r="AD2454">
            <v>18</v>
          </cell>
          <cell r="AE2454" t="str">
            <v>0</v>
          </cell>
          <cell r="AF2454" t="str">
            <v>1 Yrs</v>
          </cell>
          <cell r="AG2454" t="str">
            <v>30 Oct 2023</v>
          </cell>
          <cell r="AH2454" t="str">
            <v>&lt;= 2 Years</v>
          </cell>
          <cell r="AI2454" t="str">
            <v>07-May-2024</v>
          </cell>
          <cell r="AJ2454">
            <v>2020</v>
          </cell>
          <cell r="AK2454">
            <v>2020</v>
          </cell>
          <cell r="AL2454" t="str">
            <v>01-Jul-2025</v>
          </cell>
          <cell r="AM2454">
            <v>24224.34</v>
          </cell>
          <cell r="AN2454">
            <v>6075.66</v>
          </cell>
          <cell r="AO2454">
            <v>30300</v>
          </cell>
          <cell r="AP2454">
            <v>5775.66</v>
          </cell>
          <cell r="AQ2454">
            <v>260.33999999999997</v>
          </cell>
          <cell r="AR2454">
            <v>6036</v>
          </cell>
          <cell r="AS2454">
            <v>0</v>
          </cell>
          <cell r="AT2454">
            <v>0</v>
          </cell>
          <cell r="AU2454">
            <v>0</v>
          </cell>
          <cell r="AV2454">
            <v>15</v>
          </cell>
          <cell r="AW2454">
            <v>0</v>
          </cell>
          <cell r="AX2454" t="str">
            <v>Standard</v>
          </cell>
          <cell r="BB2454" t="str">
            <v>Open</v>
          </cell>
          <cell r="BE2454">
            <v>0</v>
          </cell>
          <cell r="BF2454" t="str">
            <v>SSF4552048</v>
          </cell>
          <cell r="BG2454" t="str">
            <v>6261346530</v>
          </cell>
          <cell r="BH2454" t="str">
            <v>Akash Sharma/SF0088189</v>
          </cell>
          <cell r="BI2454" t="str">
            <v>Visited</v>
          </cell>
        </row>
        <row r="2455">
          <cell r="Y2455">
            <v>356333659</v>
          </cell>
          <cell r="Z2455" t="str">
            <v>NIRMALA BAI</v>
          </cell>
          <cell r="AA2455" t="str">
            <v>01-Apr-2024</v>
          </cell>
          <cell r="AB2455">
            <v>80000</v>
          </cell>
          <cell r="AC2455" t="str">
            <v>Fri</v>
          </cell>
          <cell r="AD2455">
            <v>24</v>
          </cell>
          <cell r="AE2455" t="str">
            <v>8</v>
          </cell>
          <cell r="AF2455" t="str">
            <v>10 Yrs</v>
          </cell>
          <cell r="AG2455" t="str">
            <v>10 Jan 2020</v>
          </cell>
          <cell r="AH2455" t="str">
            <v>&gt; 6 to 10 Years</v>
          </cell>
          <cell r="AI2455" t="str">
            <v>03-May-2024</v>
          </cell>
          <cell r="AJ2455">
            <v>4230</v>
          </cell>
          <cell r="AK2455">
            <v>4230</v>
          </cell>
          <cell r="AL2455" t="str">
            <v>05-Jul-2025</v>
          </cell>
          <cell r="AM2455">
            <v>45243.79</v>
          </cell>
          <cell r="AN2455">
            <v>18206.21</v>
          </cell>
          <cell r="AO2455">
            <v>63450</v>
          </cell>
          <cell r="AP2455">
            <v>34756.21</v>
          </cell>
          <cell r="AQ2455">
            <v>3617.79</v>
          </cell>
          <cell r="AR2455">
            <v>38374</v>
          </cell>
          <cell r="AS2455">
            <v>3590.1</v>
          </cell>
          <cell r="AT2455">
            <v>639.9</v>
          </cell>
          <cell r="AU2455">
            <v>4230</v>
          </cell>
          <cell r="AV2455">
            <v>16</v>
          </cell>
          <cell r="AW2455">
            <v>2</v>
          </cell>
          <cell r="AX2455" t="str">
            <v>1-30 Days</v>
          </cell>
          <cell r="BB2455" t="str">
            <v>Open</v>
          </cell>
          <cell r="BE2455">
            <v>0</v>
          </cell>
          <cell r="BF2455" t="str">
            <v>CID087110543</v>
          </cell>
          <cell r="BG2455" t="str">
            <v>9589688369</v>
          </cell>
          <cell r="BH2455" t="str">
            <v>Akash Sharma/SF0088189</v>
          </cell>
          <cell r="BI2455" t="str">
            <v>Visited</v>
          </cell>
        </row>
        <row r="2456">
          <cell r="Y2456">
            <v>356335274</v>
          </cell>
          <cell r="Z2456" t="str">
            <v>SUNITA KHEDE</v>
          </cell>
          <cell r="AA2456" t="str">
            <v>02-Apr-2024</v>
          </cell>
          <cell r="AB2456">
            <v>80000</v>
          </cell>
          <cell r="AC2456" t="str">
            <v>Tue</v>
          </cell>
          <cell r="AD2456">
            <v>24</v>
          </cell>
          <cell r="AE2456" t="str">
            <v>7</v>
          </cell>
          <cell r="AF2456" t="str">
            <v>1 Yrs</v>
          </cell>
          <cell r="AG2456" t="str">
            <v>14 Dec 2020</v>
          </cell>
          <cell r="AH2456" t="str">
            <v>&lt;= 2 Years</v>
          </cell>
          <cell r="AI2456" t="str">
            <v>14-May-2024</v>
          </cell>
          <cell r="AJ2456">
            <v>4230</v>
          </cell>
          <cell r="AK2456">
            <v>4230</v>
          </cell>
          <cell r="AL2456" t="str">
            <v>10-Jul-2025</v>
          </cell>
          <cell r="AM2456">
            <v>44925.21</v>
          </cell>
          <cell r="AN2456">
            <v>18524.79</v>
          </cell>
          <cell r="AO2456">
            <v>63450</v>
          </cell>
          <cell r="AP2456">
            <v>35074.79</v>
          </cell>
          <cell r="AQ2456">
            <v>3766.21</v>
          </cell>
          <cell r="AR2456">
            <v>38841</v>
          </cell>
          <cell r="AS2456">
            <v>0</v>
          </cell>
          <cell r="AT2456">
            <v>0</v>
          </cell>
          <cell r="AU2456">
            <v>0</v>
          </cell>
          <cell r="AV2456">
            <v>15</v>
          </cell>
          <cell r="AW2456">
            <v>0</v>
          </cell>
          <cell r="AX2456" t="str">
            <v>Standard</v>
          </cell>
          <cell r="BB2456" t="str">
            <v>Open</v>
          </cell>
          <cell r="BE2456">
            <v>0</v>
          </cell>
          <cell r="BF2456" t="str">
            <v>CID087108726</v>
          </cell>
          <cell r="BG2456" t="str">
            <v>7869366774</v>
          </cell>
          <cell r="BH2456" t="str">
            <v>Akash Sharma/SF0088189</v>
          </cell>
          <cell r="BI2456" t="str">
            <v>Tele Call Not Success</v>
          </cell>
        </row>
        <row r="2457">
          <cell r="Y2457">
            <v>356335634</v>
          </cell>
          <cell r="Z2457" t="str">
            <v>mrs KALA</v>
          </cell>
          <cell r="AA2457" t="str">
            <v>19-Apr-2024</v>
          </cell>
          <cell r="AB2457">
            <v>42000</v>
          </cell>
          <cell r="AC2457" t="str">
            <v>Wed</v>
          </cell>
          <cell r="AD2457">
            <v>24</v>
          </cell>
          <cell r="AE2457" t="str">
            <v>1</v>
          </cell>
          <cell r="AF2457" t="str">
            <v>0 Yrs</v>
          </cell>
          <cell r="AG2457" t="str">
            <v>19 Apr 2024</v>
          </cell>
          <cell r="AH2457" t="str">
            <v>&lt;= 2 Years</v>
          </cell>
          <cell r="AI2457" t="str">
            <v>05-Jun-2024</v>
          </cell>
          <cell r="AJ2457">
            <v>2240</v>
          </cell>
          <cell r="AK2457">
            <v>2240</v>
          </cell>
          <cell r="AL2457" t="str">
            <v>02-Jul-2025</v>
          </cell>
          <cell r="AM2457">
            <v>21367.46</v>
          </cell>
          <cell r="AN2457">
            <v>9992.5400000000009</v>
          </cell>
          <cell r="AO2457">
            <v>31360</v>
          </cell>
          <cell r="AP2457">
            <v>20632.54</v>
          </cell>
          <cell r="AQ2457">
            <v>2552.46</v>
          </cell>
          <cell r="AR2457">
            <v>23185</v>
          </cell>
          <cell r="AS2457">
            <v>0</v>
          </cell>
          <cell r="AT2457">
            <v>0</v>
          </cell>
          <cell r="AU2457">
            <v>0</v>
          </cell>
          <cell r="AV2457">
            <v>14</v>
          </cell>
          <cell r="AW2457">
            <v>0</v>
          </cell>
          <cell r="AX2457" t="str">
            <v>Standard</v>
          </cell>
          <cell r="BB2457" t="str">
            <v>Open</v>
          </cell>
          <cell r="BE2457">
            <v>0</v>
          </cell>
          <cell r="BF2457" t="str">
            <v>SSF5973273</v>
          </cell>
          <cell r="BG2457" t="str">
            <v>9685655137</v>
          </cell>
          <cell r="BH2457" t="str">
            <v>Akash Sharma/SF0088189</v>
          </cell>
          <cell r="BI2457" t="str">
            <v>Tele Call Not Success</v>
          </cell>
        </row>
        <row r="2458">
          <cell r="Y2458">
            <v>356335966</v>
          </cell>
          <cell r="Z2458" t="str">
            <v>PINKI BARELE</v>
          </cell>
          <cell r="AA2458" t="str">
            <v>04-Apr-2024</v>
          </cell>
          <cell r="AB2458">
            <v>80000</v>
          </cell>
          <cell r="AC2458" t="str">
            <v>Tue</v>
          </cell>
          <cell r="AD2458">
            <v>24</v>
          </cell>
          <cell r="AE2458" t="str">
            <v>8</v>
          </cell>
          <cell r="AF2458" t="str">
            <v>10 Yrs</v>
          </cell>
          <cell r="AG2458" t="str">
            <v>13 Oct 2020</v>
          </cell>
          <cell r="AH2458" t="str">
            <v>&gt; 10 Years</v>
          </cell>
          <cell r="AI2458" t="str">
            <v>14-May-2024</v>
          </cell>
          <cell r="AJ2458">
            <v>4230</v>
          </cell>
          <cell r="AK2458">
            <v>4230</v>
          </cell>
          <cell r="AL2458" t="str">
            <v>08-Jul-2025</v>
          </cell>
          <cell r="AM2458">
            <v>45063.5</v>
          </cell>
          <cell r="AN2458">
            <v>18386.5</v>
          </cell>
          <cell r="AO2458">
            <v>63450</v>
          </cell>
          <cell r="AP2458">
            <v>34936.5</v>
          </cell>
          <cell r="AQ2458">
            <v>3738.5</v>
          </cell>
          <cell r="AR2458">
            <v>38675</v>
          </cell>
          <cell r="AS2458">
            <v>0</v>
          </cell>
          <cell r="AT2458">
            <v>0</v>
          </cell>
          <cell r="AU2458">
            <v>0</v>
          </cell>
          <cell r="AV2458">
            <v>15</v>
          </cell>
          <cell r="AW2458">
            <v>0</v>
          </cell>
          <cell r="AX2458" t="str">
            <v>Standard</v>
          </cell>
          <cell r="BB2458" t="str">
            <v>Open</v>
          </cell>
          <cell r="BE2458">
            <v>0</v>
          </cell>
          <cell r="BF2458" t="str">
            <v>CID087110195</v>
          </cell>
          <cell r="BG2458" t="str">
            <v>7974632984</v>
          </cell>
          <cell r="BH2458" t="str">
            <v>Akash Sharma/SF0088189</v>
          </cell>
          <cell r="BI2458" t="str">
            <v>Tele Call Not Success</v>
          </cell>
        </row>
        <row r="2459">
          <cell r="Y2459">
            <v>356340385</v>
          </cell>
          <cell r="Z2459" t="str">
            <v>RUPA BAI CHOUHAN</v>
          </cell>
          <cell r="AA2459" t="str">
            <v>02-Apr-2024</v>
          </cell>
          <cell r="AB2459">
            <v>30000</v>
          </cell>
          <cell r="AC2459" t="str">
            <v>Tue</v>
          </cell>
          <cell r="AD2459">
            <v>18</v>
          </cell>
          <cell r="AE2459" t="str">
            <v>0</v>
          </cell>
          <cell r="AF2459" t="str">
            <v>1 Yrs</v>
          </cell>
          <cell r="AG2459" t="str">
            <v>01 Nov 2023</v>
          </cell>
          <cell r="AH2459" t="str">
            <v>&lt;= 2 Years</v>
          </cell>
          <cell r="AI2459" t="str">
            <v>07-May-2024</v>
          </cell>
          <cell r="AJ2459">
            <v>2020</v>
          </cell>
          <cell r="AK2459">
            <v>2020</v>
          </cell>
          <cell r="AL2459" t="str">
            <v>01-Jul-2025</v>
          </cell>
          <cell r="AM2459">
            <v>24224.34</v>
          </cell>
          <cell r="AN2459">
            <v>6075.66</v>
          </cell>
          <cell r="AO2459">
            <v>30300</v>
          </cell>
          <cell r="AP2459">
            <v>5775.66</v>
          </cell>
          <cell r="AQ2459">
            <v>260.33999999999997</v>
          </cell>
          <cell r="AR2459">
            <v>6036</v>
          </cell>
          <cell r="AS2459">
            <v>0</v>
          </cell>
          <cell r="AT2459">
            <v>0</v>
          </cell>
          <cell r="AU2459">
            <v>0</v>
          </cell>
          <cell r="AV2459">
            <v>15</v>
          </cell>
          <cell r="AW2459">
            <v>0</v>
          </cell>
          <cell r="AX2459" t="str">
            <v>Standard</v>
          </cell>
          <cell r="BB2459" t="str">
            <v>Open</v>
          </cell>
          <cell r="BE2459">
            <v>0</v>
          </cell>
          <cell r="BF2459" t="str">
            <v>SSF4788644</v>
          </cell>
          <cell r="BG2459" t="str">
            <v>9516694119</v>
          </cell>
          <cell r="BH2459" t="str">
            <v>Akash Sharma/SF0088189</v>
          </cell>
          <cell r="BI2459" t="str">
            <v>Visited</v>
          </cell>
        </row>
        <row r="2460">
          <cell r="Y2460">
            <v>356344075</v>
          </cell>
          <cell r="Z2460" t="str">
            <v>KUSUM</v>
          </cell>
          <cell r="AA2460" t="str">
            <v>02-Apr-2024</v>
          </cell>
          <cell r="AB2460">
            <v>80000</v>
          </cell>
          <cell r="AC2460" t="str">
            <v>Tue</v>
          </cell>
          <cell r="AD2460">
            <v>24</v>
          </cell>
          <cell r="AE2460" t="str">
            <v>4</v>
          </cell>
          <cell r="AF2460" t="str">
            <v>5 Yrs</v>
          </cell>
          <cell r="AG2460" t="str">
            <v>22 Nov 2019</v>
          </cell>
          <cell r="AH2460" t="str">
            <v>&gt; 4 to 6 Years</v>
          </cell>
          <cell r="AI2460" t="str">
            <v>14-May-2024</v>
          </cell>
          <cell r="AJ2460">
            <v>4270</v>
          </cell>
          <cell r="AK2460">
            <v>4270</v>
          </cell>
          <cell r="AL2460" t="str">
            <v>28-Mar-2025</v>
          </cell>
          <cell r="AM2460">
            <v>17703.84</v>
          </cell>
          <cell r="AN2460">
            <v>11136.16</v>
          </cell>
          <cell r="AO2460">
            <v>28840</v>
          </cell>
          <cell r="AP2460">
            <v>62296.160000000003</v>
          </cell>
          <cell r="AQ2460">
            <v>12163.84</v>
          </cell>
          <cell r="AR2460">
            <v>74460</v>
          </cell>
          <cell r="AS2460">
            <v>27001.99</v>
          </cell>
          <cell r="AT2460">
            <v>8208.01</v>
          </cell>
          <cell r="AU2460">
            <v>35210</v>
          </cell>
          <cell r="AV2460">
            <v>15</v>
          </cell>
          <cell r="AW2460">
            <v>264</v>
          </cell>
          <cell r="AX2460" t="str">
            <v>&gt;180</v>
          </cell>
          <cell r="BB2460" t="str">
            <v>Open</v>
          </cell>
          <cell r="BE2460">
            <v>0</v>
          </cell>
          <cell r="BF2460" t="str">
            <v>CID087111317</v>
          </cell>
          <cell r="BG2460" t="str">
            <v>9755609782</v>
          </cell>
          <cell r="BH2460" t="str">
            <v>Akash Sharma/SF0088189</v>
          </cell>
          <cell r="BI2460" t="str">
            <v>Tele Call Success</v>
          </cell>
        </row>
        <row r="2461">
          <cell r="Y2461">
            <v>356346200</v>
          </cell>
          <cell r="Z2461" t="str">
            <v>SUNITA</v>
          </cell>
          <cell r="AA2461" t="str">
            <v>01-Apr-2024</v>
          </cell>
          <cell r="AB2461">
            <v>40000</v>
          </cell>
          <cell r="AC2461" t="str">
            <v>Wed</v>
          </cell>
          <cell r="AD2461">
            <v>18</v>
          </cell>
          <cell r="AE2461" t="str">
            <v>0</v>
          </cell>
          <cell r="AF2461" t="str">
            <v>1 Yrs</v>
          </cell>
          <cell r="AG2461" t="str">
            <v>24 Aug 2023</v>
          </cell>
          <cell r="AH2461" t="str">
            <v>&lt;= 2 Years</v>
          </cell>
          <cell r="AI2461" t="str">
            <v>01-May-2024</v>
          </cell>
          <cell r="AJ2461">
            <v>2690</v>
          </cell>
          <cell r="AK2461">
            <v>2690</v>
          </cell>
          <cell r="AL2461" t="str">
            <v>06-Jun-2025</v>
          </cell>
          <cell r="AM2461">
            <v>29706.6</v>
          </cell>
          <cell r="AN2461">
            <v>7953.4</v>
          </cell>
          <cell r="AO2461">
            <v>37660</v>
          </cell>
          <cell r="AP2461">
            <v>10293.4</v>
          </cell>
          <cell r="AQ2461">
            <v>538.6</v>
          </cell>
          <cell r="AR2461">
            <v>10832</v>
          </cell>
          <cell r="AS2461">
            <v>2492.59</v>
          </cell>
          <cell r="AT2461">
            <v>197.41</v>
          </cell>
          <cell r="AU2461">
            <v>2690</v>
          </cell>
          <cell r="AV2461">
            <v>15</v>
          </cell>
          <cell r="AW2461">
            <v>88</v>
          </cell>
          <cell r="AX2461" t="str">
            <v>61-90</v>
          </cell>
          <cell r="BB2461" t="str">
            <v>Open</v>
          </cell>
          <cell r="BE2461">
            <v>0</v>
          </cell>
          <cell r="BF2461" t="str">
            <v>SSF4377171</v>
          </cell>
          <cell r="BG2461" t="str">
            <v>9926960595</v>
          </cell>
          <cell r="BH2461" t="str">
            <v>Akash Sharma/SF0088189</v>
          </cell>
          <cell r="BI2461" t="str">
            <v>Visited</v>
          </cell>
        </row>
        <row r="2462">
          <cell r="Y2462">
            <v>356353013</v>
          </cell>
          <cell r="Z2462" t="str">
            <v>RAJANTI DHIMAR</v>
          </cell>
          <cell r="AA2462" t="str">
            <v>22-Apr-2024</v>
          </cell>
          <cell r="AB2462">
            <v>40000</v>
          </cell>
          <cell r="AC2462" t="str">
            <v>Mon</v>
          </cell>
          <cell r="AD2462">
            <v>18</v>
          </cell>
          <cell r="AE2462" t="str">
            <v>0</v>
          </cell>
          <cell r="AF2462" t="str">
            <v>1 Yrs</v>
          </cell>
          <cell r="AG2462" t="str">
            <v>27 Jul 2023</v>
          </cell>
          <cell r="AH2462" t="str">
            <v>&lt;= 2 Years</v>
          </cell>
          <cell r="AI2462" t="str">
            <v>03-Jun-2024</v>
          </cell>
          <cell r="AJ2462">
            <v>2690</v>
          </cell>
          <cell r="AK2462">
            <v>2690</v>
          </cell>
          <cell r="AL2462" t="str">
            <v>10-Jul-2025</v>
          </cell>
          <cell r="AM2462">
            <v>26971.01</v>
          </cell>
          <cell r="AN2462">
            <v>7998.99</v>
          </cell>
          <cell r="AO2462">
            <v>34970</v>
          </cell>
          <cell r="AP2462">
            <v>13028.99</v>
          </cell>
          <cell r="AQ2462">
            <v>868.01</v>
          </cell>
          <cell r="AR2462">
            <v>13897</v>
          </cell>
          <cell r="AS2462">
            <v>2377.66</v>
          </cell>
          <cell r="AT2462">
            <v>312.33999999999997</v>
          </cell>
          <cell r="AU2462">
            <v>2690</v>
          </cell>
          <cell r="AV2462">
            <v>14</v>
          </cell>
          <cell r="AW2462">
            <v>27</v>
          </cell>
          <cell r="AX2462" t="str">
            <v>1-30 Days</v>
          </cell>
          <cell r="BB2462" t="str">
            <v>Open</v>
          </cell>
          <cell r="BE2462">
            <v>0</v>
          </cell>
          <cell r="BF2462" t="str">
            <v>SSF4218186</v>
          </cell>
          <cell r="BG2462" t="str">
            <v>8717958358</v>
          </cell>
          <cell r="BH2462" t="str">
            <v>Akash Sharma/SF0088189</v>
          </cell>
          <cell r="BI2462" t="str">
            <v>Visited</v>
          </cell>
        </row>
        <row r="2463">
          <cell r="Y2463">
            <v>356364016</v>
          </cell>
          <cell r="Z2463" t="str">
            <v>SUNITA</v>
          </cell>
          <cell r="AA2463" t="str">
            <v>04-Apr-2024</v>
          </cell>
          <cell r="AB2463">
            <v>42000</v>
          </cell>
          <cell r="AC2463" t="str">
            <v>Mon</v>
          </cell>
          <cell r="AD2463">
            <v>24</v>
          </cell>
          <cell r="AE2463" t="str">
            <v>1</v>
          </cell>
          <cell r="AF2463" t="str">
            <v>1 Yrs</v>
          </cell>
          <cell r="AG2463" t="str">
            <v>04 Apr 2024</v>
          </cell>
          <cell r="AH2463" t="str">
            <v>&lt;= 2 Years</v>
          </cell>
          <cell r="AI2463" t="str">
            <v>06-May-2024</v>
          </cell>
          <cell r="AJ2463">
            <v>2240</v>
          </cell>
          <cell r="AK2463">
            <v>2240</v>
          </cell>
          <cell r="AL2463" t="str">
            <v>07-Jul-2025</v>
          </cell>
          <cell r="AM2463">
            <v>23702.66</v>
          </cell>
          <cell r="AN2463">
            <v>9897.34</v>
          </cell>
          <cell r="AO2463">
            <v>33600</v>
          </cell>
          <cell r="AP2463">
            <v>18297.34</v>
          </cell>
          <cell r="AQ2463">
            <v>1926.66</v>
          </cell>
          <cell r="AR2463">
            <v>20224</v>
          </cell>
          <cell r="AS2463">
            <v>0</v>
          </cell>
          <cell r="AT2463">
            <v>0</v>
          </cell>
          <cell r="AU2463">
            <v>0</v>
          </cell>
          <cell r="AV2463">
            <v>15</v>
          </cell>
          <cell r="AW2463">
            <v>0</v>
          </cell>
          <cell r="AX2463" t="str">
            <v>Standard</v>
          </cell>
          <cell r="BB2463" t="str">
            <v>Open</v>
          </cell>
          <cell r="BE2463">
            <v>0</v>
          </cell>
          <cell r="BF2463" t="str">
            <v>SSF5981885</v>
          </cell>
          <cell r="BG2463" t="str">
            <v>7828956116</v>
          </cell>
          <cell r="BH2463" t="str">
            <v>Akash Sharma/SF0088189</v>
          </cell>
          <cell r="BI2463" t="str">
            <v>Visited</v>
          </cell>
        </row>
        <row r="2464">
          <cell r="Y2464">
            <v>356364780</v>
          </cell>
          <cell r="Z2464" t="str">
            <v>SEVANTI BAI WASKALE</v>
          </cell>
          <cell r="AA2464" t="str">
            <v>19-Apr-2024</v>
          </cell>
          <cell r="AB2464">
            <v>42000</v>
          </cell>
          <cell r="AC2464" t="str">
            <v>Mon</v>
          </cell>
          <cell r="AD2464">
            <v>24</v>
          </cell>
          <cell r="AE2464" t="str">
            <v>1</v>
          </cell>
          <cell r="AF2464" t="str">
            <v>0 Yrs</v>
          </cell>
          <cell r="AG2464" t="str">
            <v>19 Apr 2024</v>
          </cell>
          <cell r="AH2464" t="str">
            <v>&lt;= 2 Years</v>
          </cell>
          <cell r="AI2464" t="str">
            <v>03-Jun-2024</v>
          </cell>
          <cell r="AJ2464">
            <v>2240</v>
          </cell>
          <cell r="AK2464">
            <v>2240</v>
          </cell>
          <cell r="AL2464" t="str">
            <v>07-Jul-2025</v>
          </cell>
          <cell r="AM2464">
            <v>21299.43</v>
          </cell>
          <cell r="AN2464">
            <v>10060.57</v>
          </cell>
          <cell r="AO2464">
            <v>31360</v>
          </cell>
          <cell r="AP2464">
            <v>20700.57</v>
          </cell>
          <cell r="AQ2464">
            <v>2471.4299999999998</v>
          </cell>
          <cell r="AR2464">
            <v>23172</v>
          </cell>
          <cell r="AS2464">
            <v>0</v>
          </cell>
          <cell r="AT2464">
            <v>0</v>
          </cell>
          <cell r="AU2464">
            <v>0</v>
          </cell>
          <cell r="AV2464">
            <v>14</v>
          </cell>
          <cell r="AW2464">
            <v>0</v>
          </cell>
          <cell r="AX2464" t="str">
            <v>Standard</v>
          </cell>
          <cell r="BB2464" t="str">
            <v>Open</v>
          </cell>
          <cell r="BE2464">
            <v>0</v>
          </cell>
          <cell r="BF2464" t="str">
            <v>SSF5982248</v>
          </cell>
          <cell r="BG2464" t="str">
            <v>9328095810</v>
          </cell>
          <cell r="BH2464" t="str">
            <v>Akash Sharma/SF0088189</v>
          </cell>
          <cell r="BI2464" t="str">
            <v>Visited</v>
          </cell>
        </row>
        <row r="2465">
          <cell r="Y2465">
            <v>356364822</v>
          </cell>
          <cell r="Z2465" t="str">
            <v>LALITA</v>
          </cell>
          <cell r="AA2465" t="str">
            <v>03-Apr-2024</v>
          </cell>
          <cell r="AB2465">
            <v>42000</v>
          </cell>
          <cell r="AC2465" t="str">
            <v>Tue</v>
          </cell>
          <cell r="AD2465">
            <v>24</v>
          </cell>
          <cell r="AE2465" t="str">
            <v>1</v>
          </cell>
          <cell r="AF2465" t="str">
            <v>1 Yrs</v>
          </cell>
          <cell r="AG2465" t="str">
            <v>03 Apr 2024</v>
          </cell>
          <cell r="AH2465" t="str">
            <v>&lt;= 2 Years</v>
          </cell>
          <cell r="AI2465" t="str">
            <v>07-May-2024</v>
          </cell>
          <cell r="AJ2465">
            <v>2240</v>
          </cell>
          <cell r="AK2465">
            <v>2240</v>
          </cell>
          <cell r="AL2465" t="str">
            <v>05-Jul-2025</v>
          </cell>
          <cell r="AM2465">
            <v>23746.12</v>
          </cell>
          <cell r="AN2465">
            <v>9853.8799999999992</v>
          </cell>
          <cell r="AO2465">
            <v>33600</v>
          </cell>
          <cell r="AP2465">
            <v>18253.88</v>
          </cell>
          <cell r="AQ2465">
            <v>2021.12</v>
          </cell>
          <cell r="AR2465">
            <v>20275</v>
          </cell>
          <cell r="AS2465">
            <v>0</v>
          </cell>
          <cell r="AT2465">
            <v>0</v>
          </cell>
          <cell r="AU2465">
            <v>0</v>
          </cell>
          <cell r="AV2465">
            <v>15</v>
          </cell>
          <cell r="AW2465">
            <v>0</v>
          </cell>
          <cell r="AX2465" t="str">
            <v>Standard</v>
          </cell>
          <cell r="BB2465" t="str">
            <v>Open</v>
          </cell>
          <cell r="BE2465">
            <v>0</v>
          </cell>
          <cell r="BF2465" t="str">
            <v>SSF5982272</v>
          </cell>
          <cell r="BG2465" t="str">
            <v>8964808754</v>
          </cell>
          <cell r="BH2465" t="str">
            <v>Akash Sharma/SF0088189</v>
          </cell>
          <cell r="BI2465" t="str">
            <v>Tele Call Not Success</v>
          </cell>
        </row>
        <row r="2466">
          <cell r="Y2466">
            <v>356365789</v>
          </cell>
          <cell r="Z2466" t="str">
            <v>KAVITA</v>
          </cell>
          <cell r="AA2466" t="str">
            <v>16-Apr-2024</v>
          </cell>
          <cell r="AB2466">
            <v>42000</v>
          </cell>
          <cell r="AC2466" t="str">
            <v>Fri</v>
          </cell>
          <cell r="AD2466">
            <v>24</v>
          </cell>
          <cell r="AE2466" t="str">
            <v>1</v>
          </cell>
          <cell r="AF2466" t="str">
            <v>0 Yrs</v>
          </cell>
          <cell r="AG2466" t="str">
            <v>16 Apr 2024</v>
          </cell>
          <cell r="AH2466" t="str">
            <v>&lt;= 2 Years</v>
          </cell>
          <cell r="AI2466" t="str">
            <v>07-Jun-2024</v>
          </cell>
          <cell r="AJ2466">
            <v>2240</v>
          </cell>
          <cell r="AK2466">
            <v>2240</v>
          </cell>
          <cell r="AL2466" t="str">
            <v>06-Jul-2025</v>
          </cell>
          <cell r="AM2466">
            <v>21216.34</v>
          </cell>
          <cell r="AN2466">
            <v>10143.66</v>
          </cell>
          <cell r="AO2466">
            <v>31360</v>
          </cell>
          <cell r="AP2466">
            <v>20783.66</v>
          </cell>
          <cell r="AQ2466">
            <v>2548.34</v>
          </cell>
          <cell r="AR2466">
            <v>23332</v>
          </cell>
          <cell r="AS2466">
            <v>1841.41</v>
          </cell>
          <cell r="AT2466">
            <v>398.59</v>
          </cell>
          <cell r="AU2466">
            <v>2240</v>
          </cell>
          <cell r="AV2466">
            <v>15</v>
          </cell>
          <cell r="AW2466">
            <v>2</v>
          </cell>
          <cell r="AX2466" t="str">
            <v>1-30 Days</v>
          </cell>
          <cell r="BB2466" t="str">
            <v>Open</v>
          </cell>
          <cell r="BE2466">
            <v>0</v>
          </cell>
          <cell r="BF2466" t="str">
            <v>SSF5982745</v>
          </cell>
          <cell r="BG2466" t="str">
            <v>9644848943</v>
          </cell>
          <cell r="BH2466" t="str">
            <v>Akash Sharma/SF0088189</v>
          </cell>
          <cell r="BI2466" t="str">
            <v>Visited</v>
          </cell>
        </row>
        <row r="2467">
          <cell r="Y2467">
            <v>356368124</v>
          </cell>
          <cell r="Z2467" t="str">
            <v>KOMAL TAAKE</v>
          </cell>
          <cell r="AA2467" t="str">
            <v>16-Apr-2024</v>
          </cell>
          <cell r="AB2467">
            <v>42000</v>
          </cell>
          <cell r="AC2467" t="str">
            <v>Mon</v>
          </cell>
          <cell r="AD2467">
            <v>24</v>
          </cell>
          <cell r="AE2467" t="str">
            <v>1</v>
          </cell>
          <cell r="AF2467" t="str">
            <v>0 Yrs</v>
          </cell>
          <cell r="AG2467" t="str">
            <v>16 Apr 2024</v>
          </cell>
          <cell r="AH2467" t="str">
            <v>&lt;= 2 Years</v>
          </cell>
          <cell r="AI2467" t="str">
            <v>10-Jun-2024</v>
          </cell>
          <cell r="AJ2467">
            <v>2240</v>
          </cell>
          <cell r="AK2467">
            <v>2240</v>
          </cell>
          <cell r="AL2467" t="str">
            <v>14-Jul-2025</v>
          </cell>
          <cell r="AM2467">
            <v>20922.45</v>
          </cell>
          <cell r="AN2467">
            <v>10437.549999999999</v>
          </cell>
          <cell r="AO2467">
            <v>31360</v>
          </cell>
          <cell r="AP2467">
            <v>21077.55</v>
          </cell>
          <cell r="AQ2467">
            <v>2556.4499999999998</v>
          </cell>
          <cell r="AR2467">
            <v>23634</v>
          </cell>
          <cell r="AS2467">
            <v>0</v>
          </cell>
          <cell r="AT2467">
            <v>0</v>
          </cell>
          <cell r="AU2467">
            <v>0</v>
          </cell>
          <cell r="AV2467">
            <v>14</v>
          </cell>
          <cell r="AW2467">
            <v>0</v>
          </cell>
          <cell r="AX2467" t="str">
            <v>Standard</v>
          </cell>
          <cell r="BB2467" t="str">
            <v>Open</v>
          </cell>
          <cell r="BE2467">
            <v>0</v>
          </cell>
          <cell r="BF2467" t="str">
            <v>SSF5983896</v>
          </cell>
          <cell r="BG2467" t="str">
            <v>9770040121</v>
          </cell>
          <cell r="BH2467" t="str">
            <v>Akash Sharma/SF0088189</v>
          </cell>
          <cell r="BI2467" t="str">
            <v>Tele Call Not Success</v>
          </cell>
        </row>
        <row r="2468">
          <cell r="Y2468">
            <v>356370461</v>
          </cell>
          <cell r="Z2468" t="str">
            <v>PINKI HINGOLE</v>
          </cell>
          <cell r="AA2468" t="str">
            <v>01-Apr-2024</v>
          </cell>
          <cell r="AB2468">
            <v>40000</v>
          </cell>
          <cell r="AC2468" t="str">
            <v>Tue</v>
          </cell>
          <cell r="AD2468">
            <v>18</v>
          </cell>
          <cell r="AE2468" t="str">
            <v>0</v>
          </cell>
          <cell r="AF2468" t="str">
            <v>1 Yrs</v>
          </cell>
          <cell r="AG2468" t="str">
            <v>27 May 2023</v>
          </cell>
          <cell r="AH2468" t="str">
            <v>&lt;= 2 Years</v>
          </cell>
          <cell r="AI2468" t="str">
            <v>14-May-2024</v>
          </cell>
          <cell r="AJ2468">
            <v>2690</v>
          </cell>
          <cell r="AK2468">
            <v>2690</v>
          </cell>
          <cell r="AL2468" t="str">
            <v>11-Jul-2025</v>
          </cell>
          <cell r="AM2468">
            <v>31949.93</v>
          </cell>
          <cell r="AN2468">
            <v>8400.07</v>
          </cell>
          <cell r="AO2468">
            <v>40350</v>
          </cell>
          <cell r="AP2468">
            <v>8050.07</v>
          </cell>
          <cell r="AQ2468">
            <v>370.93</v>
          </cell>
          <cell r="AR2468">
            <v>8421</v>
          </cell>
          <cell r="AS2468">
            <v>0</v>
          </cell>
          <cell r="AT2468">
            <v>0</v>
          </cell>
          <cell r="AU2468">
            <v>0</v>
          </cell>
          <cell r="AV2468">
            <v>15</v>
          </cell>
          <cell r="AW2468">
            <v>0</v>
          </cell>
          <cell r="AX2468" t="str">
            <v>Standard</v>
          </cell>
          <cell r="BB2468" t="str">
            <v>Open</v>
          </cell>
          <cell r="BE2468">
            <v>0</v>
          </cell>
          <cell r="BF2468" t="str">
            <v>SSF3903057</v>
          </cell>
          <cell r="BG2468" t="str">
            <v>6265779418</v>
          </cell>
          <cell r="BH2468" t="str">
            <v>Akash Sharma/SF0088189</v>
          </cell>
          <cell r="BI2468" t="str">
            <v>Tele Call Not Success</v>
          </cell>
        </row>
        <row r="2469">
          <cell r="Y2469">
            <v>356375385</v>
          </cell>
          <cell r="Z2469" t="str">
            <v>LAXMI BAI</v>
          </cell>
          <cell r="AA2469" t="str">
            <v>02-Apr-2024</v>
          </cell>
          <cell r="AB2469">
            <v>80000</v>
          </cell>
          <cell r="AC2469" t="str">
            <v>Wed</v>
          </cell>
          <cell r="AD2469">
            <v>24</v>
          </cell>
          <cell r="AE2469" t="str">
            <v>7</v>
          </cell>
          <cell r="AF2469" t="str">
            <v>10 Yrs</v>
          </cell>
          <cell r="AG2469" t="str">
            <v>15 Jul 2020</v>
          </cell>
          <cell r="AH2469" t="str">
            <v>&gt; 6 to 10 Years</v>
          </cell>
          <cell r="AI2469" t="str">
            <v>01-May-2024</v>
          </cell>
          <cell r="AJ2469">
            <v>4230</v>
          </cell>
          <cell r="AK2469">
            <v>4230</v>
          </cell>
          <cell r="AL2469" t="str">
            <v>02-Jul-2025</v>
          </cell>
          <cell r="AM2469">
            <v>45386.35</v>
          </cell>
          <cell r="AN2469">
            <v>18063.650000000001</v>
          </cell>
          <cell r="AO2469">
            <v>63450</v>
          </cell>
          <cell r="AP2469">
            <v>34613.65</v>
          </cell>
          <cell r="AQ2469">
            <v>3633.35</v>
          </cell>
          <cell r="AR2469">
            <v>38247</v>
          </cell>
          <cell r="AS2469">
            <v>0</v>
          </cell>
          <cell r="AT2469">
            <v>0</v>
          </cell>
          <cell r="AU2469">
            <v>0</v>
          </cell>
          <cell r="AV2469">
            <v>15</v>
          </cell>
          <cell r="AW2469">
            <v>0</v>
          </cell>
          <cell r="AX2469" t="str">
            <v>Standard</v>
          </cell>
          <cell r="BB2469" t="str">
            <v>Open</v>
          </cell>
          <cell r="BE2469">
            <v>0</v>
          </cell>
          <cell r="BF2469" t="str">
            <v>CID087110526</v>
          </cell>
          <cell r="BG2469" t="str">
            <v>8889301208</v>
          </cell>
          <cell r="BH2469" t="str">
            <v>Akash Sharma/SF0088189</v>
          </cell>
          <cell r="BI2469" t="str">
            <v>Tele Call Not Success</v>
          </cell>
        </row>
        <row r="2470">
          <cell r="Y2470">
            <v>356376846</v>
          </cell>
          <cell r="Z2470" t="str">
            <v>CHAMPABAI BAMNIYA</v>
          </cell>
          <cell r="AA2470" t="str">
            <v>16-Apr-2024</v>
          </cell>
          <cell r="AB2470">
            <v>42000</v>
          </cell>
          <cell r="AC2470" t="str">
            <v>Mon</v>
          </cell>
          <cell r="AD2470">
            <v>24</v>
          </cell>
          <cell r="AE2470" t="str">
            <v>1</v>
          </cell>
          <cell r="AF2470" t="str">
            <v>0 Yrs</v>
          </cell>
          <cell r="AG2470" t="str">
            <v>16 Apr 2024</v>
          </cell>
          <cell r="AH2470" t="str">
            <v>&lt;= 2 Years</v>
          </cell>
          <cell r="AI2470" t="str">
            <v>03-Jun-2024</v>
          </cell>
          <cell r="AJ2470">
            <v>2240</v>
          </cell>
          <cell r="AK2470">
            <v>2240</v>
          </cell>
          <cell r="AL2470" t="str">
            <v>13-Jul-2025</v>
          </cell>
          <cell r="AM2470">
            <v>21186.33</v>
          </cell>
          <cell r="AN2470">
            <v>10173.67</v>
          </cell>
          <cell r="AO2470">
            <v>31360</v>
          </cell>
          <cell r="AP2470">
            <v>20813.669999999998</v>
          </cell>
          <cell r="AQ2470">
            <v>2497.33</v>
          </cell>
          <cell r="AR2470">
            <v>23311</v>
          </cell>
          <cell r="AS2470">
            <v>0</v>
          </cell>
          <cell r="AT2470">
            <v>0</v>
          </cell>
          <cell r="AU2470">
            <v>0</v>
          </cell>
          <cell r="AV2470">
            <v>14</v>
          </cell>
          <cell r="AW2470">
            <v>0</v>
          </cell>
          <cell r="AX2470" t="str">
            <v>Standard</v>
          </cell>
          <cell r="BB2470" t="str">
            <v>Open</v>
          </cell>
          <cell r="BE2470">
            <v>0</v>
          </cell>
          <cell r="BF2470" t="str">
            <v>SSF5986271</v>
          </cell>
          <cell r="BG2470" t="str">
            <v>7828128673</v>
          </cell>
          <cell r="BH2470" t="str">
            <v>Akash Sharma/SF0088189</v>
          </cell>
          <cell r="BI2470" t="str">
            <v>Tele Call Not Success</v>
          </cell>
        </row>
        <row r="2471">
          <cell r="Y2471">
            <v>356380118</v>
          </cell>
          <cell r="Z2471" t="str">
            <v>SALONI UPADHYAY</v>
          </cell>
          <cell r="AA2471" t="str">
            <v>02-Apr-2024</v>
          </cell>
          <cell r="AB2471">
            <v>62000</v>
          </cell>
          <cell r="AC2471" t="str">
            <v>Mon</v>
          </cell>
          <cell r="AD2471">
            <v>30</v>
          </cell>
          <cell r="AE2471" t="str">
            <v>4</v>
          </cell>
          <cell r="AF2471" t="str">
            <v>4 Yrs</v>
          </cell>
          <cell r="AG2471" t="str">
            <v>19 Dec 2020</v>
          </cell>
          <cell r="AH2471" t="str">
            <v>&gt; 2 to 4 Years</v>
          </cell>
          <cell r="AI2471" t="str">
            <v>13-May-2024</v>
          </cell>
          <cell r="AJ2471">
            <v>2800</v>
          </cell>
          <cell r="AK2471">
            <v>2800</v>
          </cell>
          <cell r="AL2471" t="str">
            <v>23-Jul-2025</v>
          </cell>
          <cell r="AM2471">
            <v>21739.72</v>
          </cell>
          <cell r="AN2471">
            <v>14860.28</v>
          </cell>
          <cell r="AO2471">
            <v>36600</v>
          </cell>
          <cell r="AP2471">
            <v>40260.28</v>
          </cell>
          <cell r="AQ2471">
            <v>7863.72</v>
          </cell>
          <cell r="AR2471">
            <v>48124</v>
          </cell>
          <cell r="AS2471">
            <v>3911.35</v>
          </cell>
          <cell r="AT2471">
            <v>1488.65</v>
          </cell>
          <cell r="AU2471">
            <v>5400</v>
          </cell>
          <cell r="AV2471">
            <v>15</v>
          </cell>
          <cell r="AW2471">
            <v>62</v>
          </cell>
          <cell r="AX2471" t="str">
            <v>61-90</v>
          </cell>
          <cell r="BB2471" t="str">
            <v>Open</v>
          </cell>
          <cell r="BE2471">
            <v>0</v>
          </cell>
          <cell r="BF2471" t="str">
            <v>SID951374200796</v>
          </cell>
          <cell r="BG2471" t="str">
            <v>8962733060</v>
          </cell>
          <cell r="BH2471" t="str">
            <v>Akash Sharma/SF0088189</v>
          </cell>
          <cell r="BI2471" t="str">
            <v>Visited</v>
          </cell>
        </row>
        <row r="2472">
          <cell r="Y2472">
            <v>356380154</v>
          </cell>
          <cell r="Z2472" t="str">
            <v>ARTI KATARIYA</v>
          </cell>
          <cell r="AA2472" t="str">
            <v>23-Apr-2024</v>
          </cell>
          <cell r="AB2472">
            <v>80000</v>
          </cell>
          <cell r="AC2472" t="str">
            <v>Mon</v>
          </cell>
          <cell r="AD2472">
            <v>24</v>
          </cell>
          <cell r="AE2472" t="str">
            <v>4</v>
          </cell>
          <cell r="AF2472" t="str">
            <v>0 Yrs</v>
          </cell>
          <cell r="AG2472" t="str">
            <v>11 Jan 2021</v>
          </cell>
          <cell r="AH2472" t="str">
            <v>&lt;= 2 Years</v>
          </cell>
          <cell r="AI2472" t="str">
            <v>03-Jun-2024</v>
          </cell>
          <cell r="AJ2472">
            <v>4270</v>
          </cell>
          <cell r="AK2472">
            <v>4270</v>
          </cell>
          <cell r="AL2472" t="str">
            <v>02-Jun-2025</v>
          </cell>
          <cell r="AM2472">
            <v>37656.32</v>
          </cell>
          <cell r="AN2472">
            <v>17853.68</v>
          </cell>
          <cell r="AO2472">
            <v>55510</v>
          </cell>
          <cell r="AP2472">
            <v>42343.68</v>
          </cell>
          <cell r="AQ2472">
            <v>5642.32</v>
          </cell>
          <cell r="AR2472">
            <v>47986</v>
          </cell>
          <cell r="AS2472">
            <v>3254.91</v>
          </cell>
          <cell r="AT2472">
            <v>1015.09</v>
          </cell>
          <cell r="AU2472">
            <v>4270</v>
          </cell>
          <cell r="AV2472">
            <v>14</v>
          </cell>
          <cell r="AW2472">
            <v>27</v>
          </cell>
          <cell r="AX2472" t="str">
            <v>1-30 Days</v>
          </cell>
          <cell r="BB2472" t="str">
            <v>Open</v>
          </cell>
          <cell r="BE2472">
            <v>0</v>
          </cell>
          <cell r="BF2472" t="str">
            <v>SID951373244918</v>
          </cell>
          <cell r="BG2472" t="str">
            <v>7389090814</v>
          </cell>
          <cell r="BH2472" t="str">
            <v>Akash Sharma/SF0088189</v>
          </cell>
          <cell r="BI2472" t="str">
            <v>Visited</v>
          </cell>
        </row>
        <row r="2473">
          <cell r="Y2473">
            <v>356380758</v>
          </cell>
          <cell r="Z2473" t="str">
            <v>KUSUM BAI</v>
          </cell>
          <cell r="AA2473" t="str">
            <v>16-Apr-2024</v>
          </cell>
          <cell r="AB2473">
            <v>42000</v>
          </cell>
          <cell r="AC2473" t="str">
            <v>Mon</v>
          </cell>
          <cell r="AD2473">
            <v>24</v>
          </cell>
          <cell r="AE2473" t="str">
            <v>1</v>
          </cell>
          <cell r="AF2473" t="str">
            <v>0 Yrs</v>
          </cell>
          <cell r="AG2473" t="str">
            <v>16 Apr 2024</v>
          </cell>
          <cell r="AH2473" t="str">
            <v>&lt;= 2 Years</v>
          </cell>
          <cell r="AI2473" t="str">
            <v>03-Jun-2024</v>
          </cell>
          <cell r="AJ2473">
            <v>2240</v>
          </cell>
          <cell r="AK2473">
            <v>2240</v>
          </cell>
          <cell r="AL2473" t="str">
            <v>05-Jul-2025</v>
          </cell>
          <cell r="AM2473">
            <v>17711.849999999999</v>
          </cell>
          <cell r="AN2473">
            <v>9168.15</v>
          </cell>
          <cell r="AO2473">
            <v>26880</v>
          </cell>
          <cell r="AP2473">
            <v>24288.15</v>
          </cell>
          <cell r="AQ2473">
            <v>3502.85</v>
          </cell>
          <cell r="AR2473">
            <v>27791</v>
          </cell>
          <cell r="AS2473">
            <v>3474.48</v>
          </cell>
          <cell r="AT2473">
            <v>1005.52</v>
          </cell>
          <cell r="AU2473">
            <v>4480</v>
          </cell>
          <cell r="AV2473">
            <v>14</v>
          </cell>
          <cell r="AW2473">
            <v>62</v>
          </cell>
          <cell r="AX2473" t="str">
            <v>61-90</v>
          </cell>
          <cell r="BB2473" t="str">
            <v>Open</v>
          </cell>
          <cell r="BE2473">
            <v>0</v>
          </cell>
          <cell r="BF2473" t="str">
            <v>SSF5987565</v>
          </cell>
          <cell r="BG2473" t="str">
            <v>8320674460</v>
          </cell>
          <cell r="BH2473" t="str">
            <v>Akash Sharma/SF0088189</v>
          </cell>
          <cell r="BI2473" t="str">
            <v>Visited</v>
          </cell>
        </row>
        <row r="2474">
          <cell r="Y2474">
            <v>356381893</v>
          </cell>
          <cell r="Z2474" t="str">
            <v>REENA BHABAR</v>
          </cell>
          <cell r="AA2474" t="str">
            <v>03-Apr-2024</v>
          </cell>
          <cell r="AB2474">
            <v>42000</v>
          </cell>
          <cell r="AC2474" t="str">
            <v>Mon</v>
          </cell>
          <cell r="AD2474">
            <v>24</v>
          </cell>
          <cell r="AE2474" t="str">
            <v>1</v>
          </cell>
          <cell r="AF2474" t="str">
            <v>1 Yrs</v>
          </cell>
          <cell r="AG2474" t="str">
            <v>03 Apr 2024</v>
          </cell>
          <cell r="AH2474" t="str">
            <v>&lt;= 2 Years</v>
          </cell>
          <cell r="AI2474" t="str">
            <v>06-May-2024</v>
          </cell>
          <cell r="AJ2474">
            <v>2240</v>
          </cell>
          <cell r="AK2474">
            <v>2240</v>
          </cell>
          <cell r="AL2474" t="str">
            <v>07-Jul-2025</v>
          </cell>
          <cell r="AM2474">
            <v>23664.23</v>
          </cell>
          <cell r="AN2474">
            <v>9935.77</v>
          </cell>
          <cell r="AO2474">
            <v>33600</v>
          </cell>
          <cell r="AP2474">
            <v>18335.77</v>
          </cell>
          <cell r="AQ2474">
            <v>1934.23</v>
          </cell>
          <cell r="AR2474">
            <v>20270</v>
          </cell>
          <cell r="AS2474">
            <v>0</v>
          </cell>
          <cell r="AT2474">
            <v>0</v>
          </cell>
          <cell r="AU2474">
            <v>0</v>
          </cell>
          <cell r="AV2474">
            <v>15</v>
          </cell>
          <cell r="AW2474">
            <v>0</v>
          </cell>
          <cell r="AX2474" t="str">
            <v>Standard</v>
          </cell>
          <cell r="BB2474" t="str">
            <v>Open</v>
          </cell>
          <cell r="BE2474">
            <v>0</v>
          </cell>
          <cell r="BF2474" t="str">
            <v>SSF5988017</v>
          </cell>
          <cell r="BG2474" t="str">
            <v>9302726809</v>
          </cell>
          <cell r="BH2474" t="str">
            <v>Akash Sharma/SF0088189</v>
          </cell>
          <cell r="BI2474" t="str">
            <v>Visited</v>
          </cell>
        </row>
        <row r="2475">
          <cell r="Y2475">
            <v>356393437</v>
          </cell>
          <cell r="Z2475" t="str">
            <v>MUSKAN</v>
          </cell>
          <cell r="AA2475" t="str">
            <v>03-Apr-2024</v>
          </cell>
          <cell r="AB2475">
            <v>42000</v>
          </cell>
          <cell r="AC2475" t="str">
            <v>Tue</v>
          </cell>
          <cell r="AD2475">
            <v>24</v>
          </cell>
          <cell r="AE2475" t="str">
            <v>1</v>
          </cell>
          <cell r="AF2475" t="str">
            <v>1 Yrs</v>
          </cell>
          <cell r="AG2475" t="str">
            <v>03 Apr 2024</v>
          </cell>
          <cell r="AH2475" t="str">
            <v>&lt;= 2 Years</v>
          </cell>
          <cell r="AI2475" t="str">
            <v>07-May-2024</v>
          </cell>
          <cell r="AJ2475">
            <v>2240</v>
          </cell>
          <cell r="AK2475">
            <v>2240</v>
          </cell>
          <cell r="AL2475" t="str">
            <v>01-Jul-2025</v>
          </cell>
          <cell r="AM2475">
            <v>23746.12</v>
          </cell>
          <cell r="AN2475">
            <v>9853.8799999999992</v>
          </cell>
          <cell r="AO2475">
            <v>33600</v>
          </cell>
          <cell r="AP2475">
            <v>18253.88</v>
          </cell>
          <cell r="AQ2475">
            <v>2021.12</v>
          </cell>
          <cell r="AR2475">
            <v>20275</v>
          </cell>
          <cell r="AS2475">
            <v>0</v>
          </cell>
          <cell r="AT2475">
            <v>0</v>
          </cell>
          <cell r="AU2475">
            <v>0</v>
          </cell>
          <cell r="AV2475">
            <v>15</v>
          </cell>
          <cell r="AW2475">
            <v>0</v>
          </cell>
          <cell r="AX2475" t="str">
            <v>Standard</v>
          </cell>
          <cell r="BB2475" t="str">
            <v>Open</v>
          </cell>
          <cell r="BE2475">
            <v>0</v>
          </cell>
          <cell r="BF2475" t="str">
            <v>SSF5991911</v>
          </cell>
          <cell r="BG2475" t="str">
            <v>9893405328</v>
          </cell>
          <cell r="BH2475" t="str">
            <v>Akash Sharma/SF0088189</v>
          </cell>
          <cell r="BI2475" t="str">
            <v>Tele Call Not Success</v>
          </cell>
        </row>
        <row r="2476">
          <cell r="Y2476">
            <v>356394322</v>
          </cell>
          <cell r="Z2476" t="str">
            <v>MRS ANU</v>
          </cell>
          <cell r="AA2476" t="str">
            <v>03-Apr-2024</v>
          </cell>
          <cell r="AB2476">
            <v>42000</v>
          </cell>
          <cell r="AC2476" t="str">
            <v>Mon</v>
          </cell>
          <cell r="AD2476">
            <v>24</v>
          </cell>
          <cell r="AE2476" t="str">
            <v>1</v>
          </cell>
          <cell r="AF2476" t="str">
            <v>1 Yrs</v>
          </cell>
          <cell r="AG2476" t="str">
            <v>03 Apr 2024</v>
          </cell>
          <cell r="AH2476" t="str">
            <v>&lt;= 2 Years</v>
          </cell>
          <cell r="AI2476" t="str">
            <v>06-May-2024</v>
          </cell>
          <cell r="AJ2476">
            <v>2240</v>
          </cell>
          <cell r="AK2476">
            <v>2240</v>
          </cell>
          <cell r="AL2476" t="str">
            <v>12-Jul-2025</v>
          </cell>
          <cell r="AM2476">
            <v>23664.23</v>
          </cell>
          <cell r="AN2476">
            <v>9935.77</v>
          </cell>
          <cell r="AO2476">
            <v>33600</v>
          </cell>
          <cell r="AP2476">
            <v>18335.77</v>
          </cell>
          <cell r="AQ2476">
            <v>1934.23</v>
          </cell>
          <cell r="AR2476">
            <v>20270</v>
          </cell>
          <cell r="AS2476">
            <v>0</v>
          </cell>
          <cell r="AT2476">
            <v>0</v>
          </cell>
          <cell r="AU2476">
            <v>0</v>
          </cell>
          <cell r="AV2476">
            <v>15</v>
          </cell>
          <cell r="AW2476">
            <v>0</v>
          </cell>
          <cell r="AX2476" t="str">
            <v>Standard</v>
          </cell>
          <cell r="BB2476" t="str">
            <v>Open</v>
          </cell>
          <cell r="BE2476">
            <v>0</v>
          </cell>
          <cell r="BF2476" t="str">
            <v>SSF5992310</v>
          </cell>
          <cell r="BG2476" t="str">
            <v>7772891052</v>
          </cell>
          <cell r="BH2476" t="str">
            <v>Akash Sharma/SF0088189</v>
          </cell>
          <cell r="BI2476" t="str">
            <v>Visited</v>
          </cell>
        </row>
        <row r="2477">
          <cell r="Y2477">
            <v>356406008</v>
          </cell>
          <cell r="Z2477" t="str">
            <v>SHUBHADRA BAMAN</v>
          </cell>
          <cell r="AA2477" t="str">
            <v>03-Apr-2024</v>
          </cell>
          <cell r="AB2477">
            <v>40000</v>
          </cell>
          <cell r="AC2477" t="str">
            <v>Mon</v>
          </cell>
          <cell r="AD2477">
            <v>18</v>
          </cell>
          <cell r="AE2477" t="str">
            <v>0</v>
          </cell>
          <cell r="AF2477" t="str">
            <v>7 Yrs</v>
          </cell>
          <cell r="AG2477" t="str">
            <v>30 Dec 2020</v>
          </cell>
          <cell r="AH2477" t="str">
            <v>&gt; 6 to 10 Years</v>
          </cell>
          <cell r="AI2477" t="str">
            <v>13-May-2024</v>
          </cell>
          <cell r="AJ2477">
            <v>2690</v>
          </cell>
          <cell r="AK2477">
            <v>2690</v>
          </cell>
          <cell r="AL2477" t="str">
            <v>14-Jul-2025</v>
          </cell>
          <cell r="AM2477">
            <v>31980.51</v>
          </cell>
          <cell r="AN2477">
            <v>8369.49</v>
          </cell>
          <cell r="AO2477">
            <v>40350</v>
          </cell>
          <cell r="AP2477">
            <v>8019.49</v>
          </cell>
          <cell r="AQ2477">
            <v>328.51</v>
          </cell>
          <cell r="AR2477">
            <v>8348</v>
          </cell>
          <cell r="AS2477">
            <v>0</v>
          </cell>
          <cell r="AT2477">
            <v>0</v>
          </cell>
          <cell r="AU2477">
            <v>0</v>
          </cell>
          <cell r="AV2477">
            <v>15</v>
          </cell>
          <cell r="AW2477">
            <v>0</v>
          </cell>
          <cell r="AX2477" t="str">
            <v>Standard</v>
          </cell>
          <cell r="BB2477" t="str">
            <v>Open</v>
          </cell>
          <cell r="BE2477">
            <v>0</v>
          </cell>
          <cell r="BF2477" t="str">
            <v>CID087103938</v>
          </cell>
          <cell r="BG2477" t="str">
            <v>9039378990</v>
          </cell>
          <cell r="BH2477" t="str">
            <v>Akash Sharma/SF0088189</v>
          </cell>
          <cell r="BI2477" t="str">
            <v>Tele Call Not Success</v>
          </cell>
        </row>
        <row r="2478">
          <cell r="Y2478">
            <v>356408511</v>
          </cell>
          <cell r="Z2478" t="str">
            <v>REKHA BAI</v>
          </cell>
          <cell r="AA2478" t="str">
            <v>04-Apr-2024</v>
          </cell>
          <cell r="AB2478">
            <v>40000</v>
          </cell>
          <cell r="AC2478" t="str">
            <v>tue</v>
          </cell>
          <cell r="AD2478">
            <v>18</v>
          </cell>
          <cell r="AE2478" t="str">
            <v>0</v>
          </cell>
          <cell r="AF2478" t="str">
            <v>1 Yrs</v>
          </cell>
          <cell r="AG2478" t="str">
            <v>24 Aug 2023</v>
          </cell>
          <cell r="AH2478" t="str">
            <v>&lt;= 2 Years</v>
          </cell>
          <cell r="AI2478" t="str">
            <v>07-May-2024</v>
          </cell>
          <cell r="AJ2478">
            <v>2690</v>
          </cell>
          <cell r="AK2478">
            <v>2690</v>
          </cell>
          <cell r="AL2478" t="str">
            <v>25-Mar-2025</v>
          </cell>
          <cell r="AM2478">
            <v>18098.849999999999</v>
          </cell>
          <cell r="AN2478">
            <v>6468.15</v>
          </cell>
          <cell r="AO2478">
            <v>24567</v>
          </cell>
          <cell r="AP2478">
            <v>21901.15</v>
          </cell>
          <cell r="AQ2478">
            <v>1913.85</v>
          </cell>
          <cell r="AR2478">
            <v>23815</v>
          </cell>
          <cell r="AS2478">
            <v>14215.32</v>
          </cell>
          <cell r="AT2478">
            <v>1567.68</v>
          </cell>
          <cell r="AU2478">
            <v>15783</v>
          </cell>
          <cell r="AV2478">
            <v>15</v>
          </cell>
          <cell r="AW2478">
            <v>180</v>
          </cell>
          <cell r="AX2478" t="str">
            <v>151-180</v>
          </cell>
          <cell r="BB2478" t="str">
            <v>Open</v>
          </cell>
          <cell r="BE2478">
            <v>0</v>
          </cell>
          <cell r="BF2478" t="str">
            <v>SSF4353705</v>
          </cell>
          <cell r="BG2478" t="str">
            <v>9993441780</v>
          </cell>
          <cell r="BH2478" t="str">
            <v>Akash Sharma/SF0088189</v>
          </cell>
          <cell r="BI2478" t="str">
            <v>Tele Call Not Success</v>
          </cell>
        </row>
        <row r="2479">
          <cell r="Y2479">
            <v>356413247</v>
          </cell>
          <cell r="Z2479" t="str">
            <v>SAPNA MANDLOI</v>
          </cell>
          <cell r="AA2479" t="str">
            <v>04-Apr-2024</v>
          </cell>
          <cell r="AB2479">
            <v>65000</v>
          </cell>
          <cell r="AC2479" t="str">
            <v>tue</v>
          </cell>
          <cell r="AD2479">
            <v>24</v>
          </cell>
          <cell r="AE2479" t="str">
            <v>2</v>
          </cell>
          <cell r="AF2479" t="str">
            <v>2 Yrs</v>
          </cell>
          <cell r="AG2479" t="str">
            <v>21 Sep 2022</v>
          </cell>
          <cell r="AH2479" t="str">
            <v>&gt; 2 to 4 Years</v>
          </cell>
          <cell r="AI2479" t="str">
            <v>07-May-2024</v>
          </cell>
          <cell r="AJ2479">
            <v>3470</v>
          </cell>
          <cell r="AK2479">
            <v>3470</v>
          </cell>
          <cell r="AL2479" t="str">
            <v>01-Jul-2025</v>
          </cell>
          <cell r="AM2479">
            <v>36866.980000000003</v>
          </cell>
          <cell r="AN2479">
            <v>15183.02</v>
          </cell>
          <cell r="AO2479">
            <v>52050</v>
          </cell>
          <cell r="AP2479">
            <v>28133.02</v>
          </cell>
          <cell r="AQ2479">
            <v>3099.98</v>
          </cell>
          <cell r="AR2479">
            <v>31233</v>
          </cell>
          <cell r="AS2479">
            <v>0</v>
          </cell>
          <cell r="AT2479">
            <v>0</v>
          </cell>
          <cell r="AU2479">
            <v>0</v>
          </cell>
          <cell r="AV2479">
            <v>15</v>
          </cell>
          <cell r="AW2479">
            <v>0</v>
          </cell>
          <cell r="AX2479" t="str">
            <v>Standard</v>
          </cell>
          <cell r="BB2479" t="str">
            <v>Open</v>
          </cell>
          <cell r="BE2479">
            <v>0</v>
          </cell>
          <cell r="BF2479" t="str">
            <v>SSF2768585</v>
          </cell>
          <cell r="BG2479" t="str">
            <v>9993390232</v>
          </cell>
          <cell r="BH2479" t="str">
            <v>Akash Sharma/SF0088189</v>
          </cell>
          <cell r="BI2479" t="str">
            <v>Tele Call Success</v>
          </cell>
        </row>
        <row r="2480">
          <cell r="Y2480">
            <v>356414453</v>
          </cell>
          <cell r="Z2480" t="str">
            <v>KESHARI BAI GUTHARIYA</v>
          </cell>
          <cell r="AA2480" t="str">
            <v>19-Apr-2024</v>
          </cell>
          <cell r="AB2480">
            <v>30000</v>
          </cell>
          <cell r="AC2480" t="str">
            <v>04</v>
          </cell>
          <cell r="AD2480">
            <v>18</v>
          </cell>
          <cell r="AE2480" t="str">
            <v>0</v>
          </cell>
          <cell r="AF2480" t="str">
            <v>1 Yrs</v>
          </cell>
          <cell r="AG2480" t="str">
            <v>31 Oct 2023</v>
          </cell>
          <cell r="AH2480" t="str">
            <v>&lt;= 2 Years</v>
          </cell>
          <cell r="AI2480" t="str">
            <v>04-Jun-2024</v>
          </cell>
          <cell r="AJ2480">
            <v>2020</v>
          </cell>
          <cell r="AK2480">
            <v>2020</v>
          </cell>
          <cell r="AL2480" t="str">
            <v>06-Jul-2025</v>
          </cell>
          <cell r="AM2480">
            <v>21986.87</v>
          </cell>
          <cell r="AN2480">
            <v>6293.13</v>
          </cell>
          <cell r="AO2480">
            <v>28280</v>
          </cell>
          <cell r="AP2480">
            <v>8013.13</v>
          </cell>
          <cell r="AQ2480">
            <v>438.87</v>
          </cell>
          <cell r="AR2480">
            <v>8452</v>
          </cell>
          <cell r="AS2480">
            <v>0</v>
          </cell>
          <cell r="AT2480">
            <v>0</v>
          </cell>
          <cell r="AU2480">
            <v>0</v>
          </cell>
          <cell r="AV2480">
            <v>14</v>
          </cell>
          <cell r="AW2480">
            <v>0</v>
          </cell>
          <cell r="AX2480" t="str">
            <v>Standard</v>
          </cell>
          <cell r="BB2480" t="str">
            <v>Open</v>
          </cell>
          <cell r="BE2480">
            <v>0</v>
          </cell>
          <cell r="BF2480" t="str">
            <v>SSF4789940</v>
          </cell>
          <cell r="BG2480" t="str">
            <v>8234036946</v>
          </cell>
          <cell r="BH2480" t="str">
            <v>Akash Sharma/SF0088189</v>
          </cell>
          <cell r="BI2480" t="str">
            <v>Tele Call Success</v>
          </cell>
        </row>
        <row r="2481">
          <cell r="Y2481">
            <v>356418651</v>
          </cell>
          <cell r="Z2481" t="str">
            <v>LILA BAI LACHETA</v>
          </cell>
          <cell r="AA2481" t="str">
            <v>04-Apr-2024</v>
          </cell>
          <cell r="AB2481">
            <v>42000</v>
          </cell>
          <cell r="AC2481" t="str">
            <v>Fri</v>
          </cell>
          <cell r="AD2481">
            <v>24</v>
          </cell>
          <cell r="AE2481" t="str">
            <v>1</v>
          </cell>
          <cell r="AF2481" t="str">
            <v>1 Yrs</v>
          </cell>
          <cell r="AG2481" t="str">
            <v>04 Apr 2024</v>
          </cell>
          <cell r="AH2481" t="str">
            <v>&lt;= 2 Years</v>
          </cell>
          <cell r="AI2481" t="str">
            <v>03-May-2024</v>
          </cell>
          <cell r="AJ2481">
            <v>2240</v>
          </cell>
          <cell r="AK2481">
            <v>2240</v>
          </cell>
          <cell r="AL2481" t="str">
            <v>02-Aug-2025</v>
          </cell>
          <cell r="AM2481">
            <v>25621.48</v>
          </cell>
          <cell r="AN2481">
            <v>10218.52</v>
          </cell>
          <cell r="AO2481">
            <v>35840</v>
          </cell>
          <cell r="AP2481">
            <v>16378.52</v>
          </cell>
          <cell r="AQ2481">
            <v>1627.48</v>
          </cell>
          <cell r="AR2481">
            <v>18006</v>
          </cell>
          <cell r="AS2481">
            <v>0</v>
          </cell>
          <cell r="AT2481">
            <v>0</v>
          </cell>
          <cell r="AU2481">
            <v>0</v>
          </cell>
          <cell r="AV2481">
            <v>16</v>
          </cell>
          <cell r="AW2481">
            <v>0</v>
          </cell>
          <cell r="AX2481" t="str">
            <v>Standard</v>
          </cell>
          <cell r="BB2481" t="str">
            <v>Open</v>
          </cell>
          <cell r="BE2481">
            <v>0</v>
          </cell>
          <cell r="BF2481" t="str">
            <v>SSF6003132</v>
          </cell>
          <cell r="BG2481" t="str">
            <v>9109228403</v>
          </cell>
          <cell r="BH2481" t="str">
            <v>Akash Sharma/SF0088189</v>
          </cell>
          <cell r="BI2481" t="str">
            <v>Tele Call Success</v>
          </cell>
        </row>
        <row r="2482">
          <cell r="Y2482">
            <v>356419954</v>
          </cell>
          <cell r="Z2482" t="str">
            <v>POOJA BADOLE</v>
          </cell>
          <cell r="AA2482" t="str">
            <v>19-Apr-2024</v>
          </cell>
          <cell r="AB2482">
            <v>40000</v>
          </cell>
          <cell r="AC2482" t="str">
            <v>Mon</v>
          </cell>
          <cell r="AD2482">
            <v>18</v>
          </cell>
          <cell r="AE2482" t="str">
            <v>0</v>
          </cell>
          <cell r="AF2482" t="str">
            <v>1 Yrs</v>
          </cell>
          <cell r="AG2482" t="str">
            <v>16 Oct 2023</v>
          </cell>
          <cell r="AH2482" t="str">
            <v>&lt;= 2 Years</v>
          </cell>
          <cell r="AI2482" t="str">
            <v>10-Jun-2024</v>
          </cell>
          <cell r="AJ2482">
            <v>2690</v>
          </cell>
          <cell r="AK2482">
            <v>2690</v>
          </cell>
          <cell r="AL2482" t="str">
            <v>14-Jul-2025</v>
          </cell>
          <cell r="AM2482">
            <v>28989.64</v>
          </cell>
          <cell r="AN2482">
            <v>8670.36</v>
          </cell>
          <cell r="AO2482">
            <v>37660</v>
          </cell>
          <cell r="AP2482">
            <v>11010.36</v>
          </cell>
          <cell r="AQ2482">
            <v>585.64</v>
          </cell>
          <cell r="AR2482">
            <v>11596</v>
          </cell>
          <cell r="AS2482">
            <v>0</v>
          </cell>
          <cell r="AT2482">
            <v>0</v>
          </cell>
          <cell r="AU2482">
            <v>0</v>
          </cell>
          <cell r="AV2482">
            <v>14</v>
          </cell>
          <cell r="AW2482">
            <v>0</v>
          </cell>
          <cell r="AX2482" t="str">
            <v>Standard</v>
          </cell>
          <cell r="BB2482" t="str">
            <v>Open</v>
          </cell>
          <cell r="BE2482">
            <v>0</v>
          </cell>
          <cell r="BF2482" t="str">
            <v>SSF4724605</v>
          </cell>
          <cell r="BG2482" t="str">
            <v>9174762638</v>
          </cell>
          <cell r="BH2482" t="str">
            <v>Akash Sharma/SF0088189</v>
          </cell>
          <cell r="BI2482" t="str">
            <v>Tele Call Success</v>
          </cell>
        </row>
        <row r="2483">
          <cell r="Y2483">
            <v>356423554</v>
          </cell>
          <cell r="Z2483" t="str">
            <v>LALITA BAI PANCHAL</v>
          </cell>
          <cell r="AA2483" t="str">
            <v>16-Apr-2024</v>
          </cell>
          <cell r="AB2483">
            <v>80000</v>
          </cell>
          <cell r="AC2483" t="str">
            <v>Mon</v>
          </cell>
          <cell r="AD2483">
            <v>24</v>
          </cell>
          <cell r="AE2483" t="str">
            <v>6</v>
          </cell>
          <cell r="AF2483" t="str">
            <v>0 Yrs</v>
          </cell>
          <cell r="AG2483" t="str">
            <v>25 Mar 2021</v>
          </cell>
          <cell r="AH2483" t="str">
            <v>&lt;= 2 Years</v>
          </cell>
          <cell r="AI2483" t="str">
            <v>03-Jun-2024</v>
          </cell>
          <cell r="AJ2483">
            <v>4230</v>
          </cell>
          <cell r="AK2483">
            <v>4230</v>
          </cell>
          <cell r="AL2483" t="str">
            <v>07-Jul-2025</v>
          </cell>
          <cell r="AM2483">
            <v>40672.25</v>
          </cell>
          <cell r="AN2483">
            <v>18547.75</v>
          </cell>
          <cell r="AO2483">
            <v>59220</v>
          </cell>
          <cell r="AP2483">
            <v>39327.75</v>
          </cell>
          <cell r="AQ2483">
            <v>4508.25</v>
          </cell>
          <cell r="AR2483">
            <v>43836</v>
          </cell>
          <cell r="AS2483">
            <v>0</v>
          </cell>
          <cell r="AT2483">
            <v>0</v>
          </cell>
          <cell r="AU2483">
            <v>0</v>
          </cell>
          <cell r="AV2483">
            <v>14</v>
          </cell>
          <cell r="AW2483">
            <v>0</v>
          </cell>
          <cell r="AX2483" t="str">
            <v>Standard</v>
          </cell>
          <cell r="BB2483" t="str">
            <v>Open</v>
          </cell>
          <cell r="BE2483">
            <v>0</v>
          </cell>
          <cell r="BF2483" t="str">
            <v>CID087110641</v>
          </cell>
          <cell r="BG2483" t="str">
            <v>9752110329</v>
          </cell>
          <cell r="BH2483" t="str">
            <v>Akash Sharma/SF0088189</v>
          </cell>
          <cell r="BI2483" t="str">
            <v>Tele Call Success</v>
          </cell>
        </row>
        <row r="2484">
          <cell r="Y2484">
            <v>356444286</v>
          </cell>
          <cell r="Z2484" t="str">
            <v>SAYROO</v>
          </cell>
          <cell r="AA2484" t="str">
            <v>16-Apr-2024</v>
          </cell>
          <cell r="AB2484">
            <v>42000</v>
          </cell>
          <cell r="AC2484" t="str">
            <v>Mon</v>
          </cell>
          <cell r="AD2484">
            <v>24</v>
          </cell>
          <cell r="AE2484" t="str">
            <v>1</v>
          </cell>
          <cell r="AF2484" t="str">
            <v>0 Yrs</v>
          </cell>
          <cell r="AG2484" t="str">
            <v>16 Apr 2024</v>
          </cell>
          <cell r="AH2484" t="str">
            <v>&lt;= 2 Years</v>
          </cell>
          <cell r="AI2484" t="str">
            <v>03-Jun-2024</v>
          </cell>
          <cell r="AJ2484">
            <v>2240</v>
          </cell>
          <cell r="AK2484">
            <v>2240</v>
          </cell>
          <cell r="AL2484" t="str">
            <v>10-Mar-2025</v>
          </cell>
          <cell r="AM2484">
            <v>14392.86</v>
          </cell>
          <cell r="AN2484">
            <v>8007.14</v>
          </cell>
          <cell r="AO2484">
            <v>22400</v>
          </cell>
          <cell r="AP2484">
            <v>27607.14</v>
          </cell>
          <cell r="AQ2484">
            <v>4663.8599999999997</v>
          </cell>
          <cell r="AR2484">
            <v>32271</v>
          </cell>
          <cell r="AS2484">
            <v>6793.47</v>
          </cell>
          <cell r="AT2484">
            <v>2166.5300000000002</v>
          </cell>
          <cell r="AU2484">
            <v>8960</v>
          </cell>
          <cell r="AV2484">
            <v>14</v>
          </cell>
          <cell r="AW2484">
            <v>118</v>
          </cell>
          <cell r="AX2484" t="str">
            <v>91-120</v>
          </cell>
          <cell r="BB2484" t="str">
            <v>Open</v>
          </cell>
          <cell r="BE2484">
            <v>0</v>
          </cell>
          <cell r="BF2484" t="str">
            <v>SSF6007559</v>
          </cell>
          <cell r="BG2484" t="str">
            <v>6266507791</v>
          </cell>
          <cell r="BH2484" t="str">
            <v>Akash Sharma/SF0088189</v>
          </cell>
          <cell r="BI2484" t="str">
            <v>Visited</v>
          </cell>
        </row>
        <row r="2485">
          <cell r="Y2485">
            <v>356444411</v>
          </cell>
          <cell r="Z2485" t="str">
            <v>BABY</v>
          </cell>
          <cell r="AA2485" t="str">
            <v>16-Apr-2024</v>
          </cell>
          <cell r="AB2485">
            <v>40000</v>
          </cell>
          <cell r="AC2485" t="str">
            <v>Mon</v>
          </cell>
          <cell r="AD2485">
            <v>18</v>
          </cell>
          <cell r="AE2485" t="str">
            <v>0</v>
          </cell>
          <cell r="AF2485" t="str">
            <v>7 Yrs</v>
          </cell>
          <cell r="AG2485" t="str">
            <v>07 Jan 2020</v>
          </cell>
          <cell r="AH2485" t="str">
            <v>&gt; 6 to 10 Years</v>
          </cell>
          <cell r="AI2485" t="str">
            <v>03-Jun-2024</v>
          </cell>
          <cell r="AJ2485">
            <v>2690</v>
          </cell>
          <cell r="AK2485">
            <v>2690</v>
          </cell>
          <cell r="AL2485" t="str">
            <v>07-Jul-2025</v>
          </cell>
          <cell r="AM2485">
            <v>29133.26</v>
          </cell>
          <cell r="AN2485">
            <v>8526.74</v>
          </cell>
          <cell r="AO2485">
            <v>37660</v>
          </cell>
          <cell r="AP2485">
            <v>10866.74</v>
          </cell>
          <cell r="AQ2485">
            <v>573.26</v>
          </cell>
          <cell r="AR2485">
            <v>11440</v>
          </cell>
          <cell r="AS2485">
            <v>0</v>
          </cell>
          <cell r="AT2485">
            <v>0</v>
          </cell>
          <cell r="AU2485">
            <v>0</v>
          </cell>
          <cell r="AV2485">
            <v>14</v>
          </cell>
          <cell r="AW2485">
            <v>0</v>
          </cell>
          <cell r="AX2485" t="str">
            <v>Standard</v>
          </cell>
          <cell r="BB2485" t="str">
            <v>Open</v>
          </cell>
          <cell r="BE2485">
            <v>0</v>
          </cell>
          <cell r="BF2485" t="str">
            <v>SID951373183795</v>
          </cell>
          <cell r="BG2485" t="str">
            <v>9630504758</v>
          </cell>
          <cell r="BH2485" t="str">
            <v>Akash Sharma/SF0088189</v>
          </cell>
          <cell r="BI2485" t="str">
            <v>Tele Call Success</v>
          </cell>
        </row>
        <row r="2486">
          <cell r="Y2486">
            <v>356444589</v>
          </cell>
          <cell r="Z2486" t="str">
            <v>RUKHSANA</v>
          </cell>
          <cell r="AA2486" t="str">
            <v>16-Apr-2024</v>
          </cell>
          <cell r="AB2486">
            <v>80000</v>
          </cell>
          <cell r="AC2486" t="str">
            <v>Fri</v>
          </cell>
          <cell r="AD2486">
            <v>24</v>
          </cell>
          <cell r="AE2486" t="str">
            <v>6</v>
          </cell>
          <cell r="AF2486" t="str">
            <v>8 Yrs</v>
          </cell>
          <cell r="AG2486" t="str">
            <v>27 Mar 2019</v>
          </cell>
          <cell r="AH2486" t="str">
            <v>&gt; 6 to 10 Years</v>
          </cell>
          <cell r="AI2486" t="str">
            <v>07-Jun-2024</v>
          </cell>
          <cell r="AJ2486">
            <v>4230</v>
          </cell>
          <cell r="AK2486">
            <v>4230</v>
          </cell>
          <cell r="AL2486" t="str">
            <v>11-Jul-2025</v>
          </cell>
          <cell r="AM2486">
            <v>40726.83</v>
          </cell>
          <cell r="AN2486">
            <v>18493.169999999998</v>
          </cell>
          <cell r="AO2486">
            <v>59220</v>
          </cell>
          <cell r="AP2486">
            <v>39273.17</v>
          </cell>
          <cell r="AQ2486">
            <v>4601.83</v>
          </cell>
          <cell r="AR2486">
            <v>43875</v>
          </cell>
          <cell r="AS2486">
            <v>3506.94</v>
          </cell>
          <cell r="AT2486">
            <v>723.06</v>
          </cell>
          <cell r="AU2486">
            <v>4230</v>
          </cell>
          <cell r="AV2486">
            <v>15</v>
          </cell>
          <cell r="AW2486">
            <v>2</v>
          </cell>
          <cell r="AX2486" t="str">
            <v>1-30 Days</v>
          </cell>
          <cell r="BB2486" t="str">
            <v>Open</v>
          </cell>
          <cell r="BE2486">
            <v>0</v>
          </cell>
          <cell r="BF2486" t="str">
            <v>SID2125597998</v>
          </cell>
          <cell r="BG2486" t="str">
            <v>9981625203</v>
          </cell>
          <cell r="BH2486" t="str">
            <v>Akash Sharma/SF0088189</v>
          </cell>
          <cell r="BI2486" t="str">
            <v>Visited</v>
          </cell>
        </row>
        <row r="2487">
          <cell r="Y2487">
            <v>356449688</v>
          </cell>
          <cell r="Z2487" t="str">
            <v>NAAN BAI</v>
          </cell>
          <cell r="AA2487" t="str">
            <v>19-Apr-2024</v>
          </cell>
          <cell r="AB2487">
            <v>80000</v>
          </cell>
          <cell r="AC2487" t="str">
            <v>Wed</v>
          </cell>
          <cell r="AD2487">
            <v>24</v>
          </cell>
          <cell r="AE2487" t="str">
            <v>6</v>
          </cell>
          <cell r="AF2487" t="str">
            <v>0 Yrs</v>
          </cell>
          <cell r="AG2487" t="str">
            <v>15 Jul 2020</v>
          </cell>
          <cell r="AH2487" t="str">
            <v>&lt;= 2 Years</v>
          </cell>
          <cell r="AI2487" t="str">
            <v>05-Jun-2024</v>
          </cell>
          <cell r="AJ2487">
            <v>4230</v>
          </cell>
          <cell r="AK2487">
            <v>4230</v>
          </cell>
          <cell r="AL2487" t="str">
            <v>16-Jul-2025</v>
          </cell>
          <cell r="AM2487">
            <v>41000.47</v>
          </cell>
          <cell r="AN2487">
            <v>18219.53</v>
          </cell>
          <cell r="AO2487">
            <v>59220</v>
          </cell>
          <cell r="AP2487">
            <v>38999.53</v>
          </cell>
          <cell r="AQ2487">
            <v>4610.47</v>
          </cell>
          <cell r="AR2487">
            <v>43610</v>
          </cell>
          <cell r="AS2487">
            <v>0</v>
          </cell>
          <cell r="AT2487">
            <v>0</v>
          </cell>
          <cell r="AU2487">
            <v>0</v>
          </cell>
          <cell r="AV2487">
            <v>14</v>
          </cell>
          <cell r="AW2487">
            <v>0</v>
          </cell>
          <cell r="AX2487" t="str">
            <v>Standard</v>
          </cell>
          <cell r="BB2487" t="str">
            <v>Open</v>
          </cell>
          <cell r="BE2487">
            <v>0</v>
          </cell>
          <cell r="BF2487" t="str">
            <v>CID087110522</v>
          </cell>
          <cell r="BG2487" t="str">
            <v>7024478568</v>
          </cell>
          <cell r="BH2487" t="str">
            <v>Akash Sharma/SF0088189</v>
          </cell>
          <cell r="BI2487" t="str">
            <v>Tele Call Not Success</v>
          </cell>
        </row>
        <row r="2488">
          <cell r="Y2488">
            <v>356457185</v>
          </cell>
          <cell r="Z2488" t="str">
            <v>GITA MEDA</v>
          </cell>
          <cell r="AA2488" t="str">
            <v>22-Apr-2024</v>
          </cell>
          <cell r="AB2488">
            <v>30000</v>
          </cell>
          <cell r="AC2488" t="str">
            <v>Thu</v>
          </cell>
          <cell r="AD2488">
            <v>18</v>
          </cell>
          <cell r="AE2488" t="str">
            <v>0</v>
          </cell>
          <cell r="AF2488" t="str">
            <v>9 Yrs</v>
          </cell>
          <cell r="AG2488" t="str">
            <v>26 Dec 2020</v>
          </cell>
          <cell r="AH2488" t="str">
            <v>&gt; 6 to 10 Years</v>
          </cell>
          <cell r="AI2488" t="str">
            <v>06-Jun-2024</v>
          </cell>
          <cell r="AJ2488">
            <v>2020</v>
          </cell>
          <cell r="AK2488">
            <v>2020</v>
          </cell>
          <cell r="AL2488" t="str">
            <v>01-Oct-2024</v>
          </cell>
          <cell r="AM2488">
            <v>5452.8</v>
          </cell>
          <cell r="AN2488">
            <v>2627.2</v>
          </cell>
          <cell r="AO2488">
            <v>8080</v>
          </cell>
          <cell r="AP2488">
            <v>24547.200000000001</v>
          </cell>
          <cell r="AQ2488">
            <v>4022.8</v>
          </cell>
          <cell r="AR2488">
            <v>28570</v>
          </cell>
          <cell r="AS2488">
            <v>16619.060000000001</v>
          </cell>
          <cell r="AT2488">
            <v>3580.94</v>
          </cell>
          <cell r="AU2488">
            <v>20200</v>
          </cell>
          <cell r="AV2488">
            <v>14</v>
          </cell>
          <cell r="AW2488">
            <v>304</v>
          </cell>
          <cell r="AX2488" t="str">
            <v>&gt;180</v>
          </cell>
          <cell r="BB2488" t="str">
            <v>Open</v>
          </cell>
          <cell r="BE2488">
            <v>0</v>
          </cell>
          <cell r="BF2488" t="str">
            <v>CID087111024</v>
          </cell>
          <cell r="BG2488" t="str">
            <v>9016386578</v>
          </cell>
          <cell r="BH2488" t="str">
            <v>Akash Sharma/SF0088189</v>
          </cell>
          <cell r="BI2488" t="str">
            <v>Tele Call Success</v>
          </cell>
        </row>
        <row r="2489">
          <cell r="Y2489">
            <v>356461086</v>
          </cell>
          <cell r="Z2489" t="str">
            <v>ANJU CHOUHAN</v>
          </cell>
          <cell r="AA2489" t="str">
            <v>16-Apr-2024</v>
          </cell>
          <cell r="AB2489">
            <v>30000</v>
          </cell>
          <cell r="AC2489" t="str">
            <v>Wed</v>
          </cell>
          <cell r="AD2489">
            <v>18</v>
          </cell>
          <cell r="AE2489" t="str">
            <v>0</v>
          </cell>
          <cell r="AF2489" t="str">
            <v>1 Yrs</v>
          </cell>
          <cell r="AG2489" t="str">
            <v>21 Aug 2023</v>
          </cell>
          <cell r="AH2489" t="str">
            <v>&lt;= 2 Years</v>
          </cell>
          <cell r="AI2489" t="str">
            <v>05-Jun-2024</v>
          </cell>
          <cell r="AJ2489">
            <v>2020</v>
          </cell>
          <cell r="AK2489">
            <v>2020</v>
          </cell>
          <cell r="AL2489" t="str">
            <v>02-Jul-2025</v>
          </cell>
          <cell r="AM2489">
            <v>21916.1</v>
          </cell>
          <cell r="AN2489">
            <v>6363.9</v>
          </cell>
          <cell r="AO2489">
            <v>28280</v>
          </cell>
          <cell r="AP2489">
            <v>8083.9</v>
          </cell>
          <cell r="AQ2489">
            <v>456.1</v>
          </cell>
          <cell r="AR2489">
            <v>8540</v>
          </cell>
          <cell r="AS2489">
            <v>0</v>
          </cell>
          <cell r="AT2489">
            <v>0</v>
          </cell>
          <cell r="AU2489">
            <v>0</v>
          </cell>
          <cell r="AV2489">
            <v>14</v>
          </cell>
          <cell r="AW2489">
            <v>0</v>
          </cell>
          <cell r="AX2489" t="str">
            <v>Standard</v>
          </cell>
          <cell r="BB2489" t="str">
            <v>Open</v>
          </cell>
          <cell r="BE2489">
            <v>0</v>
          </cell>
          <cell r="BF2489" t="str">
            <v>SSF4348981</v>
          </cell>
          <cell r="BG2489" t="str">
            <v>7389648919</v>
          </cell>
          <cell r="BH2489" t="str">
            <v>Akash Sharma/SF0088189</v>
          </cell>
          <cell r="BI2489" t="str">
            <v>Tele Call Not Success</v>
          </cell>
        </row>
        <row r="2490">
          <cell r="Y2490">
            <v>356461518</v>
          </cell>
          <cell r="Z2490" t="str">
            <v>MUNVVAR BI</v>
          </cell>
          <cell r="AA2490" t="str">
            <v>16-Apr-2024</v>
          </cell>
          <cell r="AB2490">
            <v>80000</v>
          </cell>
          <cell r="AC2490" t="str">
            <v>Fri</v>
          </cell>
          <cell r="AD2490">
            <v>24</v>
          </cell>
          <cell r="AE2490" t="str">
            <v>6</v>
          </cell>
          <cell r="AF2490" t="str">
            <v>8 Yrs</v>
          </cell>
          <cell r="AG2490" t="str">
            <v>27 Mar 2019</v>
          </cell>
          <cell r="AH2490" t="str">
            <v>&gt; 6 to 10 Years</v>
          </cell>
          <cell r="AI2490" t="str">
            <v>07-Jun-2024</v>
          </cell>
          <cell r="AJ2490">
            <v>4230</v>
          </cell>
          <cell r="AK2490">
            <v>4230</v>
          </cell>
          <cell r="AL2490" t="str">
            <v>01-Aug-2025</v>
          </cell>
          <cell r="AM2490">
            <v>44233.77</v>
          </cell>
          <cell r="AN2490">
            <v>19216.23</v>
          </cell>
          <cell r="AO2490">
            <v>63450</v>
          </cell>
          <cell r="AP2490">
            <v>35766.230000000003</v>
          </cell>
          <cell r="AQ2490">
            <v>3878.77</v>
          </cell>
          <cell r="AR2490">
            <v>39645</v>
          </cell>
          <cell r="AS2490">
            <v>0</v>
          </cell>
          <cell r="AT2490">
            <v>0</v>
          </cell>
          <cell r="AU2490">
            <v>0</v>
          </cell>
          <cell r="AV2490">
            <v>15</v>
          </cell>
          <cell r="AW2490">
            <v>0</v>
          </cell>
          <cell r="AX2490" t="str">
            <v>Standard</v>
          </cell>
          <cell r="BB2490" t="str">
            <v>Open</v>
          </cell>
          <cell r="BE2490">
            <v>0</v>
          </cell>
          <cell r="BF2490" t="str">
            <v>SID2125597999</v>
          </cell>
          <cell r="BG2490" t="str">
            <v>7974709087</v>
          </cell>
          <cell r="BH2490" t="str">
            <v>Akash Sharma/SF0088189</v>
          </cell>
          <cell r="BI2490" t="str">
            <v>Tele Call Not Success</v>
          </cell>
        </row>
        <row r="2491">
          <cell r="Y2491">
            <v>356462856</v>
          </cell>
          <cell r="Z2491" t="str">
            <v>MAMTA VAGILE</v>
          </cell>
          <cell r="AA2491" t="str">
            <v>16-Apr-2024</v>
          </cell>
          <cell r="AB2491">
            <v>42000</v>
          </cell>
          <cell r="AC2491" t="str">
            <v>Fri</v>
          </cell>
          <cell r="AD2491">
            <v>24</v>
          </cell>
          <cell r="AE2491" t="str">
            <v>1</v>
          </cell>
          <cell r="AF2491" t="str">
            <v>0 Yrs</v>
          </cell>
          <cell r="AG2491" t="str">
            <v>16 Apr 2024</v>
          </cell>
          <cell r="AH2491" t="str">
            <v>&lt;= 2 Years</v>
          </cell>
          <cell r="AI2491" t="str">
            <v>07-Jun-2024</v>
          </cell>
          <cell r="AJ2491">
            <v>2240</v>
          </cell>
          <cell r="AK2491">
            <v>2240</v>
          </cell>
          <cell r="AL2491" t="str">
            <v>01-Aug-2025</v>
          </cell>
          <cell r="AM2491">
            <v>23057.75</v>
          </cell>
          <cell r="AN2491">
            <v>10542.25</v>
          </cell>
          <cell r="AO2491">
            <v>33600</v>
          </cell>
          <cell r="AP2491">
            <v>18942.25</v>
          </cell>
          <cell r="AQ2491">
            <v>2149.75</v>
          </cell>
          <cell r="AR2491">
            <v>21092</v>
          </cell>
          <cell r="AS2491">
            <v>0</v>
          </cell>
          <cell r="AT2491">
            <v>0</v>
          </cell>
          <cell r="AU2491">
            <v>0</v>
          </cell>
          <cell r="AV2491">
            <v>15</v>
          </cell>
          <cell r="AW2491">
            <v>0</v>
          </cell>
          <cell r="AX2491" t="str">
            <v>Standard</v>
          </cell>
          <cell r="BB2491" t="str">
            <v>Open</v>
          </cell>
          <cell r="BE2491">
            <v>0</v>
          </cell>
          <cell r="BF2491" t="str">
            <v>SSF6015294</v>
          </cell>
          <cell r="BG2491" t="str">
            <v>9174414492</v>
          </cell>
          <cell r="BH2491" t="str">
            <v>Akash Sharma/SF0088189</v>
          </cell>
          <cell r="BI2491" t="str">
            <v>Tele Call Not Success</v>
          </cell>
        </row>
        <row r="2492">
          <cell r="Y2492">
            <v>356463709</v>
          </cell>
          <cell r="Z2492" t="str">
            <v>SAPNA WASKEL</v>
          </cell>
          <cell r="AA2492" t="str">
            <v>16-Apr-2024</v>
          </cell>
          <cell r="AB2492">
            <v>42000</v>
          </cell>
          <cell r="AC2492" t="str">
            <v>Fri</v>
          </cell>
          <cell r="AD2492">
            <v>24</v>
          </cell>
          <cell r="AE2492" t="str">
            <v>1</v>
          </cell>
          <cell r="AF2492" t="str">
            <v>0 Yrs</v>
          </cell>
          <cell r="AG2492" t="str">
            <v>16 Apr 2024</v>
          </cell>
          <cell r="AH2492" t="str">
            <v>&lt;= 2 Years</v>
          </cell>
          <cell r="AI2492" t="str">
            <v>07-Jun-2024</v>
          </cell>
          <cell r="AJ2492">
            <v>2240</v>
          </cell>
          <cell r="AK2492">
            <v>2240</v>
          </cell>
          <cell r="AL2492" t="str">
            <v>07-Jun-2024</v>
          </cell>
          <cell r="AM2492">
            <v>744.11</v>
          </cell>
          <cell r="AN2492">
            <v>1495.89</v>
          </cell>
          <cell r="AO2492">
            <v>2240</v>
          </cell>
          <cell r="AP2492">
            <v>41255.89</v>
          </cell>
          <cell r="AQ2492">
            <v>11196.11</v>
          </cell>
          <cell r="AR2492">
            <v>52452</v>
          </cell>
          <cell r="AS2492">
            <v>22313.64</v>
          </cell>
          <cell r="AT2492">
            <v>9046.36</v>
          </cell>
          <cell r="AU2492">
            <v>31360</v>
          </cell>
          <cell r="AV2492">
            <v>15</v>
          </cell>
          <cell r="AW2492">
            <v>394</v>
          </cell>
          <cell r="AX2492" t="str">
            <v>&gt;180</v>
          </cell>
          <cell r="BB2492" t="str">
            <v>Open</v>
          </cell>
          <cell r="BE2492">
            <v>0</v>
          </cell>
          <cell r="BF2492" t="str">
            <v>SSF6015669</v>
          </cell>
          <cell r="BG2492" t="str">
            <v>7016667976</v>
          </cell>
          <cell r="BH2492" t="str">
            <v>Akash Sharma/SF0088189</v>
          </cell>
          <cell r="BI2492" t="str">
            <v>Tele Call Success</v>
          </cell>
        </row>
        <row r="2493">
          <cell r="Y2493">
            <v>356463711</v>
          </cell>
          <cell r="Z2493" t="str">
            <v>PUJA MANKAR</v>
          </cell>
          <cell r="AA2493" t="str">
            <v>16-Apr-2024</v>
          </cell>
          <cell r="AB2493">
            <v>42000</v>
          </cell>
          <cell r="AC2493" t="str">
            <v>Wed</v>
          </cell>
          <cell r="AD2493">
            <v>24</v>
          </cell>
          <cell r="AE2493" t="str">
            <v>1</v>
          </cell>
          <cell r="AF2493" t="str">
            <v>0 Yrs</v>
          </cell>
          <cell r="AG2493" t="str">
            <v>16 Apr 2024</v>
          </cell>
          <cell r="AH2493" t="str">
            <v>&lt;= 2 Years</v>
          </cell>
          <cell r="AI2493" t="str">
            <v>12-Jun-2024</v>
          </cell>
          <cell r="AJ2493">
            <v>2240</v>
          </cell>
          <cell r="AK2493">
            <v>2240</v>
          </cell>
          <cell r="AL2493" t="str">
            <v>14-May-2025</v>
          </cell>
          <cell r="AM2493">
            <v>17421.05</v>
          </cell>
          <cell r="AN2493">
            <v>9458.9500000000007</v>
          </cell>
          <cell r="AO2493">
            <v>26880</v>
          </cell>
          <cell r="AP2493">
            <v>24578.95</v>
          </cell>
          <cell r="AQ2493">
            <v>3548.05</v>
          </cell>
          <cell r="AR2493">
            <v>28127</v>
          </cell>
          <cell r="AS2493">
            <v>3571.16</v>
          </cell>
          <cell r="AT2493">
            <v>908.84</v>
          </cell>
          <cell r="AU2493">
            <v>4480</v>
          </cell>
          <cell r="AV2493">
            <v>14</v>
          </cell>
          <cell r="AW2493">
            <v>53</v>
          </cell>
          <cell r="AX2493" t="str">
            <v>31-60</v>
          </cell>
          <cell r="BB2493" t="str">
            <v>Open</v>
          </cell>
          <cell r="BE2493">
            <v>0</v>
          </cell>
          <cell r="BF2493" t="str">
            <v>SSF6015671</v>
          </cell>
          <cell r="BG2493" t="str">
            <v>7582870398</v>
          </cell>
          <cell r="BH2493" t="str">
            <v>Akash Sharma/SF0088189</v>
          </cell>
          <cell r="BI2493" t="str">
            <v>Visited</v>
          </cell>
        </row>
        <row r="2494">
          <cell r="Y2494">
            <v>356463944</v>
          </cell>
          <cell r="Z2494" t="str">
            <v>ANITA WASKLE</v>
          </cell>
          <cell r="AA2494" t="str">
            <v>19-Apr-2024</v>
          </cell>
          <cell r="AB2494">
            <v>42000</v>
          </cell>
          <cell r="AC2494" t="str">
            <v>04</v>
          </cell>
          <cell r="AD2494">
            <v>24</v>
          </cell>
          <cell r="AE2494" t="str">
            <v>1</v>
          </cell>
          <cell r="AF2494" t="str">
            <v>0 Yrs</v>
          </cell>
          <cell r="AG2494" t="str">
            <v>19 Apr 2024</v>
          </cell>
          <cell r="AH2494" t="str">
            <v>&lt;= 2 Years</v>
          </cell>
          <cell r="AI2494" t="str">
            <v>04-Jun-2024</v>
          </cell>
          <cell r="AJ2494">
            <v>2240</v>
          </cell>
          <cell r="AK2494">
            <v>2240</v>
          </cell>
          <cell r="AL2494" t="str">
            <v>13-Apr-2025</v>
          </cell>
          <cell r="AM2494">
            <v>16126.33</v>
          </cell>
          <cell r="AN2494">
            <v>8513.67</v>
          </cell>
          <cell r="AO2494">
            <v>24640</v>
          </cell>
          <cell r="AP2494">
            <v>25873.67</v>
          </cell>
          <cell r="AQ2494">
            <v>4029.33</v>
          </cell>
          <cell r="AR2494">
            <v>29903</v>
          </cell>
          <cell r="AS2494">
            <v>5214.1899999999996</v>
          </cell>
          <cell r="AT2494">
            <v>1505.81</v>
          </cell>
          <cell r="AU2494">
            <v>6720</v>
          </cell>
          <cell r="AV2494">
            <v>14</v>
          </cell>
          <cell r="AW2494">
            <v>91</v>
          </cell>
          <cell r="AX2494" t="str">
            <v>91-120</v>
          </cell>
          <cell r="BB2494" t="str">
            <v>Open</v>
          </cell>
          <cell r="BE2494">
            <v>0</v>
          </cell>
          <cell r="BF2494" t="str">
            <v>SSF6015812</v>
          </cell>
          <cell r="BG2494" t="str">
            <v>9302512167</v>
          </cell>
          <cell r="BH2494" t="str">
            <v>Akash Sharma/SF0088189</v>
          </cell>
          <cell r="BI2494" t="str">
            <v>Visited</v>
          </cell>
        </row>
        <row r="2495">
          <cell r="Y2495">
            <v>356469405</v>
          </cell>
          <cell r="Z2495" t="str">
            <v>RADHA BAI</v>
          </cell>
          <cell r="AA2495" t="str">
            <v>16-Apr-2024</v>
          </cell>
          <cell r="AB2495">
            <v>40000</v>
          </cell>
          <cell r="AC2495" t="str">
            <v>Wed</v>
          </cell>
          <cell r="AD2495">
            <v>18</v>
          </cell>
          <cell r="AE2495" t="str">
            <v>0</v>
          </cell>
          <cell r="AF2495" t="str">
            <v>1 Yrs</v>
          </cell>
          <cell r="AG2495" t="str">
            <v>15 Oct 2023</v>
          </cell>
          <cell r="AH2495" t="str">
            <v>&lt;= 2 Years</v>
          </cell>
          <cell r="AI2495" t="str">
            <v>12-Jun-2024</v>
          </cell>
          <cell r="AJ2495">
            <v>2690</v>
          </cell>
          <cell r="AK2495">
            <v>2690</v>
          </cell>
          <cell r="AL2495" t="str">
            <v>16-Feb-2025</v>
          </cell>
          <cell r="AM2495">
            <v>5314.06</v>
          </cell>
          <cell r="AN2495">
            <v>3865.94</v>
          </cell>
          <cell r="AO2495">
            <v>9180</v>
          </cell>
          <cell r="AP2495">
            <v>34685.94</v>
          </cell>
          <cell r="AQ2495">
            <v>5511.06</v>
          </cell>
          <cell r="AR2495">
            <v>40197</v>
          </cell>
          <cell r="AS2495">
            <v>23603.85</v>
          </cell>
          <cell r="AT2495">
            <v>4876.1499999999996</v>
          </cell>
          <cell r="AU2495">
            <v>28480</v>
          </cell>
          <cell r="AV2495">
            <v>14</v>
          </cell>
          <cell r="AW2495">
            <v>326</v>
          </cell>
          <cell r="AX2495" t="str">
            <v>&gt;180</v>
          </cell>
          <cell r="BB2495" t="str">
            <v>Open</v>
          </cell>
          <cell r="BE2495">
            <v>0</v>
          </cell>
          <cell r="BF2495" t="str">
            <v>SSF4571884</v>
          </cell>
          <cell r="BG2495" t="str">
            <v>9691486443</v>
          </cell>
          <cell r="BH2495" t="str">
            <v>Akash Sharma/SF0088189</v>
          </cell>
          <cell r="BI2495" t="str">
            <v>Tele Call Success</v>
          </cell>
        </row>
        <row r="2496">
          <cell r="Y2496">
            <v>356473470</v>
          </cell>
          <cell r="Z2496" t="str">
            <v>SHABANAM BI</v>
          </cell>
          <cell r="AA2496" t="str">
            <v>16-Apr-2024</v>
          </cell>
          <cell r="AB2496">
            <v>40000</v>
          </cell>
          <cell r="AC2496" t="str">
            <v>Mon</v>
          </cell>
          <cell r="AD2496">
            <v>18</v>
          </cell>
          <cell r="AE2496" t="str">
            <v>0</v>
          </cell>
          <cell r="AF2496" t="str">
            <v>5 Yrs</v>
          </cell>
          <cell r="AG2496" t="str">
            <v>29 Nov 2019</v>
          </cell>
          <cell r="AH2496" t="str">
            <v>&gt; 4 to 6 Years</v>
          </cell>
          <cell r="AI2496" t="str">
            <v>03-Jun-2024</v>
          </cell>
          <cell r="AJ2496">
            <v>2690</v>
          </cell>
          <cell r="AK2496">
            <v>2690</v>
          </cell>
          <cell r="AL2496" t="str">
            <v>07-Jul-2025</v>
          </cell>
          <cell r="AM2496">
            <v>29133.26</v>
          </cell>
          <cell r="AN2496">
            <v>8526.74</v>
          </cell>
          <cell r="AO2496">
            <v>37660</v>
          </cell>
          <cell r="AP2496">
            <v>10866.74</v>
          </cell>
          <cell r="AQ2496">
            <v>573.26</v>
          </cell>
          <cell r="AR2496">
            <v>11440</v>
          </cell>
          <cell r="AS2496">
            <v>0</v>
          </cell>
          <cell r="AT2496">
            <v>0</v>
          </cell>
          <cell r="AU2496">
            <v>0</v>
          </cell>
          <cell r="AV2496">
            <v>14</v>
          </cell>
          <cell r="AW2496">
            <v>0</v>
          </cell>
          <cell r="AX2496" t="str">
            <v>Standard</v>
          </cell>
          <cell r="BB2496" t="str">
            <v>Open</v>
          </cell>
          <cell r="BE2496">
            <v>0</v>
          </cell>
          <cell r="BF2496" t="str">
            <v>SID2125358479</v>
          </cell>
          <cell r="BG2496" t="str">
            <v>6232298326</v>
          </cell>
          <cell r="BH2496" t="str">
            <v>Akash Sharma/SF0088189</v>
          </cell>
          <cell r="BI2496" t="str">
            <v>Tele Call Not Success</v>
          </cell>
        </row>
        <row r="2497">
          <cell r="Y2497">
            <v>356475055</v>
          </cell>
          <cell r="Z2497" t="str">
            <v>SALITA BAI KOLI</v>
          </cell>
          <cell r="AA2497" t="str">
            <v>22-Apr-2024</v>
          </cell>
          <cell r="AB2497">
            <v>42000</v>
          </cell>
          <cell r="AC2497" t="str">
            <v>Fri</v>
          </cell>
          <cell r="AD2497">
            <v>24</v>
          </cell>
          <cell r="AE2497" t="str">
            <v>1</v>
          </cell>
          <cell r="AF2497" t="str">
            <v>0 Yrs</v>
          </cell>
          <cell r="AG2497" t="str">
            <v>22 Apr 2024</v>
          </cell>
          <cell r="AH2497" t="str">
            <v>&lt;= 2 Years</v>
          </cell>
          <cell r="AI2497" t="str">
            <v>07-Jun-2024</v>
          </cell>
          <cell r="AJ2497">
            <v>2240</v>
          </cell>
          <cell r="AK2497">
            <v>2240</v>
          </cell>
          <cell r="AL2497" t="str">
            <v>07-Jul-2025</v>
          </cell>
          <cell r="AM2497">
            <v>21441.49</v>
          </cell>
          <cell r="AN2497">
            <v>9918.51</v>
          </cell>
          <cell r="AO2497">
            <v>31360</v>
          </cell>
          <cell r="AP2497">
            <v>20558.509999999998</v>
          </cell>
          <cell r="AQ2497">
            <v>2497.4899999999998</v>
          </cell>
          <cell r="AR2497">
            <v>23056</v>
          </cell>
          <cell r="AS2497">
            <v>1845.73</v>
          </cell>
          <cell r="AT2497">
            <v>394.27</v>
          </cell>
          <cell r="AU2497">
            <v>2240</v>
          </cell>
          <cell r="AV2497">
            <v>15</v>
          </cell>
          <cell r="AW2497">
            <v>2</v>
          </cell>
          <cell r="AX2497" t="str">
            <v>1-30 Days</v>
          </cell>
          <cell r="BB2497" t="str">
            <v>Open</v>
          </cell>
          <cell r="BE2497">
            <v>0</v>
          </cell>
          <cell r="BF2497" t="str">
            <v>SSF6020265</v>
          </cell>
          <cell r="BG2497" t="str">
            <v>8959143734</v>
          </cell>
          <cell r="BH2497" t="str">
            <v>Akash Sharma/SF0088189</v>
          </cell>
          <cell r="BI2497" t="str">
            <v>Visited</v>
          </cell>
        </row>
        <row r="2498">
          <cell r="Y2498">
            <v>356476000</v>
          </cell>
          <cell r="Z2498" t="str">
            <v>GAYATRI BHIL</v>
          </cell>
          <cell r="AA2498" t="str">
            <v>22-Apr-2024</v>
          </cell>
          <cell r="AB2498">
            <v>42000</v>
          </cell>
          <cell r="AC2498" t="str">
            <v>Tue</v>
          </cell>
          <cell r="AD2498">
            <v>24</v>
          </cell>
          <cell r="AE2498" t="str">
            <v>1</v>
          </cell>
          <cell r="AF2498" t="str">
            <v>0 Yrs</v>
          </cell>
          <cell r="AG2498" t="str">
            <v>22 Apr 2024</v>
          </cell>
          <cell r="AH2498" t="str">
            <v>&lt;= 2 Years</v>
          </cell>
          <cell r="AI2498" t="str">
            <v>04-Jun-2024</v>
          </cell>
          <cell r="AJ2498">
            <v>2240</v>
          </cell>
          <cell r="AK2498">
            <v>2240</v>
          </cell>
          <cell r="AL2498" t="str">
            <v>08-Jul-2025</v>
          </cell>
          <cell r="AM2498">
            <v>21505.68</v>
          </cell>
          <cell r="AN2498">
            <v>9854.32</v>
          </cell>
          <cell r="AO2498">
            <v>31360</v>
          </cell>
          <cell r="AP2498">
            <v>20494.32</v>
          </cell>
          <cell r="AQ2498">
            <v>2542.6799999999998</v>
          </cell>
          <cell r="AR2498">
            <v>23037</v>
          </cell>
          <cell r="AS2498">
            <v>0</v>
          </cell>
          <cell r="AT2498">
            <v>0</v>
          </cell>
          <cell r="AU2498">
            <v>0</v>
          </cell>
          <cell r="AV2498">
            <v>14</v>
          </cell>
          <cell r="AW2498">
            <v>0</v>
          </cell>
          <cell r="AX2498" t="str">
            <v>Standard</v>
          </cell>
          <cell r="BB2498" t="str">
            <v>Open</v>
          </cell>
          <cell r="BE2498">
            <v>0</v>
          </cell>
          <cell r="BF2498" t="str">
            <v>SSF6020724</v>
          </cell>
          <cell r="BG2498" t="str">
            <v>7415190757</v>
          </cell>
          <cell r="BH2498" t="str">
            <v>Akash Sharma/SF0088189</v>
          </cell>
          <cell r="BI2498" t="str">
            <v>Tele Call Not Success</v>
          </cell>
        </row>
        <row r="2499">
          <cell r="Y2499">
            <v>356477057</v>
          </cell>
          <cell r="Z2499" t="str">
            <v>DURGA BAI</v>
          </cell>
          <cell r="AA2499" t="str">
            <v>16-Apr-2024</v>
          </cell>
          <cell r="AB2499">
            <v>42000</v>
          </cell>
          <cell r="AC2499" t="str">
            <v>Wed</v>
          </cell>
          <cell r="AD2499">
            <v>24</v>
          </cell>
          <cell r="AE2499" t="str">
            <v>1</v>
          </cell>
          <cell r="AF2499" t="str">
            <v>0 Yrs</v>
          </cell>
          <cell r="AG2499" t="str">
            <v>16 Apr 2024</v>
          </cell>
          <cell r="AH2499" t="str">
            <v>&lt;= 2 Years</v>
          </cell>
          <cell r="AI2499" t="str">
            <v>12-Jun-2024</v>
          </cell>
          <cell r="AJ2499">
            <v>2240</v>
          </cell>
          <cell r="AK2499">
            <v>2240</v>
          </cell>
          <cell r="AL2499" t="str">
            <v>09-Jul-2025</v>
          </cell>
          <cell r="AM2499">
            <v>20992.21</v>
          </cell>
          <cell r="AN2499">
            <v>10367.790000000001</v>
          </cell>
          <cell r="AO2499">
            <v>31360</v>
          </cell>
          <cell r="AP2499">
            <v>21007.79</v>
          </cell>
          <cell r="AQ2499">
            <v>2639.21</v>
          </cell>
          <cell r="AR2499">
            <v>23647</v>
          </cell>
          <cell r="AS2499">
            <v>0</v>
          </cell>
          <cell r="AT2499">
            <v>0</v>
          </cell>
          <cell r="AU2499">
            <v>0</v>
          </cell>
          <cell r="AV2499">
            <v>14</v>
          </cell>
          <cell r="AW2499">
            <v>0</v>
          </cell>
          <cell r="AX2499" t="str">
            <v>Standard</v>
          </cell>
          <cell r="BB2499" t="str">
            <v>Open</v>
          </cell>
          <cell r="BE2499">
            <v>0</v>
          </cell>
          <cell r="BF2499" t="str">
            <v>SSF6021245</v>
          </cell>
          <cell r="BG2499" t="str">
            <v>9754412415</v>
          </cell>
          <cell r="BH2499" t="str">
            <v>Akash Sharma/SF0088189</v>
          </cell>
          <cell r="BI2499" t="str">
            <v>Tele Call Not Success</v>
          </cell>
        </row>
        <row r="2500">
          <cell r="Y2500">
            <v>356482430</v>
          </cell>
          <cell r="Z2500" t="str">
            <v>LADAKI BAI</v>
          </cell>
          <cell r="AA2500" t="str">
            <v>19-Apr-2024</v>
          </cell>
          <cell r="AB2500">
            <v>42000</v>
          </cell>
          <cell r="AC2500" t="str">
            <v>04</v>
          </cell>
          <cell r="AD2500">
            <v>24</v>
          </cell>
          <cell r="AE2500" t="str">
            <v>1</v>
          </cell>
          <cell r="AF2500" t="str">
            <v>0 Yrs</v>
          </cell>
          <cell r="AG2500" t="str">
            <v>19 Apr 2024</v>
          </cell>
          <cell r="AH2500" t="str">
            <v>&lt;= 2 Years</v>
          </cell>
          <cell r="AI2500" t="str">
            <v>04-Jun-2024</v>
          </cell>
          <cell r="AJ2500">
            <v>2240</v>
          </cell>
          <cell r="AK2500">
            <v>2240</v>
          </cell>
          <cell r="AL2500" t="str">
            <v>07-Apr-2025</v>
          </cell>
          <cell r="AM2500">
            <v>9651.74</v>
          </cell>
          <cell r="AN2500">
            <v>6048.26</v>
          </cell>
          <cell r="AO2500">
            <v>15700</v>
          </cell>
          <cell r="AP2500">
            <v>32348.26</v>
          </cell>
          <cell r="AQ2500">
            <v>6494.74</v>
          </cell>
          <cell r="AR2500">
            <v>38843</v>
          </cell>
          <cell r="AS2500">
            <v>11688.78</v>
          </cell>
          <cell r="AT2500">
            <v>3971.22</v>
          </cell>
          <cell r="AU2500">
            <v>15660</v>
          </cell>
          <cell r="AV2500">
            <v>14</v>
          </cell>
          <cell r="AW2500">
            <v>211</v>
          </cell>
          <cell r="AX2500" t="str">
            <v>&gt;180</v>
          </cell>
          <cell r="BB2500" t="str">
            <v>Open</v>
          </cell>
          <cell r="BE2500">
            <v>0</v>
          </cell>
          <cell r="BF2500" t="str">
            <v>SSF6024055</v>
          </cell>
          <cell r="BG2500" t="str">
            <v>9294548347</v>
          </cell>
          <cell r="BH2500" t="str">
            <v>Akash Sharma/SF0088189</v>
          </cell>
          <cell r="BI2500" t="str">
            <v>Tele Call Not Success</v>
          </cell>
        </row>
        <row r="2501">
          <cell r="Y2501">
            <v>356487640</v>
          </cell>
          <cell r="Z2501" t="str">
            <v>POOJA NAHAR</v>
          </cell>
          <cell r="AA2501" t="str">
            <v>19-Apr-2024</v>
          </cell>
          <cell r="AB2501">
            <v>42000</v>
          </cell>
          <cell r="AC2501" t="str">
            <v>Mon</v>
          </cell>
          <cell r="AD2501">
            <v>24</v>
          </cell>
          <cell r="AE2501" t="str">
            <v>1</v>
          </cell>
          <cell r="AF2501" t="str">
            <v>0 Yrs</v>
          </cell>
          <cell r="AG2501" t="str">
            <v>19 Apr 2024</v>
          </cell>
          <cell r="AH2501" t="str">
            <v>&lt;= 2 Years</v>
          </cell>
          <cell r="AI2501" t="str">
            <v>10-Jun-2024</v>
          </cell>
          <cell r="AJ2501">
            <v>2240</v>
          </cell>
          <cell r="AK2501">
            <v>2240</v>
          </cell>
          <cell r="AL2501" t="str">
            <v>15-Jul-2025</v>
          </cell>
          <cell r="AM2501">
            <v>21035.53</v>
          </cell>
          <cell r="AN2501">
            <v>10324.469999999999</v>
          </cell>
          <cell r="AO2501">
            <v>31360</v>
          </cell>
          <cell r="AP2501">
            <v>20964.47</v>
          </cell>
          <cell r="AQ2501">
            <v>2531.5300000000002</v>
          </cell>
          <cell r="AR2501">
            <v>23496</v>
          </cell>
          <cell r="AS2501">
            <v>0</v>
          </cell>
          <cell r="AT2501">
            <v>0</v>
          </cell>
          <cell r="AU2501">
            <v>0</v>
          </cell>
          <cell r="AV2501">
            <v>14</v>
          </cell>
          <cell r="AW2501">
            <v>0</v>
          </cell>
          <cell r="AX2501" t="str">
            <v>Standard</v>
          </cell>
          <cell r="BB2501" t="str">
            <v>Open</v>
          </cell>
          <cell r="BE2501">
            <v>0</v>
          </cell>
          <cell r="BF2501" t="str">
            <v>SSF6025080</v>
          </cell>
          <cell r="BG2501" t="str">
            <v>7747051434</v>
          </cell>
          <cell r="BH2501" t="str">
            <v>Akash Sharma/SF0088189</v>
          </cell>
          <cell r="BI2501" t="str">
            <v>Tele Call Not Success</v>
          </cell>
        </row>
        <row r="2502">
          <cell r="Y2502">
            <v>356490146</v>
          </cell>
          <cell r="Z2502" t="str">
            <v>SARFARAJ BI</v>
          </cell>
          <cell r="AA2502" t="str">
            <v>18-Apr-2024</v>
          </cell>
          <cell r="AB2502">
            <v>22000</v>
          </cell>
          <cell r="AC2502" t="str">
            <v>04</v>
          </cell>
          <cell r="AD2502">
            <v>18</v>
          </cell>
          <cell r="AE2502" t="str">
            <v>0</v>
          </cell>
          <cell r="AF2502" t="str">
            <v>1 Yrs</v>
          </cell>
          <cell r="AG2502" t="str">
            <v>14 Jun 2023</v>
          </cell>
          <cell r="AH2502" t="str">
            <v>&lt;= 2 Years</v>
          </cell>
          <cell r="AI2502" t="str">
            <v>04-Jun-2024</v>
          </cell>
          <cell r="AJ2502">
            <v>1480</v>
          </cell>
          <cell r="AK2502">
            <v>1480</v>
          </cell>
          <cell r="AL2502" t="str">
            <v>11-Jul-2025</v>
          </cell>
          <cell r="AM2502">
            <v>16082.59</v>
          </cell>
          <cell r="AN2502">
            <v>4637.41</v>
          </cell>
          <cell r="AO2502">
            <v>20720</v>
          </cell>
          <cell r="AP2502">
            <v>5917.41</v>
          </cell>
          <cell r="AQ2502">
            <v>325.58999999999997</v>
          </cell>
          <cell r="AR2502">
            <v>6243</v>
          </cell>
          <cell r="AS2502">
            <v>0</v>
          </cell>
          <cell r="AT2502">
            <v>0</v>
          </cell>
          <cell r="AU2502">
            <v>0</v>
          </cell>
          <cell r="AV2502">
            <v>14</v>
          </cell>
          <cell r="AW2502">
            <v>0</v>
          </cell>
          <cell r="AX2502" t="str">
            <v>Standard</v>
          </cell>
          <cell r="BB2502" t="str">
            <v>Open</v>
          </cell>
          <cell r="BE2502">
            <v>0</v>
          </cell>
          <cell r="BF2502" t="str">
            <v>SSF3957115</v>
          </cell>
          <cell r="BG2502" t="str">
            <v>8602212174</v>
          </cell>
          <cell r="BH2502" t="str">
            <v>Akash Sharma/SF0088189</v>
          </cell>
          <cell r="BI2502" t="str">
            <v>Tele Call Not Success</v>
          </cell>
        </row>
        <row r="2503">
          <cell r="Y2503">
            <v>356491364</v>
          </cell>
          <cell r="Z2503" t="str">
            <v>NIKITA</v>
          </cell>
          <cell r="AA2503" t="str">
            <v>18-Apr-2024</v>
          </cell>
          <cell r="AB2503">
            <v>40000</v>
          </cell>
          <cell r="AC2503" t="str">
            <v>Wed</v>
          </cell>
          <cell r="AD2503">
            <v>18</v>
          </cell>
          <cell r="AE2503" t="str">
            <v>0</v>
          </cell>
          <cell r="AF2503" t="str">
            <v>1 Yrs</v>
          </cell>
          <cell r="AG2503" t="str">
            <v>30 Oct 2023</v>
          </cell>
          <cell r="AH2503" t="str">
            <v>&lt;= 2 Years</v>
          </cell>
          <cell r="AI2503" t="str">
            <v>05-Jun-2024</v>
          </cell>
          <cell r="AJ2503">
            <v>2690</v>
          </cell>
          <cell r="AK2503">
            <v>2690</v>
          </cell>
          <cell r="AL2503" t="str">
            <v>02-Sep-2024</v>
          </cell>
          <cell r="AM2503">
            <v>7156.33</v>
          </cell>
          <cell r="AN2503">
            <v>3603.67</v>
          </cell>
          <cell r="AO2503">
            <v>10760</v>
          </cell>
          <cell r="AP2503">
            <v>32843.67</v>
          </cell>
          <cell r="AQ2503">
            <v>5423.33</v>
          </cell>
          <cell r="AR2503">
            <v>38267</v>
          </cell>
          <cell r="AS2503">
            <v>22083.21</v>
          </cell>
          <cell r="AT2503">
            <v>4816.79</v>
          </cell>
          <cell r="AU2503">
            <v>26900</v>
          </cell>
          <cell r="AV2503">
            <v>14</v>
          </cell>
          <cell r="AW2503">
            <v>305</v>
          </cell>
          <cell r="AX2503" t="str">
            <v>&gt;180</v>
          </cell>
          <cell r="BB2503" t="str">
            <v>Open</v>
          </cell>
          <cell r="BE2503">
            <v>0</v>
          </cell>
          <cell r="BF2503" t="str">
            <v>SSF4778958</v>
          </cell>
          <cell r="BG2503" t="str">
            <v>8085816634</v>
          </cell>
          <cell r="BH2503" t="str">
            <v>Akash Sharma/SF0088189</v>
          </cell>
          <cell r="BI2503" t="str">
            <v>Tele Call Success</v>
          </cell>
        </row>
        <row r="2504">
          <cell r="Y2504">
            <v>356492831</v>
          </cell>
          <cell r="Z2504" t="str">
            <v>LAXMI BHURIYA</v>
          </cell>
          <cell r="AA2504" t="str">
            <v>19-Apr-2024</v>
          </cell>
          <cell r="AB2504">
            <v>42000</v>
          </cell>
          <cell r="AC2504" t="str">
            <v>Mon</v>
          </cell>
          <cell r="AD2504">
            <v>24</v>
          </cell>
          <cell r="AE2504" t="str">
            <v>1</v>
          </cell>
          <cell r="AF2504" t="str">
            <v>0 Yrs</v>
          </cell>
          <cell r="AG2504" t="str">
            <v>19 Apr 2024</v>
          </cell>
          <cell r="AH2504" t="str">
            <v>&lt;= 2 Years</v>
          </cell>
          <cell r="AI2504" t="str">
            <v>03-Jun-2024</v>
          </cell>
          <cell r="AJ2504">
            <v>2240</v>
          </cell>
          <cell r="AK2504">
            <v>2240</v>
          </cell>
          <cell r="AL2504" t="str">
            <v>07-Jul-2025</v>
          </cell>
          <cell r="AM2504">
            <v>21299.43</v>
          </cell>
          <cell r="AN2504">
            <v>10060.57</v>
          </cell>
          <cell r="AO2504">
            <v>31360</v>
          </cell>
          <cell r="AP2504">
            <v>20700.57</v>
          </cell>
          <cell r="AQ2504">
            <v>2471.4299999999998</v>
          </cell>
          <cell r="AR2504">
            <v>23172</v>
          </cell>
          <cell r="AS2504">
            <v>0</v>
          </cell>
          <cell r="AT2504">
            <v>0</v>
          </cell>
          <cell r="AU2504">
            <v>0</v>
          </cell>
          <cell r="AV2504">
            <v>14</v>
          </cell>
          <cell r="AW2504">
            <v>0</v>
          </cell>
          <cell r="AX2504" t="str">
            <v>Standard</v>
          </cell>
          <cell r="BB2504" t="str">
            <v>Open</v>
          </cell>
          <cell r="BE2504">
            <v>0</v>
          </cell>
          <cell r="BF2504" t="str">
            <v>SSF6027471</v>
          </cell>
          <cell r="BG2504" t="str">
            <v>9516150307</v>
          </cell>
          <cell r="BH2504" t="str">
            <v>Akash Sharma/SF0088189</v>
          </cell>
          <cell r="BI2504" t="str">
            <v>Tele Call Not Success</v>
          </cell>
        </row>
        <row r="2505">
          <cell r="Y2505">
            <v>356498441</v>
          </cell>
          <cell r="Z2505" t="str">
            <v>LEELA BARELE</v>
          </cell>
          <cell r="AA2505" t="str">
            <v>23-Apr-2024</v>
          </cell>
          <cell r="AB2505">
            <v>80000</v>
          </cell>
          <cell r="AC2505" t="str">
            <v>Wed</v>
          </cell>
          <cell r="AD2505">
            <v>24</v>
          </cell>
          <cell r="AE2505" t="str">
            <v>9</v>
          </cell>
          <cell r="AF2505" t="str">
            <v>10 Yrs</v>
          </cell>
          <cell r="AG2505" t="str">
            <v>18 Mar 2020</v>
          </cell>
          <cell r="AH2505" t="str">
            <v>&gt; 10 Years</v>
          </cell>
          <cell r="AI2505" t="str">
            <v>05-Jun-2024</v>
          </cell>
          <cell r="AJ2505">
            <v>4230</v>
          </cell>
          <cell r="AK2505">
            <v>4230</v>
          </cell>
          <cell r="AL2505" t="str">
            <v>02-Jul-2025</v>
          </cell>
          <cell r="AM2505">
            <v>41272.06</v>
          </cell>
          <cell r="AN2505">
            <v>17947.939999999999</v>
          </cell>
          <cell r="AO2505">
            <v>59220</v>
          </cell>
          <cell r="AP2505">
            <v>38727.94</v>
          </cell>
          <cell r="AQ2505">
            <v>4550.0600000000004</v>
          </cell>
          <cell r="AR2505">
            <v>43278</v>
          </cell>
          <cell r="AS2505">
            <v>0</v>
          </cell>
          <cell r="AT2505">
            <v>0</v>
          </cell>
          <cell r="AU2505">
            <v>0</v>
          </cell>
          <cell r="AV2505">
            <v>14</v>
          </cell>
          <cell r="AW2505">
            <v>0</v>
          </cell>
          <cell r="AX2505" t="str">
            <v>Standard</v>
          </cell>
          <cell r="BB2505" t="str">
            <v>Open</v>
          </cell>
          <cell r="BE2505">
            <v>0</v>
          </cell>
          <cell r="BF2505" t="str">
            <v>CID087101590</v>
          </cell>
          <cell r="BG2505" t="str">
            <v>9174361120</v>
          </cell>
          <cell r="BH2505" t="str">
            <v>Akash Sharma/SF0088189</v>
          </cell>
          <cell r="BI2505" t="str">
            <v>Tele Call Not Success</v>
          </cell>
        </row>
        <row r="2506">
          <cell r="Y2506">
            <v>356501490</v>
          </cell>
          <cell r="Z2506" t="str">
            <v>LALITA TEGORE BARELA</v>
          </cell>
          <cell r="AA2506" t="str">
            <v>25-Apr-2024</v>
          </cell>
          <cell r="AB2506">
            <v>80000</v>
          </cell>
          <cell r="AC2506" t="str">
            <v>Tue</v>
          </cell>
          <cell r="AD2506">
            <v>24</v>
          </cell>
          <cell r="AE2506" t="str">
            <v>10</v>
          </cell>
          <cell r="AF2506" t="str">
            <v>9 Yrs</v>
          </cell>
          <cell r="AG2506" t="str">
            <v>05 Jan 2021</v>
          </cell>
          <cell r="AH2506" t="str">
            <v>&gt; 6 to 10 Years</v>
          </cell>
          <cell r="AI2506" t="str">
            <v>04-Jun-2024</v>
          </cell>
          <cell r="AJ2506">
            <v>4230</v>
          </cell>
          <cell r="AK2506">
            <v>4230</v>
          </cell>
          <cell r="AL2506" t="str">
            <v>01-Jul-2025</v>
          </cell>
          <cell r="AM2506">
            <v>41454.32</v>
          </cell>
          <cell r="AN2506">
            <v>17765.68</v>
          </cell>
          <cell r="AO2506">
            <v>59220</v>
          </cell>
          <cell r="AP2506">
            <v>38545.68</v>
          </cell>
          <cell r="AQ2506">
            <v>4551.32</v>
          </cell>
          <cell r="AR2506">
            <v>43097</v>
          </cell>
          <cell r="AS2506">
            <v>0</v>
          </cell>
          <cell r="AT2506">
            <v>0</v>
          </cell>
          <cell r="AU2506">
            <v>0</v>
          </cell>
          <cell r="AV2506">
            <v>14</v>
          </cell>
          <cell r="AW2506">
            <v>0</v>
          </cell>
          <cell r="AX2506" t="str">
            <v>Standard</v>
          </cell>
          <cell r="BB2506" t="str">
            <v>Open</v>
          </cell>
          <cell r="BE2506">
            <v>0</v>
          </cell>
          <cell r="BF2506" t="str">
            <v>CID087111435</v>
          </cell>
          <cell r="BG2506" t="str">
            <v>7898525965</v>
          </cell>
          <cell r="BH2506" t="str">
            <v>Akash Sharma/SF0088189</v>
          </cell>
          <cell r="BI2506" t="str">
            <v>Tele Call Not Success</v>
          </cell>
        </row>
        <row r="2507">
          <cell r="Y2507">
            <v>356505806</v>
          </cell>
          <cell r="Z2507" t="str">
            <v>RADHA BAMNIYA</v>
          </cell>
          <cell r="AA2507" t="str">
            <v>24-Apr-2024</v>
          </cell>
          <cell r="AB2507">
            <v>42000</v>
          </cell>
          <cell r="AC2507" t="str">
            <v>tue</v>
          </cell>
          <cell r="AD2507">
            <v>24</v>
          </cell>
          <cell r="AE2507" t="str">
            <v>1</v>
          </cell>
          <cell r="AF2507" t="str">
            <v>0 Yrs</v>
          </cell>
          <cell r="AG2507" t="str">
            <v>24 Apr 2024</v>
          </cell>
          <cell r="AH2507" t="str">
            <v>&lt;= 2 Years</v>
          </cell>
          <cell r="AI2507" t="str">
            <v>04-Jun-2024</v>
          </cell>
          <cell r="AJ2507">
            <v>2240</v>
          </cell>
          <cell r="AK2507">
            <v>2240</v>
          </cell>
          <cell r="AL2507" t="str">
            <v>18-Dec-2024</v>
          </cell>
          <cell r="AM2507">
            <v>9843.09</v>
          </cell>
          <cell r="AN2507">
            <v>5836.91</v>
          </cell>
          <cell r="AO2507">
            <v>15680</v>
          </cell>
          <cell r="AP2507">
            <v>32156.91</v>
          </cell>
          <cell r="AQ2507">
            <v>6468.09</v>
          </cell>
          <cell r="AR2507">
            <v>38625</v>
          </cell>
          <cell r="AS2507">
            <v>11737.66</v>
          </cell>
          <cell r="AT2507">
            <v>3942.34</v>
          </cell>
          <cell r="AU2507">
            <v>15680</v>
          </cell>
          <cell r="AV2507">
            <v>14</v>
          </cell>
          <cell r="AW2507">
            <v>208</v>
          </cell>
          <cell r="AX2507" t="str">
            <v>&gt;180</v>
          </cell>
          <cell r="BB2507" t="str">
            <v>Open</v>
          </cell>
          <cell r="BE2507">
            <v>0</v>
          </cell>
          <cell r="BF2507" t="str">
            <v>SSF6032749</v>
          </cell>
          <cell r="BG2507" t="str">
            <v>6268575692</v>
          </cell>
          <cell r="BH2507" t="str">
            <v>Akash Sharma/SF0088189</v>
          </cell>
          <cell r="BI2507" t="str">
            <v>Tele Call Not Success</v>
          </cell>
        </row>
        <row r="2508">
          <cell r="Y2508">
            <v>356507437</v>
          </cell>
          <cell r="Z2508" t="str">
            <v>ARCHANA</v>
          </cell>
          <cell r="AA2508" t="str">
            <v>25-Apr-2024</v>
          </cell>
          <cell r="AB2508">
            <v>15000</v>
          </cell>
          <cell r="AC2508" t="str">
            <v>Tue</v>
          </cell>
          <cell r="AD2508">
            <v>18</v>
          </cell>
          <cell r="AE2508" t="str">
            <v>1</v>
          </cell>
          <cell r="AF2508" t="str">
            <v>0 Yrs</v>
          </cell>
          <cell r="AG2508" t="str">
            <v>25 Apr 2024</v>
          </cell>
          <cell r="AH2508" t="str">
            <v>&lt;= 2 Years</v>
          </cell>
          <cell r="AI2508" t="str">
            <v>04-Jun-2024</v>
          </cell>
          <cell r="AJ2508">
            <v>1010</v>
          </cell>
          <cell r="AK2508">
            <v>1010</v>
          </cell>
          <cell r="AL2508" t="str">
            <v>01-Jul-2025</v>
          </cell>
          <cell r="AM2508">
            <v>11086.74</v>
          </cell>
          <cell r="AN2508">
            <v>3053.26</v>
          </cell>
          <cell r="AO2508">
            <v>14140</v>
          </cell>
          <cell r="AP2508">
            <v>3913.26</v>
          </cell>
          <cell r="AQ2508">
            <v>221.74</v>
          </cell>
          <cell r="AR2508">
            <v>4135</v>
          </cell>
          <cell r="AS2508">
            <v>0</v>
          </cell>
          <cell r="AT2508">
            <v>0</v>
          </cell>
          <cell r="AU2508">
            <v>0</v>
          </cell>
          <cell r="AV2508">
            <v>14</v>
          </cell>
          <cell r="AW2508">
            <v>0</v>
          </cell>
          <cell r="AX2508" t="str">
            <v>Standard</v>
          </cell>
          <cell r="BB2508" t="str">
            <v>Open</v>
          </cell>
          <cell r="BE2508">
            <v>0</v>
          </cell>
          <cell r="BF2508" t="str">
            <v>SSF6033514</v>
          </cell>
          <cell r="BG2508" t="str">
            <v>8305259698</v>
          </cell>
          <cell r="BH2508" t="str">
            <v>Akash Sharma/SF0088189</v>
          </cell>
          <cell r="BI2508" t="str">
            <v>Tele Call Not Success</v>
          </cell>
        </row>
        <row r="2509">
          <cell r="Y2509">
            <v>356507955</v>
          </cell>
          <cell r="Z2509" t="str">
            <v>SANGITA WASKALE</v>
          </cell>
          <cell r="AA2509" t="str">
            <v>23-Apr-2024</v>
          </cell>
          <cell r="AB2509">
            <v>42000</v>
          </cell>
          <cell r="AC2509" t="str">
            <v>Wed</v>
          </cell>
          <cell r="AD2509">
            <v>24</v>
          </cell>
          <cell r="AE2509" t="str">
            <v>1</v>
          </cell>
          <cell r="AF2509" t="str">
            <v>0 Yrs</v>
          </cell>
          <cell r="AG2509" t="str">
            <v>23 Apr 2024</v>
          </cell>
          <cell r="AH2509" t="str">
            <v>&lt;= 2 Years</v>
          </cell>
          <cell r="AI2509" t="str">
            <v>05-Jun-2024</v>
          </cell>
          <cell r="AJ2509">
            <v>2240</v>
          </cell>
          <cell r="AK2509">
            <v>2240</v>
          </cell>
          <cell r="AL2509" t="str">
            <v>02-Jul-2025</v>
          </cell>
          <cell r="AM2509">
            <v>21517.55</v>
          </cell>
          <cell r="AN2509">
            <v>9842.4500000000007</v>
          </cell>
          <cell r="AO2509">
            <v>31360</v>
          </cell>
          <cell r="AP2509">
            <v>20482.45</v>
          </cell>
          <cell r="AQ2509">
            <v>2517.5500000000002</v>
          </cell>
          <cell r="AR2509">
            <v>23000</v>
          </cell>
          <cell r="AS2509">
            <v>0</v>
          </cell>
          <cell r="AT2509">
            <v>0</v>
          </cell>
          <cell r="AU2509">
            <v>0</v>
          </cell>
          <cell r="AV2509">
            <v>14</v>
          </cell>
          <cell r="AW2509">
            <v>0</v>
          </cell>
          <cell r="AX2509" t="str">
            <v>Standard</v>
          </cell>
          <cell r="BB2509" t="str">
            <v>Open</v>
          </cell>
          <cell r="BE2509">
            <v>0</v>
          </cell>
          <cell r="BF2509" t="str">
            <v>SSF6033764</v>
          </cell>
          <cell r="BG2509" t="str">
            <v>7723828954</v>
          </cell>
          <cell r="BH2509" t="str">
            <v>Akash Sharma/SF0088189</v>
          </cell>
          <cell r="BI2509" t="str">
            <v>Tele Call Not Success</v>
          </cell>
        </row>
        <row r="2510">
          <cell r="Y2510">
            <v>356508210</v>
          </cell>
          <cell r="Z2510" t="str">
            <v>MANJU KHANNA</v>
          </cell>
          <cell r="AA2510" t="str">
            <v>23-Apr-2024</v>
          </cell>
          <cell r="AB2510">
            <v>42000</v>
          </cell>
          <cell r="AC2510" t="str">
            <v>Wed</v>
          </cell>
          <cell r="AD2510">
            <v>24</v>
          </cell>
          <cell r="AE2510" t="str">
            <v>1</v>
          </cell>
          <cell r="AF2510" t="str">
            <v>0 Yrs</v>
          </cell>
          <cell r="AG2510" t="str">
            <v>23 Apr 2024</v>
          </cell>
          <cell r="AH2510" t="str">
            <v>&lt;= 2 Years</v>
          </cell>
          <cell r="AI2510" t="str">
            <v>05-Jun-2024</v>
          </cell>
          <cell r="AJ2510">
            <v>2240</v>
          </cell>
          <cell r="AK2510">
            <v>2240</v>
          </cell>
          <cell r="AL2510" t="str">
            <v>02-Jul-2025</v>
          </cell>
          <cell r="AM2510">
            <v>21517.55</v>
          </cell>
          <cell r="AN2510">
            <v>9842.4500000000007</v>
          </cell>
          <cell r="AO2510">
            <v>31360</v>
          </cell>
          <cell r="AP2510">
            <v>20482.45</v>
          </cell>
          <cell r="AQ2510">
            <v>2517.5500000000002</v>
          </cell>
          <cell r="AR2510">
            <v>23000</v>
          </cell>
          <cell r="AS2510">
            <v>0</v>
          </cell>
          <cell r="AT2510">
            <v>0</v>
          </cell>
          <cell r="AU2510">
            <v>0</v>
          </cell>
          <cell r="AV2510">
            <v>14</v>
          </cell>
          <cell r="AW2510">
            <v>0</v>
          </cell>
          <cell r="AX2510" t="str">
            <v>Standard</v>
          </cell>
          <cell r="BB2510" t="str">
            <v>Open</v>
          </cell>
          <cell r="BE2510">
            <v>0</v>
          </cell>
          <cell r="BF2510" t="str">
            <v>SSF6033893</v>
          </cell>
          <cell r="BG2510" t="str">
            <v>8889746917</v>
          </cell>
          <cell r="BH2510" t="str">
            <v>Akash Sharma/SF0088189</v>
          </cell>
          <cell r="BI2510" t="str">
            <v>Tele Call Not Success</v>
          </cell>
        </row>
        <row r="2511">
          <cell r="Y2511">
            <v>356508375</v>
          </cell>
          <cell r="Z2511" t="str">
            <v>SUMAN</v>
          </cell>
          <cell r="AA2511" t="str">
            <v>23-Apr-2024</v>
          </cell>
          <cell r="AB2511">
            <v>42000</v>
          </cell>
          <cell r="AC2511" t="str">
            <v>Wed</v>
          </cell>
          <cell r="AD2511">
            <v>24</v>
          </cell>
          <cell r="AE2511" t="str">
            <v>1</v>
          </cell>
          <cell r="AF2511" t="str">
            <v>0 Yrs</v>
          </cell>
          <cell r="AG2511" t="str">
            <v>23 Apr 2024</v>
          </cell>
          <cell r="AH2511" t="str">
            <v>&lt;= 2 Years</v>
          </cell>
          <cell r="AI2511" t="str">
            <v>05-Jun-2024</v>
          </cell>
          <cell r="AJ2511">
            <v>2240</v>
          </cell>
          <cell r="AK2511">
            <v>2240</v>
          </cell>
          <cell r="AL2511" t="str">
            <v>09-Mar-2025</v>
          </cell>
          <cell r="AM2511">
            <v>8186.49</v>
          </cell>
          <cell r="AN2511">
            <v>5253.51</v>
          </cell>
          <cell r="AO2511">
            <v>13440</v>
          </cell>
          <cell r="AP2511">
            <v>33813.51</v>
          </cell>
          <cell r="AQ2511">
            <v>7106.49</v>
          </cell>
          <cell r="AR2511">
            <v>40920</v>
          </cell>
          <cell r="AS2511">
            <v>13331.06</v>
          </cell>
          <cell r="AT2511">
            <v>4588.9399999999996</v>
          </cell>
          <cell r="AU2511">
            <v>17920</v>
          </cell>
          <cell r="AV2511">
            <v>14</v>
          </cell>
          <cell r="AW2511">
            <v>242</v>
          </cell>
          <cell r="AX2511" t="str">
            <v>&gt;180</v>
          </cell>
          <cell r="BB2511" t="str">
            <v>Open</v>
          </cell>
          <cell r="BE2511">
            <v>0</v>
          </cell>
          <cell r="BF2511" t="str">
            <v>SSF6033973</v>
          </cell>
          <cell r="BG2511" t="str">
            <v>6264876526</v>
          </cell>
          <cell r="BH2511" t="str">
            <v>Akash Sharma/SF0088189</v>
          </cell>
          <cell r="BI2511" t="str">
            <v>Tele Call Success</v>
          </cell>
        </row>
        <row r="2512">
          <cell r="Y2512">
            <v>356510837</v>
          </cell>
          <cell r="Z2512" t="str">
            <v>MANISHA</v>
          </cell>
          <cell r="AA2512" t="str">
            <v>22-Apr-2024</v>
          </cell>
          <cell r="AB2512">
            <v>42000</v>
          </cell>
          <cell r="AC2512" t="str">
            <v>Mon</v>
          </cell>
          <cell r="AD2512">
            <v>24</v>
          </cell>
          <cell r="AE2512" t="str">
            <v>1</v>
          </cell>
          <cell r="AF2512" t="str">
            <v>0 Yrs</v>
          </cell>
          <cell r="AG2512" t="str">
            <v>22 Apr 2024</v>
          </cell>
          <cell r="AH2512" t="str">
            <v>&lt;= 2 Years</v>
          </cell>
          <cell r="AI2512" t="str">
            <v>03-Jun-2024</v>
          </cell>
          <cell r="AJ2512">
            <v>2240</v>
          </cell>
          <cell r="AK2512">
            <v>2240</v>
          </cell>
          <cell r="AL2512" t="str">
            <v>06-Apr-2025</v>
          </cell>
          <cell r="AM2512">
            <v>11267.67</v>
          </cell>
          <cell r="AN2512">
            <v>6652.33</v>
          </cell>
          <cell r="AO2512">
            <v>17920</v>
          </cell>
          <cell r="AP2512">
            <v>30732.33</v>
          </cell>
          <cell r="AQ2512">
            <v>5740.67</v>
          </cell>
          <cell r="AR2512">
            <v>36473</v>
          </cell>
          <cell r="AS2512">
            <v>10144.870000000001</v>
          </cell>
          <cell r="AT2512">
            <v>3295.13</v>
          </cell>
          <cell r="AU2512">
            <v>13440</v>
          </cell>
          <cell r="AV2512">
            <v>14</v>
          </cell>
          <cell r="AW2512">
            <v>181</v>
          </cell>
          <cell r="AX2512" t="str">
            <v>&gt;180</v>
          </cell>
          <cell r="BB2512" t="str">
            <v>Open</v>
          </cell>
          <cell r="BE2512">
            <v>0</v>
          </cell>
          <cell r="BF2512" t="str">
            <v>SSF6035281</v>
          </cell>
          <cell r="BG2512" t="str">
            <v>6266545547</v>
          </cell>
          <cell r="BH2512" t="str">
            <v>Akash Sharma/SF0088189</v>
          </cell>
          <cell r="BI2512" t="str">
            <v>Tele Call Not Success</v>
          </cell>
        </row>
        <row r="2513">
          <cell r="Y2513">
            <v>356521490</v>
          </cell>
          <cell r="Z2513" t="str">
            <v>DEVI BAI</v>
          </cell>
          <cell r="AA2513" t="str">
            <v>23-Apr-2024</v>
          </cell>
          <cell r="AB2513">
            <v>65000</v>
          </cell>
          <cell r="AC2513" t="str">
            <v>Fri</v>
          </cell>
          <cell r="AD2513">
            <v>24</v>
          </cell>
          <cell r="AE2513" t="str">
            <v>2</v>
          </cell>
          <cell r="AF2513" t="str">
            <v>1 Yrs</v>
          </cell>
          <cell r="AG2513" t="str">
            <v>21 Apr 2023</v>
          </cell>
          <cell r="AH2513" t="str">
            <v>&lt;= 2 Years</v>
          </cell>
          <cell r="AI2513" t="str">
            <v>07-Jun-2024</v>
          </cell>
          <cell r="AJ2513">
            <v>3470</v>
          </cell>
          <cell r="AK2513">
            <v>3470</v>
          </cell>
          <cell r="AL2513" t="str">
            <v>03-May-2025</v>
          </cell>
          <cell r="AM2513">
            <v>25199.25</v>
          </cell>
          <cell r="AN2513">
            <v>12970.75</v>
          </cell>
          <cell r="AO2513">
            <v>38170</v>
          </cell>
          <cell r="AP2513">
            <v>39800.75</v>
          </cell>
          <cell r="AQ2513">
            <v>6150.25</v>
          </cell>
          <cell r="AR2513">
            <v>45951</v>
          </cell>
          <cell r="AS2513">
            <v>10957.52</v>
          </cell>
          <cell r="AT2513">
            <v>2922.48</v>
          </cell>
          <cell r="AU2513">
            <v>13880</v>
          </cell>
          <cell r="AV2513">
            <v>15</v>
          </cell>
          <cell r="AW2513">
            <v>93</v>
          </cell>
          <cell r="AX2513" t="str">
            <v>91-120</v>
          </cell>
          <cell r="BB2513" t="str">
            <v>Open</v>
          </cell>
          <cell r="BE2513">
            <v>0</v>
          </cell>
          <cell r="BF2513" t="str">
            <v>SSF3776622</v>
          </cell>
          <cell r="BG2513" t="str">
            <v>9111883945</v>
          </cell>
          <cell r="BH2513" t="str">
            <v>Akash Sharma/SF0088189</v>
          </cell>
          <cell r="BI2513" t="str">
            <v>Visited</v>
          </cell>
        </row>
        <row r="2514">
          <cell r="Y2514">
            <v>356528575</v>
          </cell>
          <cell r="Z2514" t="str">
            <v>SAVITRI ROKDE</v>
          </cell>
          <cell r="AA2514" t="str">
            <v>24-Apr-2024</v>
          </cell>
          <cell r="AB2514">
            <v>80000</v>
          </cell>
          <cell r="AC2514" t="str">
            <v>Tue</v>
          </cell>
          <cell r="AD2514">
            <v>24</v>
          </cell>
          <cell r="AE2514" t="str">
            <v>12</v>
          </cell>
          <cell r="AF2514" t="str">
            <v>11 Yrs</v>
          </cell>
          <cell r="AG2514" t="str">
            <v>12 Dec 2020</v>
          </cell>
          <cell r="AH2514" t="str">
            <v>&gt; 10 Years</v>
          </cell>
          <cell r="AI2514" t="str">
            <v>11-Jun-2024</v>
          </cell>
          <cell r="AJ2514">
            <v>4230</v>
          </cell>
          <cell r="AK2514">
            <v>4230</v>
          </cell>
          <cell r="AL2514" t="str">
            <v>15-Jul-2025</v>
          </cell>
          <cell r="AM2514">
            <v>40911.17</v>
          </cell>
          <cell r="AN2514">
            <v>18308.830000000002</v>
          </cell>
          <cell r="AO2514">
            <v>59220</v>
          </cell>
          <cell r="AP2514">
            <v>39088.83</v>
          </cell>
          <cell r="AQ2514">
            <v>4672.17</v>
          </cell>
          <cell r="AR2514">
            <v>43761</v>
          </cell>
          <cell r="AS2514">
            <v>0</v>
          </cell>
          <cell r="AT2514">
            <v>0</v>
          </cell>
          <cell r="AU2514">
            <v>0</v>
          </cell>
          <cell r="AV2514">
            <v>14</v>
          </cell>
          <cell r="AW2514">
            <v>0</v>
          </cell>
          <cell r="AX2514" t="str">
            <v>Standard</v>
          </cell>
          <cell r="BB2514" t="str">
            <v>Open</v>
          </cell>
          <cell r="BE2514">
            <v>0</v>
          </cell>
          <cell r="BF2514" t="str">
            <v>CID087101336</v>
          </cell>
          <cell r="BG2514" t="str">
            <v>9993862516</v>
          </cell>
          <cell r="BH2514" t="str">
            <v>Akash Sharma/SF0088189</v>
          </cell>
          <cell r="BI2514" t="str">
            <v>Tele Call Not Success</v>
          </cell>
        </row>
        <row r="2515">
          <cell r="Y2515">
            <v>356529528</v>
          </cell>
          <cell r="Z2515" t="str">
            <v>RUKMANI TADVI</v>
          </cell>
          <cell r="AA2515" t="str">
            <v>24-Apr-2024</v>
          </cell>
          <cell r="AB2515">
            <v>30000</v>
          </cell>
          <cell r="AC2515" t="str">
            <v>Tue</v>
          </cell>
          <cell r="AD2515">
            <v>18</v>
          </cell>
          <cell r="AE2515" t="str">
            <v>0</v>
          </cell>
          <cell r="AF2515" t="str">
            <v>1 Yrs</v>
          </cell>
          <cell r="AG2515" t="str">
            <v>28 Sep 2023</v>
          </cell>
          <cell r="AH2515" t="str">
            <v>&lt;= 2 Years</v>
          </cell>
          <cell r="AI2515" t="str">
            <v>04-Jun-2024</v>
          </cell>
          <cell r="AJ2515">
            <v>2020</v>
          </cell>
          <cell r="AK2515">
            <v>2020</v>
          </cell>
          <cell r="AL2515" t="str">
            <v>13-Jul-2025</v>
          </cell>
          <cell r="AM2515">
            <v>22146.65</v>
          </cell>
          <cell r="AN2515">
            <v>6133.35</v>
          </cell>
          <cell r="AO2515">
            <v>28280</v>
          </cell>
          <cell r="AP2515">
            <v>7853.35</v>
          </cell>
          <cell r="AQ2515">
            <v>444.65</v>
          </cell>
          <cell r="AR2515">
            <v>8298</v>
          </cell>
          <cell r="AS2515">
            <v>0</v>
          </cell>
          <cell r="AT2515">
            <v>0</v>
          </cell>
          <cell r="AU2515">
            <v>0</v>
          </cell>
          <cell r="AV2515">
            <v>14</v>
          </cell>
          <cell r="AW2515">
            <v>0</v>
          </cell>
          <cell r="AX2515" t="str">
            <v>Standard</v>
          </cell>
          <cell r="BB2515" t="str">
            <v>Open</v>
          </cell>
          <cell r="BE2515">
            <v>0</v>
          </cell>
          <cell r="BF2515" t="str">
            <v>SSF4331992</v>
          </cell>
          <cell r="BG2515" t="str">
            <v>7354261470</v>
          </cell>
          <cell r="BH2515" t="str">
            <v>Akash Sharma/SF0088189</v>
          </cell>
          <cell r="BI2515" t="str">
            <v>Tele Call Not Success</v>
          </cell>
        </row>
        <row r="2516">
          <cell r="Y2516">
            <v>356532296</v>
          </cell>
          <cell r="Z2516" t="str">
            <v>SHAHANAJ SHAH</v>
          </cell>
          <cell r="AA2516" t="str">
            <v>07-May-2024</v>
          </cell>
          <cell r="AB2516">
            <v>42000</v>
          </cell>
          <cell r="AC2516" t="str">
            <v>Wed</v>
          </cell>
          <cell r="AD2516">
            <v>24</v>
          </cell>
          <cell r="AE2516" t="str">
            <v>1</v>
          </cell>
          <cell r="AF2516" t="str">
            <v>0 Yrs</v>
          </cell>
          <cell r="AG2516" t="str">
            <v>07 May 2024</v>
          </cell>
          <cell r="AH2516" t="str">
            <v>&lt;= 2 Years</v>
          </cell>
          <cell r="AI2516" t="str">
            <v>05-Jun-2024</v>
          </cell>
          <cell r="AJ2516">
            <v>2240</v>
          </cell>
          <cell r="AK2516">
            <v>2240</v>
          </cell>
          <cell r="AL2516" t="str">
            <v>06-Jul-2025</v>
          </cell>
          <cell r="AM2516">
            <v>22042.85</v>
          </cell>
          <cell r="AN2516">
            <v>9317.15</v>
          </cell>
          <cell r="AO2516">
            <v>31360</v>
          </cell>
          <cell r="AP2516">
            <v>19957.150000000001</v>
          </cell>
          <cell r="AQ2516">
            <v>2395.85</v>
          </cell>
          <cell r="AR2516">
            <v>22353</v>
          </cell>
          <cell r="AS2516">
            <v>0</v>
          </cell>
          <cell r="AT2516">
            <v>0</v>
          </cell>
          <cell r="AU2516">
            <v>0</v>
          </cell>
          <cell r="AV2516">
            <v>14</v>
          </cell>
          <cell r="AW2516">
            <v>0</v>
          </cell>
          <cell r="AX2516" t="str">
            <v>Standard</v>
          </cell>
          <cell r="BB2516" t="str">
            <v>Open</v>
          </cell>
          <cell r="BE2516">
            <v>0</v>
          </cell>
          <cell r="BF2516" t="str">
            <v>SSF6044140</v>
          </cell>
          <cell r="BG2516" t="str">
            <v>7247354600</v>
          </cell>
          <cell r="BH2516" t="str">
            <v>Akash Sharma/SF0088189</v>
          </cell>
          <cell r="BI2516" t="str">
            <v>Tele Call Not Success</v>
          </cell>
        </row>
        <row r="2517">
          <cell r="Y2517">
            <v>356533342</v>
          </cell>
          <cell r="Z2517" t="str">
            <v>SAVITRI</v>
          </cell>
          <cell r="AA2517" t="str">
            <v>24-Apr-2024</v>
          </cell>
          <cell r="AB2517">
            <v>42000</v>
          </cell>
          <cell r="AC2517" t="str">
            <v>Tue</v>
          </cell>
          <cell r="AD2517">
            <v>24</v>
          </cell>
          <cell r="AE2517" t="str">
            <v>1</v>
          </cell>
          <cell r="AF2517" t="str">
            <v>0 Yrs</v>
          </cell>
          <cell r="AG2517" t="str">
            <v>24 Apr 2024</v>
          </cell>
          <cell r="AH2517" t="str">
            <v>&lt;= 2 Years</v>
          </cell>
          <cell r="AI2517" t="str">
            <v>04-Jun-2024</v>
          </cell>
          <cell r="AJ2517">
            <v>2240</v>
          </cell>
          <cell r="AK2517">
            <v>2240</v>
          </cell>
          <cell r="AL2517" t="str">
            <v>01-Jul-2025</v>
          </cell>
          <cell r="AM2517">
            <v>21580.75</v>
          </cell>
          <cell r="AN2517">
            <v>9779.25</v>
          </cell>
          <cell r="AO2517">
            <v>31360</v>
          </cell>
          <cell r="AP2517">
            <v>20419.25</v>
          </cell>
          <cell r="AQ2517">
            <v>2525.75</v>
          </cell>
          <cell r="AR2517">
            <v>22945</v>
          </cell>
          <cell r="AS2517">
            <v>0</v>
          </cell>
          <cell r="AT2517">
            <v>0</v>
          </cell>
          <cell r="AU2517">
            <v>0</v>
          </cell>
          <cell r="AV2517">
            <v>14</v>
          </cell>
          <cell r="AW2517">
            <v>0</v>
          </cell>
          <cell r="AX2517" t="str">
            <v>Standard</v>
          </cell>
          <cell r="BB2517" t="str">
            <v>Open</v>
          </cell>
          <cell r="BE2517">
            <v>0</v>
          </cell>
          <cell r="BF2517" t="str">
            <v>SSF6044601</v>
          </cell>
          <cell r="BG2517" t="str">
            <v>7974693181</v>
          </cell>
          <cell r="BH2517" t="str">
            <v>Akash Sharma/SF0088189</v>
          </cell>
          <cell r="BI2517" t="str">
            <v>Tele Call Not Success</v>
          </cell>
        </row>
        <row r="2518">
          <cell r="Y2518">
            <v>356533633</v>
          </cell>
          <cell r="Z2518" t="str">
            <v>SAPNA DAWAR</v>
          </cell>
          <cell r="AA2518" t="str">
            <v>27-Apr-2024</v>
          </cell>
          <cell r="AB2518">
            <v>16000</v>
          </cell>
          <cell r="AC2518" t="str">
            <v>Wed</v>
          </cell>
          <cell r="AD2518">
            <v>18</v>
          </cell>
          <cell r="AE2518" t="str">
            <v>1</v>
          </cell>
          <cell r="AF2518" t="str">
            <v>0 Yrs</v>
          </cell>
          <cell r="AG2518" t="str">
            <v>27 Apr 2024</v>
          </cell>
          <cell r="AH2518" t="str">
            <v>&lt;= 2 Years</v>
          </cell>
          <cell r="AI2518" t="str">
            <v>12-Jun-2024</v>
          </cell>
          <cell r="AJ2518">
            <v>1080</v>
          </cell>
          <cell r="AK2518">
            <v>1080</v>
          </cell>
          <cell r="AL2518" t="str">
            <v>26-Jun-2025</v>
          </cell>
          <cell r="AM2518">
            <v>7928.73</v>
          </cell>
          <cell r="AN2518">
            <v>2791.27</v>
          </cell>
          <cell r="AO2518">
            <v>10720</v>
          </cell>
          <cell r="AP2518">
            <v>8071.27</v>
          </cell>
          <cell r="AQ2518">
            <v>774.73</v>
          </cell>
          <cell r="AR2518">
            <v>8846</v>
          </cell>
          <cell r="AS2518">
            <v>3859.79</v>
          </cell>
          <cell r="AT2518">
            <v>540.21</v>
          </cell>
          <cell r="AU2518">
            <v>4400</v>
          </cell>
          <cell r="AV2518">
            <v>14</v>
          </cell>
          <cell r="AW2518">
            <v>144</v>
          </cell>
          <cell r="AX2518" t="str">
            <v>121-150</v>
          </cell>
          <cell r="BB2518" t="str">
            <v>Open</v>
          </cell>
          <cell r="BE2518">
            <v>0</v>
          </cell>
          <cell r="BF2518" t="str">
            <v>SSF6044733</v>
          </cell>
          <cell r="BG2518" t="str">
            <v>7477223461</v>
          </cell>
          <cell r="BH2518" t="str">
            <v>Akash Sharma/SF0088189</v>
          </cell>
          <cell r="BI2518" t="str">
            <v>Tele Call Not Success</v>
          </cell>
        </row>
        <row r="2519">
          <cell r="Y2519">
            <v>356533704</v>
          </cell>
          <cell r="Z2519" t="str">
            <v>ANJALI WASKLE</v>
          </cell>
          <cell r="AA2519" t="str">
            <v>23-Apr-2024</v>
          </cell>
          <cell r="AB2519">
            <v>42000</v>
          </cell>
          <cell r="AC2519" t="str">
            <v>Wed</v>
          </cell>
          <cell r="AD2519">
            <v>24</v>
          </cell>
          <cell r="AE2519" t="str">
            <v>1</v>
          </cell>
          <cell r="AF2519" t="str">
            <v>0 Yrs</v>
          </cell>
          <cell r="AG2519" t="str">
            <v>23 Apr 2024</v>
          </cell>
          <cell r="AH2519" t="str">
            <v>&lt;= 2 Years</v>
          </cell>
          <cell r="AI2519" t="str">
            <v>05-Jun-2024</v>
          </cell>
          <cell r="AJ2519">
            <v>2240</v>
          </cell>
          <cell r="AK2519">
            <v>2240</v>
          </cell>
          <cell r="AL2519" t="str">
            <v>02-Jul-2025</v>
          </cell>
          <cell r="AM2519">
            <v>21517.55</v>
          </cell>
          <cell r="AN2519">
            <v>9842.4500000000007</v>
          </cell>
          <cell r="AO2519">
            <v>31360</v>
          </cell>
          <cell r="AP2519">
            <v>20482.45</v>
          </cell>
          <cell r="AQ2519">
            <v>2517.5500000000002</v>
          </cell>
          <cell r="AR2519">
            <v>23000</v>
          </cell>
          <cell r="AS2519">
            <v>0</v>
          </cell>
          <cell r="AT2519">
            <v>0</v>
          </cell>
          <cell r="AU2519">
            <v>0</v>
          </cell>
          <cell r="AV2519">
            <v>14</v>
          </cell>
          <cell r="AW2519">
            <v>0</v>
          </cell>
          <cell r="AX2519" t="str">
            <v>Standard</v>
          </cell>
          <cell r="BB2519" t="str">
            <v>Open</v>
          </cell>
          <cell r="BE2519">
            <v>0</v>
          </cell>
          <cell r="BF2519" t="str">
            <v>SSF6044768</v>
          </cell>
          <cell r="BG2519" t="str">
            <v>7067478315</v>
          </cell>
          <cell r="BH2519" t="str">
            <v>Akash Sharma/SF0088189</v>
          </cell>
          <cell r="BI2519" t="str">
            <v>Tele Call Not Success</v>
          </cell>
        </row>
        <row r="2520">
          <cell r="Y2520">
            <v>356534771</v>
          </cell>
          <cell r="Z2520" t="str">
            <v>EEDA bai</v>
          </cell>
          <cell r="AA2520" t="str">
            <v>26-Apr-2024</v>
          </cell>
          <cell r="AB2520">
            <v>42000</v>
          </cell>
          <cell r="AC2520" t="str">
            <v>Thu</v>
          </cell>
          <cell r="AD2520">
            <v>24</v>
          </cell>
          <cell r="AE2520" t="str">
            <v>1</v>
          </cell>
          <cell r="AF2520" t="str">
            <v>0 Yrs</v>
          </cell>
          <cell r="AG2520" t="str">
            <v>26 Apr 2024</v>
          </cell>
          <cell r="AH2520" t="str">
            <v>&lt;= 2 Years</v>
          </cell>
          <cell r="AI2520" t="str">
            <v>06-Jun-2024</v>
          </cell>
          <cell r="AJ2520">
            <v>2240</v>
          </cell>
          <cell r="AK2520">
            <v>2240</v>
          </cell>
          <cell r="AL2520" t="str">
            <v>03-Jul-2025</v>
          </cell>
          <cell r="AM2520">
            <v>21616.71</v>
          </cell>
          <cell r="AN2520">
            <v>9743.2900000000009</v>
          </cell>
          <cell r="AO2520">
            <v>31360</v>
          </cell>
          <cell r="AP2520">
            <v>20383.29</v>
          </cell>
          <cell r="AQ2520">
            <v>2482.71</v>
          </cell>
          <cell r="AR2520">
            <v>22866</v>
          </cell>
          <cell r="AS2520">
            <v>0</v>
          </cell>
          <cell r="AT2520">
            <v>0</v>
          </cell>
          <cell r="AU2520">
            <v>0</v>
          </cell>
          <cell r="AV2520">
            <v>14</v>
          </cell>
          <cell r="AW2520">
            <v>0</v>
          </cell>
          <cell r="AX2520" t="str">
            <v>Standard</v>
          </cell>
          <cell r="BB2520" t="str">
            <v>Open</v>
          </cell>
          <cell r="BE2520">
            <v>0</v>
          </cell>
          <cell r="BF2520" t="str">
            <v>SSF6045257</v>
          </cell>
          <cell r="BG2520" t="str">
            <v>8817113876</v>
          </cell>
          <cell r="BH2520" t="str">
            <v>Akash Sharma/SF0088189</v>
          </cell>
          <cell r="BI2520" t="str">
            <v>Visited</v>
          </cell>
        </row>
        <row r="2521">
          <cell r="Y2521">
            <v>356535120</v>
          </cell>
          <cell r="Z2521" t="str">
            <v>SUNITA</v>
          </cell>
          <cell r="AA2521" t="str">
            <v>25-Apr-2024</v>
          </cell>
          <cell r="AB2521">
            <v>42000</v>
          </cell>
          <cell r="AC2521" t="str">
            <v>tue</v>
          </cell>
          <cell r="AD2521">
            <v>24</v>
          </cell>
          <cell r="AE2521" t="str">
            <v>1</v>
          </cell>
          <cell r="AF2521" t="str">
            <v>0 Yrs</v>
          </cell>
          <cell r="AG2521" t="str">
            <v>25 Apr 2024</v>
          </cell>
          <cell r="AH2521" t="str">
            <v>&lt;= 2 Years</v>
          </cell>
          <cell r="AI2521" t="str">
            <v>04-Jun-2024</v>
          </cell>
          <cell r="AJ2521">
            <v>2240</v>
          </cell>
          <cell r="AK2521">
            <v>2240</v>
          </cell>
          <cell r="AL2521" t="str">
            <v>17-Jul-2025</v>
          </cell>
          <cell r="AM2521">
            <v>21618.25</v>
          </cell>
          <cell r="AN2521">
            <v>9741.75</v>
          </cell>
          <cell r="AO2521">
            <v>31360</v>
          </cell>
          <cell r="AP2521">
            <v>20381.75</v>
          </cell>
          <cell r="AQ2521">
            <v>2517.25</v>
          </cell>
          <cell r="AR2521">
            <v>22899</v>
          </cell>
          <cell r="AS2521">
            <v>0</v>
          </cell>
          <cell r="AT2521">
            <v>0</v>
          </cell>
          <cell r="AU2521">
            <v>0</v>
          </cell>
          <cell r="AV2521">
            <v>14</v>
          </cell>
          <cell r="AW2521">
            <v>0</v>
          </cell>
          <cell r="AX2521" t="str">
            <v>Standard</v>
          </cell>
          <cell r="BB2521" t="str">
            <v>Open</v>
          </cell>
          <cell r="BE2521">
            <v>0</v>
          </cell>
          <cell r="BF2521" t="str">
            <v>SSF6045437</v>
          </cell>
          <cell r="BG2521" t="str">
            <v>9301855340</v>
          </cell>
          <cell r="BH2521" t="str">
            <v>Akash Sharma/SF0088189</v>
          </cell>
          <cell r="BI2521" t="str">
            <v>Tele Call Not Success</v>
          </cell>
        </row>
        <row r="2522">
          <cell r="Y2522">
            <v>356535606</v>
          </cell>
          <cell r="Z2522" t="str">
            <v>GYAARU BAI MANKAR</v>
          </cell>
          <cell r="AA2522" t="str">
            <v>26-Apr-2024</v>
          </cell>
          <cell r="AB2522">
            <v>42000</v>
          </cell>
          <cell r="AC2522" t="str">
            <v>Wed</v>
          </cell>
          <cell r="AD2522">
            <v>24</v>
          </cell>
          <cell r="AE2522" t="str">
            <v>1</v>
          </cell>
          <cell r="AF2522" t="str">
            <v>0 Yrs</v>
          </cell>
          <cell r="AG2522" t="str">
            <v>26 Apr 2024</v>
          </cell>
          <cell r="AH2522" t="str">
            <v>&lt;= 2 Years</v>
          </cell>
          <cell r="AI2522" t="str">
            <v>05-Jun-2024</v>
          </cell>
          <cell r="AJ2522">
            <v>2240</v>
          </cell>
          <cell r="AK2522">
            <v>2240</v>
          </cell>
          <cell r="AL2522" t="str">
            <v>20-May-2025</v>
          </cell>
          <cell r="AM2522">
            <v>18035.169999999998</v>
          </cell>
          <cell r="AN2522">
            <v>8844.83</v>
          </cell>
          <cell r="AO2522">
            <v>26880</v>
          </cell>
          <cell r="AP2522">
            <v>23964.83</v>
          </cell>
          <cell r="AQ2522">
            <v>3376.17</v>
          </cell>
          <cell r="AR2522">
            <v>27341</v>
          </cell>
          <cell r="AS2522">
            <v>3594.95</v>
          </cell>
          <cell r="AT2522">
            <v>885.05</v>
          </cell>
          <cell r="AU2522">
            <v>4480</v>
          </cell>
          <cell r="AV2522">
            <v>14</v>
          </cell>
          <cell r="AW2522">
            <v>60</v>
          </cell>
          <cell r="AX2522" t="str">
            <v>31-60</v>
          </cell>
          <cell r="BB2522" t="str">
            <v>Open</v>
          </cell>
          <cell r="BE2522">
            <v>0</v>
          </cell>
          <cell r="BF2522" t="str">
            <v>SSF6045696</v>
          </cell>
          <cell r="BG2522" t="str">
            <v>9669723257</v>
          </cell>
          <cell r="BH2522" t="str">
            <v>Akash Sharma/SF0088189</v>
          </cell>
          <cell r="BI2522" t="str">
            <v>Visited</v>
          </cell>
        </row>
        <row r="2523">
          <cell r="Y2523">
            <v>356535663</v>
          </cell>
          <cell r="Z2523" t="str">
            <v>NANDANI SISODIYA</v>
          </cell>
          <cell r="AA2523" t="str">
            <v>25-Apr-2024</v>
          </cell>
          <cell r="AB2523">
            <v>42000</v>
          </cell>
          <cell r="AC2523" t="str">
            <v>Wed</v>
          </cell>
          <cell r="AD2523">
            <v>24</v>
          </cell>
          <cell r="AE2523" t="str">
            <v>1</v>
          </cell>
          <cell r="AF2523" t="str">
            <v>0 Yrs</v>
          </cell>
          <cell r="AG2523" t="str">
            <v>25 Apr 2024</v>
          </cell>
          <cell r="AH2523" t="str">
            <v>&lt;= 2 Years</v>
          </cell>
          <cell r="AI2523" t="str">
            <v>06-Jun-2024</v>
          </cell>
          <cell r="AJ2523">
            <v>2240</v>
          </cell>
          <cell r="AK2523">
            <v>2240</v>
          </cell>
          <cell r="AL2523" t="str">
            <v>05-Jul-2025</v>
          </cell>
          <cell r="AM2523">
            <v>21579.19</v>
          </cell>
          <cell r="AN2523">
            <v>9780.81</v>
          </cell>
          <cell r="AO2523">
            <v>31360</v>
          </cell>
          <cell r="AP2523">
            <v>20420.810000000001</v>
          </cell>
          <cell r="AQ2523">
            <v>2492.19</v>
          </cell>
          <cell r="AR2523">
            <v>22913</v>
          </cell>
          <cell r="AS2523">
            <v>0</v>
          </cell>
          <cell r="AT2523">
            <v>0</v>
          </cell>
          <cell r="AU2523">
            <v>0</v>
          </cell>
          <cell r="AV2523">
            <v>14</v>
          </cell>
          <cell r="AW2523">
            <v>0</v>
          </cell>
          <cell r="AX2523" t="str">
            <v>Standard</v>
          </cell>
          <cell r="BB2523" t="str">
            <v>Open</v>
          </cell>
          <cell r="BE2523">
            <v>0</v>
          </cell>
          <cell r="BF2523" t="str">
            <v>SSF6045723</v>
          </cell>
          <cell r="BG2523" t="str">
            <v>9589131807</v>
          </cell>
          <cell r="BH2523" t="str">
            <v>Akash Sharma/SF0088189</v>
          </cell>
          <cell r="BI2523" t="str">
            <v>Tele Call Not Success</v>
          </cell>
        </row>
        <row r="2524">
          <cell r="Y2524">
            <v>356536273</v>
          </cell>
          <cell r="Z2524" t="str">
            <v>CHETA DUDVE</v>
          </cell>
          <cell r="AA2524" t="str">
            <v>25-Apr-2024</v>
          </cell>
          <cell r="AB2524">
            <v>42000</v>
          </cell>
          <cell r="AC2524" t="str">
            <v>Wed</v>
          </cell>
          <cell r="AD2524">
            <v>24</v>
          </cell>
          <cell r="AE2524" t="str">
            <v>1</v>
          </cell>
          <cell r="AF2524" t="str">
            <v>0 Yrs</v>
          </cell>
          <cell r="AG2524" t="str">
            <v>25 Apr 2024</v>
          </cell>
          <cell r="AH2524" t="str">
            <v>&lt;= 2 Years</v>
          </cell>
          <cell r="AI2524" t="str">
            <v>05-Jun-2024</v>
          </cell>
          <cell r="AJ2524">
            <v>2240</v>
          </cell>
          <cell r="AK2524">
            <v>2240</v>
          </cell>
          <cell r="AL2524" t="str">
            <v>02-Jul-2025</v>
          </cell>
          <cell r="AM2524">
            <v>21592.59</v>
          </cell>
          <cell r="AN2524">
            <v>9767.41</v>
          </cell>
          <cell r="AO2524">
            <v>31360</v>
          </cell>
          <cell r="AP2524">
            <v>20407.41</v>
          </cell>
          <cell r="AQ2524">
            <v>2499.59</v>
          </cell>
          <cell r="AR2524">
            <v>22907</v>
          </cell>
          <cell r="AS2524">
            <v>0</v>
          </cell>
          <cell r="AT2524">
            <v>0</v>
          </cell>
          <cell r="AU2524">
            <v>0</v>
          </cell>
          <cell r="AV2524">
            <v>14</v>
          </cell>
          <cell r="AW2524">
            <v>0</v>
          </cell>
          <cell r="AX2524" t="str">
            <v>Standard</v>
          </cell>
          <cell r="BB2524" t="str">
            <v>Open</v>
          </cell>
          <cell r="BE2524">
            <v>0</v>
          </cell>
          <cell r="BF2524" t="str">
            <v>SSF6046070</v>
          </cell>
          <cell r="BG2524" t="str">
            <v>6232196601</v>
          </cell>
          <cell r="BH2524" t="str">
            <v>Akash Sharma/SF0088189</v>
          </cell>
          <cell r="BI2524" t="str">
            <v>Tele Call Not Success</v>
          </cell>
        </row>
        <row r="2525">
          <cell r="Y2525">
            <v>356536680</v>
          </cell>
          <cell r="Z2525" t="str">
            <v>THUNIYABAI</v>
          </cell>
          <cell r="AA2525" t="str">
            <v>25-Apr-2024</v>
          </cell>
          <cell r="AB2525">
            <v>42000</v>
          </cell>
          <cell r="AC2525" t="str">
            <v>Wed</v>
          </cell>
          <cell r="AD2525">
            <v>24</v>
          </cell>
          <cell r="AE2525" t="str">
            <v>1</v>
          </cell>
          <cell r="AF2525" t="str">
            <v>0 Yrs</v>
          </cell>
          <cell r="AG2525" t="str">
            <v>25 Apr 2024</v>
          </cell>
          <cell r="AH2525" t="str">
            <v>&lt;= 2 Years</v>
          </cell>
          <cell r="AI2525" t="str">
            <v>05-Jun-2024</v>
          </cell>
          <cell r="AJ2525">
            <v>2240</v>
          </cell>
          <cell r="AK2525">
            <v>2240</v>
          </cell>
          <cell r="AL2525" t="str">
            <v>02-Jul-2025</v>
          </cell>
          <cell r="AM2525">
            <v>21592.59</v>
          </cell>
          <cell r="AN2525">
            <v>9767.41</v>
          </cell>
          <cell r="AO2525">
            <v>31360</v>
          </cell>
          <cell r="AP2525">
            <v>20407.41</v>
          </cell>
          <cell r="AQ2525">
            <v>2499.59</v>
          </cell>
          <cell r="AR2525">
            <v>22907</v>
          </cell>
          <cell r="AS2525">
            <v>0</v>
          </cell>
          <cell r="AT2525">
            <v>0</v>
          </cell>
          <cell r="AU2525">
            <v>0</v>
          </cell>
          <cell r="AV2525">
            <v>14</v>
          </cell>
          <cell r="AW2525">
            <v>0</v>
          </cell>
          <cell r="AX2525" t="str">
            <v>Standard</v>
          </cell>
          <cell r="BB2525" t="str">
            <v>Open</v>
          </cell>
          <cell r="BE2525">
            <v>0</v>
          </cell>
          <cell r="BF2525" t="str">
            <v>SSF6046318</v>
          </cell>
          <cell r="BG2525" t="str">
            <v>7693041312</v>
          </cell>
          <cell r="BH2525" t="str">
            <v>Akash Sharma/SF0088189</v>
          </cell>
          <cell r="BI2525" t="str">
            <v>Tele Call Not Success</v>
          </cell>
        </row>
        <row r="2526">
          <cell r="Y2526">
            <v>356537529</v>
          </cell>
          <cell r="Z2526" t="str">
            <v>KUNTI CHOUHAN</v>
          </cell>
          <cell r="AA2526" t="str">
            <v>27-Apr-2024</v>
          </cell>
          <cell r="AB2526">
            <v>42000</v>
          </cell>
          <cell r="AC2526" t="str">
            <v>tue</v>
          </cell>
          <cell r="AD2526">
            <v>24</v>
          </cell>
          <cell r="AE2526" t="str">
            <v>1</v>
          </cell>
          <cell r="AF2526" t="str">
            <v>0 Yrs</v>
          </cell>
          <cell r="AG2526" t="str">
            <v>27 Apr 2024</v>
          </cell>
          <cell r="AH2526" t="str">
            <v>&lt;= 2 Years</v>
          </cell>
          <cell r="AI2526" t="str">
            <v>04-Jun-2024</v>
          </cell>
          <cell r="AJ2526">
            <v>2240</v>
          </cell>
          <cell r="AK2526">
            <v>2240</v>
          </cell>
          <cell r="AL2526" t="str">
            <v>05-Jul-2025</v>
          </cell>
          <cell r="AM2526">
            <v>21693.279999999999</v>
          </cell>
          <cell r="AN2526">
            <v>9666.7199999999993</v>
          </cell>
          <cell r="AO2526">
            <v>31360</v>
          </cell>
          <cell r="AP2526">
            <v>20306.72</v>
          </cell>
          <cell r="AQ2526">
            <v>2499.2800000000002</v>
          </cell>
          <cell r="AR2526">
            <v>22806</v>
          </cell>
          <cell r="AS2526">
            <v>0</v>
          </cell>
          <cell r="AT2526">
            <v>0</v>
          </cell>
          <cell r="AU2526">
            <v>0</v>
          </cell>
          <cell r="AV2526">
            <v>14</v>
          </cell>
          <cell r="AW2526">
            <v>0</v>
          </cell>
          <cell r="AX2526" t="str">
            <v>Standard</v>
          </cell>
          <cell r="BB2526" t="str">
            <v>Open</v>
          </cell>
          <cell r="BE2526">
            <v>0</v>
          </cell>
          <cell r="BF2526" t="str">
            <v>SSF6046634</v>
          </cell>
          <cell r="BG2526" t="str">
            <v>7648906795</v>
          </cell>
          <cell r="BH2526" t="str">
            <v>Akash Sharma/SF0088189</v>
          </cell>
          <cell r="BI2526" t="str">
            <v>Tele Call Not Success</v>
          </cell>
        </row>
        <row r="2527">
          <cell r="Y2527">
            <v>356537835</v>
          </cell>
          <cell r="Z2527" t="str">
            <v>LALITA CHOUHAN</v>
          </cell>
          <cell r="AA2527" t="str">
            <v>24-Apr-2024</v>
          </cell>
          <cell r="AB2527">
            <v>42000</v>
          </cell>
          <cell r="AC2527" t="str">
            <v>tue</v>
          </cell>
          <cell r="AD2527">
            <v>24</v>
          </cell>
          <cell r="AE2527" t="str">
            <v>1</v>
          </cell>
          <cell r="AF2527" t="str">
            <v>0 Yrs</v>
          </cell>
          <cell r="AG2527" t="str">
            <v>24 Apr 2024</v>
          </cell>
          <cell r="AH2527" t="str">
            <v>&lt;= 2 Years</v>
          </cell>
          <cell r="AI2527" t="str">
            <v>04-Jun-2024</v>
          </cell>
          <cell r="AJ2527">
            <v>2240</v>
          </cell>
          <cell r="AK2527">
            <v>2240</v>
          </cell>
          <cell r="AL2527" t="str">
            <v>05-Jul-2025</v>
          </cell>
          <cell r="AM2527">
            <v>21580.75</v>
          </cell>
          <cell r="AN2527">
            <v>9779.25</v>
          </cell>
          <cell r="AO2527">
            <v>31360</v>
          </cell>
          <cell r="AP2527">
            <v>20419.25</v>
          </cell>
          <cell r="AQ2527">
            <v>2525.75</v>
          </cell>
          <cell r="AR2527">
            <v>22945</v>
          </cell>
          <cell r="AS2527">
            <v>0</v>
          </cell>
          <cell r="AT2527">
            <v>0</v>
          </cell>
          <cell r="AU2527">
            <v>0</v>
          </cell>
          <cell r="AV2527">
            <v>14</v>
          </cell>
          <cell r="AW2527">
            <v>0</v>
          </cell>
          <cell r="AX2527" t="str">
            <v>Standard</v>
          </cell>
          <cell r="BB2527" t="str">
            <v>Open</v>
          </cell>
          <cell r="BE2527">
            <v>0</v>
          </cell>
          <cell r="BF2527" t="str">
            <v>SSF6046801</v>
          </cell>
          <cell r="BG2527" t="str">
            <v>9691202836</v>
          </cell>
          <cell r="BH2527" t="str">
            <v>Akash Sharma/SF0088189</v>
          </cell>
          <cell r="BI2527" t="str">
            <v>Tele Call Not Success</v>
          </cell>
        </row>
        <row r="2528">
          <cell r="Y2528">
            <v>356537874</v>
          </cell>
          <cell r="Z2528" t="str">
            <v>PAANU BAI</v>
          </cell>
          <cell r="AA2528" t="str">
            <v>24-Apr-2024</v>
          </cell>
          <cell r="AB2528">
            <v>42000</v>
          </cell>
          <cell r="AC2528" t="str">
            <v>tue</v>
          </cell>
          <cell r="AD2528">
            <v>24</v>
          </cell>
          <cell r="AE2528" t="str">
            <v>1</v>
          </cell>
          <cell r="AF2528" t="str">
            <v>0 Yrs</v>
          </cell>
          <cell r="AG2528" t="str">
            <v>24 Apr 2024</v>
          </cell>
          <cell r="AH2528" t="str">
            <v>&lt;= 2 Years</v>
          </cell>
          <cell r="AI2528" t="str">
            <v>04-Jun-2024</v>
          </cell>
          <cell r="AJ2528">
            <v>2240</v>
          </cell>
          <cell r="AK2528">
            <v>2240</v>
          </cell>
          <cell r="AL2528" t="str">
            <v>01-Jul-2025</v>
          </cell>
          <cell r="AM2528">
            <v>21580.75</v>
          </cell>
          <cell r="AN2528">
            <v>9779.25</v>
          </cell>
          <cell r="AO2528">
            <v>31360</v>
          </cell>
          <cell r="AP2528">
            <v>20419.25</v>
          </cell>
          <cell r="AQ2528">
            <v>2525.75</v>
          </cell>
          <cell r="AR2528">
            <v>22945</v>
          </cell>
          <cell r="AS2528">
            <v>0</v>
          </cell>
          <cell r="AT2528">
            <v>0</v>
          </cell>
          <cell r="AU2528">
            <v>0</v>
          </cell>
          <cell r="AV2528">
            <v>14</v>
          </cell>
          <cell r="AW2528">
            <v>0</v>
          </cell>
          <cell r="AX2528" t="str">
            <v>Standard</v>
          </cell>
          <cell r="BB2528" t="str">
            <v>Open</v>
          </cell>
          <cell r="BE2528">
            <v>0</v>
          </cell>
          <cell r="BF2528" t="str">
            <v>SSF6046827</v>
          </cell>
          <cell r="BG2528" t="str">
            <v>7804821139</v>
          </cell>
          <cell r="BH2528" t="str">
            <v>Akash Sharma/SF0088189</v>
          </cell>
          <cell r="BI2528" t="str">
            <v>Tele Call Not Success</v>
          </cell>
        </row>
        <row r="2529">
          <cell r="Y2529">
            <v>356538010</v>
          </cell>
          <cell r="Z2529" t="str">
            <v>HEMLATA CHOUHAN</v>
          </cell>
          <cell r="AA2529" t="str">
            <v>24-Apr-2024</v>
          </cell>
          <cell r="AB2529">
            <v>42000</v>
          </cell>
          <cell r="AC2529" t="str">
            <v>tue</v>
          </cell>
          <cell r="AD2529">
            <v>24</v>
          </cell>
          <cell r="AE2529" t="str">
            <v>1</v>
          </cell>
          <cell r="AF2529" t="str">
            <v>0 Yrs</v>
          </cell>
          <cell r="AG2529" t="str">
            <v>24 Apr 2024</v>
          </cell>
          <cell r="AH2529" t="str">
            <v>&lt;= 2 Years</v>
          </cell>
          <cell r="AI2529" t="str">
            <v>04-Jun-2024</v>
          </cell>
          <cell r="AJ2529">
            <v>2240</v>
          </cell>
          <cell r="AK2529">
            <v>2240</v>
          </cell>
          <cell r="AL2529" t="str">
            <v>05-Jul-2025</v>
          </cell>
          <cell r="AM2529">
            <v>21580.75</v>
          </cell>
          <cell r="AN2529">
            <v>9779.25</v>
          </cell>
          <cell r="AO2529">
            <v>31360</v>
          </cell>
          <cell r="AP2529">
            <v>20419.25</v>
          </cell>
          <cell r="AQ2529">
            <v>2525.75</v>
          </cell>
          <cell r="AR2529">
            <v>22945</v>
          </cell>
          <cell r="AS2529">
            <v>0</v>
          </cell>
          <cell r="AT2529">
            <v>0</v>
          </cell>
          <cell r="AU2529">
            <v>0</v>
          </cell>
          <cell r="AV2529">
            <v>14</v>
          </cell>
          <cell r="AW2529">
            <v>0</v>
          </cell>
          <cell r="AX2529" t="str">
            <v>Standard</v>
          </cell>
          <cell r="BB2529" t="str">
            <v>Open</v>
          </cell>
          <cell r="BE2529">
            <v>0</v>
          </cell>
          <cell r="BF2529" t="str">
            <v>SSF6046919</v>
          </cell>
          <cell r="BG2529" t="str">
            <v>8889134308</v>
          </cell>
          <cell r="BH2529" t="str">
            <v>Akash Sharma/SF0088189</v>
          </cell>
          <cell r="BI2529" t="str">
            <v>Tele Call Not Success</v>
          </cell>
        </row>
        <row r="2530">
          <cell r="Y2530">
            <v>356538309</v>
          </cell>
          <cell r="Z2530" t="str">
            <v>MAIDABAEE</v>
          </cell>
          <cell r="AA2530" t="str">
            <v>24-Apr-2024</v>
          </cell>
          <cell r="AB2530">
            <v>42000</v>
          </cell>
          <cell r="AC2530" t="str">
            <v>tue</v>
          </cell>
          <cell r="AD2530">
            <v>24</v>
          </cell>
          <cell r="AE2530" t="str">
            <v>1</v>
          </cell>
          <cell r="AF2530" t="str">
            <v>0 Yrs</v>
          </cell>
          <cell r="AG2530" t="str">
            <v>24 Apr 2024</v>
          </cell>
          <cell r="AH2530" t="str">
            <v>&lt;= 2 Years</v>
          </cell>
          <cell r="AI2530" t="str">
            <v>04-Jun-2024</v>
          </cell>
          <cell r="AJ2530">
            <v>2240</v>
          </cell>
          <cell r="AK2530">
            <v>2240</v>
          </cell>
          <cell r="AL2530" t="str">
            <v>05-Jul-2025</v>
          </cell>
          <cell r="AM2530">
            <v>21580.75</v>
          </cell>
          <cell r="AN2530">
            <v>9779.25</v>
          </cell>
          <cell r="AO2530">
            <v>31360</v>
          </cell>
          <cell r="AP2530">
            <v>20419.25</v>
          </cell>
          <cell r="AQ2530">
            <v>2525.75</v>
          </cell>
          <cell r="AR2530">
            <v>22945</v>
          </cell>
          <cell r="AS2530">
            <v>0</v>
          </cell>
          <cell r="AT2530">
            <v>0</v>
          </cell>
          <cell r="AU2530">
            <v>0</v>
          </cell>
          <cell r="AV2530">
            <v>14</v>
          </cell>
          <cell r="AW2530">
            <v>0</v>
          </cell>
          <cell r="AX2530" t="str">
            <v>Standard</v>
          </cell>
          <cell r="BB2530" t="str">
            <v>Open</v>
          </cell>
          <cell r="BE2530">
            <v>0</v>
          </cell>
          <cell r="BF2530" t="str">
            <v>SSF6047120</v>
          </cell>
          <cell r="BG2530" t="str">
            <v>7828878978</v>
          </cell>
          <cell r="BH2530" t="str">
            <v>Akash Sharma/SF0088189</v>
          </cell>
          <cell r="BI2530" t="str">
            <v>Tele Call Not Success</v>
          </cell>
        </row>
        <row r="2531">
          <cell r="Y2531">
            <v>356539616</v>
          </cell>
          <cell r="Z2531" t="str">
            <v>KAMLA BAI</v>
          </cell>
          <cell r="AA2531" t="str">
            <v>24-Apr-2024</v>
          </cell>
          <cell r="AB2531">
            <v>42000</v>
          </cell>
          <cell r="AC2531" t="str">
            <v>04</v>
          </cell>
          <cell r="AD2531">
            <v>24</v>
          </cell>
          <cell r="AE2531" t="str">
            <v>1</v>
          </cell>
          <cell r="AF2531" t="str">
            <v>0 Yrs</v>
          </cell>
          <cell r="AG2531" t="str">
            <v>24 Apr 2024</v>
          </cell>
          <cell r="AH2531" t="str">
            <v>&lt;= 2 Years</v>
          </cell>
          <cell r="AI2531" t="str">
            <v>04-Jun-2024</v>
          </cell>
          <cell r="AJ2531">
            <v>2240</v>
          </cell>
          <cell r="AK2531">
            <v>2240</v>
          </cell>
          <cell r="AL2531" t="str">
            <v>24-Jul-2025</v>
          </cell>
          <cell r="AM2531">
            <v>21528.51</v>
          </cell>
          <cell r="AN2531">
            <v>9831.49</v>
          </cell>
          <cell r="AO2531">
            <v>31360</v>
          </cell>
          <cell r="AP2531">
            <v>20471.490000000002</v>
          </cell>
          <cell r="AQ2531">
            <v>2480.5100000000002</v>
          </cell>
          <cell r="AR2531">
            <v>22952</v>
          </cell>
          <cell r="AS2531">
            <v>0</v>
          </cell>
          <cell r="AT2531">
            <v>0</v>
          </cell>
          <cell r="AU2531">
            <v>0</v>
          </cell>
          <cell r="AV2531">
            <v>14</v>
          </cell>
          <cell r="AW2531">
            <v>0</v>
          </cell>
          <cell r="AX2531" t="str">
            <v>Standard</v>
          </cell>
          <cell r="BB2531" t="str">
            <v>Open</v>
          </cell>
          <cell r="BE2531">
            <v>0</v>
          </cell>
          <cell r="BF2531" t="str">
            <v>SSF6047872</v>
          </cell>
          <cell r="BG2531" t="str">
            <v>7879977856</v>
          </cell>
          <cell r="BH2531" t="str">
            <v>Akash Sharma/SF0088189</v>
          </cell>
          <cell r="BI2531" t="str">
            <v>Tele Call Not Success</v>
          </cell>
        </row>
        <row r="2532">
          <cell r="Y2532">
            <v>356542831</v>
          </cell>
          <cell r="Z2532" t="str">
            <v>NIRMALA</v>
          </cell>
          <cell r="AA2532" t="str">
            <v>27-Apr-2024</v>
          </cell>
          <cell r="AB2532">
            <v>40000</v>
          </cell>
          <cell r="AC2532" t="str">
            <v>Tue</v>
          </cell>
          <cell r="AD2532">
            <v>18</v>
          </cell>
          <cell r="AE2532" t="str">
            <v>0</v>
          </cell>
          <cell r="AF2532" t="str">
            <v>10 Yrs</v>
          </cell>
          <cell r="AG2532" t="str">
            <v>23 Dec 2019</v>
          </cell>
          <cell r="AH2532" t="str">
            <v>&gt; 6 to 10 Years</v>
          </cell>
          <cell r="AI2532" t="str">
            <v>11-Jun-2024</v>
          </cell>
          <cell r="AJ2532">
            <v>2690</v>
          </cell>
          <cell r="AK2532">
            <v>2690</v>
          </cell>
          <cell r="AL2532" t="str">
            <v>08-Jul-2025</v>
          </cell>
          <cell r="AM2532">
            <v>15450.81</v>
          </cell>
          <cell r="AN2532">
            <v>6079.19</v>
          </cell>
          <cell r="AO2532">
            <v>21530</v>
          </cell>
          <cell r="AP2532">
            <v>24549.19</v>
          </cell>
          <cell r="AQ2532">
            <v>2859.81</v>
          </cell>
          <cell r="AR2532">
            <v>27409</v>
          </cell>
          <cell r="AS2532">
            <v>13881.65</v>
          </cell>
          <cell r="AT2532">
            <v>2248.35</v>
          </cell>
          <cell r="AU2532">
            <v>16130</v>
          </cell>
          <cell r="AV2532">
            <v>14</v>
          </cell>
          <cell r="AW2532">
            <v>299</v>
          </cell>
          <cell r="AX2532" t="str">
            <v>&gt;180</v>
          </cell>
          <cell r="BB2532" t="str">
            <v>Open</v>
          </cell>
          <cell r="BE2532">
            <v>0</v>
          </cell>
          <cell r="BF2532" t="str">
            <v>CID087110373</v>
          </cell>
          <cell r="BG2532" t="str">
            <v>7566348050</v>
          </cell>
          <cell r="BH2532" t="str">
            <v>Akash Sharma/SF0088189</v>
          </cell>
          <cell r="BI2532" t="str">
            <v>Tele Call Not Success</v>
          </cell>
        </row>
        <row r="2533">
          <cell r="Y2533">
            <v>356546342</v>
          </cell>
          <cell r="Z2533" t="str">
            <v>LALITA</v>
          </cell>
          <cell r="AA2533" t="str">
            <v>25-Apr-2024</v>
          </cell>
          <cell r="AB2533">
            <v>30000</v>
          </cell>
          <cell r="AC2533" t="str">
            <v>tue</v>
          </cell>
          <cell r="AD2533">
            <v>18</v>
          </cell>
          <cell r="AE2533" t="str">
            <v>0</v>
          </cell>
          <cell r="AF2533" t="str">
            <v>1 Yrs</v>
          </cell>
          <cell r="AG2533" t="str">
            <v>02 Sep 2023</v>
          </cell>
          <cell r="AH2533" t="str">
            <v>&lt;= 2 Years</v>
          </cell>
          <cell r="AI2533" t="str">
            <v>04-Jun-2024</v>
          </cell>
          <cell r="AJ2533">
            <v>2020</v>
          </cell>
          <cell r="AK2533">
            <v>2020</v>
          </cell>
          <cell r="AL2533" t="str">
            <v>01-Jul-2025</v>
          </cell>
          <cell r="AM2533">
            <v>22173.41</v>
          </cell>
          <cell r="AN2533">
            <v>6106.59</v>
          </cell>
          <cell r="AO2533">
            <v>28280</v>
          </cell>
          <cell r="AP2533">
            <v>7826.59</v>
          </cell>
          <cell r="AQ2533">
            <v>442.41</v>
          </cell>
          <cell r="AR2533">
            <v>8269</v>
          </cell>
          <cell r="AS2533">
            <v>0</v>
          </cell>
          <cell r="AT2533">
            <v>0</v>
          </cell>
          <cell r="AU2533">
            <v>0</v>
          </cell>
          <cell r="AV2533">
            <v>14</v>
          </cell>
          <cell r="AW2533">
            <v>0</v>
          </cell>
          <cell r="AX2533" t="str">
            <v>Standard</v>
          </cell>
          <cell r="BB2533" t="str">
            <v>Open</v>
          </cell>
          <cell r="BE2533">
            <v>0</v>
          </cell>
          <cell r="BF2533" t="str">
            <v>SSF4441273</v>
          </cell>
          <cell r="BG2533" t="str">
            <v>7224853631</v>
          </cell>
          <cell r="BH2533" t="str">
            <v>Akash Sharma/SF0088189</v>
          </cell>
          <cell r="BI2533" t="str">
            <v>Tele Call Not Success</v>
          </cell>
        </row>
        <row r="2534">
          <cell r="Y2534">
            <v>356550454</v>
          </cell>
          <cell r="Z2534" t="str">
            <v>NAFISA</v>
          </cell>
          <cell r="AA2534" t="str">
            <v>24-Apr-2024</v>
          </cell>
          <cell r="AB2534">
            <v>40000</v>
          </cell>
          <cell r="AC2534" t="str">
            <v>Wed</v>
          </cell>
          <cell r="AD2534">
            <v>18</v>
          </cell>
          <cell r="AE2534" t="str">
            <v>0</v>
          </cell>
          <cell r="AF2534" t="str">
            <v>8 Yrs</v>
          </cell>
          <cell r="AG2534" t="str">
            <v>18 Oct 2019</v>
          </cell>
          <cell r="AH2534" t="str">
            <v>&gt; 6 to 10 Years</v>
          </cell>
          <cell r="AI2534" t="str">
            <v>05-Jun-2024</v>
          </cell>
          <cell r="AJ2534">
            <v>2690</v>
          </cell>
          <cell r="AK2534">
            <v>2690</v>
          </cell>
          <cell r="AL2534" t="str">
            <v>15-Jun-2024</v>
          </cell>
          <cell r="AM2534">
            <v>1539.32</v>
          </cell>
          <cell r="AN2534">
            <v>1150.68</v>
          </cell>
          <cell r="AO2534">
            <v>2690</v>
          </cell>
          <cell r="AP2534">
            <v>38460.68</v>
          </cell>
          <cell r="AQ2534">
            <v>7643.32</v>
          </cell>
          <cell r="AR2534">
            <v>46104</v>
          </cell>
          <cell r="AS2534">
            <v>27914.62</v>
          </cell>
          <cell r="AT2534">
            <v>7055.38</v>
          </cell>
          <cell r="AU2534">
            <v>34970</v>
          </cell>
          <cell r="AV2534">
            <v>14</v>
          </cell>
          <cell r="AW2534">
            <v>459</v>
          </cell>
          <cell r="AX2534" t="str">
            <v>&gt;180</v>
          </cell>
          <cell r="BB2534" t="str">
            <v>Open</v>
          </cell>
          <cell r="BE2534">
            <v>0</v>
          </cell>
          <cell r="BF2534" t="str">
            <v>SID2125549421</v>
          </cell>
          <cell r="BG2534" t="str">
            <v>7697259868</v>
          </cell>
          <cell r="BH2534" t="str">
            <v>Akash Sharma/SF0088189</v>
          </cell>
          <cell r="BI2534" t="str">
            <v>Tele Call Not Success</v>
          </cell>
        </row>
        <row r="2535">
          <cell r="Y2535">
            <v>356550498</v>
          </cell>
          <cell r="Z2535" t="str">
            <v>LILA DAWAR</v>
          </cell>
          <cell r="AA2535" t="str">
            <v>27-Apr-2024</v>
          </cell>
          <cell r="AB2535">
            <v>40000</v>
          </cell>
          <cell r="AC2535" t="str">
            <v>Tue</v>
          </cell>
          <cell r="AD2535">
            <v>18</v>
          </cell>
          <cell r="AE2535" t="str">
            <v>0</v>
          </cell>
          <cell r="AF2535" t="str">
            <v>2 Yrs</v>
          </cell>
          <cell r="AG2535" t="str">
            <v>15 Mar 2023</v>
          </cell>
          <cell r="AH2535" t="str">
            <v>&lt;= 2 Years</v>
          </cell>
          <cell r="AI2535" t="str">
            <v>04-Jun-2024</v>
          </cell>
          <cell r="AJ2535">
            <v>2690</v>
          </cell>
          <cell r="AK2535">
            <v>2690</v>
          </cell>
          <cell r="AL2535" t="str">
            <v>03-Jul-2025</v>
          </cell>
          <cell r="AM2535">
            <v>29582.639999999999</v>
          </cell>
          <cell r="AN2535">
            <v>8077.36</v>
          </cell>
          <cell r="AO2535">
            <v>37660</v>
          </cell>
          <cell r="AP2535">
            <v>10417.36</v>
          </cell>
          <cell r="AQ2535">
            <v>588.64</v>
          </cell>
          <cell r="AR2535">
            <v>11006</v>
          </cell>
          <cell r="AS2535">
            <v>0</v>
          </cell>
          <cell r="AT2535">
            <v>0</v>
          </cell>
          <cell r="AU2535">
            <v>0</v>
          </cell>
          <cell r="AV2535">
            <v>14</v>
          </cell>
          <cell r="AW2535">
            <v>0</v>
          </cell>
          <cell r="AX2535" t="str">
            <v>Standard</v>
          </cell>
          <cell r="BB2535" t="str">
            <v>Open</v>
          </cell>
          <cell r="BE2535">
            <v>0</v>
          </cell>
          <cell r="BF2535" t="str">
            <v>SSF3554421</v>
          </cell>
          <cell r="BG2535" t="str">
            <v>9827951245</v>
          </cell>
          <cell r="BH2535" t="str">
            <v>Akash Sharma/SF0088189</v>
          </cell>
          <cell r="BI2535" t="str">
            <v>Tele Call Not Success</v>
          </cell>
        </row>
        <row r="2536">
          <cell r="Y2536">
            <v>356558463</v>
          </cell>
          <cell r="Z2536" t="str">
            <v>KANKU SLAT</v>
          </cell>
          <cell r="AA2536" t="str">
            <v>25-Apr-2024</v>
          </cell>
          <cell r="AB2536">
            <v>40000</v>
          </cell>
          <cell r="AC2536" t="str">
            <v>Thu</v>
          </cell>
          <cell r="AD2536">
            <v>18</v>
          </cell>
          <cell r="AE2536" t="str">
            <v>0</v>
          </cell>
          <cell r="AF2536" t="str">
            <v>1 Yrs</v>
          </cell>
          <cell r="AG2536" t="str">
            <v>28 Oct 2023</v>
          </cell>
          <cell r="AH2536" t="str">
            <v>&lt;= 2 Years</v>
          </cell>
          <cell r="AI2536" t="str">
            <v>06-Jun-2024</v>
          </cell>
          <cell r="AJ2536">
            <v>2690</v>
          </cell>
          <cell r="AK2536">
            <v>2690</v>
          </cell>
          <cell r="AL2536" t="str">
            <v>03-Jul-2025</v>
          </cell>
          <cell r="AM2536">
            <v>29482.9</v>
          </cell>
          <cell r="AN2536">
            <v>8177.1</v>
          </cell>
          <cell r="AO2536">
            <v>37660</v>
          </cell>
          <cell r="AP2536">
            <v>10517.1</v>
          </cell>
          <cell r="AQ2536">
            <v>584.9</v>
          </cell>
          <cell r="AR2536">
            <v>11102</v>
          </cell>
          <cell r="AS2536">
            <v>0</v>
          </cell>
          <cell r="AT2536">
            <v>0</v>
          </cell>
          <cell r="AU2536">
            <v>0</v>
          </cell>
          <cell r="AV2536">
            <v>14</v>
          </cell>
          <cell r="AW2536">
            <v>0</v>
          </cell>
          <cell r="AX2536" t="str">
            <v>Standard</v>
          </cell>
          <cell r="BB2536" t="str">
            <v>Open</v>
          </cell>
          <cell r="BE2536">
            <v>0</v>
          </cell>
          <cell r="BF2536" t="str">
            <v>SSF4775463</v>
          </cell>
          <cell r="BG2536" t="str">
            <v>9179901063</v>
          </cell>
          <cell r="BH2536" t="str">
            <v>Akash Sharma/SF0088189</v>
          </cell>
          <cell r="BI2536" t="str">
            <v>Visited</v>
          </cell>
        </row>
        <row r="2537">
          <cell r="Y2537">
            <v>356561609</v>
          </cell>
          <cell r="Z2537" t="str">
            <v>SIRWATI DODVE</v>
          </cell>
          <cell r="AA2537" t="str">
            <v>26-Apr-2024</v>
          </cell>
          <cell r="AB2537">
            <v>30000</v>
          </cell>
          <cell r="AC2537" t="str">
            <v>Thu</v>
          </cell>
          <cell r="AD2537">
            <v>18</v>
          </cell>
          <cell r="AE2537" t="str">
            <v>0</v>
          </cell>
          <cell r="AF2537" t="str">
            <v>9 Yrs</v>
          </cell>
          <cell r="AG2537" t="str">
            <v>13 Nov 2020</v>
          </cell>
          <cell r="AH2537" t="str">
            <v>&gt; 6 to 10 Years</v>
          </cell>
          <cell r="AI2537" t="str">
            <v>10-Jun-2024</v>
          </cell>
          <cell r="AJ2537">
            <v>2020</v>
          </cell>
          <cell r="AK2537">
            <v>2020</v>
          </cell>
          <cell r="AL2537" t="str">
            <v>03-Jul-2025</v>
          </cell>
          <cell r="AM2537">
            <v>21970.95</v>
          </cell>
          <cell r="AN2537">
            <v>6309.05</v>
          </cell>
          <cell r="AO2537">
            <v>28280</v>
          </cell>
          <cell r="AP2537">
            <v>8029.05</v>
          </cell>
          <cell r="AQ2537">
            <v>419.95</v>
          </cell>
          <cell r="AR2537">
            <v>8449</v>
          </cell>
          <cell r="AS2537">
            <v>0</v>
          </cell>
          <cell r="AT2537">
            <v>0</v>
          </cell>
          <cell r="AU2537">
            <v>0</v>
          </cell>
          <cell r="AV2537">
            <v>14</v>
          </cell>
          <cell r="AW2537">
            <v>0</v>
          </cell>
          <cell r="AX2537" t="str">
            <v>Standard</v>
          </cell>
          <cell r="BB2537" t="str">
            <v>Open</v>
          </cell>
          <cell r="BE2537">
            <v>0</v>
          </cell>
          <cell r="BF2537" t="str">
            <v>SID2125149780</v>
          </cell>
          <cell r="BG2537" t="str">
            <v>9644389796</v>
          </cell>
          <cell r="BH2537" t="str">
            <v>Akash Sharma/SF0088189</v>
          </cell>
          <cell r="BI2537" t="str">
            <v>Tele Call Not Success</v>
          </cell>
        </row>
        <row r="2538">
          <cell r="Y2538">
            <v>356561701</v>
          </cell>
          <cell r="Z2538" t="str">
            <v>PARVEEN BEE SHAH</v>
          </cell>
          <cell r="AA2538" t="str">
            <v>26-Apr-2024</v>
          </cell>
          <cell r="AB2538">
            <v>42000</v>
          </cell>
          <cell r="AC2538" t="str">
            <v>tue</v>
          </cell>
          <cell r="AD2538">
            <v>24</v>
          </cell>
          <cell r="AE2538" t="str">
            <v>1</v>
          </cell>
          <cell r="AF2538" t="str">
            <v>0 Yrs</v>
          </cell>
          <cell r="AG2538" t="str">
            <v>26 Apr 2024</v>
          </cell>
          <cell r="AH2538" t="str">
            <v>&lt;= 2 Years</v>
          </cell>
          <cell r="AI2538" t="str">
            <v>04-Jun-2024</v>
          </cell>
          <cell r="AJ2538">
            <v>2240</v>
          </cell>
          <cell r="AK2538">
            <v>2240</v>
          </cell>
          <cell r="AL2538" t="str">
            <v>25-Feb-2025</v>
          </cell>
          <cell r="AM2538">
            <v>13031.6</v>
          </cell>
          <cell r="AN2538">
            <v>7128.4</v>
          </cell>
          <cell r="AO2538">
            <v>20160</v>
          </cell>
          <cell r="AP2538">
            <v>28968.400000000001</v>
          </cell>
          <cell r="AQ2538">
            <v>5083.6000000000004</v>
          </cell>
          <cell r="AR2538">
            <v>34052</v>
          </cell>
          <cell r="AS2538">
            <v>8624.18</v>
          </cell>
          <cell r="AT2538">
            <v>2575.8200000000002</v>
          </cell>
          <cell r="AU2538">
            <v>11200</v>
          </cell>
          <cell r="AV2538">
            <v>14</v>
          </cell>
          <cell r="AW2538">
            <v>152</v>
          </cell>
          <cell r="AX2538" t="str">
            <v>151-180</v>
          </cell>
          <cell r="BB2538" t="str">
            <v>Open</v>
          </cell>
          <cell r="BE2538">
            <v>0</v>
          </cell>
          <cell r="BF2538" t="str">
            <v>SSF6056915</v>
          </cell>
          <cell r="BG2538" t="str">
            <v>9238649752</v>
          </cell>
          <cell r="BH2538" t="str">
            <v>Akash Sharma/SF0088189</v>
          </cell>
          <cell r="BI2538" t="str">
            <v>Tele Call Not Success</v>
          </cell>
        </row>
        <row r="2539">
          <cell r="Y2539">
            <v>356570126</v>
          </cell>
          <cell r="Z2539" t="str">
            <v>MEERA MERAN</v>
          </cell>
          <cell r="AA2539" t="str">
            <v>29-Apr-2024</v>
          </cell>
          <cell r="AB2539">
            <v>42000</v>
          </cell>
          <cell r="AC2539" t="str">
            <v>Wed</v>
          </cell>
          <cell r="AD2539">
            <v>24</v>
          </cell>
          <cell r="AE2539" t="str">
            <v>1</v>
          </cell>
          <cell r="AF2539" t="str">
            <v>0 Yrs</v>
          </cell>
          <cell r="AG2539" t="str">
            <v>29 Apr 2024</v>
          </cell>
          <cell r="AH2539" t="str">
            <v>&lt;= 2 Years</v>
          </cell>
          <cell r="AI2539" t="str">
            <v>05-Jun-2024</v>
          </cell>
          <cell r="AJ2539">
            <v>2240</v>
          </cell>
          <cell r="AK2539">
            <v>2240</v>
          </cell>
          <cell r="AL2539" t="str">
            <v>02-Jul-2025</v>
          </cell>
          <cell r="AM2539">
            <v>21742.69</v>
          </cell>
          <cell r="AN2539">
            <v>9617.31</v>
          </cell>
          <cell r="AO2539">
            <v>31360</v>
          </cell>
          <cell r="AP2539">
            <v>20257.310000000001</v>
          </cell>
          <cell r="AQ2539">
            <v>2465.69</v>
          </cell>
          <cell r="AR2539">
            <v>22723</v>
          </cell>
          <cell r="AS2539">
            <v>0</v>
          </cell>
          <cell r="AT2539">
            <v>0</v>
          </cell>
          <cell r="AU2539">
            <v>0</v>
          </cell>
          <cell r="AV2539">
            <v>14</v>
          </cell>
          <cell r="AW2539">
            <v>0</v>
          </cell>
          <cell r="AX2539" t="str">
            <v>Standard</v>
          </cell>
          <cell r="BB2539" t="str">
            <v>Open</v>
          </cell>
          <cell r="BE2539">
            <v>0</v>
          </cell>
          <cell r="BF2539" t="str">
            <v>SSF6061780</v>
          </cell>
          <cell r="BG2539" t="str">
            <v>7566114668</v>
          </cell>
          <cell r="BH2539" t="str">
            <v>Akash Sharma/SF0088189</v>
          </cell>
          <cell r="BI2539" t="str">
            <v>Tele Call Not Success</v>
          </cell>
        </row>
        <row r="2540">
          <cell r="Y2540">
            <v>356571719</v>
          </cell>
          <cell r="Z2540" t="str">
            <v>JANKI BAI</v>
          </cell>
          <cell r="AA2540" t="str">
            <v>28-Apr-2024</v>
          </cell>
          <cell r="AB2540">
            <v>30000</v>
          </cell>
          <cell r="AC2540" t="str">
            <v>Tue</v>
          </cell>
          <cell r="AD2540">
            <v>18</v>
          </cell>
          <cell r="AE2540" t="str">
            <v>0</v>
          </cell>
          <cell r="AF2540" t="str">
            <v>9 Yrs</v>
          </cell>
          <cell r="AG2540" t="str">
            <v>26 Mar 2021</v>
          </cell>
          <cell r="AH2540" t="str">
            <v>&gt; 6 to 10 Years</v>
          </cell>
          <cell r="AI2540" t="str">
            <v>04-Jun-2024</v>
          </cell>
          <cell r="AJ2540">
            <v>2020</v>
          </cell>
          <cell r="AK2540">
            <v>2020</v>
          </cell>
          <cell r="AL2540" t="str">
            <v>08-Jul-2025</v>
          </cell>
          <cell r="AM2540">
            <v>22253.86</v>
          </cell>
          <cell r="AN2540">
            <v>6026.14</v>
          </cell>
          <cell r="AO2540">
            <v>28280</v>
          </cell>
          <cell r="AP2540">
            <v>7746.14</v>
          </cell>
          <cell r="AQ2540">
            <v>435.86</v>
          </cell>
          <cell r="AR2540">
            <v>8182</v>
          </cell>
          <cell r="AS2540">
            <v>0</v>
          </cell>
          <cell r="AT2540">
            <v>0</v>
          </cell>
          <cell r="AU2540">
            <v>0</v>
          </cell>
          <cell r="AV2540">
            <v>14</v>
          </cell>
          <cell r="AW2540">
            <v>0</v>
          </cell>
          <cell r="AX2540" t="str">
            <v>Standard</v>
          </cell>
          <cell r="BB2540" t="str">
            <v>Open</v>
          </cell>
          <cell r="BE2540">
            <v>0</v>
          </cell>
          <cell r="BF2540" t="str">
            <v>SID2125212293</v>
          </cell>
          <cell r="BG2540" t="str">
            <v>9285109120</v>
          </cell>
          <cell r="BH2540" t="str">
            <v>Akash Sharma/SF0088189</v>
          </cell>
          <cell r="BI2540" t="str">
            <v>Tele Call Not Success</v>
          </cell>
        </row>
        <row r="2541">
          <cell r="Y2541">
            <v>356573300</v>
          </cell>
          <cell r="Z2541" t="str">
            <v>SABINA</v>
          </cell>
          <cell r="AA2541" t="str">
            <v>27-Apr-2024</v>
          </cell>
          <cell r="AB2541">
            <v>40000</v>
          </cell>
          <cell r="AC2541" t="str">
            <v>Mon</v>
          </cell>
          <cell r="AD2541">
            <v>18</v>
          </cell>
          <cell r="AE2541" t="str">
            <v>0</v>
          </cell>
          <cell r="AF2541" t="str">
            <v>6 Yrs</v>
          </cell>
          <cell r="AG2541" t="str">
            <v>04 Sep 2020</v>
          </cell>
          <cell r="AH2541" t="str">
            <v>&gt; 4 to 6 Years</v>
          </cell>
          <cell r="AI2541" t="str">
            <v>10-Jun-2024</v>
          </cell>
          <cell r="AJ2541">
            <v>2690</v>
          </cell>
          <cell r="AK2541">
            <v>2690</v>
          </cell>
          <cell r="AL2541" t="str">
            <v>15-Jul-2025</v>
          </cell>
          <cell r="AM2541">
            <v>22160.12</v>
          </cell>
          <cell r="AN2541">
            <v>7449.88</v>
          </cell>
          <cell r="AO2541">
            <v>29610</v>
          </cell>
          <cell r="AP2541">
            <v>17839.88</v>
          </cell>
          <cell r="AQ2541">
            <v>1495.12</v>
          </cell>
          <cell r="AR2541">
            <v>19335</v>
          </cell>
          <cell r="AS2541">
            <v>7116.74</v>
          </cell>
          <cell r="AT2541">
            <v>933.26</v>
          </cell>
          <cell r="AU2541">
            <v>8050</v>
          </cell>
          <cell r="AV2541">
            <v>14</v>
          </cell>
          <cell r="AW2541">
            <v>237</v>
          </cell>
          <cell r="AX2541" t="str">
            <v>&gt;180</v>
          </cell>
          <cell r="BB2541" t="str">
            <v>Open</v>
          </cell>
          <cell r="BE2541">
            <v>0</v>
          </cell>
          <cell r="BF2541" t="str">
            <v>CID087103182</v>
          </cell>
          <cell r="BG2541" t="str">
            <v>7746017007</v>
          </cell>
          <cell r="BH2541" t="str">
            <v>Akash Sharma/SF0088189</v>
          </cell>
          <cell r="BI2541" t="str">
            <v>Tele Call Success</v>
          </cell>
        </row>
        <row r="2542">
          <cell r="Y2542">
            <v>356576531</v>
          </cell>
          <cell r="Z2542" t="str">
            <v>ARWA BOHRA</v>
          </cell>
          <cell r="AA2542" t="str">
            <v>04-May-2024</v>
          </cell>
          <cell r="AB2542">
            <v>42000</v>
          </cell>
          <cell r="AC2542" t="str">
            <v>Tue</v>
          </cell>
          <cell r="AD2542">
            <v>24</v>
          </cell>
          <cell r="AE2542" t="str">
            <v>1</v>
          </cell>
          <cell r="AF2542" t="str">
            <v>0 Yrs</v>
          </cell>
          <cell r="AG2542" t="str">
            <v>04 May 2024</v>
          </cell>
          <cell r="AH2542" t="str">
            <v>&lt;= 2 Years</v>
          </cell>
          <cell r="AI2542" t="str">
            <v>11-Jun-2024</v>
          </cell>
          <cell r="AJ2542">
            <v>2240</v>
          </cell>
          <cell r="AK2542">
            <v>2240</v>
          </cell>
          <cell r="AL2542" t="str">
            <v>22-Jul-2025</v>
          </cell>
          <cell r="AM2542">
            <v>21693.279999999999</v>
          </cell>
          <cell r="AN2542">
            <v>9666.7199999999993</v>
          </cell>
          <cell r="AO2542">
            <v>31360</v>
          </cell>
          <cell r="AP2542">
            <v>20306.72</v>
          </cell>
          <cell r="AQ2542">
            <v>2499.2800000000002</v>
          </cell>
          <cell r="AR2542">
            <v>22806</v>
          </cell>
          <cell r="AS2542">
            <v>0</v>
          </cell>
          <cell r="AT2542">
            <v>0</v>
          </cell>
          <cell r="AU2542">
            <v>0</v>
          </cell>
          <cell r="AV2542">
            <v>14</v>
          </cell>
          <cell r="AW2542">
            <v>0</v>
          </cell>
          <cell r="AX2542" t="str">
            <v>Standard</v>
          </cell>
          <cell r="BB2542" t="str">
            <v>Open</v>
          </cell>
          <cell r="BE2542">
            <v>0</v>
          </cell>
          <cell r="BF2542" t="str">
            <v>SSF6064212</v>
          </cell>
          <cell r="BG2542" t="str">
            <v>8085704494</v>
          </cell>
          <cell r="BH2542" t="str">
            <v>Akash Sharma/SF0088189</v>
          </cell>
          <cell r="BI2542" t="str">
            <v>Tele Call Not Success</v>
          </cell>
        </row>
        <row r="2543">
          <cell r="Y2543">
            <v>356581653</v>
          </cell>
          <cell r="Z2543" t="str">
            <v>SANGITA SALAT</v>
          </cell>
          <cell r="AA2543" t="str">
            <v>27-Apr-2024</v>
          </cell>
          <cell r="AB2543">
            <v>35000</v>
          </cell>
          <cell r="AC2543" t="str">
            <v>Thu</v>
          </cell>
          <cell r="AD2543">
            <v>24</v>
          </cell>
          <cell r="AE2543" t="str">
            <v>1</v>
          </cell>
          <cell r="AF2543" t="str">
            <v>0 Yrs</v>
          </cell>
          <cell r="AG2543" t="str">
            <v>27 Apr 2024</v>
          </cell>
          <cell r="AH2543" t="str">
            <v>&lt;= 2 Years</v>
          </cell>
          <cell r="AI2543" t="str">
            <v>06-Jun-2024</v>
          </cell>
          <cell r="AJ2543">
            <v>1870</v>
          </cell>
          <cell r="AK2543">
            <v>1870</v>
          </cell>
          <cell r="AL2543" t="str">
            <v>03-Jul-2025</v>
          </cell>
          <cell r="AM2543">
            <v>18098.689999999999</v>
          </cell>
          <cell r="AN2543">
            <v>8081.31</v>
          </cell>
          <cell r="AO2543">
            <v>26180</v>
          </cell>
          <cell r="AP2543">
            <v>16901.310000000001</v>
          </cell>
          <cell r="AQ2543">
            <v>2046.69</v>
          </cell>
          <cell r="AR2543">
            <v>18948</v>
          </cell>
          <cell r="AS2543">
            <v>0</v>
          </cell>
          <cell r="AT2543">
            <v>0</v>
          </cell>
          <cell r="AU2543">
            <v>0</v>
          </cell>
          <cell r="AV2543">
            <v>14</v>
          </cell>
          <cell r="AW2543">
            <v>0</v>
          </cell>
          <cell r="AX2543" t="str">
            <v>Standard</v>
          </cell>
          <cell r="BB2543" t="str">
            <v>Open</v>
          </cell>
          <cell r="BE2543">
            <v>0</v>
          </cell>
          <cell r="BF2543" t="str">
            <v>SSF6067202</v>
          </cell>
          <cell r="BG2543" t="str">
            <v>8462946081</v>
          </cell>
          <cell r="BH2543" t="str">
            <v>Akash Sharma/SF0088189</v>
          </cell>
          <cell r="BI2543" t="str">
            <v>Tele Call Not Success</v>
          </cell>
        </row>
        <row r="2544">
          <cell r="Y2544">
            <v>356581783</v>
          </cell>
          <cell r="Z2544" t="str">
            <v>MAKU BAI SLAT</v>
          </cell>
          <cell r="AA2544" t="str">
            <v>27-Apr-2024</v>
          </cell>
          <cell r="AB2544">
            <v>35000</v>
          </cell>
          <cell r="AC2544" t="str">
            <v>Thu</v>
          </cell>
          <cell r="AD2544">
            <v>24</v>
          </cell>
          <cell r="AE2544" t="str">
            <v>1</v>
          </cell>
          <cell r="AF2544" t="str">
            <v>0 Yrs</v>
          </cell>
          <cell r="AG2544" t="str">
            <v>27 Apr 2024</v>
          </cell>
          <cell r="AH2544" t="str">
            <v>&lt;= 2 Years</v>
          </cell>
          <cell r="AI2544" t="str">
            <v>06-Jun-2024</v>
          </cell>
          <cell r="AJ2544">
            <v>1870</v>
          </cell>
          <cell r="AK2544">
            <v>1870</v>
          </cell>
          <cell r="AL2544" t="str">
            <v>03-Jul-2025</v>
          </cell>
          <cell r="AM2544">
            <v>18098.689999999999</v>
          </cell>
          <cell r="AN2544">
            <v>8081.31</v>
          </cell>
          <cell r="AO2544">
            <v>26180</v>
          </cell>
          <cell r="AP2544">
            <v>16901.310000000001</v>
          </cell>
          <cell r="AQ2544">
            <v>2046.69</v>
          </cell>
          <cell r="AR2544">
            <v>18948</v>
          </cell>
          <cell r="AS2544">
            <v>0</v>
          </cell>
          <cell r="AT2544">
            <v>0</v>
          </cell>
          <cell r="AU2544">
            <v>0</v>
          </cell>
          <cell r="AV2544">
            <v>14</v>
          </cell>
          <cell r="AW2544">
            <v>0</v>
          </cell>
          <cell r="AX2544" t="str">
            <v>Standard</v>
          </cell>
          <cell r="BB2544" t="str">
            <v>Open</v>
          </cell>
          <cell r="BE2544">
            <v>0</v>
          </cell>
          <cell r="BF2544" t="str">
            <v>SSF6067282</v>
          </cell>
          <cell r="BG2544" t="str">
            <v>9316947483</v>
          </cell>
          <cell r="BH2544" t="str">
            <v>Akash Sharma/SF0088189</v>
          </cell>
          <cell r="BI2544" t="str">
            <v>Tele Call Not Success</v>
          </cell>
        </row>
        <row r="2545">
          <cell r="Y2545">
            <v>356587042</v>
          </cell>
          <cell r="Z2545" t="str">
            <v>SAPANA</v>
          </cell>
          <cell r="AA2545" t="str">
            <v>28-Apr-2024</v>
          </cell>
          <cell r="AB2545">
            <v>42000</v>
          </cell>
          <cell r="AC2545" t="str">
            <v>Mon</v>
          </cell>
          <cell r="AD2545">
            <v>24</v>
          </cell>
          <cell r="AE2545" t="str">
            <v>1</v>
          </cell>
          <cell r="AF2545" t="str">
            <v>0 Yrs</v>
          </cell>
          <cell r="AG2545" t="str">
            <v>28 Apr 2024</v>
          </cell>
          <cell r="AH2545" t="str">
            <v>&lt;= 2 Years</v>
          </cell>
          <cell r="AI2545" t="str">
            <v>10-Jun-2024</v>
          </cell>
          <cell r="AJ2545">
            <v>2240</v>
          </cell>
          <cell r="AK2545">
            <v>2240</v>
          </cell>
          <cell r="AL2545" t="str">
            <v>14-Jul-2025</v>
          </cell>
          <cell r="AM2545">
            <v>21374.84</v>
          </cell>
          <cell r="AN2545">
            <v>9985.16</v>
          </cell>
          <cell r="AO2545">
            <v>31360</v>
          </cell>
          <cell r="AP2545">
            <v>20625.16</v>
          </cell>
          <cell r="AQ2545">
            <v>2454.84</v>
          </cell>
          <cell r="AR2545">
            <v>23080</v>
          </cell>
          <cell r="AS2545">
            <v>0</v>
          </cell>
          <cell r="AT2545">
            <v>0</v>
          </cell>
          <cell r="AU2545">
            <v>0</v>
          </cell>
          <cell r="AV2545">
            <v>14</v>
          </cell>
          <cell r="AW2545">
            <v>0</v>
          </cell>
          <cell r="AX2545" t="str">
            <v>Standard</v>
          </cell>
          <cell r="BB2545" t="str">
            <v>Open</v>
          </cell>
          <cell r="BE2545">
            <v>0</v>
          </cell>
          <cell r="BF2545" t="str">
            <v>SSF6068934</v>
          </cell>
          <cell r="BG2545" t="str">
            <v>9098911258</v>
          </cell>
          <cell r="BH2545" t="str">
            <v>Akash Sharma/SF0088189</v>
          </cell>
          <cell r="BI2545" t="str">
            <v>Tele Call Not Success</v>
          </cell>
        </row>
        <row r="2546">
          <cell r="Y2546">
            <v>356588245</v>
          </cell>
          <cell r="Z2546" t="str">
            <v>SUNITA</v>
          </cell>
          <cell r="AA2546" t="str">
            <v>29-Apr-2024</v>
          </cell>
          <cell r="AB2546">
            <v>42000</v>
          </cell>
          <cell r="AC2546" t="str">
            <v>Mon</v>
          </cell>
          <cell r="AD2546">
            <v>24</v>
          </cell>
          <cell r="AE2546" t="str">
            <v>1</v>
          </cell>
          <cell r="AF2546" t="str">
            <v>0 Yrs</v>
          </cell>
          <cell r="AG2546" t="str">
            <v>29 Apr 2024</v>
          </cell>
          <cell r="AH2546" t="str">
            <v>&lt;= 2 Years</v>
          </cell>
          <cell r="AI2546" t="str">
            <v>03-Jun-2024</v>
          </cell>
          <cell r="AJ2546">
            <v>2240</v>
          </cell>
          <cell r="AK2546">
            <v>2240</v>
          </cell>
          <cell r="AL2546" t="str">
            <v>07-Jul-2025</v>
          </cell>
          <cell r="AM2546">
            <v>21676.44</v>
          </cell>
          <cell r="AN2546">
            <v>9683.56</v>
          </cell>
          <cell r="AO2546">
            <v>31360</v>
          </cell>
          <cell r="AP2546">
            <v>20323.560000000001</v>
          </cell>
          <cell r="AQ2546">
            <v>2386.44</v>
          </cell>
          <cell r="AR2546">
            <v>22710</v>
          </cell>
          <cell r="AS2546">
            <v>0</v>
          </cell>
          <cell r="AT2546">
            <v>0</v>
          </cell>
          <cell r="AU2546">
            <v>0</v>
          </cell>
          <cell r="AV2546">
            <v>14</v>
          </cell>
          <cell r="AW2546">
            <v>0</v>
          </cell>
          <cell r="AX2546" t="str">
            <v>Standard</v>
          </cell>
          <cell r="BB2546" t="str">
            <v>Open</v>
          </cell>
          <cell r="BE2546">
            <v>0</v>
          </cell>
          <cell r="BF2546" t="str">
            <v>SSF6069449</v>
          </cell>
          <cell r="BG2546" t="str">
            <v>9313640067</v>
          </cell>
          <cell r="BH2546" t="str">
            <v>Akash Sharma/SF0088189</v>
          </cell>
          <cell r="BI2546" t="str">
            <v>Tele Call Not Success</v>
          </cell>
        </row>
        <row r="2547">
          <cell r="Y2547">
            <v>356590511</v>
          </cell>
          <cell r="Z2547" t="str">
            <v>SUNITA</v>
          </cell>
          <cell r="AA2547" t="str">
            <v>03-May-2024</v>
          </cell>
          <cell r="AB2547">
            <v>42000</v>
          </cell>
          <cell r="AC2547" t="str">
            <v>Wed</v>
          </cell>
          <cell r="AD2547">
            <v>24</v>
          </cell>
          <cell r="AE2547" t="str">
            <v>1</v>
          </cell>
          <cell r="AF2547" t="str">
            <v>0 Yrs</v>
          </cell>
          <cell r="AG2547" t="str">
            <v>03 May 2024</v>
          </cell>
          <cell r="AH2547" t="str">
            <v>&lt;= 2 Years</v>
          </cell>
          <cell r="AI2547" t="str">
            <v>05-Jun-2024</v>
          </cell>
          <cell r="AJ2547">
            <v>2240</v>
          </cell>
          <cell r="AK2547">
            <v>2240</v>
          </cell>
          <cell r="AL2547" t="str">
            <v>02-Jul-2025</v>
          </cell>
          <cell r="AM2547">
            <v>21892.74</v>
          </cell>
          <cell r="AN2547">
            <v>9467.26</v>
          </cell>
          <cell r="AO2547">
            <v>31360</v>
          </cell>
          <cell r="AP2547">
            <v>20107.259999999998</v>
          </cell>
          <cell r="AQ2547">
            <v>2430.7399999999998</v>
          </cell>
          <cell r="AR2547">
            <v>22538</v>
          </cell>
          <cell r="AS2547">
            <v>0</v>
          </cell>
          <cell r="AT2547">
            <v>0</v>
          </cell>
          <cell r="AU2547">
            <v>0</v>
          </cell>
          <cell r="AV2547">
            <v>14</v>
          </cell>
          <cell r="AW2547">
            <v>0</v>
          </cell>
          <cell r="AX2547" t="str">
            <v>Standard</v>
          </cell>
          <cell r="BB2547" t="str">
            <v>Open</v>
          </cell>
          <cell r="BE2547">
            <v>0</v>
          </cell>
          <cell r="BF2547" t="str">
            <v>SSF6070901</v>
          </cell>
          <cell r="BG2547" t="str">
            <v>9752079209</v>
          </cell>
          <cell r="BH2547" t="str">
            <v>Akash Sharma/SF0088189</v>
          </cell>
          <cell r="BI2547" t="str">
            <v>Tele Call Not Success</v>
          </cell>
        </row>
        <row r="2548">
          <cell r="Y2548">
            <v>356590883</v>
          </cell>
          <cell r="Z2548" t="str">
            <v>BASANTI</v>
          </cell>
          <cell r="AA2548" t="str">
            <v>03-May-2024</v>
          </cell>
          <cell r="AB2548">
            <v>42000</v>
          </cell>
          <cell r="AC2548" t="str">
            <v>Wed</v>
          </cell>
          <cell r="AD2548">
            <v>24</v>
          </cell>
          <cell r="AE2548" t="str">
            <v>1</v>
          </cell>
          <cell r="AF2548" t="str">
            <v>0 Yrs</v>
          </cell>
          <cell r="AG2548" t="str">
            <v>03 May 2024</v>
          </cell>
          <cell r="AH2548" t="str">
            <v>&lt;= 2 Years</v>
          </cell>
          <cell r="AI2548" t="str">
            <v>05-Jun-2024</v>
          </cell>
          <cell r="AJ2548">
            <v>2240</v>
          </cell>
          <cell r="AK2548">
            <v>2240</v>
          </cell>
          <cell r="AL2548" t="str">
            <v>03-Jul-2025</v>
          </cell>
          <cell r="AM2548">
            <v>21892.74</v>
          </cell>
          <cell r="AN2548">
            <v>9467.26</v>
          </cell>
          <cell r="AO2548">
            <v>31360</v>
          </cell>
          <cell r="AP2548">
            <v>20107.259999999998</v>
          </cell>
          <cell r="AQ2548">
            <v>2430.7399999999998</v>
          </cell>
          <cell r="AR2548">
            <v>22538</v>
          </cell>
          <cell r="AS2548">
            <v>0</v>
          </cell>
          <cell r="AT2548">
            <v>0</v>
          </cell>
          <cell r="AU2548">
            <v>0</v>
          </cell>
          <cell r="AV2548">
            <v>14</v>
          </cell>
          <cell r="AW2548">
            <v>0</v>
          </cell>
          <cell r="AX2548" t="str">
            <v>Standard</v>
          </cell>
          <cell r="BB2548" t="str">
            <v>Open</v>
          </cell>
          <cell r="BE2548">
            <v>0</v>
          </cell>
          <cell r="BF2548" t="str">
            <v>SSF6071156</v>
          </cell>
          <cell r="BG2548" t="str">
            <v>7223946970</v>
          </cell>
          <cell r="BH2548" t="str">
            <v>Akash Sharma/SF0088189</v>
          </cell>
          <cell r="BI2548" t="str">
            <v>Tele Call Not Success</v>
          </cell>
        </row>
        <row r="2549">
          <cell r="Y2549">
            <v>356591035</v>
          </cell>
          <cell r="Z2549" t="str">
            <v>LALITA BAI MANKAR</v>
          </cell>
          <cell r="AA2549" t="str">
            <v>05-May-2024</v>
          </cell>
          <cell r="AB2549">
            <v>30000</v>
          </cell>
          <cell r="AC2549" t="str">
            <v>Wed</v>
          </cell>
          <cell r="AD2549">
            <v>18</v>
          </cell>
          <cell r="AE2549" t="str">
            <v>1</v>
          </cell>
          <cell r="AF2549" t="str">
            <v>0 Yrs</v>
          </cell>
          <cell r="AG2549" t="str">
            <v>05 May 2024</v>
          </cell>
          <cell r="AH2549" t="str">
            <v>&lt;= 2 Years</v>
          </cell>
          <cell r="AI2549" t="str">
            <v>05-Jun-2024</v>
          </cell>
          <cell r="AJ2549">
            <v>2020</v>
          </cell>
          <cell r="AK2549">
            <v>2020</v>
          </cell>
          <cell r="AL2549" t="str">
            <v>02-Jul-2025</v>
          </cell>
          <cell r="AM2549">
            <v>22425.34</v>
          </cell>
          <cell r="AN2549">
            <v>5854.66</v>
          </cell>
          <cell r="AO2549">
            <v>28280</v>
          </cell>
          <cell r="AP2549">
            <v>7574.66</v>
          </cell>
          <cell r="AQ2549">
            <v>410.34</v>
          </cell>
          <cell r="AR2549">
            <v>7985</v>
          </cell>
          <cell r="AS2549">
            <v>0</v>
          </cell>
          <cell r="AT2549">
            <v>0</v>
          </cell>
          <cell r="AU2549">
            <v>0</v>
          </cell>
          <cell r="AV2549">
            <v>14</v>
          </cell>
          <cell r="AW2549">
            <v>0</v>
          </cell>
          <cell r="AX2549" t="str">
            <v>Standard</v>
          </cell>
          <cell r="BB2549" t="str">
            <v>Open</v>
          </cell>
          <cell r="BE2549">
            <v>0</v>
          </cell>
          <cell r="BF2549" t="str">
            <v>SSF6071240</v>
          </cell>
          <cell r="BG2549" t="str">
            <v>9617408033</v>
          </cell>
          <cell r="BH2549" t="str">
            <v>Akash Sharma/SF0088189</v>
          </cell>
          <cell r="BI2549" t="str">
            <v>Tele Call Not Success</v>
          </cell>
        </row>
        <row r="2550">
          <cell r="Y2550">
            <v>356591791</v>
          </cell>
          <cell r="Z2550" t="str">
            <v>DURGA NARGAVE</v>
          </cell>
          <cell r="AA2550" t="str">
            <v>05-May-2024</v>
          </cell>
          <cell r="AB2550">
            <v>30000</v>
          </cell>
          <cell r="AC2550" t="str">
            <v>Wed</v>
          </cell>
          <cell r="AD2550">
            <v>18</v>
          </cell>
          <cell r="AE2550" t="str">
            <v>1</v>
          </cell>
          <cell r="AF2550" t="str">
            <v>0 Yrs</v>
          </cell>
          <cell r="AG2550" t="str">
            <v>05 May 2024</v>
          </cell>
          <cell r="AH2550" t="str">
            <v>&lt;= 2 Years</v>
          </cell>
          <cell r="AI2550" t="str">
            <v>05-Jun-2024</v>
          </cell>
          <cell r="AJ2550">
            <v>2020</v>
          </cell>
          <cell r="AK2550">
            <v>2020</v>
          </cell>
          <cell r="AL2550" t="str">
            <v>02-Jul-2025</v>
          </cell>
          <cell r="AM2550">
            <v>22425.34</v>
          </cell>
          <cell r="AN2550">
            <v>5854.66</v>
          </cell>
          <cell r="AO2550">
            <v>28280</v>
          </cell>
          <cell r="AP2550">
            <v>7574.66</v>
          </cell>
          <cell r="AQ2550">
            <v>410.34</v>
          </cell>
          <cell r="AR2550">
            <v>7985</v>
          </cell>
          <cell r="AS2550">
            <v>0</v>
          </cell>
          <cell r="AT2550">
            <v>0</v>
          </cell>
          <cell r="AU2550">
            <v>0</v>
          </cell>
          <cell r="AV2550">
            <v>14</v>
          </cell>
          <cell r="AW2550">
            <v>0</v>
          </cell>
          <cell r="AX2550" t="str">
            <v>Standard</v>
          </cell>
          <cell r="BB2550" t="str">
            <v>Open</v>
          </cell>
          <cell r="BE2550">
            <v>0</v>
          </cell>
          <cell r="BF2550" t="str">
            <v>SSF6071715</v>
          </cell>
          <cell r="BG2550" t="str">
            <v>9755105718</v>
          </cell>
          <cell r="BH2550" t="str">
            <v>Akash Sharma/SF0088189</v>
          </cell>
          <cell r="BI2550" t="str">
            <v>Tele Call Not Success</v>
          </cell>
        </row>
        <row r="2551">
          <cell r="Y2551">
            <v>356593325</v>
          </cell>
          <cell r="Z2551" t="str">
            <v>KAMU BAI</v>
          </cell>
          <cell r="AA2551" t="str">
            <v>03-May-2024</v>
          </cell>
          <cell r="AB2551">
            <v>80000</v>
          </cell>
          <cell r="AC2551" t="str">
            <v>Tue</v>
          </cell>
          <cell r="AD2551">
            <v>24</v>
          </cell>
          <cell r="AE2551" t="str">
            <v>5</v>
          </cell>
          <cell r="AF2551" t="str">
            <v>7 Yrs</v>
          </cell>
          <cell r="AG2551" t="str">
            <v>13 Oct 2020</v>
          </cell>
          <cell r="AH2551" t="str">
            <v>&gt; 6 to 10 Years</v>
          </cell>
          <cell r="AI2551" t="str">
            <v>04-Jun-2024</v>
          </cell>
          <cell r="AJ2551">
            <v>4270</v>
          </cell>
          <cell r="AK2551">
            <v>4270</v>
          </cell>
          <cell r="AL2551" t="str">
            <v>01-Jul-2025</v>
          </cell>
          <cell r="AM2551">
            <v>41802.83</v>
          </cell>
          <cell r="AN2551">
            <v>17977.169999999998</v>
          </cell>
          <cell r="AO2551">
            <v>59780</v>
          </cell>
          <cell r="AP2551">
            <v>38197.17</v>
          </cell>
          <cell r="AQ2551">
            <v>4645.83</v>
          </cell>
          <cell r="AR2551">
            <v>42843</v>
          </cell>
          <cell r="AS2551">
            <v>0</v>
          </cell>
          <cell r="AT2551">
            <v>0</v>
          </cell>
          <cell r="AU2551">
            <v>0</v>
          </cell>
          <cell r="AV2551">
            <v>14</v>
          </cell>
          <cell r="AW2551">
            <v>0</v>
          </cell>
          <cell r="AX2551" t="str">
            <v>Standard</v>
          </cell>
          <cell r="BB2551" t="str">
            <v>Open</v>
          </cell>
          <cell r="BE2551">
            <v>0</v>
          </cell>
          <cell r="BF2551" t="str">
            <v>SID951372903176</v>
          </cell>
          <cell r="BG2551" t="str">
            <v>7999535230</v>
          </cell>
          <cell r="BH2551" t="str">
            <v>Akash Sharma/SF0088189</v>
          </cell>
          <cell r="BI2551" t="str">
            <v>Tele Call Not Success</v>
          </cell>
        </row>
        <row r="2552">
          <cell r="Y2552">
            <v>356596265</v>
          </cell>
          <cell r="Z2552" t="str">
            <v>POOJA BAMNIYA</v>
          </cell>
          <cell r="AA2552" t="str">
            <v>29-Apr-2024</v>
          </cell>
          <cell r="AB2552">
            <v>42000</v>
          </cell>
          <cell r="AC2552" t="str">
            <v>tue</v>
          </cell>
          <cell r="AD2552">
            <v>24</v>
          </cell>
          <cell r="AE2552" t="str">
            <v>1</v>
          </cell>
          <cell r="AF2552" t="str">
            <v>0 Yrs</v>
          </cell>
          <cell r="AG2552" t="str">
            <v>29 Apr 2024</v>
          </cell>
          <cell r="AH2552" t="str">
            <v>&lt;= 2 Years</v>
          </cell>
          <cell r="AI2552" t="str">
            <v>04-Jun-2024</v>
          </cell>
          <cell r="AJ2552">
            <v>2240</v>
          </cell>
          <cell r="AK2552">
            <v>2240</v>
          </cell>
          <cell r="AL2552" t="str">
            <v>08-Jun-2025</v>
          </cell>
          <cell r="AM2552">
            <v>19951.2</v>
          </cell>
          <cell r="AN2552">
            <v>9168.7999999999993</v>
          </cell>
          <cell r="AO2552">
            <v>29120</v>
          </cell>
          <cell r="AP2552">
            <v>22048.799999999999</v>
          </cell>
          <cell r="AQ2552">
            <v>2905.2</v>
          </cell>
          <cell r="AR2552">
            <v>24954</v>
          </cell>
          <cell r="AS2552">
            <v>1817.15</v>
          </cell>
          <cell r="AT2552">
            <v>422.85</v>
          </cell>
          <cell r="AU2552">
            <v>2240</v>
          </cell>
          <cell r="AV2552">
            <v>14</v>
          </cell>
          <cell r="AW2552">
            <v>33</v>
          </cell>
          <cell r="AX2552" t="str">
            <v>31-60</v>
          </cell>
          <cell r="BB2552" t="str">
            <v>Open</v>
          </cell>
          <cell r="BE2552">
            <v>0</v>
          </cell>
          <cell r="BF2552" t="str">
            <v>SSF6073849</v>
          </cell>
          <cell r="BG2552" t="str">
            <v>7489326017</v>
          </cell>
          <cell r="BH2552" t="str">
            <v>Akash Sharma/SF0088189</v>
          </cell>
          <cell r="BI2552" t="str">
            <v>Visited</v>
          </cell>
        </row>
        <row r="2553">
          <cell r="Y2553">
            <v>356596375</v>
          </cell>
          <cell r="Z2553" t="str">
            <v>SANGEETA KIKARIYA</v>
          </cell>
          <cell r="AA2553" t="str">
            <v>01-May-2024</v>
          </cell>
          <cell r="AB2553">
            <v>42000</v>
          </cell>
          <cell r="AC2553" t="str">
            <v>Mon</v>
          </cell>
          <cell r="AD2553">
            <v>24</v>
          </cell>
          <cell r="AE2553" t="str">
            <v>1</v>
          </cell>
          <cell r="AF2553" t="str">
            <v>0 Yrs</v>
          </cell>
          <cell r="AG2553" t="str">
            <v>01 May 2024</v>
          </cell>
          <cell r="AH2553" t="str">
            <v>&lt;= 2 Years</v>
          </cell>
          <cell r="AI2553" t="str">
            <v>03-Jun-2024</v>
          </cell>
          <cell r="AJ2553">
            <v>2240</v>
          </cell>
          <cell r="AK2553">
            <v>2240</v>
          </cell>
          <cell r="AL2553" t="str">
            <v>07-Jul-2025</v>
          </cell>
          <cell r="AM2553">
            <v>21751.81</v>
          </cell>
          <cell r="AN2553">
            <v>9608.19</v>
          </cell>
          <cell r="AO2553">
            <v>31360</v>
          </cell>
          <cell r="AP2553">
            <v>20248.189999999999</v>
          </cell>
          <cell r="AQ2553">
            <v>2368.81</v>
          </cell>
          <cell r="AR2553">
            <v>22617</v>
          </cell>
          <cell r="AS2553">
            <v>0</v>
          </cell>
          <cell r="AT2553">
            <v>0</v>
          </cell>
          <cell r="AU2553">
            <v>0</v>
          </cell>
          <cell r="AV2553">
            <v>14</v>
          </cell>
          <cell r="AW2553">
            <v>0</v>
          </cell>
          <cell r="AX2553" t="str">
            <v>Standard</v>
          </cell>
          <cell r="BB2553" t="str">
            <v>Open</v>
          </cell>
          <cell r="BE2553">
            <v>0</v>
          </cell>
          <cell r="BF2553" t="str">
            <v>SSF6073909</v>
          </cell>
          <cell r="BG2553" t="str">
            <v>8462910060</v>
          </cell>
          <cell r="BH2553" t="str">
            <v>Akash Sharma/SF0088189</v>
          </cell>
          <cell r="BI2553" t="str">
            <v>Tele Call Not Success</v>
          </cell>
        </row>
        <row r="2554">
          <cell r="Y2554">
            <v>356596449</v>
          </cell>
          <cell r="Z2554" t="str">
            <v>TIMU BAI BHIL</v>
          </cell>
          <cell r="AA2554" t="str">
            <v>29-Apr-2024</v>
          </cell>
          <cell r="AB2554">
            <v>42000</v>
          </cell>
          <cell r="AC2554" t="str">
            <v>tue</v>
          </cell>
          <cell r="AD2554">
            <v>24</v>
          </cell>
          <cell r="AE2554" t="str">
            <v>1</v>
          </cell>
          <cell r="AF2554" t="str">
            <v>0 Yrs</v>
          </cell>
          <cell r="AG2554" t="str">
            <v>29 Apr 2024</v>
          </cell>
          <cell r="AH2554" t="str">
            <v>&lt;= 2 Years</v>
          </cell>
          <cell r="AI2554" t="str">
            <v>04-Jun-2024</v>
          </cell>
          <cell r="AJ2554">
            <v>2240</v>
          </cell>
          <cell r="AK2554">
            <v>2240</v>
          </cell>
          <cell r="AL2554" t="str">
            <v>01-Jul-2025</v>
          </cell>
          <cell r="AM2554">
            <v>21768.35</v>
          </cell>
          <cell r="AN2554">
            <v>9591.65</v>
          </cell>
          <cell r="AO2554">
            <v>31360</v>
          </cell>
          <cell r="AP2554">
            <v>20231.650000000001</v>
          </cell>
          <cell r="AQ2554">
            <v>2482.35</v>
          </cell>
          <cell r="AR2554">
            <v>22714</v>
          </cell>
          <cell r="AS2554">
            <v>0</v>
          </cell>
          <cell r="AT2554">
            <v>0</v>
          </cell>
          <cell r="AU2554">
            <v>0</v>
          </cell>
          <cell r="AV2554">
            <v>14</v>
          </cell>
          <cell r="AW2554">
            <v>0</v>
          </cell>
          <cell r="AX2554" t="str">
            <v>Standard</v>
          </cell>
          <cell r="BB2554" t="str">
            <v>Open</v>
          </cell>
          <cell r="BE2554">
            <v>0</v>
          </cell>
          <cell r="BF2554" t="str">
            <v>SSF6073955</v>
          </cell>
          <cell r="BG2554" t="str">
            <v>9977067542</v>
          </cell>
          <cell r="BH2554" t="str">
            <v>Akash Sharma/SF0088189</v>
          </cell>
          <cell r="BI2554" t="str">
            <v>Visited</v>
          </cell>
        </row>
        <row r="2555">
          <cell r="Y2555">
            <v>356596611</v>
          </cell>
          <cell r="Z2555" t="str">
            <v>RUKHMA BAI MEHRA</v>
          </cell>
          <cell r="AA2555" t="str">
            <v>05-May-2024</v>
          </cell>
          <cell r="AB2555">
            <v>42000</v>
          </cell>
          <cell r="AC2555" t="str">
            <v>Tue</v>
          </cell>
          <cell r="AD2555">
            <v>24</v>
          </cell>
          <cell r="AE2555" t="str">
            <v>1</v>
          </cell>
          <cell r="AF2555" t="str">
            <v>0 Yrs</v>
          </cell>
          <cell r="AG2555" t="str">
            <v>05 May 2024</v>
          </cell>
          <cell r="AH2555" t="str">
            <v>&lt;= 2 Years</v>
          </cell>
          <cell r="AI2555" t="str">
            <v>11-Jun-2024</v>
          </cell>
          <cell r="AJ2555">
            <v>2240</v>
          </cell>
          <cell r="AK2555">
            <v>2240</v>
          </cell>
          <cell r="AL2555" t="str">
            <v>08-Jul-2025</v>
          </cell>
          <cell r="AM2555">
            <v>21730.82</v>
          </cell>
          <cell r="AN2555">
            <v>9629.18</v>
          </cell>
          <cell r="AO2555">
            <v>31360</v>
          </cell>
          <cell r="AP2555">
            <v>20269.18</v>
          </cell>
          <cell r="AQ2555">
            <v>2490.8200000000002</v>
          </cell>
          <cell r="AR2555">
            <v>22760</v>
          </cell>
          <cell r="AS2555">
            <v>0</v>
          </cell>
          <cell r="AT2555">
            <v>0</v>
          </cell>
          <cell r="AU2555">
            <v>0</v>
          </cell>
          <cell r="AV2555">
            <v>14</v>
          </cell>
          <cell r="AW2555">
            <v>0</v>
          </cell>
          <cell r="AX2555" t="str">
            <v>Standard</v>
          </cell>
          <cell r="BB2555" t="str">
            <v>Open</v>
          </cell>
          <cell r="BE2555">
            <v>0</v>
          </cell>
          <cell r="BF2555" t="str">
            <v>SSF6074058</v>
          </cell>
          <cell r="BG2555" t="str">
            <v>9893139684</v>
          </cell>
          <cell r="BH2555" t="str">
            <v>Akash Sharma/SF0088189</v>
          </cell>
          <cell r="BI2555" t="str">
            <v>Tele Call Not Success</v>
          </cell>
        </row>
        <row r="2556">
          <cell r="Y2556">
            <v>356596678</v>
          </cell>
          <cell r="Z2556" t="str">
            <v>KABALI BAI</v>
          </cell>
          <cell r="AA2556" t="str">
            <v>01-May-2024</v>
          </cell>
          <cell r="AB2556">
            <v>42000</v>
          </cell>
          <cell r="AC2556" t="str">
            <v>Mon</v>
          </cell>
          <cell r="AD2556">
            <v>24</v>
          </cell>
          <cell r="AE2556" t="str">
            <v>1</v>
          </cell>
          <cell r="AF2556" t="str">
            <v>0 Yrs</v>
          </cell>
          <cell r="AG2556" t="str">
            <v>01 May 2024</v>
          </cell>
          <cell r="AH2556" t="str">
            <v>&lt;= 2 Years</v>
          </cell>
          <cell r="AI2556" t="str">
            <v>03-Jun-2024</v>
          </cell>
          <cell r="AJ2556">
            <v>2240</v>
          </cell>
          <cell r="AK2556">
            <v>2240</v>
          </cell>
          <cell r="AL2556" t="str">
            <v>13-Jul-2025</v>
          </cell>
          <cell r="AM2556">
            <v>21751.81</v>
          </cell>
          <cell r="AN2556">
            <v>9608.19</v>
          </cell>
          <cell r="AO2556">
            <v>31360</v>
          </cell>
          <cell r="AP2556">
            <v>20248.189999999999</v>
          </cell>
          <cell r="AQ2556">
            <v>2368.81</v>
          </cell>
          <cell r="AR2556">
            <v>22617</v>
          </cell>
          <cell r="AS2556">
            <v>0</v>
          </cell>
          <cell r="AT2556">
            <v>0</v>
          </cell>
          <cell r="AU2556">
            <v>0</v>
          </cell>
          <cell r="AV2556">
            <v>14</v>
          </cell>
          <cell r="AW2556">
            <v>0</v>
          </cell>
          <cell r="AX2556" t="str">
            <v>Standard</v>
          </cell>
          <cell r="BB2556" t="str">
            <v>Open</v>
          </cell>
          <cell r="BE2556">
            <v>0</v>
          </cell>
          <cell r="BF2556" t="str">
            <v>SSF6074111</v>
          </cell>
          <cell r="BG2556" t="str">
            <v>9174276457</v>
          </cell>
          <cell r="BH2556" t="str">
            <v>Akash Sharma/SF0088189</v>
          </cell>
          <cell r="BI2556" t="str">
            <v>Tele Call Not Success</v>
          </cell>
        </row>
        <row r="2557">
          <cell r="Y2557">
            <v>356598244</v>
          </cell>
          <cell r="Z2557" t="str">
            <v>KOMAL MOGRE</v>
          </cell>
          <cell r="AA2557" t="str">
            <v>01-May-2024</v>
          </cell>
          <cell r="AB2557">
            <v>42000</v>
          </cell>
          <cell r="AC2557" t="str">
            <v>Fri</v>
          </cell>
          <cell r="AD2557">
            <v>24</v>
          </cell>
          <cell r="AE2557" t="str">
            <v>1</v>
          </cell>
          <cell r="AF2557" t="str">
            <v>0 Yrs</v>
          </cell>
          <cell r="AG2557" t="str">
            <v>01 May 2024</v>
          </cell>
          <cell r="AH2557" t="str">
            <v>&lt;= 2 Years</v>
          </cell>
          <cell r="AI2557" t="str">
            <v>07-Jun-2024</v>
          </cell>
          <cell r="AJ2557">
            <v>2240</v>
          </cell>
          <cell r="AK2557">
            <v>2240</v>
          </cell>
          <cell r="AL2557" t="str">
            <v>01-Aug-2025</v>
          </cell>
          <cell r="AM2557">
            <v>23631.38</v>
          </cell>
          <cell r="AN2557">
            <v>9968.6200000000008</v>
          </cell>
          <cell r="AO2557">
            <v>33600</v>
          </cell>
          <cell r="AP2557">
            <v>18368.62</v>
          </cell>
          <cell r="AQ2557">
            <v>2033.38</v>
          </cell>
          <cell r="AR2557">
            <v>20402</v>
          </cell>
          <cell r="AS2557">
            <v>0</v>
          </cell>
          <cell r="AT2557">
            <v>0</v>
          </cell>
          <cell r="AU2557">
            <v>0</v>
          </cell>
          <cell r="AV2557">
            <v>15</v>
          </cell>
          <cell r="AW2557">
            <v>0</v>
          </cell>
          <cell r="AX2557" t="str">
            <v>Standard</v>
          </cell>
          <cell r="BB2557" t="str">
            <v>Open</v>
          </cell>
          <cell r="BE2557">
            <v>0</v>
          </cell>
          <cell r="BF2557" t="str">
            <v>SSF6075125</v>
          </cell>
          <cell r="BG2557" t="str">
            <v>6268163658</v>
          </cell>
          <cell r="BH2557" t="str">
            <v>Akash Sharma/SF0088189</v>
          </cell>
          <cell r="BI2557" t="str">
            <v>Tele Call Not Success</v>
          </cell>
        </row>
        <row r="2558">
          <cell r="Y2558">
            <v>356600376</v>
          </cell>
          <cell r="Z2558" t="str">
            <v>GELI BAI BHEEL</v>
          </cell>
          <cell r="AA2558" t="str">
            <v>05-May-2024</v>
          </cell>
          <cell r="AB2558">
            <v>42000</v>
          </cell>
          <cell r="AC2558" t="str">
            <v>Thu</v>
          </cell>
          <cell r="AD2558">
            <v>24</v>
          </cell>
          <cell r="AE2558" t="str">
            <v>1</v>
          </cell>
          <cell r="AF2558" t="str">
            <v>0 Yrs</v>
          </cell>
          <cell r="AG2558" t="str">
            <v>05 May 2024</v>
          </cell>
          <cell r="AH2558" t="str">
            <v>&lt;= 2 Years</v>
          </cell>
          <cell r="AI2558" t="str">
            <v>06-Jun-2024</v>
          </cell>
          <cell r="AJ2558">
            <v>2240</v>
          </cell>
          <cell r="AK2558">
            <v>2240</v>
          </cell>
          <cell r="AL2558" t="str">
            <v>09-Apr-2025</v>
          </cell>
          <cell r="AM2558">
            <v>16703.27</v>
          </cell>
          <cell r="AN2558">
            <v>7936.73</v>
          </cell>
          <cell r="AO2558">
            <v>24640</v>
          </cell>
          <cell r="AP2558">
            <v>25296.73</v>
          </cell>
          <cell r="AQ2558">
            <v>3873.27</v>
          </cell>
          <cell r="AR2558">
            <v>29170</v>
          </cell>
          <cell r="AS2558">
            <v>5251.15</v>
          </cell>
          <cell r="AT2558">
            <v>1468.85</v>
          </cell>
          <cell r="AU2558">
            <v>6720</v>
          </cell>
          <cell r="AV2558">
            <v>14</v>
          </cell>
          <cell r="AW2558">
            <v>94</v>
          </cell>
          <cell r="AX2558" t="str">
            <v>91-120</v>
          </cell>
          <cell r="BB2558" t="str">
            <v>Open</v>
          </cell>
          <cell r="BE2558">
            <v>0</v>
          </cell>
          <cell r="BF2558" t="str">
            <v>SSF6075621</v>
          </cell>
          <cell r="BG2558" t="str">
            <v>8463038599</v>
          </cell>
          <cell r="BH2558" t="str">
            <v>Akash Sharma/SF0088189</v>
          </cell>
          <cell r="BI2558" t="str">
            <v>Tele Call Not Success</v>
          </cell>
        </row>
        <row r="2559">
          <cell r="Y2559">
            <v>356600636</v>
          </cell>
          <cell r="Z2559" t="str">
            <v>DEVKI BAI</v>
          </cell>
          <cell r="AA2559" t="str">
            <v>30-Apr-2024</v>
          </cell>
          <cell r="AB2559">
            <v>21000</v>
          </cell>
          <cell r="AC2559" t="str">
            <v>Fri</v>
          </cell>
          <cell r="AD2559">
            <v>18</v>
          </cell>
          <cell r="AE2559" t="str">
            <v>1</v>
          </cell>
          <cell r="AF2559" t="str">
            <v>0 Yrs</v>
          </cell>
          <cell r="AG2559" t="str">
            <v>30 Apr 2024</v>
          </cell>
          <cell r="AH2559" t="str">
            <v>&lt;= 2 Years</v>
          </cell>
          <cell r="AI2559" t="str">
            <v>07-Jun-2024</v>
          </cell>
          <cell r="AJ2559">
            <v>1410</v>
          </cell>
          <cell r="AK2559">
            <v>1410</v>
          </cell>
          <cell r="AL2559" t="str">
            <v>04-Jul-2025</v>
          </cell>
          <cell r="AM2559">
            <v>15525.25</v>
          </cell>
          <cell r="AN2559">
            <v>4214.75</v>
          </cell>
          <cell r="AO2559">
            <v>19740</v>
          </cell>
          <cell r="AP2559">
            <v>5474.75</v>
          </cell>
          <cell r="AQ2559">
            <v>296.25</v>
          </cell>
          <cell r="AR2559">
            <v>5771</v>
          </cell>
          <cell r="AS2559">
            <v>1305</v>
          </cell>
          <cell r="AT2559">
            <v>105</v>
          </cell>
          <cell r="AU2559">
            <v>1410</v>
          </cell>
          <cell r="AV2559">
            <v>15</v>
          </cell>
          <cell r="AW2559">
            <v>2</v>
          </cell>
          <cell r="AX2559" t="str">
            <v>1-30 Days</v>
          </cell>
          <cell r="BB2559" t="str">
            <v>Open</v>
          </cell>
          <cell r="BE2559">
            <v>0</v>
          </cell>
          <cell r="BF2559" t="str">
            <v>SSF6039511</v>
          </cell>
          <cell r="BG2559" t="str">
            <v>7746900375</v>
          </cell>
          <cell r="BH2559" t="str">
            <v>Akash Sharma/SF0088189</v>
          </cell>
          <cell r="BI2559" t="str">
            <v>Visited</v>
          </cell>
        </row>
        <row r="2560">
          <cell r="Y2560">
            <v>356607863</v>
          </cell>
          <cell r="Z2560" t="str">
            <v>RAJNI WASKLE</v>
          </cell>
          <cell r="AA2560" t="str">
            <v>08-May-2024</v>
          </cell>
          <cell r="AB2560">
            <v>30000</v>
          </cell>
          <cell r="AC2560" t="str">
            <v>Thu</v>
          </cell>
          <cell r="AD2560">
            <v>18</v>
          </cell>
          <cell r="AE2560" t="str">
            <v>0</v>
          </cell>
          <cell r="AF2560" t="str">
            <v>1 Yrs</v>
          </cell>
          <cell r="AG2560" t="str">
            <v>24 Jul 2023</v>
          </cell>
          <cell r="AH2560" t="str">
            <v>&lt;= 2 Years</v>
          </cell>
          <cell r="AI2560" t="str">
            <v>06-Jun-2024</v>
          </cell>
          <cell r="AJ2560">
            <v>2020</v>
          </cell>
          <cell r="AK2560">
            <v>2020</v>
          </cell>
          <cell r="AL2560" t="str">
            <v>07-Jul-2025</v>
          </cell>
          <cell r="AM2560">
            <v>22500.71</v>
          </cell>
          <cell r="AN2560">
            <v>5779.29</v>
          </cell>
          <cell r="AO2560">
            <v>28280</v>
          </cell>
          <cell r="AP2560">
            <v>7499.29</v>
          </cell>
          <cell r="AQ2560">
            <v>403.71</v>
          </cell>
          <cell r="AR2560">
            <v>7903</v>
          </cell>
          <cell r="AS2560">
            <v>0</v>
          </cell>
          <cell r="AT2560">
            <v>0</v>
          </cell>
          <cell r="AU2560">
            <v>0</v>
          </cell>
          <cell r="AV2560">
            <v>14</v>
          </cell>
          <cell r="AW2560">
            <v>0</v>
          </cell>
          <cell r="AX2560" t="str">
            <v>Standard</v>
          </cell>
          <cell r="BB2560" t="str">
            <v>Open</v>
          </cell>
          <cell r="BE2560">
            <v>0</v>
          </cell>
          <cell r="BF2560" t="str">
            <v>SSF4133424</v>
          </cell>
          <cell r="BG2560" t="str">
            <v>6266879659</v>
          </cell>
          <cell r="BH2560" t="str">
            <v>Akash Sharma/SF0088189</v>
          </cell>
          <cell r="BI2560" t="str">
            <v>Tele Call Not Success</v>
          </cell>
        </row>
        <row r="2561">
          <cell r="Y2561">
            <v>356608290</v>
          </cell>
          <cell r="Z2561" t="str">
            <v>PRAMILA BAI NIHAL</v>
          </cell>
          <cell r="AA2561" t="str">
            <v>03-May-2024</v>
          </cell>
          <cell r="AB2561">
            <v>30000</v>
          </cell>
          <cell r="AC2561" t="str">
            <v>Wed</v>
          </cell>
          <cell r="AD2561">
            <v>18</v>
          </cell>
          <cell r="AE2561" t="str">
            <v>0</v>
          </cell>
          <cell r="AF2561" t="str">
            <v>1 Yrs</v>
          </cell>
          <cell r="AG2561" t="str">
            <v>04 Nov 2023</v>
          </cell>
          <cell r="AH2561" t="str">
            <v>&lt;= 2 Years</v>
          </cell>
          <cell r="AI2561" t="str">
            <v>05-Jun-2024</v>
          </cell>
          <cell r="AJ2561">
            <v>2020</v>
          </cell>
          <cell r="AK2561">
            <v>2020</v>
          </cell>
          <cell r="AL2561" t="str">
            <v>10-Jan-2025</v>
          </cell>
          <cell r="AM2561">
            <v>11989.55</v>
          </cell>
          <cell r="AN2561">
            <v>4170.45</v>
          </cell>
          <cell r="AO2561">
            <v>16160</v>
          </cell>
          <cell r="AP2561">
            <v>18010.45</v>
          </cell>
          <cell r="AQ2561">
            <v>2153.5500000000002</v>
          </cell>
          <cell r="AR2561">
            <v>20164</v>
          </cell>
          <cell r="AS2561">
            <v>10382.19</v>
          </cell>
          <cell r="AT2561">
            <v>1737.81</v>
          </cell>
          <cell r="AU2561">
            <v>12120</v>
          </cell>
          <cell r="AV2561">
            <v>14</v>
          </cell>
          <cell r="AW2561">
            <v>214</v>
          </cell>
          <cell r="AX2561" t="str">
            <v>&gt;180</v>
          </cell>
          <cell r="BB2561" t="str">
            <v>Open</v>
          </cell>
          <cell r="BE2561">
            <v>0</v>
          </cell>
          <cell r="BF2561" t="str">
            <v>SSF4808667</v>
          </cell>
          <cell r="BG2561" t="str">
            <v>8085690899</v>
          </cell>
          <cell r="BH2561" t="str">
            <v>Akash Sharma/SF0088189</v>
          </cell>
          <cell r="BI2561" t="str">
            <v>Tele Call Not Success</v>
          </cell>
        </row>
        <row r="2562">
          <cell r="Y2562">
            <v>356608980</v>
          </cell>
          <cell r="Z2562" t="str">
            <v>YASMIN HUSAIN MANSURI</v>
          </cell>
          <cell r="AA2562" t="str">
            <v>30-Apr-2024</v>
          </cell>
          <cell r="AB2562">
            <v>40000</v>
          </cell>
          <cell r="AC2562" t="str">
            <v>Wed</v>
          </cell>
          <cell r="AD2562">
            <v>18</v>
          </cell>
          <cell r="AE2562" t="str">
            <v>0</v>
          </cell>
          <cell r="AF2562" t="str">
            <v>1 Yrs</v>
          </cell>
          <cell r="AG2562" t="str">
            <v>15 Nov 2023</v>
          </cell>
          <cell r="AH2562" t="str">
            <v>&lt;= 2 Years</v>
          </cell>
          <cell r="AI2562" t="str">
            <v>05-Jun-2024</v>
          </cell>
          <cell r="AJ2562">
            <v>2690</v>
          </cell>
          <cell r="AK2562">
            <v>2690</v>
          </cell>
          <cell r="AL2562" t="str">
            <v>04-Jul-2025</v>
          </cell>
          <cell r="AM2562">
            <v>29668.36</v>
          </cell>
          <cell r="AN2562">
            <v>7991.64</v>
          </cell>
          <cell r="AO2562">
            <v>37660</v>
          </cell>
          <cell r="AP2562">
            <v>10331.64</v>
          </cell>
          <cell r="AQ2562">
            <v>568.36</v>
          </cell>
          <cell r="AR2562">
            <v>10900</v>
          </cell>
          <cell r="AS2562">
            <v>0</v>
          </cell>
          <cell r="AT2562">
            <v>0</v>
          </cell>
          <cell r="AU2562">
            <v>0</v>
          </cell>
          <cell r="AV2562">
            <v>14</v>
          </cell>
          <cell r="AW2562">
            <v>0</v>
          </cell>
          <cell r="AX2562" t="str">
            <v>Standard</v>
          </cell>
          <cell r="BB2562" t="str">
            <v>Open</v>
          </cell>
          <cell r="BE2562">
            <v>0</v>
          </cell>
          <cell r="BF2562" t="str">
            <v>SSF4857296</v>
          </cell>
          <cell r="BG2562" t="str">
            <v>9893501115</v>
          </cell>
          <cell r="BH2562" t="str">
            <v>Akash Sharma/SF0088189</v>
          </cell>
          <cell r="BI2562" t="str">
            <v>Tele Call Not Success</v>
          </cell>
        </row>
        <row r="2563">
          <cell r="Y2563">
            <v>356612938</v>
          </cell>
          <cell r="Z2563" t="str">
            <v>SAVITRIBAI</v>
          </cell>
          <cell r="AA2563" t="str">
            <v>03-May-2024</v>
          </cell>
          <cell r="AB2563">
            <v>42000</v>
          </cell>
          <cell r="AC2563" t="str">
            <v>Tue</v>
          </cell>
          <cell r="AD2563">
            <v>24</v>
          </cell>
          <cell r="AE2563" t="str">
            <v>1</v>
          </cell>
          <cell r="AF2563" t="str">
            <v>0 Yrs</v>
          </cell>
          <cell r="AG2563" t="str">
            <v>03 May 2024</v>
          </cell>
          <cell r="AH2563" t="str">
            <v>&lt;= 2 Years</v>
          </cell>
          <cell r="AI2563" t="str">
            <v>11-Jun-2024</v>
          </cell>
          <cell r="AJ2563">
            <v>2240</v>
          </cell>
          <cell r="AK2563">
            <v>2240</v>
          </cell>
          <cell r="AL2563" t="str">
            <v>17-Jul-2025</v>
          </cell>
          <cell r="AM2563">
            <v>21655.78</v>
          </cell>
          <cell r="AN2563">
            <v>9704.2199999999993</v>
          </cell>
          <cell r="AO2563">
            <v>31360</v>
          </cell>
          <cell r="AP2563">
            <v>20344.22</v>
          </cell>
          <cell r="AQ2563">
            <v>2507.7800000000002</v>
          </cell>
          <cell r="AR2563">
            <v>22852</v>
          </cell>
          <cell r="AS2563">
            <v>0</v>
          </cell>
          <cell r="AT2563">
            <v>0</v>
          </cell>
          <cell r="AU2563">
            <v>0</v>
          </cell>
          <cell r="AV2563">
            <v>14</v>
          </cell>
          <cell r="AW2563">
            <v>0</v>
          </cell>
          <cell r="AX2563" t="str">
            <v>Standard</v>
          </cell>
          <cell r="BB2563" t="str">
            <v>Open</v>
          </cell>
          <cell r="BE2563">
            <v>0</v>
          </cell>
          <cell r="BF2563" t="str">
            <v>SSF6081432</v>
          </cell>
          <cell r="BG2563" t="str">
            <v>8305050255</v>
          </cell>
          <cell r="BH2563" t="str">
            <v>Akash Sharma/SF0088189</v>
          </cell>
          <cell r="BI2563" t="str">
            <v>Tele Call Not Success</v>
          </cell>
        </row>
        <row r="2564">
          <cell r="Y2564">
            <v>356613292</v>
          </cell>
          <cell r="Z2564" t="str">
            <v>AARTI</v>
          </cell>
          <cell r="AA2564" t="str">
            <v>04-May-2024</v>
          </cell>
          <cell r="AB2564">
            <v>40000</v>
          </cell>
          <cell r="AC2564" t="str">
            <v>Tue</v>
          </cell>
          <cell r="AD2564">
            <v>18</v>
          </cell>
          <cell r="AE2564" t="str">
            <v>0</v>
          </cell>
          <cell r="AF2564" t="str">
            <v>5 Yrs</v>
          </cell>
          <cell r="AG2564" t="str">
            <v>22 Sep 2020</v>
          </cell>
          <cell r="AH2564" t="str">
            <v>&gt; 4 to 6 Years</v>
          </cell>
          <cell r="AI2564" t="str">
            <v>04-Jun-2024</v>
          </cell>
          <cell r="AJ2564">
            <v>2690</v>
          </cell>
          <cell r="AK2564">
            <v>2690</v>
          </cell>
          <cell r="AL2564" t="str">
            <v>02-Sep-2024</v>
          </cell>
          <cell r="AM2564">
            <v>7651.7</v>
          </cell>
          <cell r="AN2564">
            <v>3108.3</v>
          </cell>
          <cell r="AO2564">
            <v>10760</v>
          </cell>
          <cell r="AP2564">
            <v>32348.3</v>
          </cell>
          <cell r="AQ2564">
            <v>5285.7</v>
          </cell>
          <cell r="AR2564">
            <v>37634</v>
          </cell>
          <cell r="AS2564">
            <v>22181.08</v>
          </cell>
          <cell r="AT2564">
            <v>4718.92</v>
          </cell>
          <cell r="AU2564">
            <v>26900</v>
          </cell>
          <cell r="AV2564">
            <v>14</v>
          </cell>
          <cell r="AW2564">
            <v>362</v>
          </cell>
          <cell r="AX2564" t="str">
            <v>&gt;180</v>
          </cell>
          <cell r="BB2564" t="str">
            <v>Open</v>
          </cell>
          <cell r="BE2564">
            <v>0</v>
          </cell>
          <cell r="BF2564" t="str">
            <v>SID951375141158</v>
          </cell>
          <cell r="BG2564" t="str">
            <v>9165625825</v>
          </cell>
          <cell r="BH2564" t="str">
            <v>Akash Sharma/SF0088189</v>
          </cell>
          <cell r="BI2564" t="str">
            <v>Tele Call Not Success</v>
          </cell>
        </row>
        <row r="2565">
          <cell r="Y2565">
            <v>356614439</v>
          </cell>
          <cell r="Z2565" t="str">
            <v>UME SALMA</v>
          </cell>
          <cell r="AA2565" t="str">
            <v>04-May-2024</v>
          </cell>
          <cell r="AB2565">
            <v>42000</v>
          </cell>
          <cell r="AC2565" t="str">
            <v>tue</v>
          </cell>
          <cell r="AD2565">
            <v>24</v>
          </cell>
          <cell r="AE2565" t="str">
            <v>1</v>
          </cell>
          <cell r="AF2565" t="str">
            <v>0 Yrs</v>
          </cell>
          <cell r="AG2565" t="str">
            <v>04 May 2024</v>
          </cell>
          <cell r="AH2565" t="str">
            <v>&lt;= 2 Years</v>
          </cell>
          <cell r="AI2565" t="str">
            <v>04-Jun-2024</v>
          </cell>
          <cell r="AJ2565">
            <v>2240</v>
          </cell>
          <cell r="AK2565">
            <v>2240</v>
          </cell>
          <cell r="AL2565" t="str">
            <v>05-Jul-2025</v>
          </cell>
          <cell r="AM2565">
            <v>21955.97</v>
          </cell>
          <cell r="AN2565">
            <v>9404.0300000000007</v>
          </cell>
          <cell r="AO2565">
            <v>31360</v>
          </cell>
          <cell r="AP2565">
            <v>20044.03</v>
          </cell>
          <cell r="AQ2565">
            <v>2438.9699999999998</v>
          </cell>
          <cell r="AR2565">
            <v>22483</v>
          </cell>
          <cell r="AS2565">
            <v>0</v>
          </cell>
          <cell r="AT2565">
            <v>0</v>
          </cell>
          <cell r="AU2565">
            <v>0</v>
          </cell>
          <cell r="AV2565">
            <v>14</v>
          </cell>
          <cell r="AW2565">
            <v>0</v>
          </cell>
          <cell r="AX2565" t="str">
            <v>Standard</v>
          </cell>
          <cell r="BB2565" t="str">
            <v>Open</v>
          </cell>
          <cell r="BE2565">
            <v>0</v>
          </cell>
          <cell r="BF2565" t="str">
            <v>SSF6082131</v>
          </cell>
          <cell r="BG2565" t="str">
            <v>8982626951</v>
          </cell>
          <cell r="BH2565" t="str">
            <v>Akash Sharma/SF0088189</v>
          </cell>
          <cell r="BI2565" t="str">
            <v>Tele Call Not Success</v>
          </cell>
        </row>
        <row r="2566">
          <cell r="Y2566">
            <v>356621968</v>
          </cell>
          <cell r="Z2566" t="str">
            <v>SANGITA BAI</v>
          </cell>
          <cell r="AA2566" t="str">
            <v>07-May-2024</v>
          </cell>
          <cell r="AB2566">
            <v>80000</v>
          </cell>
          <cell r="AC2566" t="str">
            <v>Wed</v>
          </cell>
          <cell r="AD2566">
            <v>24</v>
          </cell>
          <cell r="AE2566" t="str">
            <v>12</v>
          </cell>
          <cell r="AF2566" t="str">
            <v>10 Yrs</v>
          </cell>
          <cell r="AG2566" t="str">
            <v>16 Nov 2020</v>
          </cell>
          <cell r="AH2566" t="str">
            <v>&gt; 10 Years</v>
          </cell>
          <cell r="AI2566" t="str">
            <v>05-Jun-2024</v>
          </cell>
          <cell r="AJ2566">
            <v>4230</v>
          </cell>
          <cell r="AK2566">
            <v>4230</v>
          </cell>
          <cell r="AL2566" t="str">
            <v>06-Jul-2025</v>
          </cell>
          <cell r="AM2566">
            <v>42222.62</v>
          </cell>
          <cell r="AN2566">
            <v>16997.38</v>
          </cell>
          <cell r="AO2566">
            <v>59220</v>
          </cell>
          <cell r="AP2566">
            <v>37777.379999999997</v>
          </cell>
          <cell r="AQ2566">
            <v>4339.62</v>
          </cell>
          <cell r="AR2566">
            <v>42117</v>
          </cell>
          <cell r="AS2566">
            <v>0</v>
          </cell>
          <cell r="AT2566">
            <v>0</v>
          </cell>
          <cell r="AU2566">
            <v>0</v>
          </cell>
          <cell r="AV2566">
            <v>14</v>
          </cell>
          <cell r="AW2566">
            <v>0</v>
          </cell>
          <cell r="AX2566" t="str">
            <v>Standard</v>
          </cell>
          <cell r="BB2566" t="str">
            <v>Open</v>
          </cell>
          <cell r="BE2566">
            <v>0</v>
          </cell>
          <cell r="BF2566" t="str">
            <v>CID087102100</v>
          </cell>
          <cell r="BG2566" t="str">
            <v>7770817661</v>
          </cell>
          <cell r="BH2566" t="str">
            <v>Akash Sharma/SF0088189</v>
          </cell>
          <cell r="BI2566" t="str">
            <v>Tele Call Not Success</v>
          </cell>
        </row>
        <row r="2567">
          <cell r="Y2567">
            <v>356625968</v>
          </cell>
          <cell r="Z2567" t="str">
            <v>BASANTI BHIL</v>
          </cell>
          <cell r="AA2567" t="str">
            <v>05-May-2024</v>
          </cell>
          <cell r="AB2567">
            <v>30000</v>
          </cell>
          <cell r="AC2567" t="str">
            <v>tue</v>
          </cell>
          <cell r="AD2567">
            <v>18</v>
          </cell>
          <cell r="AE2567" t="str">
            <v>0</v>
          </cell>
          <cell r="AF2567" t="str">
            <v>6 Yrs</v>
          </cell>
          <cell r="AG2567" t="str">
            <v>25 Sep 2020</v>
          </cell>
          <cell r="AH2567" t="str">
            <v>&gt; 4 to 6 Years</v>
          </cell>
          <cell r="AI2567" t="str">
            <v>04-Jun-2024</v>
          </cell>
          <cell r="AJ2567">
            <v>2020</v>
          </cell>
          <cell r="AK2567">
            <v>2020</v>
          </cell>
          <cell r="AL2567" t="str">
            <v>01-Jul-2025</v>
          </cell>
          <cell r="AM2567">
            <v>22441.48</v>
          </cell>
          <cell r="AN2567">
            <v>5838.52</v>
          </cell>
          <cell r="AO2567">
            <v>28280</v>
          </cell>
          <cell r="AP2567">
            <v>7558.52</v>
          </cell>
          <cell r="AQ2567">
            <v>418.48</v>
          </cell>
          <cell r="AR2567">
            <v>7977</v>
          </cell>
          <cell r="AS2567">
            <v>0</v>
          </cell>
          <cell r="AT2567">
            <v>0</v>
          </cell>
          <cell r="AU2567">
            <v>0</v>
          </cell>
          <cell r="AV2567">
            <v>14</v>
          </cell>
          <cell r="AW2567">
            <v>0</v>
          </cell>
          <cell r="AX2567" t="str">
            <v>Standard</v>
          </cell>
          <cell r="BB2567" t="str">
            <v>Open</v>
          </cell>
          <cell r="BE2567">
            <v>0</v>
          </cell>
          <cell r="BF2567" t="str">
            <v>SID951374811686</v>
          </cell>
          <cell r="BG2567" t="str">
            <v>9617789873</v>
          </cell>
          <cell r="BH2567" t="str">
            <v>Akash Sharma/SF0088189</v>
          </cell>
          <cell r="BI2567" t="str">
            <v>Tele Call Not Success</v>
          </cell>
        </row>
        <row r="2568">
          <cell r="Y2568">
            <v>356629657</v>
          </cell>
          <cell r="Z2568" t="str">
            <v>KIRAN SOLANKI</v>
          </cell>
          <cell r="AA2568" t="str">
            <v>04-May-2024</v>
          </cell>
          <cell r="AB2568">
            <v>42000</v>
          </cell>
          <cell r="AC2568" t="str">
            <v>Wed</v>
          </cell>
          <cell r="AD2568">
            <v>24</v>
          </cell>
          <cell r="AE2568" t="str">
            <v>1</v>
          </cell>
          <cell r="AF2568" t="str">
            <v>0 Yrs</v>
          </cell>
          <cell r="AG2568" t="str">
            <v>04 May 2024</v>
          </cell>
          <cell r="AH2568" t="str">
            <v>&lt;= 2 Years</v>
          </cell>
          <cell r="AI2568" t="str">
            <v>05-Jun-2024</v>
          </cell>
          <cell r="AJ2568">
            <v>2240</v>
          </cell>
          <cell r="AK2568">
            <v>2240</v>
          </cell>
          <cell r="AL2568" t="str">
            <v>02-Jul-2025</v>
          </cell>
          <cell r="AM2568">
            <v>21930.3</v>
          </cell>
          <cell r="AN2568">
            <v>9429.7000000000007</v>
          </cell>
          <cell r="AO2568">
            <v>31360</v>
          </cell>
          <cell r="AP2568">
            <v>20069.7</v>
          </cell>
          <cell r="AQ2568">
            <v>2421.3000000000002</v>
          </cell>
          <cell r="AR2568">
            <v>22491</v>
          </cell>
          <cell r="AS2568">
            <v>0</v>
          </cell>
          <cell r="AT2568">
            <v>0</v>
          </cell>
          <cell r="AU2568">
            <v>0</v>
          </cell>
          <cell r="AV2568">
            <v>14</v>
          </cell>
          <cell r="AW2568">
            <v>0</v>
          </cell>
          <cell r="AX2568" t="str">
            <v>Standard</v>
          </cell>
          <cell r="BB2568" t="str">
            <v>Open</v>
          </cell>
          <cell r="BE2568">
            <v>0</v>
          </cell>
          <cell r="BF2568" t="str">
            <v>SSF6085632</v>
          </cell>
          <cell r="BG2568" t="str">
            <v>7489568937</v>
          </cell>
          <cell r="BH2568" t="str">
            <v>Akash Sharma/SF0088189</v>
          </cell>
          <cell r="BI2568" t="str">
            <v>Tele Call Not Success</v>
          </cell>
        </row>
        <row r="2569">
          <cell r="Y2569">
            <v>356634280</v>
          </cell>
          <cell r="Z2569" t="str">
            <v>URAMILA BAI</v>
          </cell>
          <cell r="AA2569" t="str">
            <v>02-May-2024</v>
          </cell>
          <cell r="AB2569">
            <v>38000</v>
          </cell>
          <cell r="AC2569" t="str">
            <v>Wed</v>
          </cell>
          <cell r="AD2569">
            <v>24</v>
          </cell>
          <cell r="AE2569" t="str">
            <v>1</v>
          </cell>
          <cell r="AF2569" t="str">
            <v>0 Yrs</v>
          </cell>
          <cell r="AG2569" t="str">
            <v>02 May 2024</v>
          </cell>
          <cell r="AH2569" t="str">
            <v>&lt;= 2 Years</v>
          </cell>
          <cell r="AI2569" t="str">
            <v>05-Jun-2024</v>
          </cell>
          <cell r="AJ2569">
            <v>2030</v>
          </cell>
          <cell r="AK2569">
            <v>2030</v>
          </cell>
          <cell r="AL2569" t="str">
            <v>02-Jul-2025</v>
          </cell>
          <cell r="AM2569">
            <v>19827.25</v>
          </cell>
          <cell r="AN2569">
            <v>8592.75</v>
          </cell>
          <cell r="AO2569">
            <v>28420</v>
          </cell>
          <cell r="AP2569">
            <v>18172.75</v>
          </cell>
          <cell r="AQ2569">
            <v>2191.25</v>
          </cell>
          <cell r="AR2569">
            <v>20364</v>
          </cell>
          <cell r="AS2569">
            <v>0</v>
          </cell>
          <cell r="AT2569">
            <v>0</v>
          </cell>
          <cell r="AU2569">
            <v>0</v>
          </cell>
          <cell r="AV2569">
            <v>14</v>
          </cell>
          <cell r="AW2569">
            <v>0</v>
          </cell>
          <cell r="AX2569" t="str">
            <v>Standard</v>
          </cell>
          <cell r="BB2569" t="str">
            <v>Open</v>
          </cell>
          <cell r="BE2569">
            <v>0</v>
          </cell>
          <cell r="BF2569" t="str">
            <v>SSF6087983</v>
          </cell>
          <cell r="BG2569" t="str">
            <v>9630787214</v>
          </cell>
          <cell r="BH2569" t="str">
            <v>Akash Sharma/SF0088189</v>
          </cell>
          <cell r="BI2569" t="str">
            <v>Tele Call Not Success</v>
          </cell>
        </row>
        <row r="2570">
          <cell r="Y2570">
            <v>356637715</v>
          </cell>
          <cell r="Z2570" t="str">
            <v>SALITA</v>
          </cell>
          <cell r="AA2570" t="str">
            <v>03-May-2024</v>
          </cell>
          <cell r="AB2570">
            <v>42000</v>
          </cell>
          <cell r="AC2570" t="str">
            <v>Wed</v>
          </cell>
          <cell r="AD2570">
            <v>24</v>
          </cell>
          <cell r="AE2570" t="str">
            <v>1</v>
          </cell>
          <cell r="AF2570" t="str">
            <v>0 Yrs</v>
          </cell>
          <cell r="AG2570" t="str">
            <v>03 May 2024</v>
          </cell>
          <cell r="AH2570" t="str">
            <v>&lt;= 2 Years</v>
          </cell>
          <cell r="AI2570" t="str">
            <v>05-Jun-2024</v>
          </cell>
          <cell r="AJ2570">
            <v>2240</v>
          </cell>
          <cell r="AK2570">
            <v>2240</v>
          </cell>
          <cell r="AL2570" t="str">
            <v>21-Apr-2025</v>
          </cell>
          <cell r="AM2570">
            <v>16655.57</v>
          </cell>
          <cell r="AN2570">
            <v>7984.43</v>
          </cell>
          <cell r="AO2570">
            <v>24640</v>
          </cell>
          <cell r="AP2570">
            <v>25344.43</v>
          </cell>
          <cell r="AQ2570">
            <v>3913.57</v>
          </cell>
          <cell r="AR2570">
            <v>29258</v>
          </cell>
          <cell r="AS2570">
            <v>5237.17</v>
          </cell>
          <cell r="AT2570">
            <v>1482.83</v>
          </cell>
          <cell r="AU2570">
            <v>6720</v>
          </cell>
          <cell r="AV2570">
            <v>14</v>
          </cell>
          <cell r="AW2570">
            <v>88</v>
          </cell>
          <cell r="AX2570" t="str">
            <v>61-90</v>
          </cell>
          <cell r="BB2570" t="str">
            <v>Open</v>
          </cell>
          <cell r="BE2570">
            <v>0</v>
          </cell>
          <cell r="BF2570" t="str">
            <v>SSF6089423</v>
          </cell>
          <cell r="BG2570" t="str">
            <v>9977898957</v>
          </cell>
          <cell r="BH2570" t="str">
            <v>Akash Sharma/SF0088189</v>
          </cell>
          <cell r="BI2570" t="str">
            <v>Visited</v>
          </cell>
        </row>
        <row r="2571">
          <cell r="Y2571">
            <v>356644221</v>
          </cell>
          <cell r="Z2571" t="str">
            <v>SEVANTI</v>
          </cell>
          <cell r="AA2571" t="str">
            <v>05-May-2024</v>
          </cell>
          <cell r="AB2571">
            <v>40000</v>
          </cell>
          <cell r="AC2571" t="str">
            <v>Fri</v>
          </cell>
          <cell r="AD2571">
            <v>18</v>
          </cell>
          <cell r="AE2571" t="str">
            <v>0</v>
          </cell>
          <cell r="AF2571" t="str">
            <v>1 Yrs</v>
          </cell>
          <cell r="AG2571" t="str">
            <v>27 Oct 2023</v>
          </cell>
          <cell r="AH2571" t="str">
            <v>&lt;= 2 Years</v>
          </cell>
          <cell r="AI2571" t="str">
            <v>07-Jun-2024</v>
          </cell>
          <cell r="AJ2571">
            <v>2690</v>
          </cell>
          <cell r="AK2571">
            <v>2690</v>
          </cell>
          <cell r="AL2571" t="str">
            <v>01-Aug-2025</v>
          </cell>
          <cell r="AM2571">
            <v>29819.41</v>
          </cell>
          <cell r="AN2571">
            <v>7840.59</v>
          </cell>
          <cell r="AO2571">
            <v>37660</v>
          </cell>
          <cell r="AP2571">
            <v>10180.59</v>
          </cell>
          <cell r="AQ2571">
            <v>541.41</v>
          </cell>
          <cell r="AR2571">
            <v>10722</v>
          </cell>
          <cell r="AS2571">
            <v>2494.7600000000002</v>
          </cell>
          <cell r="AT2571">
            <v>195.24</v>
          </cell>
          <cell r="AU2571">
            <v>2690</v>
          </cell>
          <cell r="AV2571">
            <v>15</v>
          </cell>
          <cell r="AW2571">
            <v>30</v>
          </cell>
          <cell r="AX2571" t="str">
            <v>1-30 Days</v>
          </cell>
          <cell r="BB2571" t="str">
            <v>Open</v>
          </cell>
          <cell r="BE2571">
            <v>0</v>
          </cell>
          <cell r="BF2571" t="str">
            <v>SSF4768472</v>
          </cell>
          <cell r="BG2571" t="str">
            <v>7773055776</v>
          </cell>
          <cell r="BH2571" t="str">
            <v>Akash Sharma/SF0088189</v>
          </cell>
          <cell r="BI2571" t="str">
            <v>Visited</v>
          </cell>
        </row>
        <row r="2572">
          <cell r="Y2572">
            <v>356646771</v>
          </cell>
          <cell r="Z2572" t="str">
            <v>NITA PATIDAR</v>
          </cell>
          <cell r="AA2572" t="str">
            <v>04-May-2024</v>
          </cell>
          <cell r="AB2572">
            <v>40000</v>
          </cell>
          <cell r="AC2572" t="str">
            <v>Thu</v>
          </cell>
          <cell r="AD2572">
            <v>18</v>
          </cell>
          <cell r="AE2572" t="str">
            <v>0</v>
          </cell>
          <cell r="AF2572" t="str">
            <v>1 Yrs</v>
          </cell>
          <cell r="AG2572" t="str">
            <v>04 Nov 2023</v>
          </cell>
          <cell r="AH2572" t="str">
            <v>&lt;= 2 Years</v>
          </cell>
          <cell r="AI2572" t="str">
            <v>06-Jun-2024</v>
          </cell>
          <cell r="AJ2572">
            <v>2690</v>
          </cell>
          <cell r="AK2572">
            <v>2690</v>
          </cell>
          <cell r="AL2572" t="str">
            <v>03-Jul-2025</v>
          </cell>
          <cell r="AM2572">
            <v>29804.51</v>
          </cell>
          <cell r="AN2572">
            <v>7855.49</v>
          </cell>
          <cell r="AO2572">
            <v>37660</v>
          </cell>
          <cell r="AP2572">
            <v>10195.49</v>
          </cell>
          <cell r="AQ2572">
            <v>556.51</v>
          </cell>
          <cell r="AR2572">
            <v>10752</v>
          </cell>
          <cell r="AS2572">
            <v>0</v>
          </cell>
          <cell r="AT2572">
            <v>0</v>
          </cell>
          <cell r="AU2572">
            <v>0</v>
          </cell>
          <cell r="AV2572">
            <v>14</v>
          </cell>
          <cell r="AW2572">
            <v>0</v>
          </cell>
          <cell r="AX2572" t="str">
            <v>Standard</v>
          </cell>
          <cell r="BB2572" t="str">
            <v>Open</v>
          </cell>
          <cell r="BE2572">
            <v>0</v>
          </cell>
          <cell r="BF2572" t="str">
            <v>SSF4836252</v>
          </cell>
          <cell r="BG2572" t="str">
            <v>7470731429</v>
          </cell>
          <cell r="BH2572" t="str">
            <v>Akash Sharma/SF0088189</v>
          </cell>
          <cell r="BI2572" t="str">
            <v>Tele Call Not Success</v>
          </cell>
        </row>
        <row r="2573">
          <cell r="Y2573">
            <v>356646964</v>
          </cell>
          <cell r="Z2573" t="str">
            <v>SUNITA BHEEL</v>
          </cell>
          <cell r="AA2573" t="str">
            <v>05-May-2024</v>
          </cell>
          <cell r="AB2573">
            <v>42000</v>
          </cell>
          <cell r="AC2573" t="str">
            <v>Fri</v>
          </cell>
          <cell r="AD2573">
            <v>24</v>
          </cell>
          <cell r="AE2573" t="str">
            <v>1</v>
          </cell>
          <cell r="AF2573" t="str">
            <v>0 Yrs</v>
          </cell>
          <cell r="AG2573" t="str">
            <v>05 May 2024</v>
          </cell>
          <cell r="AH2573" t="str">
            <v>&lt;= 2 Years</v>
          </cell>
          <cell r="AI2573" t="str">
            <v>07-Jun-2024</v>
          </cell>
          <cell r="AJ2573">
            <v>2240</v>
          </cell>
          <cell r="AK2573">
            <v>2240</v>
          </cell>
          <cell r="AL2573" t="str">
            <v>01-Aug-2025</v>
          </cell>
          <cell r="AM2573">
            <v>21929.25</v>
          </cell>
          <cell r="AN2573">
            <v>9430.75</v>
          </cell>
          <cell r="AO2573">
            <v>31360</v>
          </cell>
          <cell r="AP2573">
            <v>20070.75</v>
          </cell>
          <cell r="AQ2573">
            <v>2387.25</v>
          </cell>
          <cell r="AR2573">
            <v>22458</v>
          </cell>
          <cell r="AS2573">
            <v>1855.08</v>
          </cell>
          <cell r="AT2573">
            <v>384.92</v>
          </cell>
          <cell r="AU2573">
            <v>2240</v>
          </cell>
          <cell r="AV2573">
            <v>15</v>
          </cell>
          <cell r="AW2573">
            <v>2</v>
          </cell>
          <cell r="AX2573" t="str">
            <v>1-30 Days</v>
          </cell>
          <cell r="BB2573" t="str">
            <v>Open</v>
          </cell>
          <cell r="BE2573">
            <v>0</v>
          </cell>
          <cell r="BF2573" t="str">
            <v>SSF6092659</v>
          </cell>
          <cell r="BG2573" t="str">
            <v>8103379288</v>
          </cell>
          <cell r="BH2573" t="str">
            <v>Akash Sharma/SF0088189</v>
          </cell>
          <cell r="BI2573" t="str">
            <v>Visited</v>
          </cell>
        </row>
        <row r="2574">
          <cell r="Y2574">
            <v>356649403</v>
          </cell>
          <cell r="Z2574" t="str">
            <v>CHANDA CHOUHAN</v>
          </cell>
          <cell r="AA2574" t="str">
            <v>04-May-2024</v>
          </cell>
          <cell r="AB2574">
            <v>40000</v>
          </cell>
          <cell r="AC2574" t="str">
            <v>Tue</v>
          </cell>
          <cell r="AD2574">
            <v>18</v>
          </cell>
          <cell r="AE2574" t="str">
            <v>0</v>
          </cell>
          <cell r="AF2574" t="str">
            <v>1 Yrs</v>
          </cell>
          <cell r="AG2574" t="str">
            <v>04 Nov 2023</v>
          </cell>
          <cell r="AH2574" t="str">
            <v>&lt;= 2 Years</v>
          </cell>
          <cell r="AI2574" t="str">
            <v>04-Jun-2024</v>
          </cell>
          <cell r="AJ2574">
            <v>2690</v>
          </cell>
          <cell r="AK2574">
            <v>2690</v>
          </cell>
          <cell r="AL2574" t="str">
            <v>03-Jun-2025</v>
          </cell>
          <cell r="AM2574">
            <v>27384.720000000001</v>
          </cell>
          <cell r="AN2574">
            <v>7585.28</v>
          </cell>
          <cell r="AO2574">
            <v>34970</v>
          </cell>
          <cell r="AP2574">
            <v>12615.28</v>
          </cell>
          <cell r="AQ2574">
            <v>808.72</v>
          </cell>
          <cell r="AR2574">
            <v>13424</v>
          </cell>
          <cell r="AS2574">
            <v>2448.06</v>
          </cell>
          <cell r="AT2574">
            <v>241.94</v>
          </cell>
          <cell r="AU2574">
            <v>2690</v>
          </cell>
          <cell r="AV2574">
            <v>14</v>
          </cell>
          <cell r="AW2574">
            <v>33</v>
          </cell>
          <cell r="AX2574" t="str">
            <v>31-60</v>
          </cell>
          <cell r="BB2574" t="str">
            <v>Open</v>
          </cell>
          <cell r="BE2574">
            <v>0</v>
          </cell>
          <cell r="BF2574" t="str">
            <v>SSF4842535</v>
          </cell>
          <cell r="BG2574" t="str">
            <v>7089989210</v>
          </cell>
          <cell r="BH2574" t="str">
            <v>Akash Sharma/SF0088189</v>
          </cell>
          <cell r="BI2574" t="str">
            <v>Visited</v>
          </cell>
        </row>
        <row r="2575">
          <cell r="Y2575">
            <v>356651220</v>
          </cell>
          <cell r="Z2575" t="str">
            <v>SHANTU CHOUHAN</v>
          </cell>
          <cell r="AA2575" t="str">
            <v>04-May-2024</v>
          </cell>
          <cell r="AB2575">
            <v>40000</v>
          </cell>
          <cell r="AC2575" t="str">
            <v>10</v>
          </cell>
          <cell r="AD2575">
            <v>18</v>
          </cell>
          <cell r="AE2575" t="str">
            <v>0</v>
          </cell>
          <cell r="AF2575" t="str">
            <v>1 Yrs</v>
          </cell>
          <cell r="AG2575" t="str">
            <v>15 Nov 2023</v>
          </cell>
          <cell r="AH2575" t="str">
            <v>&lt;= 2 Years</v>
          </cell>
          <cell r="AI2575" t="str">
            <v>10-Jun-2024</v>
          </cell>
          <cell r="AJ2575">
            <v>2690</v>
          </cell>
          <cell r="AK2575">
            <v>2690</v>
          </cell>
          <cell r="AL2575" t="str">
            <v>10-Jul-2025</v>
          </cell>
          <cell r="AM2575">
            <v>29584.57</v>
          </cell>
          <cell r="AN2575">
            <v>8075.43</v>
          </cell>
          <cell r="AO2575">
            <v>37660</v>
          </cell>
          <cell r="AP2575">
            <v>10415.43</v>
          </cell>
          <cell r="AQ2575">
            <v>562.57000000000005</v>
          </cell>
          <cell r="AR2575">
            <v>10978</v>
          </cell>
          <cell r="AS2575">
            <v>0</v>
          </cell>
          <cell r="AT2575">
            <v>0</v>
          </cell>
          <cell r="AU2575">
            <v>0</v>
          </cell>
          <cell r="AV2575">
            <v>14</v>
          </cell>
          <cell r="AW2575">
            <v>0</v>
          </cell>
          <cell r="AX2575" t="str">
            <v>Standard</v>
          </cell>
          <cell r="BB2575" t="str">
            <v>Open</v>
          </cell>
          <cell r="BE2575">
            <v>0</v>
          </cell>
          <cell r="BF2575" t="str">
            <v>SSF4857114</v>
          </cell>
          <cell r="BG2575" t="str">
            <v>9171043300</v>
          </cell>
          <cell r="BH2575" t="str">
            <v>Akash Sharma/SF0088189</v>
          </cell>
          <cell r="BI2575" t="str">
            <v>Tele Call Not Success</v>
          </cell>
        </row>
        <row r="2576">
          <cell r="Y2576">
            <v>356651952</v>
          </cell>
          <cell r="Z2576" t="str">
            <v>SABIYA MANSURI</v>
          </cell>
          <cell r="AA2576" t="str">
            <v>05-May-2024</v>
          </cell>
          <cell r="AB2576">
            <v>26000</v>
          </cell>
          <cell r="AC2576" t="str">
            <v>10</v>
          </cell>
          <cell r="AD2576">
            <v>18</v>
          </cell>
          <cell r="AE2576" t="str">
            <v>0</v>
          </cell>
          <cell r="AF2576" t="str">
            <v>1 Yrs</v>
          </cell>
          <cell r="AG2576" t="str">
            <v>06 Aug 2023</v>
          </cell>
          <cell r="AH2576" t="str">
            <v>&lt;= 2 Years</v>
          </cell>
          <cell r="AI2576" t="str">
            <v>10-Jun-2024</v>
          </cell>
          <cell r="AJ2576">
            <v>1750</v>
          </cell>
          <cell r="AK2576">
            <v>1750</v>
          </cell>
          <cell r="AL2576" t="str">
            <v>10-Jan-2025</v>
          </cell>
          <cell r="AM2576">
            <v>10271.35</v>
          </cell>
          <cell r="AN2576">
            <v>3728.65</v>
          </cell>
          <cell r="AO2576">
            <v>14000</v>
          </cell>
          <cell r="AP2576">
            <v>15728.65</v>
          </cell>
          <cell r="AQ2576">
            <v>1855.35</v>
          </cell>
          <cell r="AR2576">
            <v>17584</v>
          </cell>
          <cell r="AS2576">
            <v>9005.9699999999993</v>
          </cell>
          <cell r="AT2576">
            <v>1494.03</v>
          </cell>
          <cell r="AU2576">
            <v>10500</v>
          </cell>
          <cell r="AV2576">
            <v>14</v>
          </cell>
          <cell r="AW2576">
            <v>236</v>
          </cell>
          <cell r="AX2576" t="str">
            <v>&gt;180</v>
          </cell>
          <cell r="BB2576" t="str">
            <v>Open</v>
          </cell>
          <cell r="BE2576">
            <v>0</v>
          </cell>
          <cell r="BF2576" t="str">
            <v>SSF4272107</v>
          </cell>
          <cell r="BG2576" t="str">
            <v>6268531564</v>
          </cell>
          <cell r="BH2576" t="str">
            <v>Akash Sharma/SF0088189</v>
          </cell>
          <cell r="BI2576" t="str">
            <v>Tele Call Not Success</v>
          </cell>
        </row>
        <row r="2577">
          <cell r="Y2577">
            <v>356652304</v>
          </cell>
          <cell r="Z2577" t="str">
            <v>SURMI BADOLIYA</v>
          </cell>
          <cell r="AA2577" t="str">
            <v>07-May-2024</v>
          </cell>
          <cell r="AB2577">
            <v>30000</v>
          </cell>
          <cell r="AC2577" t="str">
            <v>Fri</v>
          </cell>
          <cell r="AD2577">
            <v>18</v>
          </cell>
          <cell r="AE2577" t="str">
            <v>0</v>
          </cell>
          <cell r="AF2577" t="str">
            <v>4 Yrs</v>
          </cell>
          <cell r="AG2577" t="str">
            <v>25 Mar 2021</v>
          </cell>
          <cell r="AH2577" t="str">
            <v>&gt; 2 to 4 Years</v>
          </cell>
          <cell r="AI2577" t="str">
            <v>07-Jun-2024</v>
          </cell>
          <cell r="AJ2577">
            <v>2020</v>
          </cell>
          <cell r="AK2577">
            <v>2020</v>
          </cell>
          <cell r="AL2577" t="str">
            <v>01-Aug-2025</v>
          </cell>
          <cell r="AM2577">
            <v>24333.64</v>
          </cell>
          <cell r="AN2577">
            <v>5966.36</v>
          </cell>
          <cell r="AO2577">
            <v>30300</v>
          </cell>
          <cell r="AP2577">
            <v>5666.36</v>
          </cell>
          <cell r="AQ2577">
            <v>252.64</v>
          </cell>
          <cell r="AR2577">
            <v>5919</v>
          </cell>
          <cell r="AS2577">
            <v>0</v>
          </cell>
          <cell r="AT2577">
            <v>0</v>
          </cell>
          <cell r="AU2577">
            <v>0</v>
          </cell>
          <cell r="AV2577">
            <v>15</v>
          </cell>
          <cell r="AW2577">
            <v>0</v>
          </cell>
          <cell r="AX2577" t="str">
            <v>Standard</v>
          </cell>
          <cell r="BB2577" t="str">
            <v>Open</v>
          </cell>
          <cell r="BE2577">
            <v>0</v>
          </cell>
          <cell r="BF2577" t="str">
            <v>CID087110421</v>
          </cell>
          <cell r="BG2577" t="str">
            <v>8815464416</v>
          </cell>
          <cell r="BH2577" t="str">
            <v>Akash Sharma/SF0088189</v>
          </cell>
          <cell r="BI2577" t="str">
            <v>Tele Call Not Success</v>
          </cell>
        </row>
        <row r="2578">
          <cell r="Y2578">
            <v>356655672</v>
          </cell>
          <cell r="Z2578" t="str">
            <v>REHANA KHAN</v>
          </cell>
          <cell r="AA2578" t="str">
            <v>14-May-2024</v>
          </cell>
          <cell r="AB2578">
            <v>20000</v>
          </cell>
          <cell r="AC2578" t="str">
            <v>Tue</v>
          </cell>
          <cell r="AD2578">
            <v>18</v>
          </cell>
          <cell r="AE2578" t="str">
            <v>0</v>
          </cell>
          <cell r="AF2578" t="str">
            <v>1 Yrs</v>
          </cell>
          <cell r="AG2578" t="str">
            <v>04 Nov 2023</v>
          </cell>
          <cell r="AH2578" t="str">
            <v>&lt;= 2 Years</v>
          </cell>
          <cell r="AI2578" t="str">
            <v>11-Jun-2024</v>
          </cell>
          <cell r="AJ2578">
            <v>1340</v>
          </cell>
          <cell r="AK2578">
            <v>1340</v>
          </cell>
          <cell r="AL2578" t="str">
            <v>11-Aug-2024</v>
          </cell>
          <cell r="AM2578">
            <v>2838.06</v>
          </cell>
          <cell r="AN2578">
            <v>1181.94</v>
          </cell>
          <cell r="AO2578">
            <v>4020</v>
          </cell>
          <cell r="AP2578">
            <v>17161.939999999999</v>
          </cell>
          <cell r="AQ2578">
            <v>2975.06</v>
          </cell>
          <cell r="AR2578">
            <v>20137</v>
          </cell>
          <cell r="AS2578">
            <v>12051.8</v>
          </cell>
          <cell r="AT2578">
            <v>2688.2</v>
          </cell>
          <cell r="AU2578">
            <v>14740</v>
          </cell>
          <cell r="AV2578">
            <v>14</v>
          </cell>
          <cell r="AW2578">
            <v>355</v>
          </cell>
          <cell r="AX2578" t="str">
            <v>&gt;180</v>
          </cell>
          <cell r="BB2578" t="str">
            <v>Open</v>
          </cell>
          <cell r="BE2578">
            <v>0</v>
          </cell>
          <cell r="BF2578" t="str">
            <v>SSF4816353</v>
          </cell>
          <cell r="BG2578" t="str">
            <v>9179276155</v>
          </cell>
          <cell r="BH2578" t="str">
            <v>Akash Sharma/SF0088189</v>
          </cell>
          <cell r="BI2578" t="str">
            <v>Tele Call Not Success</v>
          </cell>
        </row>
        <row r="2579">
          <cell r="Y2579">
            <v>356658061</v>
          </cell>
          <cell r="Z2579" t="str">
            <v>BHAWNA MEGHWAL</v>
          </cell>
          <cell r="AA2579" t="str">
            <v>04-May-2024</v>
          </cell>
          <cell r="AB2579">
            <v>30000</v>
          </cell>
          <cell r="AC2579" t="str">
            <v>Fri</v>
          </cell>
          <cell r="AD2579">
            <v>18</v>
          </cell>
          <cell r="AE2579" t="str">
            <v>0</v>
          </cell>
          <cell r="AG2579" t="str">
            <v>11 Oct 2023</v>
          </cell>
          <cell r="AI2579" t="str">
            <v>07-Jun-2024</v>
          </cell>
          <cell r="AJ2579">
            <v>2020</v>
          </cell>
          <cell r="AK2579">
            <v>2020</v>
          </cell>
          <cell r="AL2579" t="str">
            <v>02-Aug-2025</v>
          </cell>
          <cell r="AM2579">
            <v>24251.68</v>
          </cell>
          <cell r="AN2579">
            <v>6048.32</v>
          </cell>
          <cell r="AO2579">
            <v>30300</v>
          </cell>
          <cell r="AP2579">
            <v>5748.32</v>
          </cell>
          <cell r="AQ2579">
            <v>258.68</v>
          </cell>
          <cell r="AR2579">
            <v>6007</v>
          </cell>
          <cell r="AS2579">
            <v>0</v>
          </cell>
          <cell r="AT2579">
            <v>0</v>
          </cell>
          <cell r="AU2579">
            <v>0</v>
          </cell>
          <cell r="AV2579">
            <v>15</v>
          </cell>
          <cell r="AW2579">
            <v>2</v>
          </cell>
          <cell r="AX2579" t="str">
            <v>1-30 Days</v>
          </cell>
          <cell r="BB2579" t="str">
            <v>Open</v>
          </cell>
          <cell r="BE2579">
            <v>0</v>
          </cell>
          <cell r="BF2579" t="str">
            <v>SSF4708272</v>
          </cell>
          <cell r="BG2579" t="str">
            <v>8821984652</v>
          </cell>
          <cell r="BH2579" t="str">
            <v>Akash Sharma/SF0088189</v>
          </cell>
          <cell r="BI2579" t="str">
            <v>Visited</v>
          </cell>
        </row>
        <row r="2580">
          <cell r="Y2580">
            <v>356658451</v>
          </cell>
          <cell r="Z2580" t="str">
            <v>SANU SASTE</v>
          </cell>
          <cell r="AA2580" t="str">
            <v>07-May-2024</v>
          </cell>
          <cell r="AB2580">
            <v>30000</v>
          </cell>
          <cell r="AC2580" t="str">
            <v>Wed</v>
          </cell>
          <cell r="AD2580">
            <v>18</v>
          </cell>
          <cell r="AE2580" t="str">
            <v>0</v>
          </cell>
          <cell r="AF2580" t="str">
            <v>1 Yrs</v>
          </cell>
          <cell r="AG2580" t="str">
            <v>27 Jun 2023</v>
          </cell>
          <cell r="AH2580" t="str">
            <v>&lt;= 2 Years</v>
          </cell>
          <cell r="AI2580" t="str">
            <v>05-Jun-2024</v>
          </cell>
          <cell r="AJ2580">
            <v>2020</v>
          </cell>
          <cell r="AK2580">
            <v>2020</v>
          </cell>
          <cell r="AL2580" t="str">
            <v>08-Jul-2025</v>
          </cell>
          <cell r="AM2580">
            <v>22478.959999999999</v>
          </cell>
          <cell r="AN2580">
            <v>5801.04</v>
          </cell>
          <cell r="AO2580">
            <v>28280</v>
          </cell>
          <cell r="AP2580">
            <v>7521.04</v>
          </cell>
          <cell r="AQ2580">
            <v>405.96</v>
          </cell>
          <cell r="AR2580">
            <v>7927</v>
          </cell>
          <cell r="AS2580">
            <v>0</v>
          </cell>
          <cell r="AT2580">
            <v>0</v>
          </cell>
          <cell r="AU2580">
            <v>0</v>
          </cell>
          <cell r="AV2580">
            <v>14</v>
          </cell>
          <cell r="AW2580">
            <v>0</v>
          </cell>
          <cell r="AX2580" t="str">
            <v>Standard</v>
          </cell>
          <cell r="BB2580" t="str">
            <v>Open</v>
          </cell>
          <cell r="BE2580">
            <v>0</v>
          </cell>
          <cell r="BF2580" t="str">
            <v>SSF4051926</v>
          </cell>
          <cell r="BG2580" t="str">
            <v>9644533913</v>
          </cell>
          <cell r="BH2580" t="str">
            <v>Akash Sharma/SF0088189</v>
          </cell>
          <cell r="BI2580" t="str">
            <v>Tele Call Not Success</v>
          </cell>
        </row>
        <row r="2581">
          <cell r="Y2581">
            <v>356660718</v>
          </cell>
          <cell r="Z2581" t="str">
            <v>PRAMILA JAMRE</v>
          </cell>
          <cell r="AA2581" t="str">
            <v>08-May-2024</v>
          </cell>
          <cell r="AB2581">
            <v>30000</v>
          </cell>
          <cell r="AC2581" t="str">
            <v>Wed</v>
          </cell>
          <cell r="AD2581">
            <v>18</v>
          </cell>
          <cell r="AE2581" t="str">
            <v>0</v>
          </cell>
          <cell r="AF2581" t="str">
            <v>1 Yrs</v>
          </cell>
          <cell r="AG2581" t="str">
            <v>15 Nov 2023</v>
          </cell>
          <cell r="AH2581" t="str">
            <v>&lt;= 2 Years</v>
          </cell>
          <cell r="AI2581" t="str">
            <v>05-Jun-2024</v>
          </cell>
          <cell r="AJ2581">
            <v>2020</v>
          </cell>
          <cell r="AK2581">
            <v>2020</v>
          </cell>
          <cell r="AL2581" t="str">
            <v>06-Oct-2024</v>
          </cell>
          <cell r="AM2581">
            <v>7370.83</v>
          </cell>
          <cell r="AN2581">
            <v>2729.17</v>
          </cell>
          <cell r="AO2581">
            <v>10100</v>
          </cell>
          <cell r="AP2581">
            <v>22629.17</v>
          </cell>
          <cell r="AQ2581">
            <v>3448.83</v>
          </cell>
          <cell r="AR2581">
            <v>26078</v>
          </cell>
          <cell r="AS2581">
            <v>15134.93</v>
          </cell>
          <cell r="AT2581">
            <v>3045.07</v>
          </cell>
          <cell r="AU2581">
            <v>18180</v>
          </cell>
          <cell r="AV2581">
            <v>14</v>
          </cell>
          <cell r="AW2581">
            <v>305</v>
          </cell>
          <cell r="AX2581" t="str">
            <v>&gt;180</v>
          </cell>
          <cell r="BB2581" t="str">
            <v>Open</v>
          </cell>
          <cell r="BE2581">
            <v>0</v>
          </cell>
          <cell r="BF2581" t="str">
            <v>SSF4840921</v>
          </cell>
          <cell r="BG2581" t="str">
            <v>7747073148</v>
          </cell>
          <cell r="BH2581" t="str">
            <v>Akash Sharma/SF0088189</v>
          </cell>
          <cell r="BI2581" t="str">
            <v>Tele Call Not Success</v>
          </cell>
        </row>
        <row r="2582">
          <cell r="Y2582">
            <v>356662783</v>
          </cell>
          <cell r="Z2582" t="str">
            <v>SAWAN</v>
          </cell>
          <cell r="AA2582" t="str">
            <v>08-May-2024</v>
          </cell>
          <cell r="AB2582">
            <v>39000</v>
          </cell>
          <cell r="AC2582" t="str">
            <v>Mon</v>
          </cell>
          <cell r="AD2582">
            <v>24</v>
          </cell>
          <cell r="AE2582" t="str">
            <v>1</v>
          </cell>
          <cell r="AF2582" t="str">
            <v>0 Yrs</v>
          </cell>
          <cell r="AG2582" t="str">
            <v>08 May 2024</v>
          </cell>
          <cell r="AH2582" t="str">
            <v>&lt;= 2 Years</v>
          </cell>
          <cell r="AI2582" t="str">
            <v>03-Jun-2024</v>
          </cell>
          <cell r="AJ2582">
            <v>2080</v>
          </cell>
          <cell r="AK2582">
            <v>2080</v>
          </cell>
          <cell r="AL2582" t="str">
            <v>31-May-2025</v>
          </cell>
          <cell r="AM2582">
            <v>14071.93</v>
          </cell>
          <cell r="AN2582">
            <v>6728.07</v>
          </cell>
          <cell r="AO2582">
            <v>20800</v>
          </cell>
          <cell r="AP2582">
            <v>24928.07</v>
          </cell>
          <cell r="AQ2582">
            <v>4092.93</v>
          </cell>
          <cell r="AR2582">
            <v>29021</v>
          </cell>
          <cell r="AS2582">
            <v>6371.25</v>
          </cell>
          <cell r="AT2582">
            <v>1948.75</v>
          </cell>
          <cell r="AU2582">
            <v>8320</v>
          </cell>
          <cell r="AV2582">
            <v>14</v>
          </cell>
          <cell r="AW2582">
            <v>118</v>
          </cell>
          <cell r="AX2582" t="str">
            <v>91-120</v>
          </cell>
          <cell r="BB2582" t="str">
            <v>Open</v>
          </cell>
          <cell r="BE2582">
            <v>0</v>
          </cell>
          <cell r="BF2582" t="str">
            <v>SSF6097933</v>
          </cell>
          <cell r="BG2582" t="str">
            <v>9669353581</v>
          </cell>
          <cell r="BH2582" t="str">
            <v>Akash Sharma/SF0088189</v>
          </cell>
          <cell r="BI2582" t="str">
            <v>Tele Call Not Success</v>
          </cell>
        </row>
        <row r="2583">
          <cell r="Y2583">
            <v>356662993</v>
          </cell>
          <cell r="Z2583" t="str">
            <v>KIRAN MUJALDE</v>
          </cell>
          <cell r="AA2583" t="str">
            <v>10-May-2024</v>
          </cell>
          <cell r="AB2583">
            <v>42000</v>
          </cell>
          <cell r="AC2583" t="str">
            <v>Wed</v>
          </cell>
          <cell r="AD2583">
            <v>24</v>
          </cell>
          <cell r="AE2583" t="str">
            <v>1</v>
          </cell>
          <cell r="AF2583" t="str">
            <v>0 Yrs</v>
          </cell>
          <cell r="AG2583" t="str">
            <v>10 May 2024</v>
          </cell>
          <cell r="AH2583" t="str">
            <v>&lt;= 2 Years</v>
          </cell>
          <cell r="AI2583" t="str">
            <v>05-Jun-2024</v>
          </cell>
          <cell r="AJ2583">
            <v>2240</v>
          </cell>
          <cell r="AK2583">
            <v>2240</v>
          </cell>
          <cell r="AL2583" t="str">
            <v>02-Jul-2025</v>
          </cell>
          <cell r="AM2583">
            <v>22155.43</v>
          </cell>
          <cell r="AN2583">
            <v>9204.57</v>
          </cell>
          <cell r="AO2583">
            <v>31360</v>
          </cell>
          <cell r="AP2583">
            <v>19844.57</v>
          </cell>
          <cell r="AQ2583">
            <v>2369.4299999999998</v>
          </cell>
          <cell r="AR2583">
            <v>22214</v>
          </cell>
          <cell r="AS2583">
            <v>0</v>
          </cell>
          <cell r="AT2583">
            <v>0</v>
          </cell>
          <cell r="AU2583">
            <v>0</v>
          </cell>
          <cell r="AV2583">
            <v>14</v>
          </cell>
          <cell r="AW2583">
            <v>0</v>
          </cell>
          <cell r="AX2583" t="str">
            <v>Standard</v>
          </cell>
          <cell r="BB2583" t="str">
            <v>Open</v>
          </cell>
          <cell r="BE2583">
            <v>0</v>
          </cell>
          <cell r="BF2583" t="str">
            <v>SSF6098017</v>
          </cell>
          <cell r="BG2583" t="str">
            <v>9753605196</v>
          </cell>
          <cell r="BH2583" t="str">
            <v>Akash Sharma/SF0088189</v>
          </cell>
          <cell r="BI2583" t="str">
            <v>Tele Call Not Success</v>
          </cell>
        </row>
        <row r="2584">
          <cell r="Y2584">
            <v>356666097</v>
          </cell>
          <cell r="Z2584" t="str">
            <v>RUKMANI AWASYA</v>
          </cell>
          <cell r="AA2584" t="str">
            <v>07-May-2024</v>
          </cell>
          <cell r="AB2584">
            <v>42000</v>
          </cell>
          <cell r="AC2584" t="str">
            <v>tue</v>
          </cell>
          <cell r="AD2584">
            <v>24</v>
          </cell>
          <cell r="AE2584" t="str">
            <v>1</v>
          </cell>
          <cell r="AF2584" t="str">
            <v>0 Yrs</v>
          </cell>
          <cell r="AG2584" t="str">
            <v>07 May 2024</v>
          </cell>
          <cell r="AH2584" t="str">
            <v>&lt;= 2 Years</v>
          </cell>
          <cell r="AI2584" t="str">
            <v>04-Jun-2024</v>
          </cell>
          <cell r="AJ2584">
            <v>2240</v>
          </cell>
          <cell r="AK2584">
            <v>2240</v>
          </cell>
          <cell r="AL2584" t="str">
            <v>04-Jul-2025</v>
          </cell>
          <cell r="AM2584">
            <v>20245.75</v>
          </cell>
          <cell r="AN2584">
            <v>8874.25</v>
          </cell>
          <cell r="AO2584">
            <v>29120</v>
          </cell>
          <cell r="AP2584">
            <v>21754.25</v>
          </cell>
          <cell r="AQ2584">
            <v>2829.75</v>
          </cell>
          <cell r="AR2584">
            <v>24584</v>
          </cell>
          <cell r="AS2584">
            <v>1822.8</v>
          </cell>
          <cell r="AT2584">
            <v>417.2</v>
          </cell>
          <cell r="AU2584">
            <v>2240</v>
          </cell>
          <cell r="AV2584">
            <v>14</v>
          </cell>
          <cell r="AW2584">
            <v>33</v>
          </cell>
          <cell r="AX2584" t="str">
            <v>31-60</v>
          </cell>
          <cell r="BB2584" t="str">
            <v>Open</v>
          </cell>
          <cell r="BE2584">
            <v>0</v>
          </cell>
          <cell r="BF2584" t="str">
            <v>SSF6099369</v>
          </cell>
          <cell r="BG2584" t="str">
            <v>9826459311</v>
          </cell>
          <cell r="BH2584" t="str">
            <v>Akash Sharma/SF0088189</v>
          </cell>
          <cell r="BI2584" t="str">
            <v>Visited</v>
          </cell>
        </row>
        <row r="2585">
          <cell r="Y2585">
            <v>356667007</v>
          </cell>
          <cell r="Z2585" t="str">
            <v>CHHAYA</v>
          </cell>
          <cell r="AA2585" t="str">
            <v>05-May-2024</v>
          </cell>
          <cell r="AB2585">
            <v>40000</v>
          </cell>
          <cell r="AC2585" t="str">
            <v>Fri</v>
          </cell>
          <cell r="AD2585">
            <v>18</v>
          </cell>
          <cell r="AE2585" t="str">
            <v>0</v>
          </cell>
          <cell r="AF2585" t="str">
            <v>1 Yrs</v>
          </cell>
          <cell r="AG2585" t="str">
            <v>22 Sep 2023</v>
          </cell>
          <cell r="AH2585" t="str">
            <v>&lt;= 2 Years</v>
          </cell>
          <cell r="AI2585" t="str">
            <v>07-Jun-2024</v>
          </cell>
          <cell r="AJ2585">
            <v>2690</v>
          </cell>
          <cell r="AK2585">
            <v>2690</v>
          </cell>
          <cell r="AL2585" t="str">
            <v>04-Aug-2024</v>
          </cell>
          <cell r="AM2585">
            <v>5737.68</v>
          </cell>
          <cell r="AN2585">
            <v>2332.3200000000002</v>
          </cell>
          <cell r="AO2585">
            <v>8070</v>
          </cell>
          <cell r="AP2585">
            <v>34262.32</v>
          </cell>
          <cell r="AQ2585">
            <v>6049.68</v>
          </cell>
          <cell r="AR2585">
            <v>40312</v>
          </cell>
          <cell r="AS2585">
            <v>26576.49</v>
          </cell>
          <cell r="AT2585">
            <v>5703.51</v>
          </cell>
          <cell r="AU2585">
            <v>32280</v>
          </cell>
          <cell r="AV2585">
            <v>15</v>
          </cell>
          <cell r="AW2585">
            <v>331</v>
          </cell>
          <cell r="AX2585" t="str">
            <v>&gt;180</v>
          </cell>
          <cell r="BB2585" t="str">
            <v>Open</v>
          </cell>
          <cell r="BE2585">
            <v>0</v>
          </cell>
          <cell r="BF2585" t="str">
            <v>SSF4575030</v>
          </cell>
          <cell r="BG2585" t="str">
            <v>9327959041</v>
          </cell>
          <cell r="BH2585" t="str">
            <v>Akash Sharma/SF0088189</v>
          </cell>
          <cell r="BI2585" t="str">
            <v>Tele Call Not Success</v>
          </cell>
        </row>
        <row r="2586">
          <cell r="Y2586">
            <v>356669737</v>
          </cell>
          <cell r="Z2586" t="str">
            <v>TULASI BAI</v>
          </cell>
          <cell r="AA2586" t="str">
            <v>04-May-2024</v>
          </cell>
          <cell r="AB2586">
            <v>80000</v>
          </cell>
          <cell r="AC2586" t="str">
            <v>Fri</v>
          </cell>
          <cell r="AD2586">
            <v>24</v>
          </cell>
          <cell r="AE2586" t="str">
            <v>6</v>
          </cell>
          <cell r="AF2586" t="str">
            <v>9 Yrs</v>
          </cell>
          <cell r="AG2586" t="str">
            <v>12 Sep 2020</v>
          </cell>
          <cell r="AH2586" t="str">
            <v>&gt; 6 to 10 Years</v>
          </cell>
          <cell r="AI2586" t="str">
            <v>07-Jun-2024</v>
          </cell>
          <cell r="AJ2586">
            <v>4230</v>
          </cell>
          <cell r="AK2586">
            <v>4230</v>
          </cell>
          <cell r="AL2586" t="str">
            <v>01-Aug-2025</v>
          </cell>
          <cell r="AM2586">
            <v>45478.39</v>
          </cell>
          <cell r="AN2586">
            <v>17971.61</v>
          </cell>
          <cell r="AO2586">
            <v>63450</v>
          </cell>
          <cell r="AP2586">
            <v>34521.61</v>
          </cell>
          <cell r="AQ2586">
            <v>3636.39</v>
          </cell>
          <cell r="AR2586">
            <v>38158</v>
          </cell>
          <cell r="AS2586">
            <v>0</v>
          </cell>
          <cell r="AT2586">
            <v>0</v>
          </cell>
          <cell r="AU2586">
            <v>0</v>
          </cell>
          <cell r="AV2586">
            <v>15</v>
          </cell>
          <cell r="AW2586">
            <v>0</v>
          </cell>
          <cell r="AX2586" t="str">
            <v>Standard</v>
          </cell>
          <cell r="BB2586" t="str">
            <v>Open</v>
          </cell>
          <cell r="BE2586">
            <v>0</v>
          </cell>
          <cell r="BF2586" t="str">
            <v>CID087111072</v>
          </cell>
          <cell r="BG2586" t="str">
            <v>9399916515</v>
          </cell>
          <cell r="BH2586" t="str">
            <v>Akash Sharma/SF0088189</v>
          </cell>
          <cell r="BI2586" t="str">
            <v>Tele Call Not Success</v>
          </cell>
        </row>
        <row r="2587">
          <cell r="Y2587">
            <v>356679975</v>
          </cell>
          <cell r="Z2587" t="str">
            <v>SUNITA</v>
          </cell>
          <cell r="AA2587" t="str">
            <v>05-May-2024</v>
          </cell>
          <cell r="AB2587">
            <v>30000</v>
          </cell>
          <cell r="AC2587" t="str">
            <v>Wed</v>
          </cell>
          <cell r="AD2587">
            <v>18</v>
          </cell>
          <cell r="AE2587" t="str">
            <v>0</v>
          </cell>
          <cell r="AF2587" t="str">
            <v>1 Yrs</v>
          </cell>
          <cell r="AG2587" t="str">
            <v>16 Nov 2023</v>
          </cell>
          <cell r="AH2587" t="str">
            <v>&lt;= 2 Years</v>
          </cell>
          <cell r="AI2587" t="str">
            <v>05-Jun-2024</v>
          </cell>
          <cell r="AJ2587">
            <v>2020</v>
          </cell>
          <cell r="AK2587">
            <v>2020</v>
          </cell>
          <cell r="AL2587" t="str">
            <v>03-Sep-2024</v>
          </cell>
          <cell r="AM2587">
            <v>5749.08</v>
          </cell>
          <cell r="AN2587">
            <v>2330.92</v>
          </cell>
          <cell r="AO2587">
            <v>8080</v>
          </cell>
          <cell r="AP2587">
            <v>24250.92</v>
          </cell>
          <cell r="AQ2587">
            <v>3934.08</v>
          </cell>
          <cell r="AR2587">
            <v>28185</v>
          </cell>
          <cell r="AS2587">
            <v>16676.259999999998</v>
          </cell>
          <cell r="AT2587">
            <v>3523.74</v>
          </cell>
          <cell r="AU2587">
            <v>20200</v>
          </cell>
          <cell r="AV2587">
            <v>14</v>
          </cell>
          <cell r="AW2587">
            <v>333</v>
          </cell>
          <cell r="AX2587" t="str">
            <v>&gt;180</v>
          </cell>
          <cell r="BB2587" t="str">
            <v>Open</v>
          </cell>
          <cell r="BE2587">
            <v>0</v>
          </cell>
          <cell r="BF2587" t="str">
            <v>SSF4840993</v>
          </cell>
          <cell r="BG2587" t="str">
            <v>7024352235</v>
          </cell>
          <cell r="BH2587" t="str">
            <v>Akash Sharma/SF0088189</v>
          </cell>
          <cell r="BI2587" t="str">
            <v>Tele Call Not Success</v>
          </cell>
        </row>
        <row r="2588">
          <cell r="Y2588">
            <v>356680531</v>
          </cell>
          <cell r="Z2588" t="str">
            <v>SANI BAI</v>
          </cell>
          <cell r="AA2588" t="str">
            <v>07-May-2024</v>
          </cell>
          <cell r="AB2588">
            <v>42000</v>
          </cell>
          <cell r="AC2588" t="str">
            <v>Wed</v>
          </cell>
          <cell r="AD2588">
            <v>24</v>
          </cell>
          <cell r="AE2588" t="str">
            <v>1</v>
          </cell>
          <cell r="AF2588" t="str">
            <v>0 Yrs</v>
          </cell>
          <cell r="AG2588" t="str">
            <v>07 May 2024</v>
          </cell>
          <cell r="AH2588" t="str">
            <v>&lt;= 2 Years</v>
          </cell>
          <cell r="AI2588" t="str">
            <v>05-Jun-2024</v>
          </cell>
          <cell r="AJ2588">
            <v>2240</v>
          </cell>
          <cell r="AK2588">
            <v>2240</v>
          </cell>
          <cell r="AL2588" t="str">
            <v>16-Jul-2025</v>
          </cell>
          <cell r="AM2588">
            <v>22042.85</v>
          </cell>
          <cell r="AN2588">
            <v>9317.15</v>
          </cell>
          <cell r="AO2588">
            <v>31360</v>
          </cell>
          <cell r="AP2588">
            <v>19957.150000000001</v>
          </cell>
          <cell r="AQ2588">
            <v>2395.85</v>
          </cell>
          <cell r="AR2588">
            <v>22353</v>
          </cell>
          <cell r="AS2588">
            <v>0</v>
          </cell>
          <cell r="AT2588">
            <v>0</v>
          </cell>
          <cell r="AU2588">
            <v>0</v>
          </cell>
          <cell r="AV2588">
            <v>14</v>
          </cell>
          <cell r="AW2588">
            <v>0</v>
          </cell>
          <cell r="AX2588" t="str">
            <v>Standard</v>
          </cell>
          <cell r="BB2588" t="str">
            <v>Open</v>
          </cell>
          <cell r="BE2588">
            <v>0</v>
          </cell>
          <cell r="BF2588" t="str">
            <v>SSF6103769</v>
          </cell>
          <cell r="BG2588" t="str">
            <v>7773063185</v>
          </cell>
          <cell r="BH2588" t="str">
            <v>Akash Sharma/SF0088189</v>
          </cell>
          <cell r="BI2588" t="str">
            <v>Tele Call Not Success</v>
          </cell>
        </row>
        <row r="2589">
          <cell r="Y2589">
            <v>356681503</v>
          </cell>
          <cell r="Z2589" t="str">
            <v>SUNITA BAI</v>
          </cell>
          <cell r="AA2589" t="str">
            <v>07-May-2024</v>
          </cell>
          <cell r="AB2589">
            <v>20000</v>
          </cell>
          <cell r="AC2589" t="str">
            <v>Wed</v>
          </cell>
          <cell r="AD2589">
            <v>18</v>
          </cell>
          <cell r="AE2589" t="str">
            <v>1</v>
          </cell>
          <cell r="AF2589" t="str">
            <v>0 Yrs</v>
          </cell>
          <cell r="AG2589" t="str">
            <v>07 May 2024</v>
          </cell>
          <cell r="AH2589" t="str">
            <v>&lt;= 2 Years</v>
          </cell>
          <cell r="AI2589" t="str">
            <v>05-Jun-2024</v>
          </cell>
          <cell r="AJ2589">
            <v>1340</v>
          </cell>
          <cell r="AK2589">
            <v>1340</v>
          </cell>
          <cell r="AL2589" t="str">
            <v>02-Jul-2025</v>
          </cell>
          <cell r="AM2589">
            <v>14879.08</v>
          </cell>
          <cell r="AN2589">
            <v>3880.92</v>
          </cell>
          <cell r="AO2589">
            <v>18760</v>
          </cell>
          <cell r="AP2589">
            <v>5120.92</v>
          </cell>
          <cell r="AQ2589">
            <v>281.08</v>
          </cell>
          <cell r="AR2589">
            <v>5402</v>
          </cell>
          <cell r="AS2589">
            <v>0</v>
          </cell>
          <cell r="AT2589">
            <v>0</v>
          </cell>
          <cell r="AU2589">
            <v>0</v>
          </cell>
          <cell r="AV2589">
            <v>14</v>
          </cell>
          <cell r="AW2589">
            <v>0</v>
          </cell>
          <cell r="AX2589" t="str">
            <v>Standard</v>
          </cell>
          <cell r="BB2589" t="str">
            <v>Open</v>
          </cell>
          <cell r="BE2589">
            <v>0</v>
          </cell>
          <cell r="BF2589" t="str">
            <v>SSF6104164</v>
          </cell>
          <cell r="BG2589" t="str">
            <v>9981724188</v>
          </cell>
          <cell r="BH2589" t="str">
            <v>Akash Sharma/SF0088189</v>
          </cell>
          <cell r="BI2589" t="str">
            <v>Tele Call Not Success</v>
          </cell>
        </row>
        <row r="2590">
          <cell r="Y2590">
            <v>356682473</v>
          </cell>
          <cell r="Z2590" t="str">
            <v>JYOTI</v>
          </cell>
          <cell r="AA2590" t="str">
            <v>08-May-2024</v>
          </cell>
          <cell r="AB2590">
            <v>42000</v>
          </cell>
          <cell r="AC2590" t="str">
            <v>Wed</v>
          </cell>
          <cell r="AD2590">
            <v>24</v>
          </cell>
          <cell r="AE2590" t="str">
            <v>1</v>
          </cell>
          <cell r="AF2590" t="str">
            <v>0 Yrs</v>
          </cell>
          <cell r="AG2590" t="str">
            <v>08 May 2024</v>
          </cell>
          <cell r="AH2590" t="str">
            <v>&lt;= 2 Years</v>
          </cell>
          <cell r="AI2590" t="str">
            <v>05-Jun-2024</v>
          </cell>
          <cell r="AJ2590">
            <v>2240</v>
          </cell>
          <cell r="AK2590">
            <v>2240</v>
          </cell>
          <cell r="AL2590" t="str">
            <v>15-Jul-2025</v>
          </cell>
          <cell r="AM2590">
            <v>16832.009999999998</v>
          </cell>
          <cell r="AN2590">
            <v>7807.99</v>
          </cell>
          <cell r="AO2590">
            <v>24640</v>
          </cell>
          <cell r="AP2590">
            <v>25167.99</v>
          </cell>
          <cell r="AQ2590">
            <v>3858.01</v>
          </cell>
          <cell r="AR2590">
            <v>29026</v>
          </cell>
          <cell r="AS2590">
            <v>5248.39</v>
          </cell>
          <cell r="AT2590">
            <v>1471.61</v>
          </cell>
          <cell r="AU2590">
            <v>6720</v>
          </cell>
          <cell r="AV2590">
            <v>14</v>
          </cell>
          <cell r="AW2590">
            <v>88</v>
          </cell>
          <cell r="AX2590" t="str">
            <v>61-90</v>
          </cell>
          <cell r="BB2590" t="str">
            <v>Open</v>
          </cell>
          <cell r="BE2590">
            <v>0</v>
          </cell>
          <cell r="BF2590" t="str">
            <v>SSF6104623</v>
          </cell>
          <cell r="BG2590" t="str">
            <v>9691367041</v>
          </cell>
          <cell r="BH2590" t="str">
            <v>Akash Sharma/SF0088189</v>
          </cell>
          <cell r="BI2590" t="str">
            <v>Visited</v>
          </cell>
        </row>
        <row r="2591">
          <cell r="Y2591">
            <v>356700243</v>
          </cell>
          <cell r="Z2591" t="str">
            <v>GUDDI ALAVE</v>
          </cell>
          <cell r="AA2591" t="str">
            <v>13-May-2024</v>
          </cell>
          <cell r="AB2591">
            <v>80000</v>
          </cell>
          <cell r="AC2591" t="str">
            <v>tue</v>
          </cell>
          <cell r="AD2591">
            <v>24</v>
          </cell>
          <cell r="AE2591" t="str">
            <v>7</v>
          </cell>
          <cell r="AF2591" t="str">
            <v>7 Yrs</v>
          </cell>
          <cell r="AG2591" t="str">
            <v>10 Oct 2020</v>
          </cell>
          <cell r="AH2591" t="str">
            <v>&gt; 6 to 10 Years</v>
          </cell>
          <cell r="AI2591" t="str">
            <v>04-Jun-2024</v>
          </cell>
          <cell r="AJ2591">
            <v>4230</v>
          </cell>
          <cell r="AK2591">
            <v>4230</v>
          </cell>
          <cell r="AL2591" t="str">
            <v>01-Jul-2025</v>
          </cell>
          <cell r="AM2591">
            <v>42676.44</v>
          </cell>
          <cell r="AN2591">
            <v>16543.560000000001</v>
          </cell>
          <cell r="AO2591">
            <v>59220</v>
          </cell>
          <cell r="AP2591">
            <v>37323.56</v>
          </cell>
          <cell r="AQ2591">
            <v>4279.4399999999996</v>
          </cell>
          <cell r="AR2591">
            <v>41603</v>
          </cell>
          <cell r="AS2591">
            <v>0</v>
          </cell>
          <cell r="AT2591">
            <v>0</v>
          </cell>
          <cell r="AU2591">
            <v>0</v>
          </cell>
          <cell r="AV2591">
            <v>14</v>
          </cell>
          <cell r="AW2591">
            <v>0</v>
          </cell>
          <cell r="AX2591" t="str">
            <v>Standard</v>
          </cell>
          <cell r="BB2591" t="str">
            <v>Open</v>
          </cell>
          <cell r="BE2591">
            <v>0</v>
          </cell>
          <cell r="BF2591" t="str">
            <v>SID951373311999</v>
          </cell>
          <cell r="BG2591" t="str">
            <v>9977754921</v>
          </cell>
          <cell r="BH2591" t="str">
            <v>Akash Sharma/SF0088189</v>
          </cell>
          <cell r="BI2591" t="str">
            <v>Visited</v>
          </cell>
        </row>
        <row r="2592">
          <cell r="Y2592">
            <v>356706475</v>
          </cell>
          <cell r="Z2592" t="str">
            <v>SHIVKANYA SOLANKI</v>
          </cell>
          <cell r="AA2592" t="str">
            <v>06-Jun-2024</v>
          </cell>
          <cell r="AB2592">
            <v>42000</v>
          </cell>
          <cell r="AC2592" t="str">
            <v>tue</v>
          </cell>
          <cell r="AD2592">
            <v>24</v>
          </cell>
          <cell r="AE2592" t="str">
            <v>1</v>
          </cell>
          <cell r="AF2592" t="str">
            <v>0 Yrs</v>
          </cell>
          <cell r="AG2592" t="str">
            <v>06 Jun 2024</v>
          </cell>
          <cell r="AH2592" t="str">
            <v>&lt;= 2 Years</v>
          </cell>
          <cell r="AI2592" t="str">
            <v>02-Jul-2024</v>
          </cell>
          <cell r="AJ2592">
            <v>2240</v>
          </cell>
          <cell r="AK2592">
            <v>2240</v>
          </cell>
          <cell r="AL2592" t="str">
            <v>01-Jul-2025</v>
          </cell>
          <cell r="AM2592">
            <v>20271</v>
          </cell>
          <cell r="AN2592">
            <v>8849</v>
          </cell>
          <cell r="AO2592">
            <v>29120</v>
          </cell>
          <cell r="AP2592">
            <v>21729</v>
          </cell>
          <cell r="AQ2592">
            <v>2871</v>
          </cell>
          <cell r="AR2592">
            <v>24600</v>
          </cell>
          <cell r="AS2592">
            <v>0</v>
          </cell>
          <cell r="AT2592">
            <v>0</v>
          </cell>
          <cell r="AU2592">
            <v>0</v>
          </cell>
          <cell r="AV2592">
            <v>13</v>
          </cell>
          <cell r="AW2592">
            <v>0</v>
          </cell>
          <cell r="AX2592" t="str">
            <v>Standard</v>
          </cell>
          <cell r="BB2592" t="str">
            <v>Open</v>
          </cell>
          <cell r="BE2592">
            <v>0</v>
          </cell>
          <cell r="BF2592" t="str">
            <v>SSF6113167</v>
          </cell>
          <cell r="BG2592" t="str">
            <v>6266893005</v>
          </cell>
          <cell r="BH2592" t="str">
            <v>Akash Sharma/SF0088189</v>
          </cell>
          <cell r="BI2592" t="str">
            <v>Visited</v>
          </cell>
        </row>
        <row r="2593">
          <cell r="Y2593">
            <v>356711092</v>
          </cell>
          <cell r="Z2593" t="str">
            <v>FARJANA</v>
          </cell>
          <cell r="AA2593" t="str">
            <v>09-May-2024</v>
          </cell>
          <cell r="AB2593">
            <v>30000</v>
          </cell>
          <cell r="AC2593" t="str">
            <v>Thu</v>
          </cell>
          <cell r="AD2593">
            <v>18</v>
          </cell>
          <cell r="AE2593" t="str">
            <v>0</v>
          </cell>
          <cell r="AG2593" t="str">
            <v>02 Oct 2023</v>
          </cell>
          <cell r="AI2593" t="str">
            <v>06-Jun-2024</v>
          </cell>
          <cell r="AJ2593">
            <v>2020</v>
          </cell>
          <cell r="AK2593">
            <v>2020</v>
          </cell>
          <cell r="AL2593" t="str">
            <v>09-Jan-2025</v>
          </cell>
          <cell r="AM2593">
            <v>12118.52</v>
          </cell>
          <cell r="AN2593">
            <v>4041.48</v>
          </cell>
          <cell r="AO2593">
            <v>16160</v>
          </cell>
          <cell r="AP2593">
            <v>17881.48</v>
          </cell>
          <cell r="AQ2593">
            <v>2112.52</v>
          </cell>
          <cell r="AR2593">
            <v>19994</v>
          </cell>
          <cell r="AS2593">
            <v>10409</v>
          </cell>
          <cell r="AT2593">
            <v>1711</v>
          </cell>
          <cell r="AU2593">
            <v>12120</v>
          </cell>
          <cell r="AV2593">
            <v>14</v>
          </cell>
          <cell r="AW2593">
            <v>213</v>
          </cell>
          <cell r="AX2593" t="str">
            <v>&gt;180</v>
          </cell>
          <cell r="BB2593" t="str">
            <v>Open</v>
          </cell>
          <cell r="BE2593">
            <v>0</v>
          </cell>
          <cell r="BF2593" t="str">
            <v>SSF4550545</v>
          </cell>
          <cell r="BG2593" t="str">
            <v>7440802229</v>
          </cell>
          <cell r="BH2593" t="str">
            <v>Akash Sharma/SF0088189</v>
          </cell>
          <cell r="BI2593" t="str">
            <v>Tele Call Not Success</v>
          </cell>
        </row>
        <row r="2594">
          <cell r="Y2594">
            <v>356716635</v>
          </cell>
          <cell r="Z2594" t="str">
            <v>MANUBAI BHEEL</v>
          </cell>
          <cell r="AA2594" t="str">
            <v>10-May-2024</v>
          </cell>
          <cell r="AB2594">
            <v>42000</v>
          </cell>
          <cell r="AC2594" t="str">
            <v>Wed</v>
          </cell>
          <cell r="AD2594">
            <v>24</v>
          </cell>
          <cell r="AE2594" t="str">
            <v>1</v>
          </cell>
          <cell r="AF2594" t="str">
            <v>0 Yrs</v>
          </cell>
          <cell r="AG2594" t="str">
            <v>10 May 2024</v>
          </cell>
          <cell r="AH2594" t="str">
            <v>&lt;= 2 Years</v>
          </cell>
          <cell r="AI2594" t="str">
            <v>05-Jun-2024</v>
          </cell>
          <cell r="AJ2594">
            <v>2240</v>
          </cell>
          <cell r="AK2594">
            <v>2240</v>
          </cell>
          <cell r="AL2594" t="str">
            <v>11-Jul-2025</v>
          </cell>
          <cell r="AM2594">
            <v>20331</v>
          </cell>
          <cell r="AN2594">
            <v>8789</v>
          </cell>
          <cell r="AO2594">
            <v>29120</v>
          </cell>
          <cell r="AP2594">
            <v>21669</v>
          </cell>
          <cell r="AQ2594">
            <v>2785</v>
          </cell>
          <cell r="AR2594">
            <v>24454</v>
          </cell>
          <cell r="AS2594">
            <v>1824.43</v>
          </cell>
          <cell r="AT2594">
            <v>415.57</v>
          </cell>
          <cell r="AU2594">
            <v>2240</v>
          </cell>
          <cell r="AV2594">
            <v>14</v>
          </cell>
          <cell r="AW2594">
            <v>32</v>
          </cell>
          <cell r="AX2594" t="str">
            <v>31-60</v>
          </cell>
          <cell r="BB2594" t="str">
            <v>Open</v>
          </cell>
          <cell r="BE2594">
            <v>0</v>
          </cell>
          <cell r="BF2594" t="str">
            <v>SSF6116138</v>
          </cell>
          <cell r="BG2594" t="str">
            <v>9893851534</v>
          </cell>
          <cell r="BH2594" t="str">
            <v>Akash Sharma/SF0088189</v>
          </cell>
          <cell r="BI2594" t="str">
            <v>Visited</v>
          </cell>
        </row>
        <row r="2595">
          <cell r="Y2595">
            <v>356717121</v>
          </cell>
          <cell r="Z2595" t="str">
            <v>PRAMILA BAMNIYA</v>
          </cell>
          <cell r="AA2595" t="str">
            <v>15-May-2024</v>
          </cell>
          <cell r="AB2595">
            <v>42000</v>
          </cell>
          <cell r="AC2595" t="str">
            <v>04</v>
          </cell>
          <cell r="AD2595">
            <v>24</v>
          </cell>
          <cell r="AE2595" t="str">
            <v>GL-1</v>
          </cell>
          <cell r="AF2595" t="str">
            <v>0 Yrs</v>
          </cell>
          <cell r="AG2595" t="str">
            <v>15 May 2024</v>
          </cell>
          <cell r="AH2595" t="str">
            <v>&lt;= 2 Years</v>
          </cell>
          <cell r="AI2595" t="str">
            <v>04-Jun-2024</v>
          </cell>
          <cell r="AJ2595">
            <v>2240</v>
          </cell>
          <cell r="AK2595">
            <v>2240</v>
          </cell>
          <cell r="AL2595" t="str">
            <v>27-Jul-2025</v>
          </cell>
          <cell r="AM2595">
            <v>22318.13</v>
          </cell>
          <cell r="AN2595">
            <v>9041.8700000000008</v>
          </cell>
          <cell r="AO2595">
            <v>31360</v>
          </cell>
          <cell r="AP2595">
            <v>19681.87</v>
          </cell>
          <cell r="AQ2595">
            <v>2300.13</v>
          </cell>
          <cell r="AR2595">
            <v>21982</v>
          </cell>
          <cell r="AS2595">
            <v>0</v>
          </cell>
          <cell r="AT2595">
            <v>0</v>
          </cell>
          <cell r="AU2595">
            <v>0</v>
          </cell>
          <cell r="AV2595">
            <v>14</v>
          </cell>
          <cell r="AW2595">
            <v>0</v>
          </cell>
          <cell r="AX2595" t="str">
            <v>Standard</v>
          </cell>
          <cell r="BB2595" t="str">
            <v>Open</v>
          </cell>
          <cell r="BE2595">
            <v>0</v>
          </cell>
          <cell r="BF2595" t="str">
            <v>SSF6116358</v>
          </cell>
          <cell r="BG2595" t="str">
            <v>9039756137</v>
          </cell>
          <cell r="BH2595" t="str">
            <v>Akash Sharma/SF0088189</v>
          </cell>
          <cell r="BI2595" t="str">
            <v>Tele Call Not Success</v>
          </cell>
        </row>
        <row r="2596">
          <cell r="Y2596">
            <v>356718399</v>
          </cell>
          <cell r="Z2596" t="str">
            <v>KALI BAI</v>
          </cell>
          <cell r="AA2596" t="str">
            <v>10-May-2024</v>
          </cell>
          <cell r="AB2596">
            <v>42000</v>
          </cell>
          <cell r="AC2596" t="str">
            <v>Wed</v>
          </cell>
          <cell r="AD2596">
            <v>24</v>
          </cell>
          <cell r="AE2596" t="str">
            <v>1</v>
          </cell>
          <cell r="AF2596" t="str">
            <v>0 Yrs</v>
          </cell>
          <cell r="AG2596" t="str">
            <v>10 May 2024</v>
          </cell>
          <cell r="AH2596" t="str">
            <v>&lt;= 2 Years</v>
          </cell>
          <cell r="AI2596" t="str">
            <v>05-Jun-2024</v>
          </cell>
          <cell r="AJ2596">
            <v>2240</v>
          </cell>
          <cell r="AK2596">
            <v>2240</v>
          </cell>
          <cell r="AL2596" t="str">
            <v>21-Jul-2025</v>
          </cell>
          <cell r="AM2596">
            <v>18540.900000000001</v>
          </cell>
          <cell r="AN2596">
            <v>8339.1</v>
          </cell>
          <cell r="AO2596">
            <v>26880</v>
          </cell>
          <cell r="AP2596">
            <v>23459.1</v>
          </cell>
          <cell r="AQ2596">
            <v>3234.9</v>
          </cell>
          <cell r="AR2596">
            <v>26694</v>
          </cell>
          <cell r="AS2596">
            <v>3614.53</v>
          </cell>
          <cell r="AT2596">
            <v>865.47</v>
          </cell>
          <cell r="AU2596">
            <v>4480</v>
          </cell>
          <cell r="AV2596">
            <v>14</v>
          </cell>
          <cell r="AW2596">
            <v>60</v>
          </cell>
          <cell r="AX2596" t="str">
            <v>31-60</v>
          </cell>
          <cell r="BB2596" t="str">
            <v>Open</v>
          </cell>
          <cell r="BE2596">
            <v>0</v>
          </cell>
          <cell r="BF2596" t="str">
            <v>SSF6116946</v>
          </cell>
          <cell r="BG2596" t="str">
            <v>9131808578</v>
          </cell>
          <cell r="BH2596" t="str">
            <v>Akash Sharma/SF0088189</v>
          </cell>
          <cell r="BI2596" t="str">
            <v>Visited</v>
          </cell>
        </row>
        <row r="2597">
          <cell r="Y2597">
            <v>356719075</v>
          </cell>
          <cell r="Z2597" t="str">
            <v>BABITA WASKALE</v>
          </cell>
          <cell r="AA2597" t="str">
            <v>10-May-2024</v>
          </cell>
          <cell r="AB2597">
            <v>42000</v>
          </cell>
          <cell r="AC2597" t="str">
            <v>tue</v>
          </cell>
          <cell r="AD2597">
            <v>24</v>
          </cell>
          <cell r="AE2597" t="str">
            <v>1</v>
          </cell>
          <cell r="AF2597" t="str">
            <v>0 Yrs</v>
          </cell>
          <cell r="AG2597" t="str">
            <v>10 May 2024</v>
          </cell>
          <cell r="AH2597" t="str">
            <v>&lt;= 2 Years</v>
          </cell>
          <cell r="AI2597" t="str">
            <v>04-Jun-2024</v>
          </cell>
          <cell r="AJ2597">
            <v>2240</v>
          </cell>
          <cell r="AK2597">
            <v>2240</v>
          </cell>
          <cell r="AL2597" t="str">
            <v>12-Jul-2025</v>
          </cell>
          <cell r="AM2597">
            <v>22181.09</v>
          </cell>
          <cell r="AN2597">
            <v>9178.91</v>
          </cell>
          <cell r="AO2597">
            <v>31360</v>
          </cell>
          <cell r="AP2597">
            <v>19818.91</v>
          </cell>
          <cell r="AQ2597">
            <v>2386.09</v>
          </cell>
          <cell r="AR2597">
            <v>22205</v>
          </cell>
          <cell r="AS2597">
            <v>0</v>
          </cell>
          <cell r="AT2597">
            <v>0</v>
          </cell>
          <cell r="AU2597">
            <v>0</v>
          </cell>
          <cell r="AV2597">
            <v>14</v>
          </cell>
          <cell r="AW2597">
            <v>0</v>
          </cell>
          <cell r="AX2597" t="str">
            <v>Standard</v>
          </cell>
          <cell r="BB2597" t="str">
            <v>Open</v>
          </cell>
          <cell r="BE2597">
            <v>0</v>
          </cell>
          <cell r="BF2597" t="str">
            <v>SSF6117211</v>
          </cell>
          <cell r="BG2597" t="str">
            <v>8349483617</v>
          </cell>
          <cell r="BH2597" t="str">
            <v>Akash Sharma/SF0088189</v>
          </cell>
          <cell r="BI2597" t="str">
            <v>Tele Call Not Success</v>
          </cell>
        </row>
        <row r="2598">
          <cell r="Y2598">
            <v>356724181</v>
          </cell>
          <cell r="Z2598" t="str">
            <v>MRS RAMI</v>
          </cell>
          <cell r="AA2598" t="str">
            <v>09-May-2024</v>
          </cell>
          <cell r="AB2598">
            <v>42000</v>
          </cell>
          <cell r="AC2598" t="str">
            <v>Fri</v>
          </cell>
          <cell r="AD2598">
            <v>24</v>
          </cell>
          <cell r="AE2598" t="str">
            <v>1</v>
          </cell>
          <cell r="AF2598" t="str">
            <v>0 Yrs</v>
          </cell>
          <cell r="AG2598" t="str">
            <v>09 May 2024</v>
          </cell>
          <cell r="AH2598" t="str">
            <v>&lt;= 2 Years</v>
          </cell>
          <cell r="AI2598" t="str">
            <v>07-Jun-2024</v>
          </cell>
          <cell r="AJ2598">
            <v>2240</v>
          </cell>
          <cell r="AK2598">
            <v>2240</v>
          </cell>
          <cell r="AL2598" t="str">
            <v>04-Apr-2025</v>
          </cell>
          <cell r="AM2598">
            <v>16820.740000000002</v>
          </cell>
          <cell r="AN2598">
            <v>7819.26</v>
          </cell>
          <cell r="AO2598">
            <v>24640</v>
          </cell>
          <cell r="AP2598">
            <v>25179.26</v>
          </cell>
          <cell r="AQ2598">
            <v>3814.74</v>
          </cell>
          <cell r="AR2598">
            <v>28994</v>
          </cell>
          <cell r="AS2598">
            <v>7116.58</v>
          </cell>
          <cell r="AT2598">
            <v>1843.42</v>
          </cell>
          <cell r="AU2598">
            <v>8960</v>
          </cell>
          <cell r="AV2598">
            <v>15</v>
          </cell>
          <cell r="AW2598">
            <v>121</v>
          </cell>
          <cell r="AX2598" t="str">
            <v>121-150</v>
          </cell>
          <cell r="BB2598" t="str">
            <v>Open</v>
          </cell>
          <cell r="BE2598">
            <v>0</v>
          </cell>
          <cell r="BF2598" t="str">
            <v>SSF6119449</v>
          </cell>
          <cell r="BG2598" t="str">
            <v>9399793495</v>
          </cell>
          <cell r="BH2598" t="str">
            <v>Akash Sharma/SF0088189</v>
          </cell>
          <cell r="BI2598" t="str">
            <v>Tele Call Not Success</v>
          </cell>
        </row>
        <row r="2599">
          <cell r="Y2599">
            <v>356729563</v>
          </cell>
          <cell r="Z2599" t="str">
            <v>SUKALI BAI</v>
          </cell>
          <cell r="AA2599" t="str">
            <v>10-May-2024</v>
          </cell>
          <cell r="AB2599">
            <v>42000</v>
          </cell>
          <cell r="AC2599" t="str">
            <v>Wed</v>
          </cell>
          <cell r="AD2599">
            <v>24</v>
          </cell>
          <cell r="AE2599" t="str">
            <v>1</v>
          </cell>
          <cell r="AF2599" t="str">
            <v>0 Yrs</v>
          </cell>
          <cell r="AG2599" t="str">
            <v>10 May 2024</v>
          </cell>
          <cell r="AH2599" t="str">
            <v>&lt;= 2 Years</v>
          </cell>
          <cell r="AI2599" t="str">
            <v>05-Jun-2024</v>
          </cell>
          <cell r="AJ2599">
            <v>2240</v>
          </cell>
          <cell r="AK2599">
            <v>2240</v>
          </cell>
          <cell r="AL2599" t="str">
            <v>02-Jul-2025</v>
          </cell>
          <cell r="AM2599">
            <v>22155.43</v>
          </cell>
          <cell r="AN2599">
            <v>9204.57</v>
          </cell>
          <cell r="AO2599">
            <v>31360</v>
          </cell>
          <cell r="AP2599">
            <v>19844.57</v>
          </cell>
          <cell r="AQ2599">
            <v>2369.4299999999998</v>
          </cell>
          <cell r="AR2599">
            <v>22214</v>
          </cell>
          <cell r="AS2599">
            <v>0</v>
          </cell>
          <cell r="AT2599">
            <v>0</v>
          </cell>
          <cell r="AU2599">
            <v>0</v>
          </cell>
          <cell r="AV2599">
            <v>14</v>
          </cell>
          <cell r="AW2599">
            <v>0</v>
          </cell>
          <cell r="AX2599" t="str">
            <v>Standard</v>
          </cell>
          <cell r="BB2599" t="str">
            <v>Open</v>
          </cell>
          <cell r="BE2599">
            <v>0</v>
          </cell>
          <cell r="BF2599" t="str">
            <v>SSF6120866</v>
          </cell>
          <cell r="BG2599" t="str">
            <v>8889812954</v>
          </cell>
          <cell r="BH2599" t="str">
            <v>Akash Sharma/SF0088189</v>
          </cell>
          <cell r="BI2599" t="str">
            <v>Tele Call Not Success</v>
          </cell>
        </row>
        <row r="2600">
          <cell r="Y2600">
            <v>356732886</v>
          </cell>
          <cell r="Z2600" t="str">
            <v>BABITA CHOUHAN</v>
          </cell>
          <cell r="AA2600" t="str">
            <v>14-May-2024</v>
          </cell>
          <cell r="AB2600">
            <v>42000</v>
          </cell>
          <cell r="AC2600" t="str">
            <v>Tue</v>
          </cell>
          <cell r="AD2600">
            <v>24</v>
          </cell>
          <cell r="AE2600" t="str">
            <v>GL-1</v>
          </cell>
          <cell r="AF2600" t="str">
            <v>0 Yrs</v>
          </cell>
          <cell r="AG2600" t="str">
            <v>14 May 2024</v>
          </cell>
          <cell r="AH2600" t="str">
            <v>&lt;= 2 Years</v>
          </cell>
          <cell r="AI2600" t="str">
            <v>11-Jun-2024</v>
          </cell>
          <cell r="AJ2600">
            <v>2240</v>
          </cell>
          <cell r="AK2600">
            <v>2240</v>
          </cell>
          <cell r="AL2600" t="str">
            <v>08-Jul-2025</v>
          </cell>
          <cell r="AM2600">
            <v>22068.55</v>
          </cell>
          <cell r="AN2600">
            <v>9291.4500000000007</v>
          </cell>
          <cell r="AO2600">
            <v>31360</v>
          </cell>
          <cell r="AP2600">
            <v>19931.45</v>
          </cell>
          <cell r="AQ2600">
            <v>2412.5500000000002</v>
          </cell>
          <cell r="AR2600">
            <v>22344</v>
          </cell>
          <cell r="AS2600">
            <v>0</v>
          </cell>
          <cell r="AT2600">
            <v>0</v>
          </cell>
          <cell r="AU2600">
            <v>0</v>
          </cell>
          <cell r="AV2600">
            <v>14</v>
          </cell>
          <cell r="AW2600">
            <v>0</v>
          </cell>
          <cell r="AX2600" t="str">
            <v>Standard</v>
          </cell>
          <cell r="BB2600" t="str">
            <v>Open</v>
          </cell>
          <cell r="BE2600">
            <v>0</v>
          </cell>
          <cell r="BF2600" t="str">
            <v>SSF6122265</v>
          </cell>
          <cell r="BG2600" t="str">
            <v>7024588978</v>
          </cell>
          <cell r="BH2600" t="str">
            <v>Akash Sharma/SF0088189</v>
          </cell>
          <cell r="BI2600" t="str">
            <v>Tele Call Not Success</v>
          </cell>
        </row>
        <row r="2601">
          <cell r="Y2601">
            <v>356734999</v>
          </cell>
          <cell r="Z2601" t="str">
            <v>ARATI CHOUHAN</v>
          </cell>
          <cell r="AA2601" t="str">
            <v>13-May-2024</v>
          </cell>
          <cell r="AB2601">
            <v>42000</v>
          </cell>
          <cell r="AC2601" t="str">
            <v>Tue</v>
          </cell>
          <cell r="AD2601">
            <v>24</v>
          </cell>
          <cell r="AE2601" t="str">
            <v>1</v>
          </cell>
          <cell r="AF2601" t="str">
            <v>0 Yrs</v>
          </cell>
          <cell r="AG2601" t="str">
            <v>13 May 2024</v>
          </cell>
          <cell r="AH2601" t="str">
            <v>&lt;= 2 Years</v>
          </cell>
          <cell r="AI2601" t="str">
            <v>11-Jun-2024</v>
          </cell>
          <cell r="AJ2601">
            <v>2240</v>
          </cell>
          <cell r="AK2601">
            <v>2240</v>
          </cell>
          <cell r="AL2601" t="str">
            <v>09-Jul-2025</v>
          </cell>
          <cell r="AM2601">
            <v>22031</v>
          </cell>
          <cell r="AN2601">
            <v>9329</v>
          </cell>
          <cell r="AO2601">
            <v>31360</v>
          </cell>
          <cell r="AP2601">
            <v>19969</v>
          </cell>
          <cell r="AQ2601">
            <v>2421</v>
          </cell>
          <cell r="AR2601">
            <v>22390</v>
          </cell>
          <cell r="AS2601">
            <v>0</v>
          </cell>
          <cell r="AT2601">
            <v>0</v>
          </cell>
          <cell r="AU2601">
            <v>0</v>
          </cell>
          <cell r="AV2601">
            <v>14</v>
          </cell>
          <cell r="AW2601">
            <v>0</v>
          </cell>
          <cell r="AX2601" t="str">
            <v>Standard</v>
          </cell>
          <cell r="BB2601" t="str">
            <v>Open</v>
          </cell>
          <cell r="BE2601">
            <v>0</v>
          </cell>
          <cell r="BF2601" t="str">
            <v>SSF6123142</v>
          </cell>
          <cell r="BG2601" t="str">
            <v>7354821710</v>
          </cell>
          <cell r="BH2601" t="str">
            <v>Akash Sharma/SF0088189</v>
          </cell>
          <cell r="BI2601" t="str">
            <v>Tele Call Not Success</v>
          </cell>
        </row>
        <row r="2602">
          <cell r="Y2602">
            <v>356741879</v>
          </cell>
          <cell r="Z2602" t="str">
            <v>JAMNABAI</v>
          </cell>
          <cell r="AA2602" t="str">
            <v>10-May-2024</v>
          </cell>
          <cell r="AB2602">
            <v>42000</v>
          </cell>
          <cell r="AC2602" t="str">
            <v>Fri</v>
          </cell>
          <cell r="AD2602">
            <v>24</v>
          </cell>
          <cell r="AE2602" t="str">
            <v>1</v>
          </cell>
          <cell r="AF2602" t="str">
            <v>0 Yrs</v>
          </cell>
          <cell r="AG2602" t="str">
            <v>10 May 2024</v>
          </cell>
          <cell r="AH2602" t="str">
            <v>&lt;= 2 Years</v>
          </cell>
          <cell r="AI2602" t="str">
            <v>07-Jun-2024</v>
          </cell>
          <cell r="AJ2602">
            <v>2240</v>
          </cell>
          <cell r="AK2602">
            <v>2240</v>
          </cell>
          <cell r="AL2602" t="str">
            <v>01-Aug-2025</v>
          </cell>
          <cell r="AM2602">
            <v>23975.56</v>
          </cell>
          <cell r="AN2602">
            <v>9624.44</v>
          </cell>
          <cell r="AO2602">
            <v>33600</v>
          </cell>
          <cell r="AP2602">
            <v>18024.439999999999</v>
          </cell>
          <cell r="AQ2602">
            <v>1963.56</v>
          </cell>
          <cell r="AR2602">
            <v>19988</v>
          </cell>
          <cell r="AS2602">
            <v>0</v>
          </cell>
          <cell r="AT2602">
            <v>0</v>
          </cell>
          <cell r="AU2602">
            <v>0</v>
          </cell>
          <cell r="AV2602">
            <v>15</v>
          </cell>
          <cell r="AW2602">
            <v>0</v>
          </cell>
          <cell r="AX2602" t="str">
            <v>Standard</v>
          </cell>
          <cell r="BB2602" t="str">
            <v>Open</v>
          </cell>
          <cell r="BE2602">
            <v>0</v>
          </cell>
          <cell r="BF2602" t="str">
            <v>SSF6125400</v>
          </cell>
          <cell r="BG2602" t="str">
            <v>9691118618</v>
          </cell>
          <cell r="BH2602" t="str">
            <v>Akash Sharma/SF0088189</v>
          </cell>
          <cell r="BI2602" t="str">
            <v>Tele Call Not Success</v>
          </cell>
        </row>
        <row r="2603">
          <cell r="Y2603">
            <v>356743625</v>
          </cell>
          <cell r="Z2603" t="str">
            <v>RUKAYYA BEE MANSURI</v>
          </cell>
          <cell r="AA2603" t="str">
            <v>13-May-2024</v>
          </cell>
          <cell r="AB2603">
            <v>42000</v>
          </cell>
          <cell r="AC2603" t="str">
            <v>Tue</v>
          </cell>
          <cell r="AD2603">
            <v>24</v>
          </cell>
          <cell r="AE2603" t="str">
            <v>1</v>
          </cell>
          <cell r="AF2603" t="str">
            <v>0 Yrs</v>
          </cell>
          <cell r="AG2603" t="str">
            <v>13 May 2024</v>
          </cell>
          <cell r="AH2603" t="str">
            <v>&lt;= 2 Years</v>
          </cell>
          <cell r="AI2603" t="str">
            <v>11-Jun-2024</v>
          </cell>
          <cell r="AJ2603">
            <v>2240</v>
          </cell>
          <cell r="AK2603">
            <v>2240</v>
          </cell>
          <cell r="AL2603" t="str">
            <v>14-May-2025</v>
          </cell>
          <cell r="AM2603">
            <v>18421.11</v>
          </cell>
          <cell r="AN2603">
            <v>8458.89</v>
          </cell>
          <cell r="AO2603">
            <v>26880</v>
          </cell>
          <cell r="AP2603">
            <v>23578.89</v>
          </cell>
          <cell r="AQ2603">
            <v>3291.11</v>
          </cell>
          <cell r="AR2603">
            <v>26870</v>
          </cell>
          <cell r="AS2603">
            <v>3609.89</v>
          </cell>
          <cell r="AT2603">
            <v>870.11</v>
          </cell>
          <cell r="AU2603">
            <v>4480</v>
          </cell>
          <cell r="AV2603">
            <v>14</v>
          </cell>
          <cell r="AW2603">
            <v>54</v>
          </cell>
          <cell r="AX2603" t="str">
            <v>31-60</v>
          </cell>
          <cell r="BB2603" t="str">
            <v>Open</v>
          </cell>
          <cell r="BE2603">
            <v>0</v>
          </cell>
          <cell r="BF2603" t="str">
            <v>SSF6066558</v>
          </cell>
          <cell r="BG2603" t="str">
            <v>9977162269</v>
          </cell>
          <cell r="BH2603" t="str">
            <v>Akash Sharma/SF0088189</v>
          </cell>
          <cell r="BI2603" t="str">
            <v>Visited</v>
          </cell>
        </row>
        <row r="2604">
          <cell r="Y2604">
            <v>356744379</v>
          </cell>
          <cell r="Z2604" t="str">
            <v>SULTANA BI</v>
          </cell>
          <cell r="AA2604" t="str">
            <v>11-May-2024</v>
          </cell>
          <cell r="AB2604">
            <v>80000</v>
          </cell>
          <cell r="AC2604" t="str">
            <v>Mon</v>
          </cell>
          <cell r="AD2604">
            <v>24</v>
          </cell>
          <cell r="AE2604" t="str">
            <v>8</v>
          </cell>
          <cell r="AF2604" t="str">
            <v>11 Yrs</v>
          </cell>
          <cell r="AG2604" t="str">
            <v>29 Jul 2019</v>
          </cell>
          <cell r="AH2604" t="str">
            <v>&gt; 10 Years</v>
          </cell>
          <cell r="AI2604" t="str">
            <v>03-Jun-2024</v>
          </cell>
          <cell r="AJ2604">
            <v>4230</v>
          </cell>
          <cell r="AK2604">
            <v>4230</v>
          </cell>
          <cell r="AL2604" t="str">
            <v>07-Jul-2025</v>
          </cell>
          <cell r="AM2604">
            <v>42377.33</v>
          </cell>
          <cell r="AN2604">
            <v>16842.669999999998</v>
          </cell>
          <cell r="AO2604">
            <v>59220</v>
          </cell>
          <cell r="AP2604">
            <v>37622.67</v>
          </cell>
          <cell r="AQ2604">
            <v>4139.33</v>
          </cell>
          <cell r="AR2604">
            <v>41762</v>
          </cell>
          <cell r="AS2604">
            <v>0</v>
          </cell>
          <cell r="AT2604">
            <v>0</v>
          </cell>
          <cell r="AU2604">
            <v>0</v>
          </cell>
          <cell r="AV2604">
            <v>14</v>
          </cell>
          <cell r="AW2604">
            <v>0</v>
          </cell>
          <cell r="AX2604" t="str">
            <v>Standard</v>
          </cell>
          <cell r="BB2604" t="str">
            <v>Open</v>
          </cell>
          <cell r="BE2604">
            <v>0</v>
          </cell>
          <cell r="BF2604" t="str">
            <v>CID087104124</v>
          </cell>
          <cell r="BG2604" t="str">
            <v>7089257559</v>
          </cell>
          <cell r="BH2604" t="str">
            <v>Akash Sharma/SF0088189</v>
          </cell>
          <cell r="BI2604" t="str">
            <v>Tele Call Not Success</v>
          </cell>
        </row>
        <row r="2605">
          <cell r="Y2605">
            <v>356751392</v>
          </cell>
          <cell r="Z2605" t="str">
            <v>SAYBI BAI</v>
          </cell>
          <cell r="AA2605" t="str">
            <v>16-May-2024</v>
          </cell>
          <cell r="AB2605">
            <v>40000</v>
          </cell>
          <cell r="AC2605" t="str">
            <v>Thu</v>
          </cell>
          <cell r="AD2605">
            <v>18</v>
          </cell>
          <cell r="AE2605" t="str">
            <v>0</v>
          </cell>
          <cell r="AF2605" t="str">
            <v>1 Yrs</v>
          </cell>
          <cell r="AG2605" t="str">
            <v>28 Oct 2023</v>
          </cell>
          <cell r="AH2605" t="str">
            <v>&lt;= 2 Years</v>
          </cell>
          <cell r="AI2605" t="str">
            <v>04-Jul-2024</v>
          </cell>
          <cell r="AJ2605">
            <v>2690</v>
          </cell>
          <cell r="AK2605">
            <v>2690</v>
          </cell>
          <cell r="AL2605" t="str">
            <v>05-Feb-2025</v>
          </cell>
          <cell r="AM2605">
            <v>9029.1299999999992</v>
          </cell>
          <cell r="AN2605">
            <v>4420.87</v>
          </cell>
          <cell r="AO2605">
            <v>13450</v>
          </cell>
          <cell r="AP2605">
            <v>30970.87</v>
          </cell>
          <cell r="AQ2605">
            <v>4704.13</v>
          </cell>
          <cell r="AR2605">
            <v>35675</v>
          </cell>
          <cell r="AS2605">
            <v>17709.580000000002</v>
          </cell>
          <cell r="AT2605">
            <v>3810.42</v>
          </cell>
          <cell r="AU2605">
            <v>21520</v>
          </cell>
          <cell r="AV2605">
            <v>13</v>
          </cell>
          <cell r="AW2605">
            <v>241</v>
          </cell>
          <cell r="AX2605" t="str">
            <v>&gt;180</v>
          </cell>
          <cell r="BB2605" t="str">
            <v>Open</v>
          </cell>
          <cell r="BE2605">
            <v>0</v>
          </cell>
          <cell r="BF2605" t="str">
            <v>SSF4769072</v>
          </cell>
          <cell r="BG2605" t="str">
            <v>7828416175</v>
          </cell>
          <cell r="BH2605" t="str">
            <v>Akash Sharma/SF0088189</v>
          </cell>
          <cell r="BI2605" t="str">
            <v>Tele Call Not Success</v>
          </cell>
        </row>
        <row r="2606">
          <cell r="Y2606">
            <v>356752733</v>
          </cell>
          <cell r="Z2606" t="str">
            <v>SHANTA JAAMLIYA</v>
          </cell>
          <cell r="AA2606" t="str">
            <v>20-May-2024</v>
          </cell>
          <cell r="AB2606">
            <v>30000</v>
          </cell>
          <cell r="AC2606" t="str">
            <v>Tue</v>
          </cell>
          <cell r="AD2606">
            <v>18</v>
          </cell>
          <cell r="AE2606" t="str">
            <v>0</v>
          </cell>
          <cell r="AF2606" t="str">
            <v>1 Yrs</v>
          </cell>
          <cell r="AG2606" t="str">
            <v>15 Nov 2023</v>
          </cell>
          <cell r="AH2606" t="str">
            <v>&lt;= 2 Years</v>
          </cell>
          <cell r="AI2606" t="str">
            <v>02-Jul-2024</v>
          </cell>
          <cell r="AJ2606">
            <v>2020</v>
          </cell>
          <cell r="AK2606">
            <v>2020</v>
          </cell>
          <cell r="AL2606" t="str">
            <v>27-Apr-2025</v>
          </cell>
          <cell r="AM2606">
            <v>14994.02</v>
          </cell>
          <cell r="AN2606">
            <v>5205.9799999999996</v>
          </cell>
          <cell r="AO2606">
            <v>20200</v>
          </cell>
          <cell r="AP2606">
            <v>15005.98</v>
          </cell>
          <cell r="AQ2606">
            <v>1499.02</v>
          </cell>
          <cell r="AR2606">
            <v>16505</v>
          </cell>
          <cell r="AS2606">
            <v>5222.21</v>
          </cell>
          <cell r="AT2606">
            <v>837.79</v>
          </cell>
          <cell r="AU2606">
            <v>6060</v>
          </cell>
          <cell r="AV2606">
            <v>13</v>
          </cell>
          <cell r="AW2606">
            <v>124</v>
          </cell>
          <cell r="AX2606" t="str">
            <v>121-150</v>
          </cell>
          <cell r="BB2606" t="str">
            <v>Open</v>
          </cell>
          <cell r="BE2606">
            <v>0</v>
          </cell>
          <cell r="BF2606" t="str">
            <v>SSF4850558</v>
          </cell>
          <cell r="BG2606" t="str">
            <v>9165121327</v>
          </cell>
          <cell r="BH2606" t="str">
            <v>Akash Sharma/SF0088189</v>
          </cell>
          <cell r="BI2606" t="str">
            <v>Tele Call Success</v>
          </cell>
        </row>
        <row r="2607">
          <cell r="Y2607">
            <v>356766637</v>
          </cell>
          <cell r="Z2607" t="str">
            <v>PURI BAI</v>
          </cell>
          <cell r="AA2607" t="str">
            <v>14-May-2024</v>
          </cell>
          <cell r="AB2607">
            <v>42000</v>
          </cell>
          <cell r="AC2607" t="str">
            <v>Mon</v>
          </cell>
          <cell r="AD2607">
            <v>24</v>
          </cell>
          <cell r="AE2607" t="str">
            <v>GL-1</v>
          </cell>
          <cell r="AF2607" t="str">
            <v>0 Yrs</v>
          </cell>
          <cell r="AG2607" t="str">
            <v>14 May 2024</v>
          </cell>
          <cell r="AH2607" t="str">
            <v>&lt;= 2 Years</v>
          </cell>
          <cell r="AI2607" t="str">
            <v>10-Jun-2024</v>
          </cell>
          <cell r="AJ2607">
            <v>2240</v>
          </cell>
          <cell r="AK2607">
            <v>2240</v>
          </cell>
          <cell r="AL2607" t="str">
            <v>14-Jul-2025</v>
          </cell>
          <cell r="AM2607">
            <v>21978.05</v>
          </cell>
          <cell r="AN2607">
            <v>9381.9500000000007</v>
          </cell>
          <cell r="AO2607">
            <v>31360</v>
          </cell>
          <cell r="AP2607">
            <v>20021.95</v>
          </cell>
          <cell r="AQ2607">
            <v>2318.0500000000002</v>
          </cell>
          <cell r="AR2607">
            <v>22340</v>
          </cell>
          <cell r="AS2607">
            <v>0</v>
          </cell>
          <cell r="AT2607">
            <v>0</v>
          </cell>
          <cell r="AU2607">
            <v>0</v>
          </cell>
          <cell r="AV2607">
            <v>14</v>
          </cell>
          <cell r="AW2607">
            <v>0</v>
          </cell>
          <cell r="AX2607" t="str">
            <v>Standard</v>
          </cell>
          <cell r="BB2607" t="str">
            <v>Open</v>
          </cell>
          <cell r="BE2607">
            <v>0</v>
          </cell>
          <cell r="BF2607" t="str">
            <v>SSF6135032</v>
          </cell>
          <cell r="BG2607" t="str">
            <v>9754325819</v>
          </cell>
          <cell r="BH2607" t="str">
            <v>Akash Sharma/SF0088189</v>
          </cell>
          <cell r="BI2607" t="str">
            <v>Visited</v>
          </cell>
        </row>
        <row r="2608">
          <cell r="Y2608">
            <v>356767970</v>
          </cell>
          <cell r="Z2608" t="str">
            <v>JHAMU BAI SOLANKI</v>
          </cell>
          <cell r="AA2608" t="str">
            <v>13-May-2024</v>
          </cell>
          <cell r="AB2608">
            <v>42000</v>
          </cell>
          <cell r="AC2608" t="str">
            <v>10</v>
          </cell>
          <cell r="AD2608">
            <v>24</v>
          </cell>
          <cell r="AE2608" t="str">
            <v>GL-1</v>
          </cell>
          <cell r="AF2608" t="str">
            <v>0 Yrs</v>
          </cell>
          <cell r="AG2608" t="str">
            <v>13 May 2024</v>
          </cell>
          <cell r="AH2608" t="str">
            <v>&lt;= 2 Years</v>
          </cell>
          <cell r="AI2608" t="str">
            <v>10-Jun-2024</v>
          </cell>
          <cell r="AJ2608">
            <v>2240</v>
          </cell>
          <cell r="AK2608">
            <v>2240</v>
          </cell>
          <cell r="AL2608" t="str">
            <v>10-Jul-2025</v>
          </cell>
          <cell r="AM2608">
            <v>22017.3</v>
          </cell>
          <cell r="AN2608">
            <v>9342.7000000000007</v>
          </cell>
          <cell r="AO2608">
            <v>31360</v>
          </cell>
          <cell r="AP2608">
            <v>19982.7</v>
          </cell>
          <cell r="AQ2608">
            <v>2369.3000000000002</v>
          </cell>
          <cell r="AR2608">
            <v>22352</v>
          </cell>
          <cell r="AS2608">
            <v>0</v>
          </cell>
          <cell r="AT2608">
            <v>0</v>
          </cell>
          <cell r="AU2608">
            <v>0</v>
          </cell>
          <cell r="AV2608">
            <v>14</v>
          </cell>
          <cell r="AW2608">
            <v>0</v>
          </cell>
          <cell r="AX2608" t="str">
            <v>Standard</v>
          </cell>
          <cell r="BB2608" t="str">
            <v>Open</v>
          </cell>
          <cell r="BE2608">
            <v>0</v>
          </cell>
          <cell r="BF2608" t="str">
            <v>SSF6135410</v>
          </cell>
          <cell r="BG2608" t="str">
            <v>9630177196</v>
          </cell>
          <cell r="BH2608" t="str">
            <v>Akash Sharma/SF0088189</v>
          </cell>
          <cell r="BI2608" t="str">
            <v>Tele Call Not Success</v>
          </cell>
        </row>
        <row r="2609">
          <cell r="Y2609">
            <v>356768738</v>
          </cell>
          <cell r="Z2609" t="str">
            <v>NEHA SAWNER</v>
          </cell>
          <cell r="AA2609" t="str">
            <v>13-May-2024</v>
          </cell>
          <cell r="AB2609">
            <v>42000</v>
          </cell>
          <cell r="AC2609" t="str">
            <v>10</v>
          </cell>
          <cell r="AD2609">
            <v>24</v>
          </cell>
          <cell r="AE2609" t="str">
            <v>GL-1</v>
          </cell>
          <cell r="AF2609" t="str">
            <v>0 Yrs</v>
          </cell>
          <cell r="AG2609" t="str">
            <v>13 May 2024</v>
          </cell>
          <cell r="AH2609" t="str">
            <v>&lt;= 2 Years</v>
          </cell>
          <cell r="AI2609" t="str">
            <v>10-Jun-2024</v>
          </cell>
          <cell r="AJ2609">
            <v>2240</v>
          </cell>
          <cell r="AK2609">
            <v>2240</v>
          </cell>
          <cell r="AL2609" t="str">
            <v>10-Jul-2025</v>
          </cell>
          <cell r="AM2609">
            <v>22017.3</v>
          </cell>
          <cell r="AN2609">
            <v>9342.7000000000007</v>
          </cell>
          <cell r="AO2609">
            <v>31360</v>
          </cell>
          <cell r="AP2609">
            <v>19982.7</v>
          </cell>
          <cell r="AQ2609">
            <v>2369.3000000000002</v>
          </cell>
          <cell r="AR2609">
            <v>22352</v>
          </cell>
          <cell r="AS2609">
            <v>0</v>
          </cell>
          <cell r="AT2609">
            <v>0</v>
          </cell>
          <cell r="AU2609">
            <v>0</v>
          </cell>
          <cell r="AV2609">
            <v>14</v>
          </cell>
          <cell r="AW2609">
            <v>0</v>
          </cell>
          <cell r="AX2609" t="str">
            <v>Standard</v>
          </cell>
          <cell r="BB2609" t="str">
            <v>Open</v>
          </cell>
          <cell r="BE2609">
            <v>0</v>
          </cell>
          <cell r="BF2609" t="str">
            <v>SSF6135796</v>
          </cell>
          <cell r="BG2609" t="str">
            <v>9981075554</v>
          </cell>
          <cell r="BH2609" t="str">
            <v>Akash Sharma/SF0088189</v>
          </cell>
          <cell r="BI2609" t="str">
            <v>Tele Call Not Success</v>
          </cell>
        </row>
        <row r="2610">
          <cell r="Y2610">
            <v>356768828</v>
          </cell>
          <cell r="Z2610" t="str">
            <v>POONAM DEVRAY</v>
          </cell>
          <cell r="AA2610" t="str">
            <v>13-May-2024</v>
          </cell>
          <cell r="AB2610">
            <v>42000</v>
          </cell>
          <cell r="AC2610" t="str">
            <v>Tue</v>
          </cell>
          <cell r="AD2610">
            <v>24</v>
          </cell>
          <cell r="AE2610" t="str">
            <v>1</v>
          </cell>
          <cell r="AF2610" t="str">
            <v>0 Yrs</v>
          </cell>
          <cell r="AG2610" t="str">
            <v>13 May 2024</v>
          </cell>
          <cell r="AH2610" t="str">
            <v>&lt;= 2 Years</v>
          </cell>
          <cell r="AI2610" t="str">
            <v>11-Jun-2024</v>
          </cell>
          <cell r="AJ2610">
            <v>2240</v>
          </cell>
          <cell r="AK2610">
            <v>2240</v>
          </cell>
          <cell r="AL2610" t="str">
            <v>09-Jul-2025</v>
          </cell>
          <cell r="AM2610">
            <v>22031</v>
          </cell>
          <cell r="AN2610">
            <v>9329</v>
          </cell>
          <cell r="AO2610">
            <v>31360</v>
          </cell>
          <cell r="AP2610">
            <v>19969</v>
          </cell>
          <cell r="AQ2610">
            <v>2421</v>
          </cell>
          <cell r="AR2610">
            <v>22390</v>
          </cell>
          <cell r="AS2610">
            <v>0</v>
          </cell>
          <cell r="AT2610">
            <v>0</v>
          </cell>
          <cell r="AU2610">
            <v>0</v>
          </cell>
          <cell r="AV2610">
            <v>14</v>
          </cell>
          <cell r="AW2610">
            <v>0</v>
          </cell>
          <cell r="AX2610" t="str">
            <v>Standard</v>
          </cell>
          <cell r="BB2610" t="str">
            <v>Open</v>
          </cell>
          <cell r="BE2610">
            <v>0</v>
          </cell>
          <cell r="BF2610" t="str">
            <v>SSF6135846</v>
          </cell>
          <cell r="BG2610" t="str">
            <v>7049051740</v>
          </cell>
          <cell r="BH2610" t="str">
            <v>Akash Sharma/SF0088189</v>
          </cell>
          <cell r="BI2610" t="str">
            <v>Tele Call Not Success</v>
          </cell>
        </row>
        <row r="2611">
          <cell r="Y2611">
            <v>356773046</v>
          </cell>
          <cell r="Z2611" t="str">
            <v>LEELA BAI KANOJE</v>
          </cell>
          <cell r="AA2611" t="str">
            <v>13-May-2024</v>
          </cell>
          <cell r="AB2611">
            <v>42000</v>
          </cell>
          <cell r="AC2611" t="str">
            <v>10</v>
          </cell>
          <cell r="AD2611">
            <v>24</v>
          </cell>
          <cell r="AE2611" t="str">
            <v>GL-1</v>
          </cell>
          <cell r="AF2611" t="str">
            <v>0 Yrs</v>
          </cell>
          <cell r="AG2611" t="str">
            <v>13 May 2024</v>
          </cell>
          <cell r="AH2611" t="str">
            <v>&lt;= 2 Years</v>
          </cell>
          <cell r="AI2611" t="str">
            <v>10-Jun-2024</v>
          </cell>
          <cell r="AJ2611">
            <v>2240</v>
          </cell>
          <cell r="AK2611">
            <v>2240</v>
          </cell>
          <cell r="AL2611" t="str">
            <v>10-Jul-2025</v>
          </cell>
          <cell r="AM2611">
            <v>22017.3</v>
          </cell>
          <cell r="AN2611">
            <v>9342.7000000000007</v>
          </cell>
          <cell r="AO2611">
            <v>31360</v>
          </cell>
          <cell r="AP2611">
            <v>19982.7</v>
          </cell>
          <cell r="AQ2611">
            <v>2369.3000000000002</v>
          </cell>
          <cell r="AR2611">
            <v>22352</v>
          </cell>
          <cell r="AS2611">
            <v>0</v>
          </cell>
          <cell r="AT2611">
            <v>0</v>
          </cell>
          <cell r="AU2611">
            <v>0</v>
          </cell>
          <cell r="AV2611">
            <v>14</v>
          </cell>
          <cell r="AW2611">
            <v>0</v>
          </cell>
          <cell r="AX2611" t="str">
            <v>Standard</v>
          </cell>
          <cell r="BB2611" t="str">
            <v>Open</v>
          </cell>
          <cell r="BE2611">
            <v>0</v>
          </cell>
          <cell r="BF2611" t="str">
            <v>SSF6136569</v>
          </cell>
          <cell r="BG2611" t="str">
            <v>8226057500</v>
          </cell>
          <cell r="BH2611" t="str">
            <v>Akash Sharma/SF0088189</v>
          </cell>
          <cell r="BI2611" t="str">
            <v>Tele Call Not Success</v>
          </cell>
        </row>
        <row r="2612">
          <cell r="Y2612">
            <v>356773325</v>
          </cell>
          <cell r="Z2612" t="str">
            <v>REKHA BARELA</v>
          </cell>
          <cell r="AA2612" t="str">
            <v>13-May-2024</v>
          </cell>
          <cell r="AB2612">
            <v>42000</v>
          </cell>
          <cell r="AC2612" t="str">
            <v>10</v>
          </cell>
          <cell r="AD2612">
            <v>24</v>
          </cell>
          <cell r="AE2612" t="str">
            <v>GL-1</v>
          </cell>
          <cell r="AF2612" t="str">
            <v>0 Yrs</v>
          </cell>
          <cell r="AG2612" t="str">
            <v>13 May 2024</v>
          </cell>
          <cell r="AH2612" t="str">
            <v>&lt;= 2 Years</v>
          </cell>
          <cell r="AI2612" t="str">
            <v>10-Jun-2024</v>
          </cell>
          <cell r="AJ2612">
            <v>2240</v>
          </cell>
          <cell r="AK2612">
            <v>2240</v>
          </cell>
          <cell r="AL2612" t="str">
            <v>10-Jul-2025</v>
          </cell>
          <cell r="AM2612">
            <v>22017.3</v>
          </cell>
          <cell r="AN2612">
            <v>9342.7000000000007</v>
          </cell>
          <cell r="AO2612">
            <v>31360</v>
          </cell>
          <cell r="AP2612">
            <v>19982.7</v>
          </cell>
          <cell r="AQ2612">
            <v>2369.3000000000002</v>
          </cell>
          <cell r="AR2612">
            <v>22352</v>
          </cell>
          <cell r="AS2612">
            <v>0</v>
          </cell>
          <cell r="AT2612">
            <v>0</v>
          </cell>
          <cell r="AU2612">
            <v>0</v>
          </cell>
          <cell r="AV2612">
            <v>14</v>
          </cell>
          <cell r="AW2612">
            <v>0</v>
          </cell>
          <cell r="AX2612" t="str">
            <v>Standard</v>
          </cell>
          <cell r="BB2612" t="str">
            <v>Open</v>
          </cell>
          <cell r="BE2612">
            <v>0</v>
          </cell>
          <cell r="BF2612" t="str">
            <v>SSF6136634</v>
          </cell>
          <cell r="BG2612" t="str">
            <v>9575654615</v>
          </cell>
          <cell r="BH2612" t="str">
            <v>Akash Sharma/SF0088189</v>
          </cell>
          <cell r="BI2612" t="str">
            <v>Tele Call Not Success</v>
          </cell>
        </row>
        <row r="2613">
          <cell r="Y2613">
            <v>356780529</v>
          </cell>
          <cell r="Z2613" t="str">
            <v>TARU DAVDE</v>
          </cell>
          <cell r="AA2613" t="str">
            <v>15-May-2024</v>
          </cell>
          <cell r="AB2613">
            <v>19000</v>
          </cell>
          <cell r="AC2613" t="str">
            <v>Mon</v>
          </cell>
          <cell r="AD2613">
            <v>18</v>
          </cell>
          <cell r="AE2613" t="str">
            <v>GL-1</v>
          </cell>
          <cell r="AF2613" t="str">
            <v>0 Yrs</v>
          </cell>
          <cell r="AG2613" t="str">
            <v>15 May 2024</v>
          </cell>
          <cell r="AH2613" t="str">
            <v>&lt;= 2 Years</v>
          </cell>
          <cell r="AI2613" t="str">
            <v>10-Jun-2024</v>
          </cell>
          <cell r="AJ2613">
            <v>1280</v>
          </cell>
          <cell r="AK2613">
            <v>1280</v>
          </cell>
          <cell r="AL2613" t="str">
            <v>16-Apr-2025</v>
          </cell>
          <cell r="AM2613">
            <v>10842.24</v>
          </cell>
          <cell r="AN2613">
            <v>3237.76</v>
          </cell>
          <cell r="AO2613">
            <v>14080</v>
          </cell>
          <cell r="AP2613">
            <v>8157.76</v>
          </cell>
          <cell r="AQ2613">
            <v>670.24</v>
          </cell>
          <cell r="AR2613">
            <v>8828</v>
          </cell>
          <cell r="AS2613">
            <v>3407.47</v>
          </cell>
          <cell r="AT2613">
            <v>432.53</v>
          </cell>
          <cell r="AU2613">
            <v>3840</v>
          </cell>
          <cell r="AV2613">
            <v>14</v>
          </cell>
          <cell r="AW2613">
            <v>83</v>
          </cell>
          <cell r="AX2613" t="str">
            <v>61-90</v>
          </cell>
          <cell r="BB2613" t="str">
            <v>Open</v>
          </cell>
          <cell r="BE2613">
            <v>0</v>
          </cell>
          <cell r="BF2613" t="str">
            <v>SSF6138087</v>
          </cell>
          <cell r="BG2613" t="str">
            <v>9109555951</v>
          </cell>
          <cell r="BH2613" t="str">
            <v>Akash Sharma/SF0088189</v>
          </cell>
          <cell r="BI2613" t="str">
            <v>Visited</v>
          </cell>
        </row>
        <row r="2614">
          <cell r="Y2614">
            <v>356780883</v>
          </cell>
          <cell r="Z2614" t="str">
            <v>MONU</v>
          </cell>
          <cell r="AA2614" t="str">
            <v>16-May-2024</v>
          </cell>
          <cell r="AB2614">
            <v>42000</v>
          </cell>
          <cell r="AC2614" t="str">
            <v>Wed</v>
          </cell>
          <cell r="AD2614">
            <v>24</v>
          </cell>
          <cell r="AE2614" t="str">
            <v>1</v>
          </cell>
          <cell r="AF2614" t="str">
            <v>0 Yrs</v>
          </cell>
          <cell r="AG2614" t="str">
            <v>16 May 2024</v>
          </cell>
          <cell r="AH2614" t="str">
            <v>&lt;= 2 Years</v>
          </cell>
          <cell r="AI2614" t="str">
            <v>03-Jul-2024</v>
          </cell>
          <cell r="AJ2614">
            <v>2240</v>
          </cell>
          <cell r="AK2614">
            <v>2240</v>
          </cell>
          <cell r="AL2614" t="str">
            <v>05-Jul-2025</v>
          </cell>
          <cell r="AM2614">
            <v>19472.88</v>
          </cell>
          <cell r="AN2614">
            <v>9647.1200000000008</v>
          </cell>
          <cell r="AO2614">
            <v>29120</v>
          </cell>
          <cell r="AP2614">
            <v>22527.119999999999</v>
          </cell>
          <cell r="AQ2614">
            <v>3051.88</v>
          </cell>
          <cell r="AR2614">
            <v>25579</v>
          </cell>
          <cell r="AS2614">
            <v>0</v>
          </cell>
          <cell r="AT2614">
            <v>0</v>
          </cell>
          <cell r="AU2614">
            <v>0</v>
          </cell>
          <cell r="AV2614">
            <v>13</v>
          </cell>
          <cell r="AW2614">
            <v>0</v>
          </cell>
          <cell r="AX2614" t="str">
            <v>Standard</v>
          </cell>
          <cell r="BB2614" t="str">
            <v>Open</v>
          </cell>
          <cell r="BE2614">
            <v>0</v>
          </cell>
          <cell r="BF2614" t="str">
            <v>SSF6138223</v>
          </cell>
          <cell r="BG2614" t="str">
            <v>9993015526</v>
          </cell>
          <cell r="BH2614" t="str">
            <v>Akash Sharma/SF0088189</v>
          </cell>
          <cell r="BI2614" t="str">
            <v>Tele Call Not Success</v>
          </cell>
        </row>
        <row r="2615">
          <cell r="Y2615">
            <v>356788547</v>
          </cell>
          <cell r="Z2615" t="str">
            <v>BAKALI BAI</v>
          </cell>
          <cell r="AA2615" t="str">
            <v>16-May-2024</v>
          </cell>
          <cell r="AB2615">
            <v>40000</v>
          </cell>
          <cell r="AC2615" t="str">
            <v>Thu</v>
          </cell>
          <cell r="AD2615">
            <v>18</v>
          </cell>
          <cell r="AE2615" t="str">
            <v>0</v>
          </cell>
          <cell r="AF2615" t="str">
            <v>1 Yrs</v>
          </cell>
          <cell r="AG2615" t="str">
            <v>28 Oct 2023</v>
          </cell>
          <cell r="AH2615" t="str">
            <v>&lt;= 2 Years</v>
          </cell>
          <cell r="AI2615" t="str">
            <v>04-Jul-2024</v>
          </cell>
          <cell r="AJ2615">
            <v>2690</v>
          </cell>
          <cell r="AK2615">
            <v>2690</v>
          </cell>
          <cell r="AL2615" t="str">
            <v>19-May-2025</v>
          </cell>
          <cell r="AM2615">
            <v>19545.93</v>
          </cell>
          <cell r="AN2615">
            <v>7114.07</v>
          </cell>
          <cell r="AO2615">
            <v>26660</v>
          </cell>
          <cell r="AP2615">
            <v>20454.07</v>
          </cell>
          <cell r="AQ2615">
            <v>2010.93</v>
          </cell>
          <cell r="AR2615">
            <v>22465</v>
          </cell>
          <cell r="AS2615">
            <v>7192.78</v>
          </cell>
          <cell r="AT2615">
            <v>1117.22</v>
          </cell>
          <cell r="AU2615">
            <v>8310</v>
          </cell>
          <cell r="AV2615">
            <v>13</v>
          </cell>
          <cell r="AW2615">
            <v>150</v>
          </cell>
          <cell r="AX2615" t="str">
            <v>121-150</v>
          </cell>
          <cell r="BB2615" t="str">
            <v>Open</v>
          </cell>
          <cell r="BE2615">
            <v>0</v>
          </cell>
          <cell r="BF2615" t="str">
            <v>SSF4768948</v>
          </cell>
          <cell r="BG2615" t="str">
            <v>8815480644</v>
          </cell>
          <cell r="BH2615" t="str">
            <v>Akash Sharma/SF0088189</v>
          </cell>
          <cell r="BI2615" t="str">
            <v>Tele Call Success</v>
          </cell>
        </row>
        <row r="2616">
          <cell r="Y2616">
            <v>356790370</v>
          </cell>
          <cell r="Z2616" t="str">
            <v>MS GITA</v>
          </cell>
          <cell r="AA2616" t="str">
            <v>16-May-2024</v>
          </cell>
          <cell r="AB2616">
            <v>42000</v>
          </cell>
          <cell r="AC2616" t="str">
            <v>Wed</v>
          </cell>
          <cell r="AD2616">
            <v>24</v>
          </cell>
          <cell r="AE2616" t="str">
            <v>1</v>
          </cell>
          <cell r="AF2616" t="str">
            <v>0 Yrs</v>
          </cell>
          <cell r="AG2616" t="str">
            <v>16 May 2024</v>
          </cell>
          <cell r="AH2616" t="str">
            <v>&lt;= 2 Years</v>
          </cell>
          <cell r="AI2616" t="str">
            <v>03-Jul-2024</v>
          </cell>
          <cell r="AJ2616">
            <v>2240</v>
          </cell>
          <cell r="AK2616">
            <v>2240</v>
          </cell>
          <cell r="AL2616" t="str">
            <v>30-Jun-2025</v>
          </cell>
          <cell r="AM2616">
            <v>17698.93</v>
          </cell>
          <cell r="AN2616">
            <v>9181.07</v>
          </cell>
          <cell r="AO2616">
            <v>26880</v>
          </cell>
          <cell r="AP2616">
            <v>24301.07</v>
          </cell>
          <cell r="AQ2616">
            <v>3517.93</v>
          </cell>
          <cell r="AR2616">
            <v>27819</v>
          </cell>
          <cell r="AS2616">
            <v>1773.95</v>
          </cell>
          <cell r="AT2616">
            <v>466.05</v>
          </cell>
          <cell r="AU2616">
            <v>2240</v>
          </cell>
          <cell r="AV2616">
            <v>13</v>
          </cell>
          <cell r="AW2616">
            <v>32</v>
          </cell>
          <cell r="AX2616" t="str">
            <v>31-60</v>
          </cell>
          <cell r="BB2616" t="str">
            <v>Open</v>
          </cell>
          <cell r="BE2616">
            <v>0</v>
          </cell>
          <cell r="BF2616" t="str">
            <v>SSF6142962</v>
          </cell>
          <cell r="BG2616" t="str">
            <v>7999577306</v>
          </cell>
          <cell r="BH2616" t="str">
            <v>Akash Sharma/SF0088189</v>
          </cell>
          <cell r="BI2616" t="str">
            <v>Visited</v>
          </cell>
        </row>
        <row r="2617">
          <cell r="Y2617">
            <v>356795833</v>
          </cell>
          <cell r="Z2617" t="str">
            <v xml:space="preserve">MRS SONI </v>
          </cell>
          <cell r="AA2617" t="str">
            <v>16-May-2024</v>
          </cell>
          <cell r="AB2617">
            <v>30000</v>
          </cell>
          <cell r="AC2617" t="str">
            <v>tue</v>
          </cell>
          <cell r="AD2617">
            <v>18</v>
          </cell>
          <cell r="AE2617" t="str">
            <v>0</v>
          </cell>
          <cell r="AF2617" t="str">
            <v>1 Yrs</v>
          </cell>
          <cell r="AG2617" t="str">
            <v>18 May 2023</v>
          </cell>
          <cell r="AH2617" t="str">
            <v>&lt;= 2 Years</v>
          </cell>
          <cell r="AI2617" t="str">
            <v>02-Jul-2024</v>
          </cell>
          <cell r="AJ2617">
            <v>2020</v>
          </cell>
          <cell r="AK2617">
            <v>2020</v>
          </cell>
          <cell r="AL2617" t="str">
            <v>01-Jul-2025</v>
          </cell>
          <cell r="AM2617">
            <v>20111.02</v>
          </cell>
          <cell r="AN2617">
            <v>6148.98</v>
          </cell>
          <cell r="AO2617">
            <v>26260</v>
          </cell>
          <cell r="AP2617">
            <v>9888.98</v>
          </cell>
          <cell r="AQ2617">
            <v>673.02</v>
          </cell>
          <cell r="AR2617">
            <v>10562</v>
          </cell>
          <cell r="AS2617">
            <v>0</v>
          </cell>
          <cell r="AT2617">
            <v>0</v>
          </cell>
          <cell r="AU2617">
            <v>0</v>
          </cell>
          <cell r="AV2617">
            <v>13</v>
          </cell>
          <cell r="AW2617">
            <v>0</v>
          </cell>
          <cell r="AX2617" t="str">
            <v>Standard</v>
          </cell>
          <cell r="BB2617" t="str">
            <v>Open</v>
          </cell>
          <cell r="BE2617">
            <v>0</v>
          </cell>
          <cell r="BF2617" t="str">
            <v>SSF3875616</v>
          </cell>
          <cell r="BG2617" t="str">
            <v>7974672632</v>
          </cell>
          <cell r="BH2617" t="str">
            <v>Akash Sharma/SF0088189</v>
          </cell>
          <cell r="BI2617" t="str">
            <v>Tele Call Success</v>
          </cell>
        </row>
        <row r="2618">
          <cell r="Y2618">
            <v>356796688</v>
          </cell>
          <cell r="Z2618" t="str">
            <v>GAJARA BAI DAVDE</v>
          </cell>
          <cell r="AA2618" t="str">
            <v>14-May-2024</v>
          </cell>
          <cell r="AB2618">
            <v>30000</v>
          </cell>
          <cell r="AC2618" t="str">
            <v>04</v>
          </cell>
          <cell r="AD2618">
            <v>18</v>
          </cell>
          <cell r="AE2618" t="str">
            <v>0</v>
          </cell>
          <cell r="AF2618" t="str">
            <v>1 Yrs</v>
          </cell>
          <cell r="AG2618" t="str">
            <v>28 Nov 2023</v>
          </cell>
          <cell r="AH2618" t="str">
            <v>&lt;= 2 Years</v>
          </cell>
          <cell r="AI2618" t="str">
            <v>04-Jun-2024</v>
          </cell>
          <cell r="AJ2618">
            <v>2020</v>
          </cell>
          <cell r="AK2618">
            <v>2020</v>
          </cell>
          <cell r="AL2618" t="str">
            <v>14-Dec-2024</v>
          </cell>
          <cell r="AM2618">
            <v>10606.31</v>
          </cell>
          <cell r="AN2618">
            <v>3533.69</v>
          </cell>
          <cell r="AO2618">
            <v>14140</v>
          </cell>
          <cell r="AP2618">
            <v>19393.689999999999</v>
          </cell>
          <cell r="AQ2618">
            <v>2468.31</v>
          </cell>
          <cell r="AR2618">
            <v>21862</v>
          </cell>
          <cell r="AS2618">
            <v>12051.98</v>
          </cell>
          <cell r="AT2618">
            <v>2088.02</v>
          </cell>
          <cell r="AU2618">
            <v>14140</v>
          </cell>
          <cell r="AV2618">
            <v>14</v>
          </cell>
          <cell r="AW2618">
            <v>211</v>
          </cell>
          <cell r="AX2618" t="str">
            <v>&gt;180</v>
          </cell>
          <cell r="BB2618" t="str">
            <v>Open</v>
          </cell>
          <cell r="BE2618">
            <v>0</v>
          </cell>
          <cell r="BF2618" t="str">
            <v>SSF4979745</v>
          </cell>
          <cell r="BG2618" t="str">
            <v>9685005096</v>
          </cell>
          <cell r="BH2618" t="str">
            <v>Akash Sharma/SF0088189</v>
          </cell>
          <cell r="BI2618" t="str">
            <v>Tele Call Success</v>
          </cell>
        </row>
        <row r="2619">
          <cell r="Y2619">
            <v>356803740</v>
          </cell>
          <cell r="Z2619" t="str">
            <v>BABITA</v>
          </cell>
          <cell r="AA2619" t="str">
            <v>15-May-2024</v>
          </cell>
          <cell r="AB2619">
            <v>42000</v>
          </cell>
          <cell r="AC2619" t="str">
            <v>Tue</v>
          </cell>
          <cell r="AD2619">
            <v>24</v>
          </cell>
          <cell r="AE2619" t="str">
            <v>GL-1</v>
          </cell>
          <cell r="AF2619" t="str">
            <v>0 Yrs</v>
          </cell>
          <cell r="AG2619" t="str">
            <v>15 May 2024</v>
          </cell>
          <cell r="AH2619" t="str">
            <v>&lt;= 2 Years</v>
          </cell>
          <cell r="AI2619" t="str">
            <v>04-Jun-2024</v>
          </cell>
          <cell r="AJ2619">
            <v>2240</v>
          </cell>
          <cell r="AK2619">
            <v>2240</v>
          </cell>
          <cell r="AL2619" t="str">
            <v>01-Jul-2025</v>
          </cell>
          <cell r="AM2619">
            <v>22368.73</v>
          </cell>
          <cell r="AN2619">
            <v>8991.27</v>
          </cell>
          <cell r="AO2619">
            <v>31360</v>
          </cell>
          <cell r="AP2619">
            <v>19631.27</v>
          </cell>
          <cell r="AQ2619">
            <v>2342.73</v>
          </cell>
          <cell r="AR2619">
            <v>21974</v>
          </cell>
          <cell r="AS2619">
            <v>0</v>
          </cell>
          <cell r="AT2619">
            <v>0</v>
          </cell>
          <cell r="AU2619">
            <v>0</v>
          </cell>
          <cell r="AV2619">
            <v>14</v>
          </cell>
          <cell r="AW2619">
            <v>0</v>
          </cell>
          <cell r="AX2619" t="str">
            <v>Standard</v>
          </cell>
          <cell r="BB2619" t="str">
            <v>Open</v>
          </cell>
          <cell r="BE2619">
            <v>0</v>
          </cell>
          <cell r="BF2619" t="str">
            <v>SSF6147237</v>
          </cell>
          <cell r="BG2619" t="str">
            <v>9993067951</v>
          </cell>
          <cell r="BH2619" t="str">
            <v>Akash Sharma/SF0088189</v>
          </cell>
          <cell r="BI2619" t="str">
            <v>Visited</v>
          </cell>
        </row>
        <row r="2620">
          <cell r="Y2620">
            <v>356814827</v>
          </cell>
          <cell r="Z2620" t="str">
            <v>SALITA BAI MEHTA</v>
          </cell>
          <cell r="AA2620" t="str">
            <v>16-May-2024</v>
          </cell>
          <cell r="AB2620">
            <v>30000</v>
          </cell>
          <cell r="AC2620" t="str">
            <v>Tue</v>
          </cell>
          <cell r="AD2620">
            <v>18</v>
          </cell>
          <cell r="AE2620" t="str">
            <v>IL-1</v>
          </cell>
          <cell r="AF2620" t="str">
            <v>9 Yrs</v>
          </cell>
          <cell r="AG2620" t="str">
            <v>25 Dec 2020</v>
          </cell>
          <cell r="AH2620" t="str">
            <v>&gt; 6 to 10 Years</v>
          </cell>
          <cell r="AI2620" t="str">
            <v>09-Jul-2024</v>
          </cell>
          <cell r="AJ2620">
            <v>2020</v>
          </cell>
          <cell r="AK2620">
            <v>2020</v>
          </cell>
          <cell r="AL2620" t="str">
            <v>15-Jun-2025</v>
          </cell>
          <cell r="AM2620">
            <v>18134.490000000002</v>
          </cell>
          <cell r="AN2620">
            <v>6105.51</v>
          </cell>
          <cell r="AO2620">
            <v>24240</v>
          </cell>
          <cell r="AP2620">
            <v>11865.51</v>
          </cell>
          <cell r="AQ2620">
            <v>920.49</v>
          </cell>
          <cell r="AR2620">
            <v>12786</v>
          </cell>
          <cell r="AS2620">
            <v>1792.44</v>
          </cell>
          <cell r="AT2620">
            <v>227.56</v>
          </cell>
          <cell r="AU2620">
            <v>2020</v>
          </cell>
          <cell r="AV2620">
            <v>13</v>
          </cell>
          <cell r="AW2620">
            <v>26</v>
          </cell>
          <cell r="AX2620" t="str">
            <v>1-30 Days</v>
          </cell>
          <cell r="BB2620" t="str">
            <v>Open</v>
          </cell>
          <cell r="BE2620">
            <v>0</v>
          </cell>
          <cell r="BF2620" t="str">
            <v>CID087111118</v>
          </cell>
          <cell r="BG2620" t="str">
            <v>6263562664</v>
          </cell>
          <cell r="BH2620" t="str">
            <v>Akash Sharma/SF0088189</v>
          </cell>
          <cell r="BI2620" t="str">
            <v>Visited</v>
          </cell>
        </row>
        <row r="2621">
          <cell r="Y2621">
            <v>356816061</v>
          </cell>
          <cell r="Z2621" t="str">
            <v>JARU BAI</v>
          </cell>
          <cell r="AA2621" t="str">
            <v>20-May-2024</v>
          </cell>
          <cell r="AB2621">
            <v>30000</v>
          </cell>
          <cell r="AC2621" t="str">
            <v>Thu</v>
          </cell>
          <cell r="AD2621">
            <v>18</v>
          </cell>
          <cell r="AE2621" t="str">
            <v>IL-1</v>
          </cell>
          <cell r="AF2621" t="str">
            <v>1 Yrs</v>
          </cell>
          <cell r="AG2621" t="str">
            <v>09 Nov 2023</v>
          </cell>
          <cell r="AH2621" t="str">
            <v>&lt;= 2 Years</v>
          </cell>
          <cell r="AI2621" t="str">
            <v>04-Jul-2024</v>
          </cell>
          <cell r="AJ2621">
            <v>2020</v>
          </cell>
          <cell r="AK2621">
            <v>2020</v>
          </cell>
          <cell r="AL2621" t="str">
            <v>31-Dec-2024</v>
          </cell>
          <cell r="AM2621">
            <v>6874.43</v>
          </cell>
          <cell r="AN2621">
            <v>3225.57</v>
          </cell>
          <cell r="AO2621">
            <v>10100</v>
          </cell>
          <cell r="AP2621">
            <v>23125.57</v>
          </cell>
          <cell r="AQ2621">
            <v>3492.43</v>
          </cell>
          <cell r="AR2621">
            <v>26618</v>
          </cell>
          <cell r="AS2621">
            <v>13321.65</v>
          </cell>
          <cell r="AT2621">
            <v>2838.35</v>
          </cell>
          <cell r="AU2621">
            <v>16160</v>
          </cell>
          <cell r="AV2621">
            <v>13</v>
          </cell>
          <cell r="AW2621">
            <v>269</v>
          </cell>
          <cell r="AX2621" t="str">
            <v>&gt;180</v>
          </cell>
          <cell r="BB2621" t="str">
            <v>Open</v>
          </cell>
          <cell r="BE2621">
            <v>0</v>
          </cell>
          <cell r="BF2621" t="str">
            <v>SSF4850999</v>
          </cell>
          <cell r="BG2621" t="str">
            <v>6267745692</v>
          </cell>
          <cell r="BH2621" t="str">
            <v>Akash Sharma/SF0088189</v>
          </cell>
          <cell r="BI2621" t="str">
            <v>Tele Call Success</v>
          </cell>
        </row>
        <row r="2622">
          <cell r="Y2622">
            <v>356819913</v>
          </cell>
          <cell r="Z2622" t="str">
            <v>REKHA</v>
          </cell>
          <cell r="AA2622" t="str">
            <v>21-May-2024</v>
          </cell>
          <cell r="AB2622">
            <v>42000</v>
          </cell>
          <cell r="AC2622" t="str">
            <v>08</v>
          </cell>
          <cell r="AD2622">
            <v>24</v>
          </cell>
          <cell r="AE2622" t="str">
            <v>GL-1</v>
          </cell>
          <cell r="AF2622" t="str">
            <v>0 Yrs</v>
          </cell>
          <cell r="AG2622" t="str">
            <v>21 May 2024</v>
          </cell>
          <cell r="AH2622" t="str">
            <v>&lt;= 2 Years</v>
          </cell>
          <cell r="AI2622" t="str">
            <v>08-Jul-2024</v>
          </cell>
          <cell r="AJ2622">
            <v>2240</v>
          </cell>
          <cell r="AK2622">
            <v>2240</v>
          </cell>
          <cell r="AL2622" t="str">
            <v>08-Jul-2025</v>
          </cell>
          <cell r="AM2622">
            <v>19479.150000000001</v>
          </cell>
          <cell r="AN2622">
            <v>9640.85</v>
          </cell>
          <cell r="AO2622">
            <v>29120</v>
          </cell>
          <cell r="AP2622">
            <v>22520.85</v>
          </cell>
          <cell r="AQ2622">
            <v>3015.15</v>
          </cell>
          <cell r="AR2622">
            <v>25536</v>
          </cell>
          <cell r="AS2622">
            <v>0</v>
          </cell>
          <cell r="AT2622">
            <v>0</v>
          </cell>
          <cell r="AU2622">
            <v>0</v>
          </cell>
          <cell r="AV2622">
            <v>13</v>
          </cell>
          <cell r="AW2622">
            <v>0</v>
          </cell>
          <cell r="AX2622" t="str">
            <v>Standard</v>
          </cell>
          <cell r="BB2622" t="str">
            <v>Open</v>
          </cell>
          <cell r="BE2622">
            <v>0</v>
          </cell>
          <cell r="BF2622" t="str">
            <v>SSF6152927</v>
          </cell>
          <cell r="BG2622" t="str">
            <v>9981795006</v>
          </cell>
          <cell r="BH2622" t="str">
            <v>Akash Sharma/SF0088189</v>
          </cell>
          <cell r="BI2622" t="str">
            <v>Tele Call Success</v>
          </cell>
        </row>
        <row r="2623">
          <cell r="Y2623">
            <v>356820672</v>
          </cell>
          <cell r="Z2623" t="str">
            <v>SHIVANI KHANNA</v>
          </cell>
          <cell r="AA2623" t="str">
            <v>17-May-2024</v>
          </cell>
          <cell r="AB2623">
            <v>42000</v>
          </cell>
          <cell r="AC2623" t="str">
            <v>Wed</v>
          </cell>
          <cell r="AD2623">
            <v>24</v>
          </cell>
          <cell r="AE2623" t="str">
            <v>GL-1</v>
          </cell>
          <cell r="AF2623" t="str">
            <v>0 Yrs</v>
          </cell>
          <cell r="AG2623" t="str">
            <v>17 May 2024</v>
          </cell>
          <cell r="AH2623" t="str">
            <v>&lt;= 2 Years</v>
          </cell>
          <cell r="AI2623" t="str">
            <v>03-Jul-2024</v>
          </cell>
          <cell r="AJ2623">
            <v>2240</v>
          </cell>
          <cell r="AK2623">
            <v>2240</v>
          </cell>
          <cell r="AL2623" t="str">
            <v>05-Jul-2025</v>
          </cell>
          <cell r="AM2623">
            <v>19509.73</v>
          </cell>
          <cell r="AN2623">
            <v>9610.27</v>
          </cell>
          <cell r="AO2623">
            <v>29120</v>
          </cell>
          <cell r="AP2623">
            <v>22490.27</v>
          </cell>
          <cell r="AQ2623">
            <v>3042.73</v>
          </cell>
          <cell r="AR2623">
            <v>25533</v>
          </cell>
          <cell r="AS2623">
            <v>0</v>
          </cell>
          <cell r="AT2623">
            <v>0</v>
          </cell>
          <cell r="AU2623">
            <v>0</v>
          </cell>
          <cell r="AV2623">
            <v>13</v>
          </cell>
          <cell r="AW2623">
            <v>0</v>
          </cell>
          <cell r="AX2623" t="str">
            <v>Standard</v>
          </cell>
          <cell r="BB2623" t="str">
            <v>Open</v>
          </cell>
          <cell r="BE2623">
            <v>0</v>
          </cell>
          <cell r="BF2623" t="str">
            <v>SSF6153189</v>
          </cell>
          <cell r="BG2623" t="str">
            <v>8234071812</v>
          </cell>
          <cell r="BH2623" t="str">
            <v>Akash Sharma/SF0088189</v>
          </cell>
          <cell r="BI2623" t="str">
            <v>Visited</v>
          </cell>
        </row>
        <row r="2624">
          <cell r="Y2624">
            <v>356821343</v>
          </cell>
          <cell r="Z2624" t="str">
            <v>SAVITRI PARGIR</v>
          </cell>
          <cell r="AA2624" t="str">
            <v>20-May-2024</v>
          </cell>
          <cell r="AB2624">
            <v>38000</v>
          </cell>
          <cell r="AC2624" t="str">
            <v>tue</v>
          </cell>
          <cell r="AD2624">
            <v>24</v>
          </cell>
          <cell r="AE2624" t="str">
            <v>GL-1</v>
          </cell>
          <cell r="AF2624" t="str">
            <v>0 Yrs</v>
          </cell>
          <cell r="AG2624" t="str">
            <v>20 May 2024</v>
          </cell>
          <cell r="AH2624" t="str">
            <v>&lt;= 2 Years</v>
          </cell>
          <cell r="AI2624" t="str">
            <v>02-Jul-2024</v>
          </cell>
          <cell r="AJ2624">
            <v>2030</v>
          </cell>
          <cell r="AK2624">
            <v>2030</v>
          </cell>
          <cell r="AL2624" t="str">
            <v>17-Jul-2025</v>
          </cell>
          <cell r="AM2624">
            <v>17823.22</v>
          </cell>
          <cell r="AN2624">
            <v>8566.7800000000007</v>
          </cell>
          <cell r="AO2624">
            <v>26390</v>
          </cell>
          <cell r="AP2624">
            <v>20176.78</v>
          </cell>
          <cell r="AQ2624">
            <v>2726.22</v>
          </cell>
          <cell r="AR2624">
            <v>22903</v>
          </cell>
          <cell r="AS2624">
            <v>0</v>
          </cell>
          <cell r="AT2624">
            <v>0</v>
          </cell>
          <cell r="AU2624">
            <v>0</v>
          </cell>
          <cell r="AV2624">
            <v>13</v>
          </cell>
          <cell r="AW2624">
            <v>0</v>
          </cell>
          <cell r="AX2624" t="str">
            <v>Standard</v>
          </cell>
          <cell r="BB2624" t="str">
            <v>Open</v>
          </cell>
          <cell r="BE2624">
            <v>0</v>
          </cell>
          <cell r="BF2624" t="str">
            <v>SSF6153442</v>
          </cell>
          <cell r="BG2624" t="str">
            <v>8827887444</v>
          </cell>
          <cell r="BH2624" t="str">
            <v>Akash Sharma/SF0088189</v>
          </cell>
          <cell r="BI2624" t="str">
            <v>Tele Call Success</v>
          </cell>
        </row>
        <row r="2625">
          <cell r="Y2625">
            <v>356821534</v>
          </cell>
          <cell r="Z2625" t="str">
            <v>MANJU</v>
          </cell>
          <cell r="AA2625" t="str">
            <v>20-May-2024</v>
          </cell>
          <cell r="AB2625">
            <v>42000</v>
          </cell>
          <cell r="AC2625" t="str">
            <v>Fri</v>
          </cell>
          <cell r="AD2625">
            <v>24</v>
          </cell>
          <cell r="AE2625" t="str">
            <v>GL-1</v>
          </cell>
          <cell r="AF2625" t="str">
            <v>0 Yrs</v>
          </cell>
          <cell r="AG2625" t="str">
            <v>20 May 2024</v>
          </cell>
          <cell r="AH2625" t="str">
            <v>&lt;= 2 Years</v>
          </cell>
          <cell r="AI2625" t="str">
            <v>05-Jul-2024</v>
          </cell>
          <cell r="AJ2625">
            <v>2240</v>
          </cell>
          <cell r="AK2625">
            <v>2240</v>
          </cell>
          <cell r="AL2625" t="str">
            <v>02-Aug-2025</v>
          </cell>
          <cell r="AM2625">
            <v>21393.1</v>
          </cell>
          <cell r="AN2625">
            <v>9966.9</v>
          </cell>
          <cell r="AO2625">
            <v>31360</v>
          </cell>
          <cell r="AP2625">
            <v>20606.900000000001</v>
          </cell>
          <cell r="AQ2625">
            <v>2558.1</v>
          </cell>
          <cell r="AR2625">
            <v>23165</v>
          </cell>
          <cell r="AS2625">
            <v>0</v>
          </cell>
          <cell r="AT2625">
            <v>0</v>
          </cell>
          <cell r="AU2625">
            <v>0</v>
          </cell>
          <cell r="AV2625">
            <v>14</v>
          </cell>
          <cell r="AW2625">
            <v>0</v>
          </cell>
          <cell r="AX2625" t="str">
            <v>Standard</v>
          </cell>
          <cell r="BB2625" t="str">
            <v>Open</v>
          </cell>
          <cell r="BE2625">
            <v>0</v>
          </cell>
          <cell r="BF2625" t="str">
            <v>SSF6153502</v>
          </cell>
          <cell r="BG2625" t="str">
            <v>7879765568</v>
          </cell>
          <cell r="BH2625" t="str">
            <v>Akash Sharma/SF0088189</v>
          </cell>
          <cell r="BI2625" t="str">
            <v>Tele Call Success</v>
          </cell>
        </row>
        <row r="2626">
          <cell r="Y2626">
            <v>356822122</v>
          </cell>
          <cell r="Z2626" t="str">
            <v>ANITA</v>
          </cell>
          <cell r="AA2626" t="str">
            <v>20-May-2024</v>
          </cell>
          <cell r="AB2626">
            <v>42000</v>
          </cell>
          <cell r="AC2626" t="str">
            <v>Fri</v>
          </cell>
          <cell r="AD2626">
            <v>24</v>
          </cell>
          <cell r="AE2626" t="str">
            <v>GL-1</v>
          </cell>
          <cell r="AF2626" t="str">
            <v>0 Yrs</v>
          </cell>
          <cell r="AG2626" t="str">
            <v>20 May 2024</v>
          </cell>
          <cell r="AH2626" t="str">
            <v>&lt;= 2 Years</v>
          </cell>
          <cell r="AI2626" t="str">
            <v>05-Jul-2024</v>
          </cell>
          <cell r="AJ2626">
            <v>2240</v>
          </cell>
          <cell r="AK2626">
            <v>2240</v>
          </cell>
          <cell r="AL2626" t="str">
            <v>01-Aug-2025</v>
          </cell>
          <cell r="AM2626">
            <v>21393.1</v>
          </cell>
          <cell r="AN2626">
            <v>9966.9</v>
          </cell>
          <cell r="AO2626">
            <v>31360</v>
          </cell>
          <cell r="AP2626">
            <v>20606.900000000001</v>
          </cell>
          <cell r="AQ2626">
            <v>2558.1</v>
          </cell>
          <cell r="AR2626">
            <v>23165</v>
          </cell>
          <cell r="AS2626">
            <v>0</v>
          </cell>
          <cell r="AT2626">
            <v>0</v>
          </cell>
          <cell r="AU2626">
            <v>0</v>
          </cell>
          <cell r="AV2626">
            <v>14</v>
          </cell>
          <cell r="AW2626">
            <v>0</v>
          </cell>
          <cell r="AX2626" t="str">
            <v>Standard</v>
          </cell>
          <cell r="BB2626" t="str">
            <v>Open</v>
          </cell>
          <cell r="BE2626">
            <v>0</v>
          </cell>
          <cell r="BF2626" t="str">
            <v>SSF6153725</v>
          </cell>
          <cell r="BG2626" t="str">
            <v>6263354368</v>
          </cell>
          <cell r="BH2626" t="str">
            <v>Akash Sharma/SF0088189</v>
          </cell>
          <cell r="BI2626" t="str">
            <v>Tele Call Success</v>
          </cell>
        </row>
        <row r="2627">
          <cell r="Y2627">
            <v>356823308</v>
          </cell>
          <cell r="Z2627" t="str">
            <v>SHMIM BEE</v>
          </cell>
          <cell r="AA2627" t="str">
            <v>17-May-2024</v>
          </cell>
          <cell r="AB2627">
            <v>42000</v>
          </cell>
          <cell r="AC2627" t="str">
            <v>Thu</v>
          </cell>
          <cell r="AD2627">
            <v>24</v>
          </cell>
          <cell r="AE2627" t="str">
            <v>GL-1</v>
          </cell>
          <cell r="AF2627" t="str">
            <v>0 Yrs</v>
          </cell>
          <cell r="AG2627" t="str">
            <v>17 May 2024</v>
          </cell>
          <cell r="AH2627" t="str">
            <v>&lt;= 2 Years</v>
          </cell>
          <cell r="AI2627" t="str">
            <v>04-Jul-2024</v>
          </cell>
          <cell r="AJ2627">
            <v>2240</v>
          </cell>
          <cell r="AK2627">
            <v>2240</v>
          </cell>
          <cell r="AL2627" t="str">
            <v>03-Jul-2025</v>
          </cell>
          <cell r="AM2627">
            <v>19497.009999999998</v>
          </cell>
          <cell r="AN2627">
            <v>9622.99</v>
          </cell>
          <cell r="AO2627">
            <v>29120</v>
          </cell>
          <cell r="AP2627">
            <v>22502.99</v>
          </cell>
          <cell r="AQ2627">
            <v>3034.01</v>
          </cell>
          <cell r="AR2627">
            <v>25537</v>
          </cell>
          <cell r="AS2627">
            <v>0</v>
          </cell>
          <cell r="AT2627">
            <v>0</v>
          </cell>
          <cell r="AU2627">
            <v>0</v>
          </cell>
          <cell r="AV2627">
            <v>13</v>
          </cell>
          <cell r="AW2627">
            <v>0</v>
          </cell>
          <cell r="AX2627" t="str">
            <v>Standard</v>
          </cell>
          <cell r="BB2627" t="str">
            <v>Open</v>
          </cell>
          <cell r="BE2627">
            <v>0</v>
          </cell>
          <cell r="BF2627" t="str">
            <v>SSF6154269</v>
          </cell>
          <cell r="BG2627" t="str">
            <v>9131265922</v>
          </cell>
          <cell r="BH2627" t="str">
            <v>Akash Sharma/SF0088189</v>
          </cell>
          <cell r="BI2627" t="str">
            <v>Tele Call Success</v>
          </cell>
        </row>
        <row r="2628">
          <cell r="Y2628">
            <v>356823635</v>
          </cell>
          <cell r="Z2628" t="str">
            <v>SANU</v>
          </cell>
          <cell r="AA2628" t="str">
            <v>17-May-2024</v>
          </cell>
          <cell r="AB2628">
            <v>42000</v>
          </cell>
          <cell r="AC2628" t="str">
            <v>Thu</v>
          </cell>
          <cell r="AD2628">
            <v>24</v>
          </cell>
          <cell r="AE2628" t="str">
            <v>GL-1</v>
          </cell>
          <cell r="AF2628" t="str">
            <v>0 Yrs</v>
          </cell>
          <cell r="AG2628" t="str">
            <v>17 May 2024</v>
          </cell>
          <cell r="AH2628" t="str">
            <v>&lt;= 2 Years</v>
          </cell>
          <cell r="AI2628" t="str">
            <v>04-Jul-2024</v>
          </cell>
          <cell r="AJ2628">
            <v>2240</v>
          </cell>
          <cell r="AK2628">
            <v>2240</v>
          </cell>
          <cell r="AL2628" t="str">
            <v>03-Jul-2025</v>
          </cell>
          <cell r="AM2628">
            <v>19497.009999999998</v>
          </cell>
          <cell r="AN2628">
            <v>9622.99</v>
          </cell>
          <cell r="AO2628">
            <v>29120</v>
          </cell>
          <cell r="AP2628">
            <v>22502.99</v>
          </cell>
          <cell r="AQ2628">
            <v>3034.01</v>
          </cell>
          <cell r="AR2628">
            <v>25537</v>
          </cell>
          <cell r="AS2628">
            <v>0</v>
          </cell>
          <cell r="AT2628">
            <v>0</v>
          </cell>
          <cell r="AU2628">
            <v>0</v>
          </cell>
          <cell r="AV2628">
            <v>13</v>
          </cell>
          <cell r="AW2628">
            <v>0</v>
          </cell>
          <cell r="AX2628" t="str">
            <v>Standard</v>
          </cell>
          <cell r="BB2628" t="str">
            <v>Open</v>
          </cell>
          <cell r="BE2628">
            <v>0</v>
          </cell>
          <cell r="BF2628" t="str">
            <v>SSF6154433</v>
          </cell>
          <cell r="BG2628" t="str">
            <v>7880259344</v>
          </cell>
          <cell r="BH2628" t="str">
            <v>Akash Sharma/SF0088189</v>
          </cell>
          <cell r="BI2628" t="str">
            <v>Tele Call Success</v>
          </cell>
        </row>
        <row r="2629">
          <cell r="Y2629">
            <v>356823640</v>
          </cell>
          <cell r="Z2629" t="str">
            <v>CHHAYA SIGNATH</v>
          </cell>
          <cell r="AA2629" t="str">
            <v>21-May-2024</v>
          </cell>
          <cell r="AB2629">
            <v>39000</v>
          </cell>
          <cell r="AC2629" t="str">
            <v>Mon</v>
          </cell>
          <cell r="AD2629">
            <v>24</v>
          </cell>
          <cell r="AE2629" t="str">
            <v>GL-2</v>
          </cell>
          <cell r="AF2629" t="str">
            <v>2 Yrs</v>
          </cell>
          <cell r="AG2629" t="str">
            <v>28 Sep 2022</v>
          </cell>
          <cell r="AH2629" t="str">
            <v>&lt;= 2 Years</v>
          </cell>
          <cell r="AI2629" t="str">
            <v>01-Jul-2024</v>
          </cell>
          <cell r="AJ2629">
            <v>2080</v>
          </cell>
          <cell r="AK2629">
            <v>2080</v>
          </cell>
          <cell r="AL2629" t="str">
            <v>07-Jul-2025</v>
          </cell>
          <cell r="AM2629">
            <v>18180.97</v>
          </cell>
          <cell r="AN2629">
            <v>8859.0300000000007</v>
          </cell>
          <cell r="AO2629">
            <v>27040</v>
          </cell>
          <cell r="AP2629">
            <v>20819.03</v>
          </cell>
          <cell r="AQ2629">
            <v>2707.97</v>
          </cell>
          <cell r="AR2629">
            <v>23527</v>
          </cell>
          <cell r="AS2629">
            <v>0</v>
          </cell>
          <cell r="AT2629">
            <v>0</v>
          </cell>
          <cell r="AU2629">
            <v>0</v>
          </cell>
          <cell r="AV2629">
            <v>13</v>
          </cell>
          <cell r="AW2629">
            <v>0</v>
          </cell>
          <cell r="AX2629" t="str">
            <v>Standard</v>
          </cell>
          <cell r="BB2629" t="str">
            <v>Open</v>
          </cell>
          <cell r="BE2629">
            <v>0</v>
          </cell>
          <cell r="BF2629" t="str">
            <v>SSF2799650</v>
          </cell>
          <cell r="BG2629" t="str">
            <v>8602669122</v>
          </cell>
          <cell r="BH2629" t="str">
            <v>Akash Sharma/SF0088189</v>
          </cell>
          <cell r="BI2629" t="str">
            <v>Tele Call Success</v>
          </cell>
        </row>
        <row r="2630">
          <cell r="Y2630">
            <v>356830621</v>
          </cell>
          <cell r="Z2630" t="str">
            <v>SAGARI BAI DODWE</v>
          </cell>
          <cell r="AA2630" t="str">
            <v>11-Jun-2024</v>
          </cell>
          <cell r="AB2630">
            <v>42000</v>
          </cell>
          <cell r="AC2630" t="str">
            <v>04</v>
          </cell>
          <cell r="AD2630">
            <v>24</v>
          </cell>
          <cell r="AE2630" t="str">
            <v>GL-1</v>
          </cell>
          <cell r="AF2630" t="str">
            <v>0 Yrs</v>
          </cell>
          <cell r="AG2630" t="str">
            <v>11 Jun 2024</v>
          </cell>
          <cell r="AH2630" t="str">
            <v>&lt;= 2 Years</v>
          </cell>
          <cell r="AI2630" t="str">
            <v>04-Jul-2024</v>
          </cell>
          <cell r="AJ2630">
            <v>2240</v>
          </cell>
          <cell r="AK2630">
            <v>2240</v>
          </cell>
          <cell r="AL2630" t="str">
            <v>04-Jul-2025</v>
          </cell>
          <cell r="AM2630">
            <v>20400.22</v>
          </cell>
          <cell r="AN2630">
            <v>8719.7800000000007</v>
          </cell>
          <cell r="AO2630">
            <v>29120</v>
          </cell>
          <cell r="AP2630">
            <v>21599.78</v>
          </cell>
          <cell r="AQ2630">
            <v>2780.22</v>
          </cell>
          <cell r="AR2630">
            <v>24380</v>
          </cell>
          <cell r="AS2630">
            <v>0</v>
          </cell>
          <cell r="AT2630">
            <v>0</v>
          </cell>
          <cell r="AU2630">
            <v>0</v>
          </cell>
          <cell r="AV2630">
            <v>13</v>
          </cell>
          <cell r="AW2630">
            <v>0</v>
          </cell>
          <cell r="AX2630" t="str">
            <v>Standard</v>
          </cell>
          <cell r="BB2630" t="str">
            <v>Open</v>
          </cell>
          <cell r="BE2630">
            <v>0</v>
          </cell>
          <cell r="BF2630" t="str">
            <v>SSF6157675</v>
          </cell>
          <cell r="BG2630" t="str">
            <v>7772072196</v>
          </cell>
          <cell r="BH2630" t="str">
            <v>Akash Sharma/SF0088189</v>
          </cell>
          <cell r="BI2630" t="str">
            <v>Tele Call Success</v>
          </cell>
        </row>
        <row r="2631">
          <cell r="Y2631">
            <v>356832899</v>
          </cell>
          <cell r="Z2631" t="str">
            <v>MANJU DEVI</v>
          </cell>
          <cell r="AA2631" t="str">
            <v>23-May-2024</v>
          </cell>
          <cell r="AB2631">
            <v>40000</v>
          </cell>
          <cell r="AC2631" t="str">
            <v>Thu</v>
          </cell>
          <cell r="AD2631">
            <v>18</v>
          </cell>
          <cell r="AE2631" t="str">
            <v>IL-1</v>
          </cell>
          <cell r="AF2631" t="str">
            <v>4 Yrs</v>
          </cell>
          <cell r="AG2631" t="str">
            <v>12 Sep 2020</v>
          </cell>
          <cell r="AH2631" t="str">
            <v>&gt; 4 to 6 Years</v>
          </cell>
          <cell r="AI2631" t="str">
            <v>04-Jul-2024</v>
          </cell>
          <cell r="AJ2631">
            <v>2690</v>
          </cell>
          <cell r="AK2631">
            <v>2690</v>
          </cell>
          <cell r="AL2631" t="str">
            <v>17-Jun-2025</v>
          </cell>
          <cell r="AM2631">
            <v>22323.45</v>
          </cell>
          <cell r="AN2631">
            <v>7306.55</v>
          </cell>
          <cell r="AO2631">
            <v>29630</v>
          </cell>
          <cell r="AP2631">
            <v>17676.55</v>
          </cell>
          <cell r="AQ2631">
            <v>1545.45</v>
          </cell>
          <cell r="AR2631">
            <v>19222</v>
          </cell>
          <cell r="AS2631">
            <v>4660.71</v>
          </cell>
          <cell r="AT2631">
            <v>679.29</v>
          </cell>
          <cell r="AU2631">
            <v>5340</v>
          </cell>
          <cell r="AV2631">
            <v>13</v>
          </cell>
          <cell r="AW2631">
            <v>59</v>
          </cell>
          <cell r="AX2631" t="str">
            <v>31-60</v>
          </cell>
          <cell r="BB2631" t="str">
            <v>Open</v>
          </cell>
          <cell r="BE2631">
            <v>0</v>
          </cell>
          <cell r="BF2631" t="str">
            <v>SID951372902900</v>
          </cell>
          <cell r="BG2631" t="str">
            <v>8085463780</v>
          </cell>
          <cell r="BH2631" t="str">
            <v>Akash Sharma/SF0088189</v>
          </cell>
          <cell r="BI2631" t="str">
            <v>Visited</v>
          </cell>
        </row>
        <row r="2632">
          <cell r="Y2632">
            <v>356833760</v>
          </cell>
          <cell r="Z2632" t="str">
            <v>LEELA BAI</v>
          </cell>
          <cell r="AA2632" t="str">
            <v>17-May-2024</v>
          </cell>
          <cell r="AB2632">
            <v>30000</v>
          </cell>
          <cell r="AC2632" t="str">
            <v>Thu</v>
          </cell>
          <cell r="AD2632">
            <v>18</v>
          </cell>
          <cell r="AE2632" t="str">
            <v>IL-1</v>
          </cell>
          <cell r="AF2632" t="str">
            <v>1 Yrs</v>
          </cell>
          <cell r="AG2632" t="str">
            <v>22 Sep 2023</v>
          </cell>
          <cell r="AH2632" t="str">
            <v>&lt;= 2 Years</v>
          </cell>
          <cell r="AI2632" t="str">
            <v>04-Jul-2024</v>
          </cell>
          <cell r="AJ2632">
            <v>2020</v>
          </cell>
          <cell r="AK2632">
            <v>2020</v>
          </cell>
          <cell r="AL2632" t="str">
            <v>10-Jul-2025</v>
          </cell>
          <cell r="AM2632">
            <v>20117.18</v>
          </cell>
          <cell r="AN2632">
            <v>6142.82</v>
          </cell>
          <cell r="AO2632">
            <v>26260</v>
          </cell>
          <cell r="AP2632">
            <v>9882.82</v>
          </cell>
          <cell r="AQ2632">
            <v>662.18</v>
          </cell>
          <cell r="AR2632">
            <v>10545</v>
          </cell>
          <cell r="AS2632">
            <v>0</v>
          </cell>
          <cell r="AT2632">
            <v>0</v>
          </cell>
          <cell r="AU2632">
            <v>0</v>
          </cell>
          <cell r="AV2632">
            <v>13</v>
          </cell>
          <cell r="AW2632">
            <v>0</v>
          </cell>
          <cell r="AX2632" t="str">
            <v>Standard</v>
          </cell>
          <cell r="BB2632" t="str">
            <v>Open</v>
          </cell>
          <cell r="BE2632">
            <v>0</v>
          </cell>
          <cell r="BF2632" t="str">
            <v>SSF4581943</v>
          </cell>
          <cell r="BG2632" t="str">
            <v>9009456617</v>
          </cell>
          <cell r="BH2632" t="str">
            <v>Akash Sharma/SF0088189</v>
          </cell>
          <cell r="BI2632" t="str">
            <v>Tele Call Success</v>
          </cell>
        </row>
        <row r="2633">
          <cell r="Y2633">
            <v>356838237</v>
          </cell>
          <cell r="Z2633" t="str">
            <v>RENDLI</v>
          </cell>
          <cell r="AA2633" t="str">
            <v>20-May-2024</v>
          </cell>
          <cell r="AB2633">
            <v>42000</v>
          </cell>
          <cell r="AC2633" t="str">
            <v>Wed</v>
          </cell>
          <cell r="AD2633">
            <v>24</v>
          </cell>
          <cell r="AE2633" t="str">
            <v>GL-1</v>
          </cell>
          <cell r="AF2633" t="str">
            <v>0 Yrs</v>
          </cell>
          <cell r="AG2633" t="str">
            <v>20 May 2024</v>
          </cell>
          <cell r="AH2633" t="str">
            <v>&lt;= 2 Years</v>
          </cell>
          <cell r="AI2633" t="str">
            <v>03-Jul-2024</v>
          </cell>
          <cell r="AJ2633">
            <v>2240</v>
          </cell>
          <cell r="AK2633">
            <v>2240</v>
          </cell>
          <cell r="AL2633" t="str">
            <v>02-Jul-2025</v>
          </cell>
          <cell r="AM2633">
            <v>19620.16</v>
          </cell>
          <cell r="AN2633">
            <v>9499.84</v>
          </cell>
          <cell r="AO2633">
            <v>29120</v>
          </cell>
          <cell r="AP2633">
            <v>22379.84</v>
          </cell>
          <cell r="AQ2633">
            <v>3014.16</v>
          </cell>
          <cell r="AR2633">
            <v>25394</v>
          </cell>
          <cell r="AS2633">
            <v>0</v>
          </cell>
          <cell r="AT2633">
            <v>0</v>
          </cell>
          <cell r="AU2633">
            <v>0</v>
          </cell>
          <cell r="AV2633">
            <v>13</v>
          </cell>
          <cell r="AW2633">
            <v>0</v>
          </cell>
          <cell r="AX2633" t="str">
            <v>Standard</v>
          </cell>
          <cell r="BB2633" t="str">
            <v>Open</v>
          </cell>
          <cell r="BE2633">
            <v>0</v>
          </cell>
          <cell r="BF2633" t="str">
            <v>SSF6159640</v>
          </cell>
          <cell r="BG2633" t="str">
            <v>7043774431</v>
          </cell>
          <cell r="BH2633" t="str">
            <v>Akash Sharma/SF0088189</v>
          </cell>
          <cell r="BI2633" t="str">
            <v>Tele Call Success</v>
          </cell>
        </row>
        <row r="2634">
          <cell r="Y2634">
            <v>356840098</v>
          </cell>
          <cell r="Z2634" t="str">
            <v>MAMTA WASKEL</v>
          </cell>
          <cell r="AA2634" t="str">
            <v>21-May-2024</v>
          </cell>
          <cell r="AB2634">
            <v>42000</v>
          </cell>
          <cell r="AC2634" t="str">
            <v>Thu</v>
          </cell>
          <cell r="AD2634">
            <v>24</v>
          </cell>
          <cell r="AE2634" t="str">
            <v>GL-1</v>
          </cell>
          <cell r="AF2634" t="str">
            <v>0 Yrs</v>
          </cell>
          <cell r="AG2634" t="str">
            <v>21 May 2024</v>
          </cell>
          <cell r="AH2634" t="str">
            <v>&lt;= 2 Years</v>
          </cell>
          <cell r="AI2634" t="str">
            <v>04-Jul-2024</v>
          </cell>
          <cell r="AJ2634">
            <v>2240</v>
          </cell>
          <cell r="AK2634">
            <v>2240</v>
          </cell>
          <cell r="AL2634" t="str">
            <v>03-Jul-2025</v>
          </cell>
          <cell r="AM2634">
            <v>19644.259999999998</v>
          </cell>
          <cell r="AN2634">
            <v>9475.74</v>
          </cell>
          <cell r="AO2634">
            <v>29120</v>
          </cell>
          <cell r="AP2634">
            <v>22355.74</v>
          </cell>
          <cell r="AQ2634">
            <v>2996.26</v>
          </cell>
          <cell r="AR2634">
            <v>25352</v>
          </cell>
          <cell r="AS2634">
            <v>0</v>
          </cell>
          <cell r="AT2634">
            <v>0</v>
          </cell>
          <cell r="AU2634">
            <v>0</v>
          </cell>
          <cell r="AV2634">
            <v>13</v>
          </cell>
          <cell r="AW2634">
            <v>0</v>
          </cell>
          <cell r="AX2634" t="str">
            <v>Standard</v>
          </cell>
          <cell r="BB2634" t="str">
            <v>Open</v>
          </cell>
          <cell r="BE2634">
            <v>0</v>
          </cell>
          <cell r="BF2634" t="str">
            <v>SSF6160482</v>
          </cell>
          <cell r="BG2634" t="str">
            <v>9752970635</v>
          </cell>
          <cell r="BH2634" t="str">
            <v>Akash Sharma/SF0088189</v>
          </cell>
          <cell r="BI2634" t="str">
            <v>Tele Call Success</v>
          </cell>
        </row>
        <row r="2635">
          <cell r="Y2635">
            <v>356840859</v>
          </cell>
          <cell r="Z2635" t="str">
            <v>RADHA BAI</v>
          </cell>
          <cell r="AA2635" t="str">
            <v>22-May-2024</v>
          </cell>
          <cell r="AB2635">
            <v>42000</v>
          </cell>
          <cell r="AC2635" t="str">
            <v>Thu</v>
          </cell>
          <cell r="AD2635">
            <v>24</v>
          </cell>
          <cell r="AE2635" t="str">
            <v>GL-1</v>
          </cell>
          <cell r="AF2635" t="str">
            <v>0 Yrs</v>
          </cell>
          <cell r="AG2635" t="str">
            <v>22 May 2024</v>
          </cell>
          <cell r="AH2635" t="str">
            <v>&lt;= 2 Years</v>
          </cell>
          <cell r="AI2635" t="str">
            <v>04-Jul-2024</v>
          </cell>
          <cell r="AJ2635">
            <v>2240</v>
          </cell>
          <cell r="AK2635">
            <v>2240</v>
          </cell>
          <cell r="AL2635" t="str">
            <v>04-Jul-2025</v>
          </cell>
          <cell r="AM2635">
            <v>19681.099999999999</v>
          </cell>
          <cell r="AN2635">
            <v>9438.9</v>
          </cell>
          <cell r="AO2635">
            <v>29120</v>
          </cell>
          <cell r="AP2635">
            <v>22318.9</v>
          </cell>
          <cell r="AQ2635">
            <v>2987.1</v>
          </cell>
          <cell r="AR2635">
            <v>25306</v>
          </cell>
          <cell r="AS2635">
            <v>0</v>
          </cell>
          <cell r="AT2635">
            <v>0</v>
          </cell>
          <cell r="AU2635">
            <v>0</v>
          </cell>
          <cell r="AV2635">
            <v>13</v>
          </cell>
          <cell r="AW2635">
            <v>0</v>
          </cell>
          <cell r="AX2635" t="str">
            <v>Standard</v>
          </cell>
          <cell r="BB2635" t="str">
            <v>Open</v>
          </cell>
          <cell r="BE2635">
            <v>0</v>
          </cell>
          <cell r="BF2635" t="str">
            <v>SSF6160860</v>
          </cell>
          <cell r="BG2635" t="str">
            <v>8770966187</v>
          </cell>
          <cell r="BH2635" t="str">
            <v>Akash Sharma/SF0088189</v>
          </cell>
          <cell r="BI2635" t="str">
            <v>Tele Call Success</v>
          </cell>
        </row>
        <row r="2636">
          <cell r="Y2636">
            <v>356842819</v>
          </cell>
          <cell r="Z2636" t="str">
            <v>anita CHOUHAN</v>
          </cell>
          <cell r="AA2636" t="str">
            <v>22-May-2024</v>
          </cell>
          <cell r="AB2636">
            <v>42000</v>
          </cell>
          <cell r="AC2636" t="str">
            <v>Thu</v>
          </cell>
          <cell r="AD2636">
            <v>24</v>
          </cell>
          <cell r="AE2636" t="str">
            <v>GL-1</v>
          </cell>
          <cell r="AF2636" t="str">
            <v>0 Yrs</v>
          </cell>
          <cell r="AG2636" t="str">
            <v>22 May 2024</v>
          </cell>
          <cell r="AH2636" t="str">
            <v>&lt;= 2 Years</v>
          </cell>
          <cell r="AI2636" t="str">
            <v>04-Jul-2024</v>
          </cell>
          <cell r="AJ2636">
            <v>2240</v>
          </cell>
          <cell r="AK2636">
            <v>2240</v>
          </cell>
          <cell r="AL2636" t="str">
            <v>18-Dec-2024</v>
          </cell>
          <cell r="AM2636">
            <v>8175.74</v>
          </cell>
          <cell r="AN2636">
            <v>5264.26</v>
          </cell>
          <cell r="AO2636">
            <v>13440</v>
          </cell>
          <cell r="AP2636">
            <v>33824.26</v>
          </cell>
          <cell r="AQ2636">
            <v>7161.74</v>
          </cell>
          <cell r="AR2636">
            <v>40986</v>
          </cell>
          <cell r="AS2636">
            <v>11505.36</v>
          </cell>
          <cell r="AT2636">
            <v>4174.6400000000003</v>
          </cell>
          <cell r="AU2636">
            <v>15680</v>
          </cell>
          <cell r="AV2636">
            <v>13</v>
          </cell>
          <cell r="AW2636">
            <v>213</v>
          </cell>
          <cell r="AX2636" t="str">
            <v>&gt;180</v>
          </cell>
          <cell r="BB2636" t="str">
            <v>Open</v>
          </cell>
          <cell r="BE2636">
            <v>0</v>
          </cell>
          <cell r="BF2636" t="str">
            <v>SSF6161804</v>
          </cell>
          <cell r="BG2636" t="str">
            <v>9301115943</v>
          </cell>
          <cell r="BH2636" t="str">
            <v>Akash Sharma/SF0088189</v>
          </cell>
          <cell r="BI2636" t="str">
            <v>Tele Call Success</v>
          </cell>
        </row>
        <row r="2637">
          <cell r="Y2637">
            <v>356845275</v>
          </cell>
          <cell r="Z2637" t="str">
            <v>hemalata waskel</v>
          </cell>
          <cell r="AA2637" t="str">
            <v>22-May-2024</v>
          </cell>
          <cell r="AB2637">
            <v>80000</v>
          </cell>
          <cell r="AC2637" t="str">
            <v>Thu</v>
          </cell>
          <cell r="AD2637">
            <v>24</v>
          </cell>
          <cell r="AE2637" t="str">
            <v>GL-5</v>
          </cell>
          <cell r="AF2637" t="str">
            <v>7 Yrs</v>
          </cell>
          <cell r="AG2637" t="str">
            <v>30 Mar 2021</v>
          </cell>
          <cell r="AH2637" t="str">
            <v>&gt; 6 to 10 Years</v>
          </cell>
          <cell r="AI2637" t="str">
            <v>04-Jul-2024</v>
          </cell>
          <cell r="AJ2637">
            <v>4270</v>
          </cell>
          <cell r="AK2637">
            <v>4270</v>
          </cell>
          <cell r="AL2637" t="str">
            <v>03-Jul-2025</v>
          </cell>
          <cell r="AM2637">
            <v>37536.92</v>
          </cell>
          <cell r="AN2637">
            <v>17973.080000000002</v>
          </cell>
          <cell r="AO2637">
            <v>55510</v>
          </cell>
          <cell r="AP2637">
            <v>42463.08</v>
          </cell>
          <cell r="AQ2637">
            <v>5672.92</v>
          </cell>
          <cell r="AR2637">
            <v>48136</v>
          </cell>
          <cell r="AS2637">
            <v>0</v>
          </cell>
          <cell r="AT2637">
            <v>0</v>
          </cell>
          <cell r="AU2637">
            <v>0</v>
          </cell>
          <cell r="AV2637">
            <v>13</v>
          </cell>
          <cell r="AW2637">
            <v>0</v>
          </cell>
          <cell r="AX2637" t="str">
            <v>Standard</v>
          </cell>
          <cell r="BB2637" t="str">
            <v>Open</v>
          </cell>
          <cell r="BE2637">
            <v>0</v>
          </cell>
          <cell r="BF2637" t="str">
            <v>SID951373257633</v>
          </cell>
          <cell r="BG2637" t="str">
            <v>9713063144</v>
          </cell>
          <cell r="BH2637" t="str">
            <v>Akash Sharma/SF0088189</v>
          </cell>
          <cell r="BI2637" t="str">
            <v>Tele Call Success</v>
          </cell>
        </row>
        <row r="2638">
          <cell r="Y2638">
            <v>356847806</v>
          </cell>
          <cell r="Z2638" t="str">
            <v>BASU</v>
          </cell>
          <cell r="AA2638" t="str">
            <v>20-May-2024</v>
          </cell>
          <cell r="AB2638">
            <v>42000</v>
          </cell>
          <cell r="AC2638" t="str">
            <v>Fri</v>
          </cell>
          <cell r="AD2638">
            <v>24</v>
          </cell>
          <cell r="AE2638" t="str">
            <v>GL-1</v>
          </cell>
          <cell r="AF2638" t="str">
            <v>0 Yrs</v>
          </cell>
          <cell r="AG2638" t="str">
            <v>20 May 2024</v>
          </cell>
          <cell r="AH2638" t="str">
            <v>&lt;= 2 Years</v>
          </cell>
          <cell r="AI2638" t="str">
            <v>05-Jul-2024</v>
          </cell>
          <cell r="AJ2638">
            <v>2240</v>
          </cell>
          <cell r="AK2638">
            <v>2240</v>
          </cell>
          <cell r="AL2638" t="str">
            <v>01-Aug-2025</v>
          </cell>
          <cell r="AM2638">
            <v>21393.1</v>
          </cell>
          <cell r="AN2638">
            <v>9966.9</v>
          </cell>
          <cell r="AO2638">
            <v>31360</v>
          </cell>
          <cell r="AP2638">
            <v>20606.900000000001</v>
          </cell>
          <cell r="AQ2638">
            <v>2558.1</v>
          </cell>
          <cell r="AR2638">
            <v>23165</v>
          </cell>
          <cell r="AS2638">
            <v>0</v>
          </cell>
          <cell r="AT2638">
            <v>0</v>
          </cell>
          <cell r="AU2638">
            <v>0</v>
          </cell>
          <cell r="AV2638">
            <v>14</v>
          </cell>
          <cell r="AW2638">
            <v>0</v>
          </cell>
          <cell r="AX2638" t="str">
            <v>Standard</v>
          </cell>
          <cell r="BB2638" t="str">
            <v>Open</v>
          </cell>
          <cell r="BE2638">
            <v>0</v>
          </cell>
          <cell r="BF2638" t="str">
            <v>SSF6164123</v>
          </cell>
          <cell r="BG2638" t="str">
            <v>9575309735</v>
          </cell>
          <cell r="BH2638" t="str">
            <v>Akash Sharma/SF0088189</v>
          </cell>
          <cell r="BI2638" t="str">
            <v>Tele Call Success</v>
          </cell>
        </row>
        <row r="2639">
          <cell r="Y2639">
            <v>356872655</v>
          </cell>
          <cell r="Z2639" t="str">
            <v>GAYATRI</v>
          </cell>
          <cell r="AA2639" t="str">
            <v>20-Jun-2024</v>
          </cell>
          <cell r="AB2639">
            <v>72000</v>
          </cell>
          <cell r="AC2639" t="str">
            <v>tue</v>
          </cell>
          <cell r="AD2639">
            <v>24</v>
          </cell>
          <cell r="AE2639" t="str">
            <v>9</v>
          </cell>
          <cell r="AF2639" t="str">
            <v>11 Yrs</v>
          </cell>
          <cell r="AG2639" t="str">
            <v>12 Sep 2020</v>
          </cell>
          <cell r="AH2639" t="str">
            <v>&gt; 10 Years</v>
          </cell>
          <cell r="AI2639" t="str">
            <v>06-Aug-2024</v>
          </cell>
          <cell r="AJ2639">
            <v>3810</v>
          </cell>
          <cell r="AK2639">
            <v>3810</v>
          </cell>
          <cell r="AL2639" t="str">
            <v>03-Sep-2024</v>
          </cell>
          <cell r="AM2639">
            <v>4098.49</v>
          </cell>
          <cell r="AN2639">
            <v>3521.94</v>
          </cell>
          <cell r="AO2639">
            <v>7620.43</v>
          </cell>
          <cell r="AP2639">
            <v>67901.509999999995</v>
          </cell>
          <cell r="AQ2639">
            <v>16916.060000000001</v>
          </cell>
          <cell r="AR2639">
            <v>84817.57</v>
          </cell>
          <cell r="AS2639">
            <v>26932.27</v>
          </cell>
          <cell r="AT2639">
            <v>11167.3</v>
          </cell>
          <cell r="AU2639">
            <v>38099.57</v>
          </cell>
          <cell r="AV2639">
            <v>12</v>
          </cell>
          <cell r="AW2639">
            <v>306</v>
          </cell>
          <cell r="AX2639" t="str">
            <v>&gt;180</v>
          </cell>
          <cell r="BB2639" t="str">
            <v>Open</v>
          </cell>
          <cell r="BE2639">
            <v>0</v>
          </cell>
          <cell r="BF2639" t="str">
            <v>CID087102612</v>
          </cell>
          <cell r="BG2639" t="str">
            <v>7828784498</v>
          </cell>
          <cell r="BH2639" t="str">
            <v>Akash Sharma/SF0088189</v>
          </cell>
          <cell r="BI2639" t="str">
            <v>Tele Call Success</v>
          </cell>
        </row>
        <row r="2640">
          <cell r="Y2640">
            <v>356872658</v>
          </cell>
          <cell r="Z2640" t="str">
            <v>MAYA WASKEL</v>
          </cell>
          <cell r="AA2640" t="str">
            <v>21-Jun-2024</v>
          </cell>
          <cell r="AB2640">
            <v>40000</v>
          </cell>
          <cell r="AC2640" t="str">
            <v>Mon</v>
          </cell>
          <cell r="AD2640">
            <v>24</v>
          </cell>
          <cell r="AE2640" t="str">
            <v>7</v>
          </cell>
          <cell r="AF2640" t="str">
            <v>9 Yrs</v>
          </cell>
          <cell r="AG2640" t="str">
            <v>30 Dec 2020</v>
          </cell>
          <cell r="AH2640" t="str">
            <v>&gt; 6 to 10 Years</v>
          </cell>
          <cell r="AI2640" t="str">
            <v>05-Aug-2024</v>
          </cell>
          <cell r="AJ2640">
            <v>2110</v>
          </cell>
          <cell r="AK2640">
            <v>2110</v>
          </cell>
          <cell r="AM2640">
            <v>0</v>
          </cell>
          <cell r="AN2640">
            <v>0</v>
          </cell>
          <cell r="AO2640">
            <v>0</v>
          </cell>
          <cell r="AP2640">
            <v>40000</v>
          </cell>
          <cell r="AQ2640">
            <v>11354</v>
          </cell>
          <cell r="AR2640">
            <v>51354</v>
          </cell>
          <cell r="AS2640">
            <v>17081.240000000002</v>
          </cell>
          <cell r="AT2640">
            <v>8238.76</v>
          </cell>
          <cell r="AU2640">
            <v>25320</v>
          </cell>
          <cell r="AV2640">
            <v>12</v>
          </cell>
          <cell r="AW2640">
            <v>363</v>
          </cell>
          <cell r="AX2640" t="str">
            <v>&gt;180</v>
          </cell>
          <cell r="BB2640" t="str">
            <v>Open</v>
          </cell>
          <cell r="BE2640">
            <v>0</v>
          </cell>
          <cell r="BF2640" t="str">
            <v>SID2125063147</v>
          </cell>
          <cell r="BG2640" t="str">
            <v>9981038211</v>
          </cell>
          <cell r="BH2640" t="str">
            <v>Akash Sharma/SF0088189</v>
          </cell>
          <cell r="BI2640" t="str">
            <v>Tele Call Success</v>
          </cell>
        </row>
        <row r="2641">
          <cell r="Y2641">
            <v>356872663</v>
          </cell>
          <cell r="Z2641" t="str">
            <v>RUKHASAR BEE MANSURI</v>
          </cell>
          <cell r="AA2641" t="str">
            <v>23-Jun-2024</v>
          </cell>
          <cell r="AB2641">
            <v>73000</v>
          </cell>
          <cell r="AC2641" t="str">
            <v>Tue</v>
          </cell>
          <cell r="AD2641">
            <v>24</v>
          </cell>
          <cell r="AE2641" t="str">
            <v>4</v>
          </cell>
          <cell r="AF2641" t="str">
            <v>1 Yrs</v>
          </cell>
          <cell r="AG2641" t="str">
            <v>12 Sep 2020</v>
          </cell>
          <cell r="AH2641" t="str">
            <v>&lt;= 2 Years</v>
          </cell>
          <cell r="AI2641" t="str">
            <v>13-Aug-2024</v>
          </cell>
          <cell r="AJ2641">
            <v>3900</v>
          </cell>
          <cell r="AK2641">
            <v>3900</v>
          </cell>
          <cell r="AL2641" t="str">
            <v>06-Jan-2025</v>
          </cell>
          <cell r="AM2641">
            <v>6450.22</v>
          </cell>
          <cell r="AN2641">
            <v>5249.78</v>
          </cell>
          <cell r="AO2641">
            <v>11700</v>
          </cell>
          <cell r="AP2641">
            <v>66549.78</v>
          </cell>
          <cell r="AQ2641">
            <v>16734.22</v>
          </cell>
          <cell r="AR2641">
            <v>83284</v>
          </cell>
          <cell r="AS2641">
            <v>24553.39</v>
          </cell>
          <cell r="AT2641">
            <v>10546.61</v>
          </cell>
          <cell r="AU2641">
            <v>35100</v>
          </cell>
          <cell r="AV2641">
            <v>12</v>
          </cell>
          <cell r="AW2641">
            <v>264</v>
          </cell>
          <cell r="AX2641" t="str">
            <v>&gt;180</v>
          </cell>
          <cell r="BB2641" t="str">
            <v>Open</v>
          </cell>
          <cell r="BE2641">
            <v>0</v>
          </cell>
          <cell r="BF2641" t="str">
            <v>SID951374109834</v>
          </cell>
          <cell r="BG2641" t="str">
            <v>9039303161</v>
          </cell>
          <cell r="BH2641" t="str">
            <v>Akash Sharma/SF0088189</v>
          </cell>
          <cell r="BI2641" t="str">
            <v>Tele Call Success</v>
          </cell>
        </row>
        <row r="2642">
          <cell r="Y2642">
            <v>356872665</v>
          </cell>
          <cell r="Z2642" t="str">
            <v>GAYATRI CHOUHAN</v>
          </cell>
          <cell r="AA2642" t="str">
            <v>27-May-2024</v>
          </cell>
          <cell r="AB2642">
            <v>80000</v>
          </cell>
          <cell r="AC2642" t="str">
            <v>Tue</v>
          </cell>
          <cell r="AD2642">
            <v>24</v>
          </cell>
          <cell r="AE2642" t="str">
            <v>9</v>
          </cell>
          <cell r="AF2642" t="str">
            <v>11 Yrs</v>
          </cell>
          <cell r="AG2642" t="str">
            <v>10 Oct 2020</v>
          </cell>
          <cell r="AH2642" t="str">
            <v>&gt; 10 Years</v>
          </cell>
          <cell r="AI2642" t="str">
            <v>09-Jul-2024</v>
          </cell>
          <cell r="AJ2642">
            <v>4230</v>
          </cell>
          <cell r="AK2642">
            <v>4230</v>
          </cell>
          <cell r="AL2642" t="str">
            <v>22-Mar-2025</v>
          </cell>
          <cell r="AM2642">
            <v>15744.85</v>
          </cell>
          <cell r="AN2642">
            <v>9635.15</v>
          </cell>
          <cell r="AO2642">
            <v>25380</v>
          </cell>
          <cell r="AP2642">
            <v>64255.15</v>
          </cell>
          <cell r="AQ2642">
            <v>13125.85</v>
          </cell>
          <cell r="AR2642">
            <v>77381</v>
          </cell>
          <cell r="AS2642">
            <v>21965.49</v>
          </cell>
          <cell r="AT2642">
            <v>7644.51</v>
          </cell>
          <cell r="AU2642">
            <v>29610</v>
          </cell>
          <cell r="AV2642">
            <v>13</v>
          </cell>
          <cell r="AW2642">
            <v>201</v>
          </cell>
          <cell r="AX2642" t="str">
            <v>&gt;180</v>
          </cell>
          <cell r="BB2642" t="str">
            <v>Open</v>
          </cell>
          <cell r="BE2642">
            <v>0</v>
          </cell>
          <cell r="BF2642" t="str">
            <v>CID087109301</v>
          </cell>
          <cell r="BG2642" t="str">
            <v>9179228387</v>
          </cell>
          <cell r="BH2642" t="str">
            <v>Akash Sharma/SF0088189</v>
          </cell>
          <cell r="BI2642" t="str">
            <v>Tele Call Success</v>
          </cell>
        </row>
        <row r="2643">
          <cell r="Y2643">
            <v>356872666</v>
          </cell>
          <cell r="Z2643" t="str">
            <v xml:space="preserve">IMTIYAZ BEE </v>
          </cell>
          <cell r="AA2643" t="str">
            <v>22-May-2024</v>
          </cell>
          <cell r="AB2643">
            <v>73000</v>
          </cell>
          <cell r="AC2643" t="str">
            <v>Wed</v>
          </cell>
          <cell r="AD2643">
            <v>24</v>
          </cell>
          <cell r="AE2643" t="str">
            <v>4</v>
          </cell>
          <cell r="AF2643" t="str">
            <v>5 Yrs</v>
          </cell>
          <cell r="AG2643" t="str">
            <v>17 Nov 2020</v>
          </cell>
          <cell r="AH2643" t="str">
            <v>&gt; 4 to 6 Years</v>
          </cell>
          <cell r="AI2643" t="str">
            <v>03-Jul-2024</v>
          </cell>
          <cell r="AJ2643">
            <v>3900</v>
          </cell>
          <cell r="AK2643">
            <v>3900</v>
          </cell>
          <cell r="AL2643" t="str">
            <v>08-Jul-2025</v>
          </cell>
          <cell r="AM2643">
            <v>34327.879999999997</v>
          </cell>
          <cell r="AN2643">
            <v>16372.12</v>
          </cell>
          <cell r="AO2643">
            <v>50700</v>
          </cell>
          <cell r="AP2643">
            <v>38672.120000000003</v>
          </cell>
          <cell r="AQ2643">
            <v>5172.88</v>
          </cell>
          <cell r="AR2643">
            <v>43845</v>
          </cell>
          <cell r="AS2643">
            <v>0</v>
          </cell>
          <cell r="AT2643">
            <v>0</v>
          </cell>
          <cell r="AU2643">
            <v>0</v>
          </cell>
          <cell r="AV2643">
            <v>13</v>
          </cell>
          <cell r="AW2643">
            <v>0</v>
          </cell>
          <cell r="AX2643" t="str">
            <v>Standard</v>
          </cell>
          <cell r="BB2643" t="str">
            <v>Open</v>
          </cell>
          <cell r="BE2643">
            <v>0</v>
          </cell>
          <cell r="BF2643" t="str">
            <v>SID951374925888</v>
          </cell>
          <cell r="BG2643" t="str">
            <v>9131919582</v>
          </cell>
          <cell r="BH2643" t="str">
            <v>Akash Sharma/SF0088189</v>
          </cell>
          <cell r="BI2643" t="str">
            <v>Tele Call Success</v>
          </cell>
        </row>
        <row r="2644">
          <cell r="Y2644">
            <v>356872667</v>
          </cell>
          <cell r="Z2644" t="str">
            <v>nishat bee khan</v>
          </cell>
          <cell r="AA2644" t="str">
            <v>04-Jun-2024</v>
          </cell>
          <cell r="AB2644">
            <v>73000</v>
          </cell>
          <cell r="AC2644" t="str">
            <v>Mon</v>
          </cell>
          <cell r="AD2644">
            <v>24</v>
          </cell>
          <cell r="AE2644" t="str">
            <v>4</v>
          </cell>
          <cell r="AF2644" t="str">
            <v>4 Yrs</v>
          </cell>
          <cell r="AG2644" t="str">
            <v>18 Nov 2020</v>
          </cell>
          <cell r="AH2644" t="str">
            <v>&gt; 2 to 4 Years</v>
          </cell>
          <cell r="AI2644" t="str">
            <v>08-Jul-2024</v>
          </cell>
          <cell r="AJ2644">
            <v>3900</v>
          </cell>
          <cell r="AK2644">
            <v>3900</v>
          </cell>
          <cell r="AL2644" t="str">
            <v>25-Dec-2024</v>
          </cell>
          <cell r="AM2644">
            <v>14712.94</v>
          </cell>
          <cell r="AN2644">
            <v>8687.06</v>
          </cell>
          <cell r="AO2644">
            <v>23400</v>
          </cell>
          <cell r="AP2644">
            <v>58287.06</v>
          </cell>
          <cell r="AQ2644">
            <v>12355.94</v>
          </cell>
          <cell r="AR2644">
            <v>70643</v>
          </cell>
          <cell r="AS2644">
            <v>19866.669999999998</v>
          </cell>
          <cell r="AT2644">
            <v>7433.33</v>
          </cell>
          <cell r="AU2644">
            <v>27300</v>
          </cell>
          <cell r="AV2644">
            <v>13</v>
          </cell>
          <cell r="AW2644">
            <v>202</v>
          </cell>
          <cell r="AX2644" t="str">
            <v>&gt;180</v>
          </cell>
          <cell r="BB2644" t="str">
            <v>Open</v>
          </cell>
          <cell r="BE2644">
            <v>0</v>
          </cell>
          <cell r="BF2644" t="str">
            <v>SID2125571133</v>
          </cell>
          <cell r="BG2644" t="str">
            <v>9977531743</v>
          </cell>
          <cell r="BH2644" t="str">
            <v>Akash Sharma/SF0088189</v>
          </cell>
          <cell r="BI2644" t="str">
            <v>Tele Call Success</v>
          </cell>
        </row>
        <row r="2645">
          <cell r="Y2645">
            <v>356872670</v>
          </cell>
          <cell r="Z2645" t="str">
            <v>NUTAN</v>
          </cell>
          <cell r="AA2645" t="str">
            <v>23-May-2024</v>
          </cell>
          <cell r="AB2645">
            <v>80000</v>
          </cell>
          <cell r="AC2645" t="str">
            <v>Tue</v>
          </cell>
          <cell r="AD2645">
            <v>24</v>
          </cell>
          <cell r="AE2645" t="str">
            <v>5</v>
          </cell>
          <cell r="AF2645" t="str">
            <v>7 Yrs</v>
          </cell>
          <cell r="AG2645" t="str">
            <v>16 Dec 2020</v>
          </cell>
          <cell r="AH2645" t="str">
            <v>&gt; 6 to 10 Years</v>
          </cell>
          <cell r="AI2645" t="str">
            <v>09-Jul-2024</v>
          </cell>
          <cell r="AJ2645">
            <v>4270</v>
          </cell>
          <cell r="AK2645">
            <v>4270</v>
          </cell>
          <cell r="AL2645" t="str">
            <v>06-Feb-2025</v>
          </cell>
          <cell r="AM2645">
            <v>7499.73</v>
          </cell>
          <cell r="AN2645">
            <v>7310.27</v>
          </cell>
          <cell r="AO2645">
            <v>14810</v>
          </cell>
          <cell r="AP2645">
            <v>72500.27</v>
          </cell>
          <cell r="AQ2645">
            <v>16840.73</v>
          </cell>
          <cell r="AR2645">
            <v>89341</v>
          </cell>
          <cell r="AS2645">
            <v>29688.080000000002</v>
          </cell>
          <cell r="AT2645">
            <v>11011.92</v>
          </cell>
          <cell r="AU2645">
            <v>40700</v>
          </cell>
          <cell r="AV2645">
            <v>13</v>
          </cell>
          <cell r="AW2645">
            <v>299</v>
          </cell>
          <cell r="AX2645" t="str">
            <v>&gt;180</v>
          </cell>
          <cell r="BB2645" t="str">
            <v>Open</v>
          </cell>
          <cell r="BE2645">
            <v>0</v>
          </cell>
          <cell r="BF2645" t="str">
            <v>SID951373460916</v>
          </cell>
          <cell r="BG2645" t="str">
            <v>7067818079</v>
          </cell>
          <cell r="BH2645" t="str">
            <v>Akash Sharma/SF0088189</v>
          </cell>
          <cell r="BI2645" t="str">
            <v>Tele Call Success</v>
          </cell>
        </row>
        <row r="2646">
          <cell r="Y2646">
            <v>356872671</v>
          </cell>
          <cell r="Z2646" t="str">
            <v>GAYATRI WASKALE</v>
          </cell>
          <cell r="AA2646" t="str">
            <v>01-Jul-2024</v>
          </cell>
          <cell r="AB2646">
            <v>52000</v>
          </cell>
          <cell r="AC2646" t="str">
            <v>Wed</v>
          </cell>
          <cell r="AD2646">
            <v>24</v>
          </cell>
          <cell r="AE2646" t="str">
            <v>2</v>
          </cell>
          <cell r="AF2646" t="str">
            <v>1 Yrs</v>
          </cell>
          <cell r="AG2646" t="str">
            <v>16 Nov 2023</v>
          </cell>
          <cell r="AH2646" t="str">
            <v>&lt;= 2 Years</v>
          </cell>
          <cell r="AI2646" t="str">
            <v>07-Aug-2024</v>
          </cell>
          <cell r="AJ2646">
            <v>2780</v>
          </cell>
          <cell r="AK2646">
            <v>2780</v>
          </cell>
          <cell r="AM2646">
            <v>0</v>
          </cell>
          <cell r="AN2646">
            <v>0</v>
          </cell>
          <cell r="AO2646">
            <v>0</v>
          </cell>
          <cell r="AP2646">
            <v>52000</v>
          </cell>
          <cell r="AQ2646">
            <v>14783</v>
          </cell>
          <cell r="AR2646">
            <v>66783</v>
          </cell>
          <cell r="AS2646">
            <v>22748.5</v>
          </cell>
          <cell r="AT2646">
            <v>10611.5</v>
          </cell>
          <cell r="AU2646">
            <v>33360</v>
          </cell>
          <cell r="AV2646">
            <v>12</v>
          </cell>
          <cell r="AW2646">
            <v>361</v>
          </cell>
          <cell r="AX2646" t="str">
            <v>&gt;180</v>
          </cell>
          <cell r="BB2646" t="str">
            <v>Open</v>
          </cell>
          <cell r="BE2646">
            <v>0</v>
          </cell>
          <cell r="BF2646" t="str">
            <v>SSF4840894</v>
          </cell>
          <cell r="BG2646" t="str">
            <v>8269113098</v>
          </cell>
          <cell r="BH2646" t="str">
            <v>Akash Sharma/SF0088189</v>
          </cell>
          <cell r="BI2646" t="str">
            <v>Tele Call Success</v>
          </cell>
        </row>
        <row r="2647">
          <cell r="Y2647">
            <v>356872673</v>
          </cell>
          <cell r="Z2647" t="str">
            <v>KIRAN</v>
          </cell>
          <cell r="AA2647" t="str">
            <v>24-May-2024</v>
          </cell>
          <cell r="AB2647">
            <v>80000</v>
          </cell>
          <cell r="AC2647" t="str">
            <v>Fri</v>
          </cell>
          <cell r="AD2647">
            <v>24</v>
          </cell>
          <cell r="AE2647" t="str">
            <v>5</v>
          </cell>
          <cell r="AF2647" t="str">
            <v>7 Yrs</v>
          </cell>
          <cell r="AG2647" t="str">
            <v>02 Jan 2021</v>
          </cell>
          <cell r="AH2647" t="str">
            <v>&gt; 6 to 10 Years</v>
          </cell>
          <cell r="AI2647" t="str">
            <v>05-Jul-2024</v>
          </cell>
          <cell r="AJ2647">
            <v>4270</v>
          </cell>
          <cell r="AK2647">
            <v>4270</v>
          </cell>
          <cell r="AL2647" t="str">
            <v>02-Sep-2024</v>
          </cell>
          <cell r="AM2647">
            <v>7208.01</v>
          </cell>
          <cell r="AN2647">
            <v>5601.99</v>
          </cell>
          <cell r="AO2647">
            <v>12810</v>
          </cell>
          <cell r="AP2647">
            <v>72791.990000000005</v>
          </cell>
          <cell r="AQ2647">
            <v>17881.009999999998</v>
          </cell>
          <cell r="AR2647">
            <v>90673</v>
          </cell>
          <cell r="AS2647">
            <v>33880.089999999997</v>
          </cell>
          <cell r="AT2647">
            <v>13089.91</v>
          </cell>
          <cell r="AU2647">
            <v>46970</v>
          </cell>
          <cell r="AV2647">
            <v>14</v>
          </cell>
          <cell r="AW2647">
            <v>303</v>
          </cell>
          <cell r="AX2647" t="str">
            <v>&gt;180</v>
          </cell>
          <cell r="BB2647" t="str">
            <v>Open</v>
          </cell>
          <cell r="BE2647">
            <v>0</v>
          </cell>
          <cell r="BF2647" t="str">
            <v>SID951372946996</v>
          </cell>
          <cell r="BG2647" t="str">
            <v>8517048116</v>
          </cell>
          <cell r="BH2647" t="str">
            <v>Akash Sharma/SF0088189</v>
          </cell>
          <cell r="BI2647" t="str">
            <v>Tele Call Success</v>
          </cell>
        </row>
        <row r="2648">
          <cell r="Y2648">
            <v>356872674</v>
          </cell>
          <cell r="Z2648" t="str">
            <v>MANU BAI MAKWANA</v>
          </cell>
          <cell r="AA2648" t="str">
            <v>07-Jun-2024</v>
          </cell>
          <cell r="AB2648">
            <v>73000</v>
          </cell>
          <cell r="AC2648" t="str">
            <v>tue</v>
          </cell>
          <cell r="AD2648">
            <v>24</v>
          </cell>
          <cell r="AE2648" t="str">
            <v>4</v>
          </cell>
          <cell r="AF2648" t="str">
            <v>2 Yrs</v>
          </cell>
          <cell r="AG2648" t="str">
            <v>27 Aug 2020</v>
          </cell>
          <cell r="AH2648" t="str">
            <v>&lt;= 2 Years</v>
          </cell>
          <cell r="AI2648" t="str">
            <v>02-Jul-2024</v>
          </cell>
          <cell r="AJ2648">
            <v>3900</v>
          </cell>
          <cell r="AK2648">
            <v>3900</v>
          </cell>
          <cell r="AL2648" t="str">
            <v>10-Jul-2025</v>
          </cell>
          <cell r="AM2648">
            <v>10099.81</v>
          </cell>
          <cell r="AN2648">
            <v>6600.19</v>
          </cell>
          <cell r="AO2648">
            <v>16700</v>
          </cell>
          <cell r="AP2648">
            <v>62900.19</v>
          </cell>
          <cell r="AQ2648">
            <v>13644.81</v>
          </cell>
          <cell r="AR2648">
            <v>76545</v>
          </cell>
          <cell r="AS2648">
            <v>25295.279999999999</v>
          </cell>
          <cell r="AT2648">
            <v>8704.7199999999993</v>
          </cell>
          <cell r="AU2648">
            <v>34000</v>
          </cell>
          <cell r="AV2648">
            <v>13</v>
          </cell>
          <cell r="AW2648">
            <v>271</v>
          </cell>
          <cell r="AX2648" t="str">
            <v>&gt;180</v>
          </cell>
          <cell r="BB2648" t="str">
            <v>Open</v>
          </cell>
          <cell r="BE2648">
            <v>0</v>
          </cell>
          <cell r="BF2648" t="str">
            <v>SID951374963817</v>
          </cell>
          <cell r="BG2648" t="str">
            <v>9329187671</v>
          </cell>
          <cell r="BH2648" t="str">
            <v>Akash Sharma/SF0088189</v>
          </cell>
          <cell r="BI2648" t="str">
            <v>Tele Call Success</v>
          </cell>
        </row>
        <row r="2649">
          <cell r="Y2649">
            <v>356872675</v>
          </cell>
          <cell r="Z2649" t="str">
            <v>SITA BAI</v>
          </cell>
          <cell r="AA2649" t="str">
            <v>25-Jun-2024</v>
          </cell>
          <cell r="AB2649">
            <v>80000</v>
          </cell>
          <cell r="AC2649" t="str">
            <v>tue</v>
          </cell>
          <cell r="AD2649">
            <v>24</v>
          </cell>
          <cell r="AE2649" t="str">
            <v>12</v>
          </cell>
          <cell r="AF2649" t="str">
            <v>12 Yrs</v>
          </cell>
          <cell r="AG2649" t="str">
            <v>04 Mar 2020</v>
          </cell>
          <cell r="AH2649" t="str">
            <v>&gt; 10 Years</v>
          </cell>
          <cell r="AI2649" t="str">
            <v>06-Aug-2024</v>
          </cell>
          <cell r="AJ2649">
            <v>4230</v>
          </cell>
          <cell r="AK2649">
            <v>4230</v>
          </cell>
          <cell r="AL2649" t="str">
            <v>03-Sep-2024</v>
          </cell>
          <cell r="AM2649">
            <v>4815.01</v>
          </cell>
          <cell r="AN2649">
            <v>3644.99</v>
          </cell>
          <cell r="AO2649">
            <v>8460</v>
          </cell>
          <cell r="AP2649">
            <v>75184.990000000005</v>
          </cell>
          <cell r="AQ2649">
            <v>18671.009999999998</v>
          </cell>
          <cell r="AR2649">
            <v>93856</v>
          </cell>
          <cell r="AS2649">
            <v>29944.83</v>
          </cell>
          <cell r="AT2649">
            <v>12355.17</v>
          </cell>
          <cell r="AU2649">
            <v>42300</v>
          </cell>
          <cell r="AV2649">
            <v>12</v>
          </cell>
          <cell r="AW2649">
            <v>306</v>
          </cell>
          <cell r="AX2649" t="str">
            <v>&gt;180</v>
          </cell>
          <cell r="BB2649" t="str">
            <v>Open</v>
          </cell>
          <cell r="BE2649">
            <v>0</v>
          </cell>
          <cell r="BF2649" t="str">
            <v>CID087108474</v>
          </cell>
          <cell r="BG2649" t="str">
            <v>9343423772</v>
          </cell>
          <cell r="BH2649" t="str">
            <v>Akash Sharma/SF0088189</v>
          </cell>
          <cell r="BI2649" t="str">
            <v>Tele Call Success</v>
          </cell>
        </row>
        <row r="2650">
          <cell r="Y2650">
            <v>356872678</v>
          </cell>
          <cell r="Z2650" t="str">
            <v>AAYSHA MANSURI</v>
          </cell>
          <cell r="AA2650" t="str">
            <v>21-Jun-2024</v>
          </cell>
          <cell r="AB2650">
            <v>80000</v>
          </cell>
          <cell r="AC2650" t="str">
            <v>tue</v>
          </cell>
          <cell r="AD2650">
            <v>24</v>
          </cell>
          <cell r="AE2650" t="str">
            <v>9</v>
          </cell>
          <cell r="AF2650" t="str">
            <v>10 Yrs</v>
          </cell>
          <cell r="AG2650" t="str">
            <v>27 Mar 2021</v>
          </cell>
          <cell r="AH2650" t="str">
            <v>&gt; 10 Years</v>
          </cell>
          <cell r="AI2650" t="str">
            <v>06-Aug-2024</v>
          </cell>
          <cell r="AJ2650">
            <v>4230</v>
          </cell>
          <cell r="AK2650">
            <v>4230</v>
          </cell>
          <cell r="AM2650">
            <v>0</v>
          </cell>
          <cell r="AN2650">
            <v>0</v>
          </cell>
          <cell r="AO2650">
            <v>0</v>
          </cell>
          <cell r="AP2650">
            <v>80000</v>
          </cell>
          <cell r="AQ2650">
            <v>22648</v>
          </cell>
          <cell r="AR2650">
            <v>102648</v>
          </cell>
          <cell r="AS2650">
            <v>34499.15</v>
          </cell>
          <cell r="AT2650">
            <v>16260.85</v>
          </cell>
          <cell r="AU2650">
            <v>50760</v>
          </cell>
          <cell r="AV2650">
            <v>12</v>
          </cell>
          <cell r="AW2650">
            <v>362</v>
          </cell>
          <cell r="AX2650" t="str">
            <v>&gt;180</v>
          </cell>
          <cell r="BB2650" t="str">
            <v>Open</v>
          </cell>
          <cell r="BE2650">
            <v>0</v>
          </cell>
          <cell r="BF2650" t="str">
            <v>CID087108926</v>
          </cell>
          <cell r="BG2650" t="str">
            <v>8523030616</v>
          </cell>
          <cell r="BH2650" t="str">
            <v>Akash Sharma/SF0088189</v>
          </cell>
          <cell r="BI2650" t="str">
            <v>Tele Call Success</v>
          </cell>
        </row>
        <row r="2651">
          <cell r="Y2651">
            <v>356872682</v>
          </cell>
          <cell r="Z2651" t="str">
            <v>MEGHA DEVRAY</v>
          </cell>
          <cell r="AA2651" t="str">
            <v>15-Jun-2024</v>
          </cell>
          <cell r="AB2651">
            <v>80000</v>
          </cell>
          <cell r="AC2651" t="str">
            <v>Mon</v>
          </cell>
          <cell r="AD2651">
            <v>24</v>
          </cell>
          <cell r="AE2651" t="str">
            <v>5</v>
          </cell>
          <cell r="AF2651" t="str">
            <v>7 Yrs</v>
          </cell>
          <cell r="AG2651" t="str">
            <v>22 Jul 2020</v>
          </cell>
          <cell r="AH2651" t="str">
            <v>&gt; 6 to 10 Years</v>
          </cell>
          <cell r="AI2651" t="str">
            <v>08-Jul-2024</v>
          </cell>
          <cell r="AJ2651">
            <v>4270</v>
          </cell>
          <cell r="AK2651">
            <v>4270</v>
          </cell>
          <cell r="AL2651" t="str">
            <v>28-Jul-2025</v>
          </cell>
          <cell r="AM2651">
            <v>32060.12</v>
          </cell>
          <cell r="AN2651">
            <v>14909.88</v>
          </cell>
          <cell r="AO2651">
            <v>46970</v>
          </cell>
          <cell r="AP2651">
            <v>47939.88</v>
          </cell>
          <cell r="AQ2651">
            <v>7209.12</v>
          </cell>
          <cell r="AR2651">
            <v>55149</v>
          </cell>
          <cell r="AS2651">
            <v>6551.68</v>
          </cell>
          <cell r="AT2651">
            <v>1988.32</v>
          </cell>
          <cell r="AU2651">
            <v>8540</v>
          </cell>
          <cell r="AV2651">
            <v>13</v>
          </cell>
          <cell r="AW2651">
            <v>55</v>
          </cell>
          <cell r="AX2651" t="str">
            <v>31-60</v>
          </cell>
          <cell r="BB2651" t="str">
            <v>Open</v>
          </cell>
          <cell r="BE2651">
            <v>0</v>
          </cell>
          <cell r="BF2651" t="str">
            <v>SID951372943087</v>
          </cell>
          <cell r="BG2651" t="str">
            <v>9522143777</v>
          </cell>
          <cell r="BH2651" t="str">
            <v>Akash Sharma/SF0088189</v>
          </cell>
          <cell r="BI2651" t="str">
            <v>Visited</v>
          </cell>
        </row>
        <row r="2652">
          <cell r="Y2652">
            <v>356872683</v>
          </cell>
          <cell r="Z2652" t="str">
            <v xml:space="preserve"> mrs SONU </v>
          </cell>
          <cell r="AA2652" t="str">
            <v>01-Jul-2024</v>
          </cell>
          <cell r="AB2652">
            <v>52000</v>
          </cell>
          <cell r="AC2652" t="str">
            <v>Tue</v>
          </cell>
          <cell r="AD2652">
            <v>24</v>
          </cell>
          <cell r="AE2652" t="str">
            <v>2</v>
          </cell>
          <cell r="AF2652" t="str">
            <v>2 Yrs</v>
          </cell>
          <cell r="AG2652" t="str">
            <v>20 Jan 2023</v>
          </cell>
          <cell r="AH2652" t="str">
            <v>&lt;= 2 Years</v>
          </cell>
          <cell r="AI2652" t="str">
            <v>13-Aug-2024</v>
          </cell>
          <cell r="AJ2652">
            <v>2780</v>
          </cell>
          <cell r="AK2652">
            <v>2780</v>
          </cell>
          <cell r="AM2652">
            <v>0</v>
          </cell>
          <cell r="AN2652">
            <v>0</v>
          </cell>
          <cell r="AO2652">
            <v>0</v>
          </cell>
          <cell r="AP2652">
            <v>52000</v>
          </cell>
          <cell r="AQ2652">
            <v>15189</v>
          </cell>
          <cell r="AR2652">
            <v>67189</v>
          </cell>
          <cell r="AS2652">
            <v>22466.67</v>
          </cell>
          <cell r="AT2652">
            <v>10893.33</v>
          </cell>
          <cell r="AU2652">
            <v>33360</v>
          </cell>
          <cell r="AV2652">
            <v>12</v>
          </cell>
          <cell r="AW2652">
            <v>355</v>
          </cell>
          <cell r="AX2652" t="str">
            <v>&gt;180</v>
          </cell>
          <cell r="BB2652" t="str">
            <v>Open</v>
          </cell>
          <cell r="BE2652">
            <v>0</v>
          </cell>
          <cell r="BF2652" t="str">
            <v>SSF3206900</v>
          </cell>
          <cell r="BG2652" t="str">
            <v>8839010653</v>
          </cell>
          <cell r="BH2652" t="str">
            <v>Akash Sharma/SF0088189</v>
          </cell>
          <cell r="BI2652" t="str">
            <v>Tele Call Success</v>
          </cell>
        </row>
        <row r="2653">
          <cell r="Y2653">
            <v>356872684</v>
          </cell>
          <cell r="Z2653" t="str">
            <v xml:space="preserve">KAMLA BAI </v>
          </cell>
          <cell r="AA2653" t="str">
            <v>17-Jun-2024</v>
          </cell>
          <cell r="AB2653">
            <v>75000</v>
          </cell>
          <cell r="AC2653" t="str">
            <v>tue</v>
          </cell>
          <cell r="AD2653">
            <v>24</v>
          </cell>
          <cell r="AE2653" t="str">
            <v>4</v>
          </cell>
          <cell r="AF2653" t="str">
            <v>7 Yrs</v>
          </cell>
          <cell r="AG2653" t="str">
            <v>09 Jan 2020</v>
          </cell>
          <cell r="AH2653" t="str">
            <v>&gt; 6 to 10 Years</v>
          </cell>
          <cell r="AI2653" t="str">
            <v>06-Aug-2024</v>
          </cell>
          <cell r="AJ2653">
            <v>4000</v>
          </cell>
          <cell r="AK2653">
            <v>4000</v>
          </cell>
          <cell r="AL2653" t="str">
            <v>26-Jan-2025</v>
          </cell>
          <cell r="AM2653">
            <v>9021.06</v>
          </cell>
          <cell r="AN2653">
            <v>6978.94</v>
          </cell>
          <cell r="AO2653">
            <v>16000</v>
          </cell>
          <cell r="AP2653">
            <v>65978.94</v>
          </cell>
          <cell r="AQ2653">
            <v>15571.06</v>
          </cell>
          <cell r="AR2653">
            <v>81550</v>
          </cell>
          <cell r="AS2653">
            <v>22804.11</v>
          </cell>
          <cell r="AT2653">
            <v>9195.89</v>
          </cell>
          <cell r="AU2653">
            <v>32000</v>
          </cell>
          <cell r="AV2653">
            <v>12</v>
          </cell>
          <cell r="AW2653">
            <v>243</v>
          </cell>
          <cell r="AX2653" t="str">
            <v>&gt;180</v>
          </cell>
          <cell r="BB2653" t="str">
            <v>Open</v>
          </cell>
          <cell r="BE2653">
            <v>0</v>
          </cell>
          <cell r="BF2653" t="str">
            <v>SID951373070198</v>
          </cell>
          <cell r="BG2653" t="str">
            <v>9399866506</v>
          </cell>
          <cell r="BH2653" t="str">
            <v>Akash Sharma/SF0088189</v>
          </cell>
          <cell r="BI2653" t="str">
            <v>Tele Call Success</v>
          </cell>
        </row>
        <row r="2654">
          <cell r="Y2654">
            <v>356872685</v>
          </cell>
          <cell r="Z2654" t="str">
            <v xml:space="preserve">SHAHISTA KHAN </v>
          </cell>
          <cell r="AA2654" t="str">
            <v>01-Jul-2024</v>
          </cell>
          <cell r="AB2654">
            <v>72000</v>
          </cell>
          <cell r="AC2654" t="str">
            <v>Mon</v>
          </cell>
          <cell r="AD2654">
            <v>24</v>
          </cell>
          <cell r="AE2654" t="str">
            <v>7</v>
          </cell>
          <cell r="AF2654" t="str">
            <v>9 Yrs</v>
          </cell>
          <cell r="AG2654" t="str">
            <v>18 Dec 2020</v>
          </cell>
          <cell r="AH2654" t="str">
            <v>&gt; 6 to 10 Years</v>
          </cell>
          <cell r="AI2654" t="str">
            <v>12-Aug-2024</v>
          </cell>
          <cell r="AJ2654">
            <v>3810</v>
          </cell>
          <cell r="AK2654">
            <v>3810</v>
          </cell>
          <cell r="AL2654" t="str">
            <v>26-May-2025</v>
          </cell>
          <cell r="AM2654">
            <v>12467.76</v>
          </cell>
          <cell r="AN2654">
            <v>8582.24</v>
          </cell>
          <cell r="AO2654">
            <v>21050</v>
          </cell>
          <cell r="AP2654">
            <v>59532.24</v>
          </cell>
          <cell r="AQ2654">
            <v>11553.76</v>
          </cell>
          <cell r="AR2654">
            <v>71086</v>
          </cell>
          <cell r="AS2654">
            <v>18616.36</v>
          </cell>
          <cell r="AT2654">
            <v>6053.64</v>
          </cell>
          <cell r="AU2654">
            <v>24670</v>
          </cell>
          <cell r="AV2654">
            <v>12</v>
          </cell>
          <cell r="AW2654">
            <v>202</v>
          </cell>
          <cell r="AX2654" t="str">
            <v>&gt;180</v>
          </cell>
          <cell r="BB2654" t="str">
            <v>Open</v>
          </cell>
          <cell r="BE2654">
            <v>0</v>
          </cell>
          <cell r="BF2654" t="str">
            <v>CID087110436</v>
          </cell>
          <cell r="BG2654" t="str">
            <v>9630671491</v>
          </cell>
          <cell r="BH2654" t="str">
            <v>Akash Sharma/SF0088189</v>
          </cell>
          <cell r="BI2654" t="str">
            <v>Tele Call Success</v>
          </cell>
        </row>
        <row r="2655">
          <cell r="Y2655">
            <v>356908948</v>
          </cell>
          <cell r="Z2655" t="str">
            <v>ANITA BAI</v>
          </cell>
          <cell r="AA2655" t="str">
            <v>23-May-2024</v>
          </cell>
          <cell r="AB2655">
            <v>42000</v>
          </cell>
          <cell r="AC2655" t="str">
            <v>Wed</v>
          </cell>
          <cell r="AD2655">
            <v>24</v>
          </cell>
          <cell r="AE2655" t="str">
            <v>GL-1</v>
          </cell>
          <cell r="AF2655" t="str">
            <v>0 Yrs</v>
          </cell>
          <cell r="AG2655" t="str">
            <v>23 May 2024</v>
          </cell>
          <cell r="AH2655" t="str">
            <v>&lt;= 2 Years</v>
          </cell>
          <cell r="AI2655" t="str">
            <v>03-Jul-2024</v>
          </cell>
          <cell r="AJ2655">
            <v>2240</v>
          </cell>
          <cell r="AK2655">
            <v>2240</v>
          </cell>
          <cell r="AL2655" t="str">
            <v>02-Jul-2025</v>
          </cell>
          <cell r="AM2655">
            <v>19730.61</v>
          </cell>
          <cell r="AN2655">
            <v>9389.39</v>
          </cell>
          <cell r="AO2655">
            <v>29120</v>
          </cell>
          <cell r="AP2655">
            <v>22269.39</v>
          </cell>
          <cell r="AQ2655">
            <v>2985.61</v>
          </cell>
          <cell r="AR2655">
            <v>25255</v>
          </cell>
          <cell r="AS2655">
            <v>0</v>
          </cell>
          <cell r="AT2655">
            <v>0</v>
          </cell>
          <cell r="AU2655">
            <v>0</v>
          </cell>
          <cell r="AV2655">
            <v>13</v>
          </cell>
          <cell r="AW2655">
            <v>0</v>
          </cell>
          <cell r="AX2655" t="str">
            <v>Standard</v>
          </cell>
          <cell r="BB2655" t="str">
            <v>Open</v>
          </cell>
          <cell r="BE2655">
            <v>0</v>
          </cell>
          <cell r="BF2655" t="str">
            <v>SSF6172837</v>
          </cell>
          <cell r="BG2655" t="str">
            <v>6264878035</v>
          </cell>
          <cell r="BH2655" t="str">
            <v>Akash Sharma/SF0088189</v>
          </cell>
          <cell r="BI2655" t="str">
            <v>Tele Call Success</v>
          </cell>
        </row>
        <row r="2656">
          <cell r="Y2656">
            <v>356910662</v>
          </cell>
          <cell r="Z2656" t="str">
            <v>POOJA BARELA</v>
          </cell>
          <cell r="AA2656" t="str">
            <v>22-May-2024</v>
          </cell>
          <cell r="AB2656">
            <v>42000</v>
          </cell>
          <cell r="AC2656" t="str">
            <v>Fri</v>
          </cell>
          <cell r="AD2656">
            <v>24</v>
          </cell>
          <cell r="AE2656" t="str">
            <v>GL-1</v>
          </cell>
          <cell r="AF2656" t="str">
            <v>0 Yrs</v>
          </cell>
          <cell r="AG2656" t="str">
            <v>22 May 2024</v>
          </cell>
          <cell r="AH2656" t="str">
            <v>&lt;= 2 Years</v>
          </cell>
          <cell r="AI2656" t="str">
            <v>05-Jul-2024</v>
          </cell>
          <cell r="AJ2656">
            <v>2240</v>
          </cell>
          <cell r="AK2656">
            <v>2240</v>
          </cell>
          <cell r="AL2656" t="str">
            <v>27-Dec-2024</v>
          </cell>
          <cell r="AM2656">
            <v>8154.54</v>
          </cell>
          <cell r="AN2656">
            <v>5285.46</v>
          </cell>
          <cell r="AO2656">
            <v>13440</v>
          </cell>
          <cell r="AP2656">
            <v>33845.46</v>
          </cell>
          <cell r="AQ2656">
            <v>7147.54</v>
          </cell>
          <cell r="AR2656">
            <v>40993</v>
          </cell>
          <cell r="AS2656">
            <v>13313.61</v>
          </cell>
          <cell r="AT2656">
            <v>4606.3900000000003</v>
          </cell>
          <cell r="AU2656">
            <v>17920</v>
          </cell>
          <cell r="AV2656">
            <v>14</v>
          </cell>
          <cell r="AW2656">
            <v>212</v>
          </cell>
          <cell r="AX2656" t="str">
            <v>&gt;180</v>
          </cell>
          <cell r="BB2656" t="str">
            <v>Open</v>
          </cell>
          <cell r="BE2656">
            <v>0</v>
          </cell>
          <cell r="BF2656" t="str">
            <v>SSF6173499</v>
          </cell>
          <cell r="BG2656" t="str">
            <v>7000193113</v>
          </cell>
          <cell r="BH2656" t="str">
            <v>Akash Sharma/SF0088189</v>
          </cell>
          <cell r="BI2656" t="str">
            <v>Tele Call Success</v>
          </cell>
        </row>
        <row r="2657">
          <cell r="Y2657">
            <v>356911840</v>
          </cell>
          <cell r="Z2657" t="str">
            <v>SUNITA BAI</v>
          </cell>
          <cell r="AA2657" t="str">
            <v>22-May-2024</v>
          </cell>
          <cell r="AB2657">
            <v>42000</v>
          </cell>
          <cell r="AC2657" t="str">
            <v>Fri</v>
          </cell>
          <cell r="AD2657">
            <v>24</v>
          </cell>
          <cell r="AE2657" t="str">
            <v>GL-1</v>
          </cell>
          <cell r="AF2657" t="str">
            <v>0 Yrs</v>
          </cell>
          <cell r="AG2657" t="str">
            <v>22 May 2024</v>
          </cell>
          <cell r="AH2657" t="str">
            <v>&lt;= 2 Years</v>
          </cell>
          <cell r="AI2657" t="str">
            <v>05-Jul-2024</v>
          </cell>
          <cell r="AJ2657">
            <v>2240</v>
          </cell>
          <cell r="AK2657">
            <v>2240</v>
          </cell>
          <cell r="AL2657" t="str">
            <v>01-Aug-2025</v>
          </cell>
          <cell r="AM2657">
            <v>21468.15</v>
          </cell>
          <cell r="AN2657">
            <v>9891.85</v>
          </cell>
          <cell r="AO2657">
            <v>31360</v>
          </cell>
          <cell r="AP2657">
            <v>20531.849999999999</v>
          </cell>
          <cell r="AQ2657">
            <v>2541.15</v>
          </cell>
          <cell r="AR2657">
            <v>23073</v>
          </cell>
          <cell r="AS2657">
            <v>0</v>
          </cell>
          <cell r="AT2657">
            <v>0</v>
          </cell>
          <cell r="AU2657">
            <v>0</v>
          </cell>
          <cell r="AV2657">
            <v>14</v>
          </cell>
          <cell r="AW2657">
            <v>0</v>
          </cell>
          <cell r="AX2657" t="str">
            <v>Standard</v>
          </cell>
          <cell r="BB2657" t="str">
            <v>Open</v>
          </cell>
          <cell r="BE2657">
            <v>0</v>
          </cell>
          <cell r="BF2657" t="str">
            <v>SSF6019540</v>
          </cell>
          <cell r="BG2657" t="str">
            <v>8269944388</v>
          </cell>
          <cell r="BH2657" t="str">
            <v>Akash Sharma/SF0088189</v>
          </cell>
          <cell r="BI2657" t="str">
            <v>Tele Call Success</v>
          </cell>
        </row>
        <row r="2658">
          <cell r="Y2658">
            <v>356913156</v>
          </cell>
          <cell r="Z2658" t="str">
            <v>LAKSHMI</v>
          </cell>
          <cell r="AA2658" t="str">
            <v>24-May-2024</v>
          </cell>
          <cell r="AB2658">
            <v>38000</v>
          </cell>
          <cell r="AC2658" t="str">
            <v>04</v>
          </cell>
          <cell r="AD2658">
            <v>24</v>
          </cell>
          <cell r="AE2658" t="str">
            <v>GL-1</v>
          </cell>
          <cell r="AF2658" t="str">
            <v>0 Yrs</v>
          </cell>
          <cell r="AG2658" t="str">
            <v>24 May 2024</v>
          </cell>
          <cell r="AH2658" t="str">
            <v>&lt;= 2 Years</v>
          </cell>
          <cell r="AI2658" t="str">
            <v>04-Jul-2024</v>
          </cell>
          <cell r="AJ2658">
            <v>2030</v>
          </cell>
          <cell r="AK2658">
            <v>2030</v>
          </cell>
          <cell r="AL2658" t="str">
            <v>04-Jul-2025</v>
          </cell>
          <cell r="AM2658">
            <v>17906.53</v>
          </cell>
          <cell r="AN2658">
            <v>8483.4699999999993</v>
          </cell>
          <cell r="AO2658">
            <v>26390</v>
          </cell>
          <cell r="AP2658">
            <v>20093.47</v>
          </cell>
          <cell r="AQ2658">
            <v>2651.53</v>
          </cell>
          <cell r="AR2658">
            <v>22745</v>
          </cell>
          <cell r="AS2658">
            <v>0</v>
          </cell>
          <cell r="AT2658">
            <v>0</v>
          </cell>
          <cell r="AU2658">
            <v>0</v>
          </cell>
          <cell r="AV2658">
            <v>13</v>
          </cell>
          <cell r="AW2658">
            <v>0</v>
          </cell>
          <cell r="AX2658" t="str">
            <v>Standard</v>
          </cell>
          <cell r="BB2658" t="str">
            <v>Open</v>
          </cell>
          <cell r="BE2658">
            <v>0</v>
          </cell>
          <cell r="BF2658" t="str">
            <v>SSF6174594</v>
          </cell>
          <cell r="BG2658" t="str">
            <v>8305831669</v>
          </cell>
          <cell r="BH2658" t="str">
            <v>Akash Sharma/SF0088189</v>
          </cell>
          <cell r="BI2658" t="str">
            <v>Tele Call Success</v>
          </cell>
        </row>
        <row r="2659">
          <cell r="Y2659">
            <v>356922684</v>
          </cell>
          <cell r="Z2659" t="str">
            <v>VESHALI VERMA</v>
          </cell>
          <cell r="AA2659" t="str">
            <v>25-May-2024</v>
          </cell>
          <cell r="AB2659">
            <v>30000</v>
          </cell>
          <cell r="AC2659" t="str">
            <v>Wed</v>
          </cell>
          <cell r="AD2659">
            <v>18</v>
          </cell>
          <cell r="AE2659" t="str">
            <v>IL-1</v>
          </cell>
          <cell r="AF2659" t="str">
            <v>1 Yrs</v>
          </cell>
          <cell r="AG2659" t="str">
            <v>28 Nov 2023</v>
          </cell>
          <cell r="AH2659" t="str">
            <v>&lt;= 2 Years</v>
          </cell>
          <cell r="AI2659" t="str">
            <v>03-Jul-2024</v>
          </cell>
          <cell r="AJ2659">
            <v>2020</v>
          </cell>
          <cell r="AK2659">
            <v>2020</v>
          </cell>
          <cell r="AL2659" t="str">
            <v>08-Jul-2025</v>
          </cell>
          <cell r="AM2659">
            <v>20332.12</v>
          </cell>
          <cell r="AN2659">
            <v>5927.88</v>
          </cell>
          <cell r="AO2659">
            <v>26260</v>
          </cell>
          <cell r="AP2659">
            <v>9667.8799999999992</v>
          </cell>
          <cell r="AQ2659">
            <v>639.12</v>
          </cell>
          <cell r="AR2659">
            <v>10307</v>
          </cell>
          <cell r="AS2659">
            <v>0</v>
          </cell>
          <cell r="AT2659">
            <v>0</v>
          </cell>
          <cell r="AU2659">
            <v>0</v>
          </cell>
          <cell r="AV2659">
            <v>13</v>
          </cell>
          <cell r="AW2659">
            <v>0</v>
          </cell>
          <cell r="AX2659" t="str">
            <v>Standard</v>
          </cell>
          <cell r="BB2659" t="str">
            <v>Open</v>
          </cell>
          <cell r="BE2659">
            <v>0</v>
          </cell>
          <cell r="BF2659" t="str">
            <v>SSF4979692</v>
          </cell>
          <cell r="BG2659" t="str">
            <v>7999785524</v>
          </cell>
          <cell r="BH2659" t="str">
            <v>Akash Sharma/SF0088189</v>
          </cell>
          <cell r="BI2659" t="str">
            <v>Tele Call Success</v>
          </cell>
        </row>
        <row r="2660">
          <cell r="Y2660">
            <v>356927257</v>
          </cell>
          <cell r="Z2660" t="str">
            <v>DEVKOR</v>
          </cell>
          <cell r="AA2660" t="str">
            <v>24-May-2024</v>
          </cell>
          <cell r="AB2660">
            <v>40000</v>
          </cell>
          <cell r="AC2660" t="str">
            <v>Tue</v>
          </cell>
          <cell r="AD2660">
            <v>18</v>
          </cell>
          <cell r="AE2660" t="str">
            <v>IL-1</v>
          </cell>
          <cell r="AF2660" t="str">
            <v>1 Yrs</v>
          </cell>
          <cell r="AG2660" t="str">
            <v>09 Jul 2023</v>
          </cell>
          <cell r="AH2660" t="str">
            <v>&lt;= 2 Years</v>
          </cell>
          <cell r="AI2660" t="str">
            <v>02-Jul-2024</v>
          </cell>
          <cell r="AJ2660">
            <v>2690</v>
          </cell>
          <cell r="AK2660">
            <v>2690</v>
          </cell>
          <cell r="AL2660" t="str">
            <v>01-Jul-2025</v>
          </cell>
          <cell r="AM2660">
            <v>27046.14</v>
          </cell>
          <cell r="AN2660">
            <v>7923.86</v>
          </cell>
          <cell r="AO2660">
            <v>34970</v>
          </cell>
          <cell r="AP2660">
            <v>12953.86</v>
          </cell>
          <cell r="AQ2660">
            <v>872.14</v>
          </cell>
          <cell r="AR2660">
            <v>13826</v>
          </cell>
          <cell r="AS2660">
            <v>0</v>
          </cell>
          <cell r="AT2660">
            <v>0</v>
          </cell>
          <cell r="AU2660">
            <v>0</v>
          </cell>
          <cell r="AV2660">
            <v>13</v>
          </cell>
          <cell r="AW2660">
            <v>0</v>
          </cell>
          <cell r="AX2660" t="str">
            <v>Standard</v>
          </cell>
          <cell r="BB2660" t="str">
            <v>Open</v>
          </cell>
          <cell r="BE2660">
            <v>0</v>
          </cell>
          <cell r="BF2660" t="str">
            <v>SSF4107568</v>
          </cell>
          <cell r="BG2660" t="str">
            <v>9174500263</v>
          </cell>
          <cell r="BH2660" t="str">
            <v>Akash Sharma/SF0088189</v>
          </cell>
          <cell r="BI2660" t="str">
            <v>Tele Call Success</v>
          </cell>
        </row>
        <row r="2661">
          <cell r="Y2661">
            <v>356928403</v>
          </cell>
          <cell r="Z2661" t="str">
            <v>DEVKUNVAR BAI BHILALA</v>
          </cell>
          <cell r="AA2661" t="str">
            <v>23-May-2024</v>
          </cell>
          <cell r="AB2661">
            <v>42000</v>
          </cell>
          <cell r="AC2661" t="str">
            <v>tue</v>
          </cell>
          <cell r="AD2661">
            <v>24</v>
          </cell>
          <cell r="AE2661" t="str">
            <v>GL-1</v>
          </cell>
          <cell r="AF2661" t="str">
            <v>0 Yrs</v>
          </cell>
          <cell r="AG2661" t="str">
            <v>23 May 2024</v>
          </cell>
          <cell r="AH2661" t="str">
            <v>&lt;= 2 Years</v>
          </cell>
          <cell r="AI2661" t="str">
            <v>02-Jul-2024</v>
          </cell>
          <cell r="AJ2661">
            <v>2240</v>
          </cell>
          <cell r="AK2661">
            <v>2240</v>
          </cell>
          <cell r="AL2661" t="str">
            <v>05-Jul-2025</v>
          </cell>
          <cell r="AM2661">
            <v>16230.51</v>
          </cell>
          <cell r="AN2661">
            <v>8409.49</v>
          </cell>
          <cell r="AO2661">
            <v>24640</v>
          </cell>
          <cell r="AP2661">
            <v>25769.49</v>
          </cell>
          <cell r="AQ2661">
            <v>3957.51</v>
          </cell>
          <cell r="AR2661">
            <v>29727</v>
          </cell>
          <cell r="AS2661">
            <v>3525.06</v>
          </cell>
          <cell r="AT2661">
            <v>954.94</v>
          </cell>
          <cell r="AU2661">
            <v>4480</v>
          </cell>
          <cell r="AV2661">
            <v>13</v>
          </cell>
          <cell r="AW2661">
            <v>61</v>
          </cell>
          <cell r="AX2661" t="str">
            <v>61-90</v>
          </cell>
          <cell r="BB2661" t="str">
            <v>Open</v>
          </cell>
          <cell r="BE2661">
            <v>0</v>
          </cell>
          <cell r="BF2661" t="str">
            <v>SSF6178488</v>
          </cell>
          <cell r="BG2661" t="str">
            <v>9644340147</v>
          </cell>
          <cell r="BH2661" t="str">
            <v>Akash Sharma/SF0088189</v>
          </cell>
          <cell r="BI2661" t="str">
            <v>Visited</v>
          </cell>
        </row>
        <row r="2662">
          <cell r="Y2662">
            <v>356931179</v>
          </cell>
          <cell r="Z2662" t="str">
            <v>NIRMALA BAI</v>
          </cell>
          <cell r="AA2662" t="str">
            <v>23-May-2024</v>
          </cell>
          <cell r="AB2662">
            <v>42000</v>
          </cell>
          <cell r="AC2662" t="str">
            <v>Wed</v>
          </cell>
          <cell r="AD2662">
            <v>24</v>
          </cell>
          <cell r="AE2662" t="str">
            <v>GL-1</v>
          </cell>
          <cell r="AF2662" t="str">
            <v>0 Yrs</v>
          </cell>
          <cell r="AG2662" t="str">
            <v>23 May 2024</v>
          </cell>
          <cell r="AH2662" t="str">
            <v>&lt;= 2 Years</v>
          </cell>
          <cell r="AI2662" t="str">
            <v>03-Jul-2024</v>
          </cell>
          <cell r="AJ2662">
            <v>2240</v>
          </cell>
          <cell r="AK2662">
            <v>2240</v>
          </cell>
          <cell r="AL2662" t="str">
            <v>02-Jul-2025</v>
          </cell>
          <cell r="AM2662">
            <v>19730.61</v>
          </cell>
          <cell r="AN2662">
            <v>9389.39</v>
          </cell>
          <cell r="AO2662">
            <v>29120</v>
          </cell>
          <cell r="AP2662">
            <v>22269.39</v>
          </cell>
          <cell r="AQ2662">
            <v>2985.61</v>
          </cell>
          <cell r="AR2662">
            <v>25255</v>
          </cell>
          <cell r="AS2662">
            <v>0</v>
          </cell>
          <cell r="AT2662">
            <v>0</v>
          </cell>
          <cell r="AU2662">
            <v>0</v>
          </cell>
          <cell r="AV2662">
            <v>13</v>
          </cell>
          <cell r="AW2662">
            <v>0</v>
          </cell>
          <cell r="AX2662" t="str">
            <v>Standard</v>
          </cell>
          <cell r="BB2662" t="str">
            <v>Open</v>
          </cell>
          <cell r="BE2662">
            <v>0</v>
          </cell>
          <cell r="BF2662" t="str">
            <v>SSF6179378</v>
          </cell>
          <cell r="BG2662" t="str">
            <v>9893800244</v>
          </cell>
          <cell r="BH2662" t="str">
            <v>Akash Sharma/SF0088189</v>
          </cell>
          <cell r="BI2662" t="str">
            <v>Tele Call Success</v>
          </cell>
        </row>
        <row r="2663">
          <cell r="Y2663">
            <v>356933547</v>
          </cell>
          <cell r="Z2663" t="str">
            <v xml:space="preserve">REENU DAWAR </v>
          </cell>
          <cell r="AA2663" t="str">
            <v>25-May-2024</v>
          </cell>
          <cell r="AB2663">
            <v>42000</v>
          </cell>
          <cell r="AC2663" t="str">
            <v>Wed</v>
          </cell>
          <cell r="AD2663">
            <v>24</v>
          </cell>
          <cell r="AE2663" t="str">
            <v>GL-1</v>
          </cell>
          <cell r="AF2663" t="str">
            <v>0 Yrs</v>
          </cell>
          <cell r="AG2663" t="str">
            <v>25 May 2024</v>
          </cell>
          <cell r="AH2663" t="str">
            <v>&lt;= 2 Years</v>
          </cell>
          <cell r="AI2663" t="str">
            <v>03-Jul-2024</v>
          </cell>
          <cell r="AJ2663">
            <v>2240</v>
          </cell>
          <cell r="AK2663">
            <v>2240</v>
          </cell>
          <cell r="AL2663" t="str">
            <v>11-Jul-2025</v>
          </cell>
          <cell r="AM2663">
            <v>19804.240000000002</v>
          </cell>
          <cell r="AN2663">
            <v>9315.76</v>
          </cell>
          <cell r="AO2663">
            <v>29120</v>
          </cell>
          <cell r="AP2663">
            <v>22195.759999999998</v>
          </cell>
          <cell r="AQ2663">
            <v>2967.24</v>
          </cell>
          <cell r="AR2663">
            <v>25163</v>
          </cell>
          <cell r="AS2663">
            <v>0</v>
          </cell>
          <cell r="AT2663">
            <v>0</v>
          </cell>
          <cell r="AU2663">
            <v>0</v>
          </cell>
          <cell r="AV2663">
            <v>13</v>
          </cell>
          <cell r="AW2663">
            <v>0</v>
          </cell>
          <cell r="AX2663" t="str">
            <v>Standard</v>
          </cell>
          <cell r="BB2663" t="str">
            <v>Open</v>
          </cell>
          <cell r="BE2663">
            <v>0</v>
          </cell>
          <cell r="BF2663" t="str">
            <v>SSF6084524</v>
          </cell>
          <cell r="BG2663" t="str">
            <v>9174644043</v>
          </cell>
          <cell r="BH2663" t="str">
            <v>Akash Sharma/SF0088189</v>
          </cell>
          <cell r="BI2663" t="str">
            <v>Tele Call Success</v>
          </cell>
        </row>
        <row r="2664">
          <cell r="Y2664">
            <v>356935963</v>
          </cell>
          <cell r="Z2664" t="str">
            <v>RATNA</v>
          </cell>
          <cell r="AA2664" t="str">
            <v>23-May-2024</v>
          </cell>
          <cell r="AB2664">
            <v>30000</v>
          </cell>
          <cell r="AC2664" t="str">
            <v>Fri</v>
          </cell>
          <cell r="AD2664">
            <v>18</v>
          </cell>
          <cell r="AE2664" t="str">
            <v>IL-1</v>
          </cell>
          <cell r="AF2664" t="str">
            <v>1 Yrs</v>
          </cell>
          <cell r="AG2664" t="str">
            <v>12 May 2023</v>
          </cell>
          <cell r="AH2664" t="str">
            <v>&lt;= 2 Years</v>
          </cell>
          <cell r="AI2664" t="str">
            <v>05-Jul-2024</v>
          </cell>
          <cell r="AJ2664">
            <v>2020</v>
          </cell>
          <cell r="AK2664">
            <v>2020</v>
          </cell>
          <cell r="AL2664" t="str">
            <v>02-Aug-2025</v>
          </cell>
          <cell r="AM2664">
            <v>22093.03</v>
          </cell>
          <cell r="AN2664">
            <v>6186.97</v>
          </cell>
          <cell r="AO2664">
            <v>28280</v>
          </cell>
          <cell r="AP2664">
            <v>7906.97</v>
          </cell>
          <cell r="AQ2664">
            <v>450.03</v>
          </cell>
          <cell r="AR2664">
            <v>8357</v>
          </cell>
          <cell r="AS2664">
            <v>0</v>
          </cell>
          <cell r="AT2664">
            <v>0</v>
          </cell>
          <cell r="AU2664">
            <v>0</v>
          </cell>
          <cell r="AV2664">
            <v>14</v>
          </cell>
          <cell r="AW2664">
            <v>0</v>
          </cell>
          <cell r="AX2664" t="str">
            <v>Standard</v>
          </cell>
          <cell r="BB2664" t="str">
            <v>Open</v>
          </cell>
          <cell r="BE2664">
            <v>0</v>
          </cell>
          <cell r="BF2664" t="str">
            <v>SSF3857513</v>
          </cell>
          <cell r="BG2664" t="str">
            <v>9009592748</v>
          </cell>
          <cell r="BH2664" t="str">
            <v>Akash Sharma/SF0088189</v>
          </cell>
          <cell r="BI2664" t="str">
            <v>Tele Call Success</v>
          </cell>
        </row>
        <row r="2665">
          <cell r="Y2665">
            <v>356936251</v>
          </cell>
          <cell r="Z2665" t="str">
            <v>MADHUBAI BASOUD</v>
          </cell>
          <cell r="AA2665" t="str">
            <v>23-May-2024</v>
          </cell>
          <cell r="AB2665">
            <v>50000</v>
          </cell>
          <cell r="AC2665" t="str">
            <v>Fri</v>
          </cell>
          <cell r="AD2665">
            <v>24</v>
          </cell>
          <cell r="AE2665" t="str">
            <v>GL-2</v>
          </cell>
          <cell r="AF2665" t="str">
            <v>1 Yrs</v>
          </cell>
          <cell r="AG2665" t="str">
            <v>12 May 2023</v>
          </cell>
          <cell r="AH2665" t="str">
            <v>&lt;= 2 Years</v>
          </cell>
          <cell r="AI2665" t="str">
            <v>05-Jul-2024</v>
          </cell>
          <cell r="AJ2665">
            <v>2670</v>
          </cell>
          <cell r="AK2665">
            <v>2670</v>
          </cell>
          <cell r="AL2665" t="str">
            <v>01-Aug-2025</v>
          </cell>
          <cell r="AM2665">
            <v>25655.43</v>
          </cell>
          <cell r="AN2665">
            <v>11724.57</v>
          </cell>
          <cell r="AO2665">
            <v>37380</v>
          </cell>
          <cell r="AP2665">
            <v>24344.57</v>
          </cell>
          <cell r="AQ2665">
            <v>2998.43</v>
          </cell>
          <cell r="AR2665">
            <v>27343</v>
          </cell>
          <cell r="AS2665">
            <v>0</v>
          </cell>
          <cell r="AT2665">
            <v>0</v>
          </cell>
          <cell r="AU2665">
            <v>0</v>
          </cell>
          <cell r="AV2665">
            <v>14</v>
          </cell>
          <cell r="AW2665">
            <v>0</v>
          </cell>
          <cell r="AX2665" t="str">
            <v>Standard</v>
          </cell>
          <cell r="BB2665" t="str">
            <v>Open</v>
          </cell>
          <cell r="BE2665">
            <v>0</v>
          </cell>
          <cell r="BF2665" t="str">
            <v>SSF3857518</v>
          </cell>
          <cell r="BG2665" t="str">
            <v>7470738513</v>
          </cell>
          <cell r="BH2665" t="str">
            <v>Akash Sharma/SF0088189</v>
          </cell>
          <cell r="BI2665" t="str">
            <v>Tele Call Success</v>
          </cell>
        </row>
        <row r="2666">
          <cell r="Y2666">
            <v>356949439</v>
          </cell>
          <cell r="Z2666" t="str">
            <v>DASAREE WASKLE</v>
          </cell>
          <cell r="AA2666" t="str">
            <v>26-May-2024</v>
          </cell>
          <cell r="AB2666">
            <v>42000</v>
          </cell>
          <cell r="AC2666" t="str">
            <v>Wed</v>
          </cell>
          <cell r="AD2666">
            <v>24</v>
          </cell>
          <cell r="AE2666" t="str">
            <v>GL-1</v>
          </cell>
          <cell r="AF2666" t="str">
            <v>0 Yrs</v>
          </cell>
          <cell r="AG2666" t="str">
            <v>26 May 2024</v>
          </cell>
          <cell r="AH2666" t="str">
            <v>&lt;= 2 Years</v>
          </cell>
          <cell r="AI2666" t="str">
            <v>03-Jul-2024</v>
          </cell>
          <cell r="AJ2666">
            <v>2240</v>
          </cell>
          <cell r="AK2666">
            <v>2240</v>
          </cell>
          <cell r="AL2666" t="str">
            <v>02-Jul-2025</v>
          </cell>
          <cell r="AM2666">
            <v>19841.060000000001</v>
          </cell>
          <cell r="AN2666">
            <v>9278.94</v>
          </cell>
          <cell r="AO2666">
            <v>29120</v>
          </cell>
          <cell r="AP2666">
            <v>22158.94</v>
          </cell>
          <cell r="AQ2666">
            <v>2958.06</v>
          </cell>
          <cell r="AR2666">
            <v>25117</v>
          </cell>
          <cell r="AS2666">
            <v>0</v>
          </cell>
          <cell r="AT2666">
            <v>0</v>
          </cell>
          <cell r="AU2666">
            <v>0</v>
          </cell>
          <cell r="AV2666">
            <v>13</v>
          </cell>
          <cell r="AW2666">
            <v>0</v>
          </cell>
          <cell r="AX2666" t="str">
            <v>Standard</v>
          </cell>
          <cell r="BB2666" t="str">
            <v>Open</v>
          </cell>
          <cell r="BE2666">
            <v>0</v>
          </cell>
          <cell r="BF2666" t="str">
            <v>SSF6184983</v>
          </cell>
          <cell r="BG2666" t="str">
            <v>7725077685</v>
          </cell>
          <cell r="BH2666" t="str">
            <v>Akash Sharma/SF0088189</v>
          </cell>
          <cell r="BI2666" t="str">
            <v>Tele Call Success</v>
          </cell>
        </row>
        <row r="2667">
          <cell r="Y2667">
            <v>356951643</v>
          </cell>
          <cell r="Z2667" t="str">
            <v>SAPNA</v>
          </cell>
          <cell r="AA2667" t="str">
            <v>24-May-2024</v>
          </cell>
          <cell r="AB2667">
            <v>42000</v>
          </cell>
          <cell r="AC2667" t="str">
            <v>tue</v>
          </cell>
          <cell r="AD2667">
            <v>24</v>
          </cell>
          <cell r="AE2667" t="str">
            <v>GL-1</v>
          </cell>
          <cell r="AF2667" t="str">
            <v>0 Yrs</v>
          </cell>
          <cell r="AG2667" t="str">
            <v>24 May 2024</v>
          </cell>
          <cell r="AH2667" t="str">
            <v>&lt;= 2 Years</v>
          </cell>
          <cell r="AI2667" t="str">
            <v>02-Jul-2024</v>
          </cell>
          <cell r="AJ2667">
            <v>2240</v>
          </cell>
          <cell r="AK2667">
            <v>2240</v>
          </cell>
          <cell r="AL2667" t="str">
            <v>01-Jul-2025</v>
          </cell>
          <cell r="AM2667">
            <v>19792.37</v>
          </cell>
          <cell r="AN2667">
            <v>9327.6299999999992</v>
          </cell>
          <cell r="AO2667">
            <v>29120</v>
          </cell>
          <cell r="AP2667">
            <v>22207.63</v>
          </cell>
          <cell r="AQ2667">
            <v>2993.37</v>
          </cell>
          <cell r="AR2667">
            <v>25201</v>
          </cell>
          <cell r="AS2667">
            <v>0</v>
          </cell>
          <cell r="AT2667">
            <v>0</v>
          </cell>
          <cell r="AU2667">
            <v>0</v>
          </cell>
          <cell r="AV2667">
            <v>13</v>
          </cell>
          <cell r="AW2667">
            <v>0</v>
          </cell>
          <cell r="AX2667" t="str">
            <v>Standard</v>
          </cell>
          <cell r="BB2667" t="str">
            <v>Open</v>
          </cell>
          <cell r="BE2667">
            <v>0</v>
          </cell>
          <cell r="BF2667" t="str">
            <v>SSF6185934</v>
          </cell>
          <cell r="BG2667" t="str">
            <v>9301429775</v>
          </cell>
          <cell r="BH2667" t="str">
            <v>Akash Sharma/SF0088189</v>
          </cell>
          <cell r="BI2667" t="str">
            <v>Visited</v>
          </cell>
        </row>
        <row r="2668">
          <cell r="Y2668">
            <v>356963291</v>
          </cell>
          <cell r="Z2668" t="str">
            <v>MANU BAI</v>
          </cell>
          <cell r="AA2668" t="str">
            <v>06-Jun-2024</v>
          </cell>
          <cell r="AB2668">
            <v>30000</v>
          </cell>
          <cell r="AC2668" t="str">
            <v>Mon</v>
          </cell>
          <cell r="AD2668">
            <v>18</v>
          </cell>
          <cell r="AE2668" t="str">
            <v>IL-1</v>
          </cell>
          <cell r="AF2668" t="str">
            <v>8 Yrs</v>
          </cell>
          <cell r="AG2668" t="str">
            <v>26 Dec 2020</v>
          </cell>
          <cell r="AH2668" t="str">
            <v>&gt; 6 to 10 Years</v>
          </cell>
          <cell r="AI2668" t="str">
            <v>01-Jul-2024</v>
          </cell>
          <cell r="AJ2668">
            <v>2020</v>
          </cell>
          <cell r="AK2668">
            <v>2020</v>
          </cell>
          <cell r="AL2668" t="str">
            <v>04-May-2025</v>
          </cell>
          <cell r="AM2668">
            <v>13720.56</v>
          </cell>
          <cell r="AN2668">
            <v>4459.4399999999996</v>
          </cell>
          <cell r="AO2668">
            <v>18180</v>
          </cell>
          <cell r="AP2668">
            <v>16279.44</v>
          </cell>
          <cell r="AQ2668">
            <v>1754.56</v>
          </cell>
          <cell r="AR2668">
            <v>18034</v>
          </cell>
          <cell r="AS2668">
            <v>6894.18</v>
          </cell>
          <cell r="AT2668">
            <v>1185.82</v>
          </cell>
          <cell r="AU2668">
            <v>8080</v>
          </cell>
          <cell r="AV2668">
            <v>13</v>
          </cell>
          <cell r="AW2668">
            <v>153</v>
          </cell>
          <cell r="AX2668" t="str">
            <v>151-180</v>
          </cell>
          <cell r="BB2668" t="str">
            <v>Open</v>
          </cell>
          <cell r="BE2668">
            <v>0</v>
          </cell>
          <cell r="BF2668" t="str">
            <v>SID2125302160</v>
          </cell>
          <cell r="BG2668" t="str">
            <v>8109117276</v>
          </cell>
          <cell r="BH2668" t="str">
            <v>Akash Sharma/SF0088189</v>
          </cell>
          <cell r="BI2668" t="str">
            <v>Tele Call Success</v>
          </cell>
        </row>
        <row r="2669">
          <cell r="Y2669">
            <v>356965847</v>
          </cell>
          <cell r="Z2669" t="str">
            <v>SAPNA DODWE</v>
          </cell>
          <cell r="AA2669" t="str">
            <v>25-May-2024</v>
          </cell>
          <cell r="AB2669">
            <v>42000</v>
          </cell>
          <cell r="AC2669" t="str">
            <v>Wed</v>
          </cell>
          <cell r="AD2669">
            <v>24</v>
          </cell>
          <cell r="AE2669" t="str">
            <v>GL-1</v>
          </cell>
          <cell r="AF2669" t="str">
            <v>0 Yrs</v>
          </cell>
          <cell r="AG2669" t="str">
            <v>25 May 2024</v>
          </cell>
          <cell r="AH2669" t="str">
            <v>&lt;= 2 Years</v>
          </cell>
          <cell r="AI2669" t="str">
            <v>03-Jul-2024</v>
          </cell>
          <cell r="AJ2669">
            <v>2240</v>
          </cell>
          <cell r="AK2669">
            <v>2240</v>
          </cell>
          <cell r="AL2669" t="str">
            <v>28-Nov-2024</v>
          </cell>
          <cell r="AM2669">
            <v>6728.47</v>
          </cell>
          <cell r="AN2669">
            <v>4471.53</v>
          </cell>
          <cell r="AO2669">
            <v>11200</v>
          </cell>
          <cell r="AP2669">
            <v>35271.53</v>
          </cell>
          <cell r="AQ2669">
            <v>7811.47</v>
          </cell>
          <cell r="AR2669">
            <v>43083</v>
          </cell>
          <cell r="AS2669">
            <v>13075.77</v>
          </cell>
          <cell r="AT2669">
            <v>4844.2299999999996</v>
          </cell>
          <cell r="AU2669">
            <v>17920</v>
          </cell>
          <cell r="AV2669">
            <v>13</v>
          </cell>
          <cell r="AW2669">
            <v>242</v>
          </cell>
          <cell r="AX2669" t="str">
            <v>&gt;180</v>
          </cell>
          <cell r="BB2669" t="str">
            <v>Open</v>
          </cell>
          <cell r="BE2669">
            <v>0</v>
          </cell>
          <cell r="BF2669" t="str">
            <v>SSF6191025</v>
          </cell>
          <cell r="BG2669" t="str">
            <v>7489864599</v>
          </cell>
          <cell r="BH2669" t="str">
            <v>Akash Sharma/SF0088189</v>
          </cell>
          <cell r="BI2669" t="str">
            <v>Tele Call Success</v>
          </cell>
        </row>
        <row r="2670">
          <cell r="Y2670">
            <v>356965978</v>
          </cell>
          <cell r="Z2670" t="str">
            <v>SUMAN</v>
          </cell>
          <cell r="AA2670" t="str">
            <v>04-Jun-2024</v>
          </cell>
          <cell r="AB2670">
            <v>37000</v>
          </cell>
          <cell r="AC2670" t="str">
            <v>Mon</v>
          </cell>
          <cell r="AD2670">
            <v>24</v>
          </cell>
          <cell r="AE2670" t="str">
            <v>GL-1</v>
          </cell>
          <cell r="AF2670" t="str">
            <v>0 Yrs</v>
          </cell>
          <cell r="AG2670" t="str">
            <v>04 Jun 2024</v>
          </cell>
          <cell r="AH2670" t="str">
            <v>&lt;= 2 Years</v>
          </cell>
          <cell r="AI2670" t="str">
            <v>08-Jul-2024</v>
          </cell>
          <cell r="AJ2670">
            <v>1970</v>
          </cell>
          <cell r="AK2670">
            <v>1970</v>
          </cell>
          <cell r="AL2670" t="str">
            <v>16-Jul-2025</v>
          </cell>
          <cell r="AM2670">
            <v>17427.46</v>
          </cell>
          <cell r="AN2670">
            <v>8182.54</v>
          </cell>
          <cell r="AO2670">
            <v>25610</v>
          </cell>
          <cell r="AP2670">
            <v>19572.54</v>
          </cell>
          <cell r="AQ2670">
            <v>2528.46</v>
          </cell>
          <cell r="AR2670">
            <v>22101</v>
          </cell>
          <cell r="AS2670">
            <v>0</v>
          </cell>
          <cell r="AT2670">
            <v>0</v>
          </cell>
          <cell r="AU2670">
            <v>0</v>
          </cell>
          <cell r="AV2670">
            <v>13</v>
          </cell>
          <cell r="AW2670">
            <v>0</v>
          </cell>
          <cell r="AX2670" t="str">
            <v>Standard</v>
          </cell>
          <cell r="BB2670" t="str">
            <v>Open</v>
          </cell>
          <cell r="BE2670">
            <v>0</v>
          </cell>
          <cell r="BF2670" t="str">
            <v>SSF6191082</v>
          </cell>
          <cell r="BG2670" t="str">
            <v>9691292934</v>
          </cell>
          <cell r="BH2670" t="str">
            <v>Akash Sharma/SF0088189</v>
          </cell>
          <cell r="BI2670" t="str">
            <v>Tele Call Success</v>
          </cell>
        </row>
        <row r="2671">
          <cell r="Y2671">
            <v>356976343</v>
          </cell>
          <cell r="Z2671" t="str">
            <v>HIRA DUDWE</v>
          </cell>
          <cell r="AA2671" t="str">
            <v>17-Jun-2024</v>
          </cell>
          <cell r="AB2671">
            <v>30000</v>
          </cell>
          <cell r="AC2671" t="str">
            <v>Tue</v>
          </cell>
          <cell r="AD2671">
            <v>18</v>
          </cell>
          <cell r="AE2671" t="str">
            <v>IL-1</v>
          </cell>
          <cell r="AF2671" t="str">
            <v>1 Yrs</v>
          </cell>
          <cell r="AG2671" t="str">
            <v>27 Aug 2023</v>
          </cell>
          <cell r="AH2671" t="str">
            <v>&lt;= 2 Years</v>
          </cell>
          <cell r="AI2671" t="str">
            <v>13-Aug-2024</v>
          </cell>
          <cell r="AJ2671">
            <v>2020</v>
          </cell>
          <cell r="AK2671">
            <v>2020</v>
          </cell>
          <cell r="AL2671" t="str">
            <v>08-Jul-2025</v>
          </cell>
          <cell r="AM2671">
            <v>18196.759999999998</v>
          </cell>
          <cell r="AN2671">
            <v>6043.24</v>
          </cell>
          <cell r="AO2671">
            <v>24240</v>
          </cell>
          <cell r="AP2671">
            <v>11803.24</v>
          </cell>
          <cell r="AQ2671">
            <v>945.76</v>
          </cell>
          <cell r="AR2671">
            <v>12749</v>
          </cell>
          <cell r="AS2671">
            <v>0</v>
          </cell>
          <cell r="AT2671">
            <v>0</v>
          </cell>
          <cell r="AU2671">
            <v>0</v>
          </cell>
          <cell r="AV2671">
            <v>12</v>
          </cell>
          <cell r="AW2671">
            <v>0</v>
          </cell>
          <cell r="AX2671" t="str">
            <v>Standard</v>
          </cell>
          <cell r="BB2671" t="str">
            <v>Open</v>
          </cell>
          <cell r="BE2671">
            <v>0</v>
          </cell>
          <cell r="BF2671" t="str">
            <v>SSF4409327</v>
          </cell>
          <cell r="BG2671" t="str">
            <v>9806234630</v>
          </cell>
          <cell r="BH2671" t="str">
            <v>Akash Sharma/SF0088189</v>
          </cell>
          <cell r="BI2671" t="str">
            <v>Tele Call Success</v>
          </cell>
        </row>
        <row r="2672">
          <cell r="Y2672">
            <v>356976617</v>
          </cell>
          <cell r="Z2672" t="str">
            <v>KOMAL BAI SHINDE</v>
          </cell>
          <cell r="AA2672" t="str">
            <v>04-Jun-2024</v>
          </cell>
          <cell r="AB2672">
            <v>30000</v>
          </cell>
          <cell r="AC2672" t="str">
            <v>Fri</v>
          </cell>
          <cell r="AD2672">
            <v>18</v>
          </cell>
          <cell r="AE2672" t="str">
            <v>IL-1</v>
          </cell>
          <cell r="AF2672" t="str">
            <v>4 Yrs</v>
          </cell>
          <cell r="AG2672" t="str">
            <v>04 Nov 2020</v>
          </cell>
          <cell r="AH2672" t="str">
            <v>&gt; 2 to 4 Years</v>
          </cell>
          <cell r="AI2672" t="str">
            <v>05-Jul-2024</v>
          </cell>
          <cell r="AJ2672">
            <v>2020</v>
          </cell>
          <cell r="AK2672">
            <v>2020</v>
          </cell>
          <cell r="AL2672" t="str">
            <v>01-Aug-2025</v>
          </cell>
          <cell r="AM2672">
            <v>22414.639999999999</v>
          </cell>
          <cell r="AN2672">
            <v>5865.36</v>
          </cell>
          <cell r="AO2672">
            <v>28280</v>
          </cell>
          <cell r="AP2672">
            <v>7585.36</v>
          </cell>
          <cell r="AQ2672">
            <v>421.64</v>
          </cell>
          <cell r="AR2672">
            <v>8007</v>
          </cell>
          <cell r="AS2672">
            <v>0</v>
          </cell>
          <cell r="AT2672">
            <v>0</v>
          </cell>
          <cell r="AU2672">
            <v>0</v>
          </cell>
          <cell r="AV2672">
            <v>14</v>
          </cell>
          <cell r="AW2672">
            <v>0</v>
          </cell>
          <cell r="AX2672" t="str">
            <v>Standard</v>
          </cell>
          <cell r="BB2672" t="str">
            <v>Open</v>
          </cell>
          <cell r="BE2672">
            <v>0</v>
          </cell>
          <cell r="BF2672" t="str">
            <v>SID951375956052</v>
          </cell>
          <cell r="BG2672" t="str">
            <v>8780583582</v>
          </cell>
          <cell r="BH2672" t="str">
            <v>Akash Sharma/SF0088189</v>
          </cell>
          <cell r="BI2672" t="str">
            <v>Tele Call Success</v>
          </cell>
        </row>
        <row r="2673">
          <cell r="Y2673">
            <v>356977754</v>
          </cell>
          <cell r="Z2673" t="str">
            <v>BASANTI BAI CHOUHAN</v>
          </cell>
          <cell r="AA2673" t="str">
            <v>26-May-2024</v>
          </cell>
          <cell r="AB2673">
            <v>72000</v>
          </cell>
          <cell r="AC2673" t="str">
            <v>tue</v>
          </cell>
          <cell r="AD2673">
            <v>24</v>
          </cell>
          <cell r="AE2673" t="str">
            <v>GL-3</v>
          </cell>
          <cell r="AF2673" t="str">
            <v>4 Yrs</v>
          </cell>
          <cell r="AG2673" t="str">
            <v>21 Oct 2020</v>
          </cell>
          <cell r="AH2673" t="str">
            <v>&gt; 2 to 4 Years</v>
          </cell>
          <cell r="AI2673" t="str">
            <v>02-Jul-2024</v>
          </cell>
          <cell r="AJ2673">
            <v>3840</v>
          </cell>
          <cell r="AK2673">
            <v>3840</v>
          </cell>
          <cell r="AL2673" t="str">
            <v>01-Jul-2025</v>
          </cell>
          <cell r="AM2673">
            <v>34056.04</v>
          </cell>
          <cell r="AN2673">
            <v>15863.96</v>
          </cell>
          <cell r="AO2673">
            <v>49920</v>
          </cell>
          <cell r="AP2673">
            <v>37943.96</v>
          </cell>
          <cell r="AQ2673">
            <v>5099.04</v>
          </cell>
          <cell r="AR2673">
            <v>43043</v>
          </cell>
          <cell r="AS2673">
            <v>0</v>
          </cell>
          <cell r="AT2673">
            <v>0</v>
          </cell>
          <cell r="AU2673">
            <v>0</v>
          </cell>
          <cell r="AV2673">
            <v>13</v>
          </cell>
          <cell r="AW2673">
            <v>0</v>
          </cell>
          <cell r="AX2673" t="str">
            <v>Standard</v>
          </cell>
          <cell r="BB2673" t="str">
            <v>Open</v>
          </cell>
          <cell r="BE2673">
            <v>0</v>
          </cell>
          <cell r="BF2673" t="str">
            <v>SID951375962367</v>
          </cell>
          <cell r="BG2673" t="str">
            <v>9981769582</v>
          </cell>
          <cell r="BH2673" t="str">
            <v>Akash Sharma/SF0088189</v>
          </cell>
          <cell r="BI2673" t="str">
            <v>Visited</v>
          </cell>
        </row>
        <row r="2674">
          <cell r="Y2674">
            <v>356977913</v>
          </cell>
          <cell r="Z2674" t="str">
            <v>GOURA BAI</v>
          </cell>
          <cell r="AA2674" t="str">
            <v>27-May-2024</v>
          </cell>
          <cell r="AB2674">
            <v>30000</v>
          </cell>
          <cell r="AC2674" t="str">
            <v>Wed</v>
          </cell>
          <cell r="AD2674">
            <v>18</v>
          </cell>
          <cell r="AE2674" t="str">
            <v>IL-1</v>
          </cell>
          <cell r="AF2674" t="str">
            <v>1 Yrs</v>
          </cell>
          <cell r="AG2674" t="str">
            <v>05 Dec 2023</v>
          </cell>
          <cell r="AH2674" t="str">
            <v>&lt;= 2 Years</v>
          </cell>
          <cell r="AI2674" t="str">
            <v>10-Jul-2024</v>
          </cell>
          <cell r="AJ2674">
            <v>2020</v>
          </cell>
          <cell r="AK2674">
            <v>2020</v>
          </cell>
          <cell r="AL2674" t="str">
            <v>11-Jun-2025</v>
          </cell>
          <cell r="AM2674">
            <v>18403.03</v>
          </cell>
          <cell r="AN2674">
            <v>5836.97</v>
          </cell>
          <cell r="AO2674">
            <v>24240</v>
          </cell>
          <cell r="AP2674">
            <v>11596.97</v>
          </cell>
          <cell r="AQ2674">
            <v>876.03</v>
          </cell>
          <cell r="AR2674">
            <v>12473</v>
          </cell>
          <cell r="AS2674">
            <v>1797.59</v>
          </cell>
          <cell r="AT2674">
            <v>222.41</v>
          </cell>
          <cell r="AU2674">
            <v>2020</v>
          </cell>
          <cell r="AV2674">
            <v>13</v>
          </cell>
          <cell r="AW2674">
            <v>25</v>
          </cell>
          <cell r="AX2674" t="str">
            <v>1-30 Days</v>
          </cell>
          <cell r="BB2674" t="str">
            <v>Open</v>
          </cell>
          <cell r="BE2674">
            <v>0</v>
          </cell>
          <cell r="BF2674" t="str">
            <v>SSF5055770</v>
          </cell>
          <cell r="BG2674" t="str">
            <v>8959355438</v>
          </cell>
          <cell r="BH2674" t="str">
            <v>Akash Sharma/SF0088189</v>
          </cell>
          <cell r="BI2674" t="str">
            <v>Visited</v>
          </cell>
        </row>
        <row r="2675">
          <cell r="Y2675">
            <v>356979335</v>
          </cell>
          <cell r="Z2675" t="str">
            <v>NIRMALA BAI</v>
          </cell>
          <cell r="AA2675" t="str">
            <v>26-May-2024</v>
          </cell>
          <cell r="AB2675">
            <v>42000</v>
          </cell>
          <cell r="AC2675" t="str">
            <v>tue</v>
          </cell>
          <cell r="AD2675">
            <v>24</v>
          </cell>
          <cell r="AE2675" t="str">
            <v>GL-1</v>
          </cell>
          <cell r="AF2675" t="str">
            <v>0 Yrs</v>
          </cell>
          <cell r="AG2675" t="str">
            <v>26 May 2024</v>
          </cell>
          <cell r="AH2675" t="str">
            <v>&lt;= 2 Years</v>
          </cell>
          <cell r="AI2675" t="str">
            <v>02-Jul-2024</v>
          </cell>
          <cell r="AJ2675">
            <v>2240</v>
          </cell>
          <cell r="AK2675">
            <v>2240</v>
          </cell>
          <cell r="AL2675" t="str">
            <v>14-Jul-2025</v>
          </cell>
          <cell r="AM2675">
            <v>18084.650000000001</v>
          </cell>
          <cell r="AN2675">
            <v>8795.35</v>
          </cell>
          <cell r="AO2675">
            <v>26880</v>
          </cell>
          <cell r="AP2675">
            <v>23915.35</v>
          </cell>
          <cell r="AQ2675">
            <v>3433.65</v>
          </cell>
          <cell r="AR2675">
            <v>27349</v>
          </cell>
          <cell r="AS2675">
            <v>1781.35</v>
          </cell>
          <cell r="AT2675">
            <v>458.65</v>
          </cell>
          <cell r="AU2675">
            <v>2240</v>
          </cell>
          <cell r="AV2675">
            <v>13</v>
          </cell>
          <cell r="AW2675">
            <v>33</v>
          </cell>
          <cell r="AX2675" t="str">
            <v>31-60</v>
          </cell>
          <cell r="BB2675" t="str">
            <v>Open</v>
          </cell>
          <cell r="BE2675">
            <v>0</v>
          </cell>
          <cell r="BF2675" t="str">
            <v>SSF6195874</v>
          </cell>
          <cell r="BG2675" t="str">
            <v>8602247929</v>
          </cell>
          <cell r="BH2675" t="str">
            <v>Akash Sharma/SF0088189</v>
          </cell>
          <cell r="BI2675" t="str">
            <v>Visited</v>
          </cell>
        </row>
        <row r="2676">
          <cell r="Y2676">
            <v>356980092</v>
          </cell>
          <cell r="Z2676" t="str">
            <v>RADHA VASKLE</v>
          </cell>
          <cell r="AA2676" t="str">
            <v>26-May-2024</v>
          </cell>
          <cell r="AB2676">
            <v>42000</v>
          </cell>
          <cell r="AC2676" t="str">
            <v>Thu</v>
          </cell>
          <cell r="AD2676">
            <v>24</v>
          </cell>
          <cell r="AE2676" t="str">
            <v>GL-1</v>
          </cell>
          <cell r="AF2676" t="str">
            <v>0 Yrs</v>
          </cell>
          <cell r="AG2676" t="str">
            <v>26 May 2024</v>
          </cell>
          <cell r="AH2676" t="str">
            <v>&lt;= 2 Years</v>
          </cell>
          <cell r="AI2676" t="str">
            <v>04-Jul-2024</v>
          </cell>
          <cell r="AJ2676">
            <v>2240</v>
          </cell>
          <cell r="AK2676">
            <v>2240</v>
          </cell>
          <cell r="AL2676" t="str">
            <v>06-Jul-2025</v>
          </cell>
          <cell r="AM2676">
            <v>19828.34</v>
          </cell>
          <cell r="AN2676">
            <v>9291.66</v>
          </cell>
          <cell r="AO2676">
            <v>29120</v>
          </cell>
          <cell r="AP2676">
            <v>22171.66</v>
          </cell>
          <cell r="AQ2676">
            <v>2949.34</v>
          </cell>
          <cell r="AR2676">
            <v>25121</v>
          </cell>
          <cell r="AS2676">
            <v>0</v>
          </cell>
          <cell r="AT2676">
            <v>0</v>
          </cell>
          <cell r="AU2676">
            <v>0</v>
          </cell>
          <cell r="AV2676">
            <v>13</v>
          </cell>
          <cell r="AW2676">
            <v>0</v>
          </cell>
          <cell r="AX2676" t="str">
            <v>Standard</v>
          </cell>
          <cell r="BB2676" t="str">
            <v>Open</v>
          </cell>
          <cell r="BE2676">
            <v>0</v>
          </cell>
          <cell r="BF2676" t="str">
            <v>SSF6196153</v>
          </cell>
          <cell r="BG2676" t="str">
            <v>7987104131</v>
          </cell>
          <cell r="BH2676" t="str">
            <v>Akash Sharma/SF0088189</v>
          </cell>
          <cell r="BI2676" t="str">
            <v>Tele Call Success</v>
          </cell>
        </row>
        <row r="2677">
          <cell r="Y2677">
            <v>356980770</v>
          </cell>
          <cell r="Z2677" t="str">
            <v>SAPNA WASKLE</v>
          </cell>
          <cell r="AA2677" t="str">
            <v>26-May-2024</v>
          </cell>
          <cell r="AB2677">
            <v>42000</v>
          </cell>
          <cell r="AC2677" t="str">
            <v>Thu</v>
          </cell>
          <cell r="AD2677">
            <v>24</v>
          </cell>
          <cell r="AE2677" t="str">
            <v>GL-1</v>
          </cell>
          <cell r="AF2677" t="str">
            <v>0 Yrs</v>
          </cell>
          <cell r="AG2677" t="str">
            <v>26 May 2024</v>
          </cell>
          <cell r="AH2677" t="str">
            <v>&lt;= 2 Years</v>
          </cell>
          <cell r="AI2677" t="str">
            <v>04-Jul-2024</v>
          </cell>
          <cell r="AJ2677">
            <v>2240</v>
          </cell>
          <cell r="AK2677">
            <v>2240</v>
          </cell>
          <cell r="AL2677" t="str">
            <v>05-Jul-2025</v>
          </cell>
          <cell r="AM2677">
            <v>19828.34</v>
          </cell>
          <cell r="AN2677">
            <v>9291.66</v>
          </cell>
          <cell r="AO2677">
            <v>29120</v>
          </cell>
          <cell r="AP2677">
            <v>22171.66</v>
          </cell>
          <cell r="AQ2677">
            <v>2949.34</v>
          </cell>
          <cell r="AR2677">
            <v>25121</v>
          </cell>
          <cell r="AS2677">
            <v>0</v>
          </cell>
          <cell r="AT2677">
            <v>0</v>
          </cell>
          <cell r="AU2677">
            <v>0</v>
          </cell>
          <cell r="AV2677">
            <v>13</v>
          </cell>
          <cell r="AW2677">
            <v>0</v>
          </cell>
          <cell r="AX2677" t="str">
            <v>Standard</v>
          </cell>
          <cell r="BB2677" t="str">
            <v>Open</v>
          </cell>
          <cell r="BE2677">
            <v>0</v>
          </cell>
          <cell r="BF2677" t="str">
            <v>SSF6196440</v>
          </cell>
          <cell r="BG2677" t="str">
            <v>7049541461</v>
          </cell>
          <cell r="BH2677" t="str">
            <v>Akash Sharma/SF0088189</v>
          </cell>
          <cell r="BI2677" t="str">
            <v>Tele Call Success</v>
          </cell>
        </row>
        <row r="2678">
          <cell r="Y2678">
            <v>356984721</v>
          </cell>
          <cell r="Z2678" t="str">
            <v>ANITA</v>
          </cell>
          <cell r="AA2678" t="str">
            <v>02-Jun-2024</v>
          </cell>
          <cell r="AB2678">
            <v>30000</v>
          </cell>
          <cell r="AC2678" t="str">
            <v>Wed</v>
          </cell>
          <cell r="AD2678">
            <v>18</v>
          </cell>
          <cell r="AE2678" t="str">
            <v>IL-1</v>
          </cell>
          <cell r="AF2678" t="str">
            <v>1 Yrs</v>
          </cell>
          <cell r="AG2678" t="str">
            <v>25 Nov 2023</v>
          </cell>
          <cell r="AH2678" t="str">
            <v>&lt;= 2 Years</v>
          </cell>
          <cell r="AI2678" t="str">
            <v>02-Jul-2024</v>
          </cell>
          <cell r="AJ2678">
            <v>2020</v>
          </cell>
          <cell r="AK2678">
            <v>2020</v>
          </cell>
          <cell r="AL2678" t="str">
            <v>09-Jul-2025</v>
          </cell>
          <cell r="AM2678">
            <v>20558.099999999999</v>
          </cell>
          <cell r="AN2678">
            <v>5701.9</v>
          </cell>
          <cell r="AO2678">
            <v>26260</v>
          </cell>
          <cell r="AP2678">
            <v>9441.9</v>
          </cell>
          <cell r="AQ2678">
            <v>624.1</v>
          </cell>
          <cell r="AR2678">
            <v>10066</v>
          </cell>
          <cell r="AS2678">
            <v>0</v>
          </cell>
          <cell r="AT2678">
            <v>0</v>
          </cell>
          <cell r="AU2678">
            <v>0</v>
          </cell>
          <cell r="AV2678">
            <v>13</v>
          </cell>
          <cell r="AW2678">
            <v>0</v>
          </cell>
          <cell r="AX2678" t="str">
            <v>Standard</v>
          </cell>
          <cell r="BB2678" t="str">
            <v>Open</v>
          </cell>
          <cell r="BE2678">
            <v>0</v>
          </cell>
          <cell r="BF2678" t="str">
            <v>SSF4944112</v>
          </cell>
          <cell r="BG2678" t="str">
            <v>8819873014</v>
          </cell>
          <cell r="BH2678" t="str">
            <v>Akash Sharma/SF0088189</v>
          </cell>
          <cell r="BI2678" t="str">
            <v>Tele Call Success</v>
          </cell>
        </row>
        <row r="2679">
          <cell r="Y2679">
            <v>356986261</v>
          </cell>
          <cell r="Z2679" t="str">
            <v>LAXMI BAI JAMRE</v>
          </cell>
          <cell r="AA2679" t="str">
            <v>17-Jun-2024</v>
          </cell>
          <cell r="AB2679">
            <v>30000</v>
          </cell>
          <cell r="AC2679" t="str">
            <v>Wed</v>
          </cell>
          <cell r="AD2679">
            <v>18</v>
          </cell>
          <cell r="AE2679" t="str">
            <v>IL-1</v>
          </cell>
          <cell r="AF2679" t="str">
            <v>1 Yrs</v>
          </cell>
          <cell r="AG2679" t="str">
            <v>04 Nov 2023</v>
          </cell>
          <cell r="AH2679" t="str">
            <v>&lt;= 2 Years</v>
          </cell>
          <cell r="AI2679" t="str">
            <v>07-Aug-2024</v>
          </cell>
          <cell r="AJ2679">
            <v>2020</v>
          </cell>
          <cell r="AK2679">
            <v>2020</v>
          </cell>
          <cell r="AL2679" t="str">
            <v>01-Oct-2024</v>
          </cell>
          <cell r="AM2679">
            <v>3926.71</v>
          </cell>
          <cell r="AN2679">
            <v>2133.29</v>
          </cell>
          <cell r="AO2679">
            <v>6060</v>
          </cell>
          <cell r="AP2679">
            <v>26073.29</v>
          </cell>
          <cell r="AQ2679">
            <v>4658.71</v>
          </cell>
          <cell r="AR2679">
            <v>30732</v>
          </cell>
          <cell r="AS2679">
            <v>14434.84</v>
          </cell>
          <cell r="AT2679">
            <v>3745.16</v>
          </cell>
          <cell r="AU2679">
            <v>18180</v>
          </cell>
          <cell r="AV2679">
            <v>12</v>
          </cell>
          <cell r="AW2679">
            <v>305</v>
          </cell>
          <cell r="AX2679" t="str">
            <v>&gt;180</v>
          </cell>
          <cell r="BB2679" t="str">
            <v>Open</v>
          </cell>
          <cell r="BE2679">
            <v>0</v>
          </cell>
          <cell r="BF2679" t="str">
            <v>SSF4844661</v>
          </cell>
          <cell r="BG2679" t="str">
            <v>8889709751</v>
          </cell>
          <cell r="BH2679" t="str">
            <v>Akash Sharma/SF0088189</v>
          </cell>
          <cell r="BI2679" t="str">
            <v>Tele Call Success</v>
          </cell>
        </row>
        <row r="2680">
          <cell r="Y2680">
            <v>356988755</v>
          </cell>
          <cell r="Z2680" t="str">
            <v>RANI KHAN</v>
          </cell>
          <cell r="AA2680" t="str">
            <v>28-May-2024</v>
          </cell>
          <cell r="AB2680">
            <v>42000</v>
          </cell>
          <cell r="AC2680" t="str">
            <v>Fri</v>
          </cell>
          <cell r="AD2680">
            <v>24</v>
          </cell>
          <cell r="AE2680" t="str">
            <v>GL-1</v>
          </cell>
          <cell r="AF2680" t="str">
            <v>0 Yrs</v>
          </cell>
          <cell r="AG2680" t="str">
            <v>28 May 2024</v>
          </cell>
          <cell r="AH2680" t="str">
            <v>&lt;= 2 Years</v>
          </cell>
          <cell r="AI2680" t="str">
            <v>05-Jul-2024</v>
          </cell>
          <cell r="AJ2680">
            <v>2240</v>
          </cell>
          <cell r="AK2680">
            <v>2240</v>
          </cell>
          <cell r="AL2680" t="str">
            <v>01-Aug-2025</v>
          </cell>
          <cell r="AM2680">
            <v>21693.279999999999</v>
          </cell>
          <cell r="AN2680">
            <v>9666.7199999999993</v>
          </cell>
          <cell r="AO2680">
            <v>31360</v>
          </cell>
          <cell r="AP2680">
            <v>20306.72</v>
          </cell>
          <cell r="AQ2680">
            <v>2489.2800000000002</v>
          </cell>
          <cell r="AR2680">
            <v>22796</v>
          </cell>
          <cell r="AS2680">
            <v>0</v>
          </cell>
          <cell r="AT2680">
            <v>0</v>
          </cell>
          <cell r="AU2680">
            <v>0</v>
          </cell>
          <cell r="AV2680">
            <v>14</v>
          </cell>
          <cell r="AW2680">
            <v>0</v>
          </cell>
          <cell r="AX2680" t="str">
            <v>Standard</v>
          </cell>
          <cell r="BB2680" t="str">
            <v>Open</v>
          </cell>
          <cell r="BE2680">
            <v>0</v>
          </cell>
          <cell r="BF2680" t="str">
            <v>SSF6199277</v>
          </cell>
          <cell r="BG2680" t="str">
            <v>9039249718</v>
          </cell>
          <cell r="BH2680" t="str">
            <v>Akash Sharma/SF0088189</v>
          </cell>
          <cell r="BI2680" t="str">
            <v>Tele Call Success</v>
          </cell>
        </row>
        <row r="2681">
          <cell r="Y2681">
            <v>356989192</v>
          </cell>
          <cell r="Z2681" t="str">
            <v>DIKU SATYA</v>
          </cell>
          <cell r="AA2681" t="str">
            <v>08-Jun-2024</v>
          </cell>
          <cell r="AB2681">
            <v>42000</v>
          </cell>
          <cell r="AC2681" t="str">
            <v>Thu</v>
          </cell>
          <cell r="AD2681">
            <v>24</v>
          </cell>
          <cell r="AE2681" t="str">
            <v>GL-1</v>
          </cell>
          <cell r="AF2681" t="str">
            <v>0 Yrs</v>
          </cell>
          <cell r="AG2681" t="str">
            <v>08 Jun 2024</v>
          </cell>
          <cell r="AH2681" t="str">
            <v>&lt;= 2 Years</v>
          </cell>
          <cell r="AI2681" t="str">
            <v>04-Jul-2024</v>
          </cell>
          <cell r="AJ2681">
            <v>2240</v>
          </cell>
          <cell r="AK2681">
            <v>2240</v>
          </cell>
          <cell r="AL2681" t="str">
            <v>03-Jul-2025</v>
          </cell>
          <cell r="AM2681">
            <v>20306.990000000002</v>
          </cell>
          <cell r="AN2681">
            <v>8813.01</v>
          </cell>
          <cell r="AO2681">
            <v>29120</v>
          </cell>
          <cell r="AP2681">
            <v>21693.01</v>
          </cell>
          <cell r="AQ2681">
            <v>2826.99</v>
          </cell>
          <cell r="AR2681">
            <v>24520</v>
          </cell>
          <cell r="AS2681">
            <v>0</v>
          </cell>
          <cell r="AT2681">
            <v>0</v>
          </cell>
          <cell r="AU2681">
            <v>0</v>
          </cell>
          <cell r="AV2681">
            <v>13</v>
          </cell>
          <cell r="AW2681">
            <v>0</v>
          </cell>
          <cell r="AX2681" t="str">
            <v>Standard</v>
          </cell>
          <cell r="BB2681" t="str">
            <v>Open</v>
          </cell>
          <cell r="BE2681">
            <v>0</v>
          </cell>
          <cell r="BF2681" t="str">
            <v>SSF6199524</v>
          </cell>
          <cell r="BG2681" t="str">
            <v>9098480305</v>
          </cell>
          <cell r="BH2681" t="str">
            <v>Akash Sharma/SF0088189</v>
          </cell>
          <cell r="BI2681" t="str">
            <v>Tele Call Success</v>
          </cell>
        </row>
        <row r="2682">
          <cell r="Y2682">
            <v>356989635</v>
          </cell>
          <cell r="Z2682" t="str">
            <v>ANITA BAI NIRGUDE</v>
          </cell>
          <cell r="AA2682" t="str">
            <v>06-Jun-2024</v>
          </cell>
          <cell r="AB2682">
            <v>72000</v>
          </cell>
          <cell r="AC2682" t="str">
            <v>Fri</v>
          </cell>
          <cell r="AD2682">
            <v>24</v>
          </cell>
          <cell r="AE2682" t="str">
            <v>GL-3</v>
          </cell>
          <cell r="AF2682" t="str">
            <v>4 Yrs</v>
          </cell>
          <cell r="AG2682" t="str">
            <v>27 Oct 2020</v>
          </cell>
          <cell r="AH2682" t="str">
            <v>&gt; 2 to 4 Years</v>
          </cell>
          <cell r="AI2682" t="str">
            <v>05-Jul-2024</v>
          </cell>
          <cell r="AJ2682">
            <v>3840</v>
          </cell>
          <cell r="AK2682">
            <v>3840</v>
          </cell>
          <cell r="AL2682" t="str">
            <v>02-Aug-2025</v>
          </cell>
          <cell r="AM2682">
            <v>37767.410000000003</v>
          </cell>
          <cell r="AN2682">
            <v>15992.59</v>
          </cell>
          <cell r="AO2682">
            <v>53760</v>
          </cell>
          <cell r="AP2682">
            <v>34232.589999999997</v>
          </cell>
          <cell r="AQ2682">
            <v>4131.41</v>
          </cell>
          <cell r="AR2682">
            <v>38364</v>
          </cell>
          <cell r="AS2682">
            <v>0</v>
          </cell>
          <cell r="AT2682">
            <v>0</v>
          </cell>
          <cell r="AU2682">
            <v>0</v>
          </cell>
          <cell r="AV2682">
            <v>14</v>
          </cell>
          <cell r="AW2682">
            <v>0</v>
          </cell>
          <cell r="AX2682" t="str">
            <v>Standard</v>
          </cell>
          <cell r="BB2682" t="str">
            <v>Open</v>
          </cell>
          <cell r="BE2682">
            <v>0</v>
          </cell>
          <cell r="BF2682" t="str">
            <v>SID951375970089</v>
          </cell>
          <cell r="BG2682" t="str">
            <v>6263609633</v>
          </cell>
          <cell r="BH2682" t="str">
            <v>Akash Sharma/SF0088189</v>
          </cell>
          <cell r="BI2682" t="str">
            <v>Tele Call Success</v>
          </cell>
        </row>
        <row r="2683">
          <cell r="Y2683">
            <v>356991054</v>
          </cell>
          <cell r="Z2683" t="str">
            <v>DIVYA</v>
          </cell>
          <cell r="AA2683" t="str">
            <v>03-Jun-2024</v>
          </cell>
          <cell r="AB2683">
            <v>42000</v>
          </cell>
          <cell r="AC2683" t="str">
            <v>Thu</v>
          </cell>
          <cell r="AD2683">
            <v>24</v>
          </cell>
          <cell r="AE2683" t="str">
            <v>GL-1</v>
          </cell>
          <cell r="AF2683" t="str">
            <v>0 Yrs</v>
          </cell>
          <cell r="AG2683" t="str">
            <v>03 Jun 2024</v>
          </cell>
          <cell r="AH2683" t="str">
            <v>&lt;= 2 Years</v>
          </cell>
          <cell r="AI2683" t="str">
            <v>04-Jul-2024</v>
          </cell>
          <cell r="AJ2683">
            <v>2240</v>
          </cell>
          <cell r="AK2683">
            <v>2240</v>
          </cell>
          <cell r="AL2683" t="str">
            <v>01-May-2025</v>
          </cell>
          <cell r="AM2683">
            <v>16703.12</v>
          </cell>
          <cell r="AN2683">
            <v>7936.88</v>
          </cell>
          <cell r="AO2683">
            <v>24640</v>
          </cell>
          <cell r="AP2683">
            <v>25296.880000000001</v>
          </cell>
          <cell r="AQ2683">
            <v>3934.12</v>
          </cell>
          <cell r="AR2683">
            <v>29231</v>
          </cell>
          <cell r="AS2683">
            <v>3419.75</v>
          </cell>
          <cell r="AT2683">
            <v>1060.25</v>
          </cell>
          <cell r="AU2683">
            <v>4480</v>
          </cell>
          <cell r="AV2683">
            <v>13</v>
          </cell>
          <cell r="AW2683">
            <v>59</v>
          </cell>
          <cell r="AX2683" t="str">
            <v>31-60</v>
          </cell>
          <cell r="BB2683" t="str">
            <v>Open</v>
          </cell>
          <cell r="BE2683">
            <v>0</v>
          </cell>
          <cell r="BF2683" t="str">
            <v>SSF6200454</v>
          </cell>
          <cell r="BG2683" t="str">
            <v>9584002865</v>
          </cell>
          <cell r="BH2683" t="str">
            <v>Akash Sharma/SF0088189</v>
          </cell>
          <cell r="BI2683" t="str">
            <v>Visited</v>
          </cell>
        </row>
        <row r="2684">
          <cell r="Y2684">
            <v>356991574</v>
          </cell>
          <cell r="Z2684" t="str">
            <v>SAPNA BAI</v>
          </cell>
          <cell r="AA2684" t="str">
            <v>03-Jun-2024</v>
          </cell>
          <cell r="AB2684">
            <v>42000</v>
          </cell>
          <cell r="AC2684" t="str">
            <v>Thu</v>
          </cell>
          <cell r="AD2684">
            <v>24</v>
          </cell>
          <cell r="AE2684" t="str">
            <v>GL-1</v>
          </cell>
          <cell r="AF2684" t="str">
            <v>0 Yrs</v>
          </cell>
          <cell r="AG2684" t="str">
            <v>03 Jun 2024</v>
          </cell>
          <cell r="AH2684" t="str">
            <v>&lt;= 2 Years</v>
          </cell>
          <cell r="AI2684" t="str">
            <v>04-Jul-2024</v>
          </cell>
          <cell r="AJ2684">
            <v>2240</v>
          </cell>
          <cell r="AK2684">
            <v>2240</v>
          </cell>
          <cell r="AL2684" t="str">
            <v>03-Jul-2025</v>
          </cell>
          <cell r="AM2684">
            <v>20122.87</v>
          </cell>
          <cell r="AN2684">
            <v>8997.1299999999992</v>
          </cell>
          <cell r="AO2684">
            <v>29120</v>
          </cell>
          <cell r="AP2684">
            <v>21877.13</v>
          </cell>
          <cell r="AQ2684">
            <v>2873.87</v>
          </cell>
          <cell r="AR2684">
            <v>24751</v>
          </cell>
          <cell r="AS2684">
            <v>0</v>
          </cell>
          <cell r="AT2684">
            <v>0</v>
          </cell>
          <cell r="AU2684">
            <v>0</v>
          </cell>
          <cell r="AV2684">
            <v>13</v>
          </cell>
          <cell r="AW2684">
            <v>0</v>
          </cell>
          <cell r="AX2684" t="str">
            <v>Standard</v>
          </cell>
          <cell r="BB2684" t="str">
            <v>Open</v>
          </cell>
          <cell r="BE2684">
            <v>0</v>
          </cell>
          <cell r="BF2684" t="str">
            <v>SSF6200723</v>
          </cell>
          <cell r="BG2684" t="str">
            <v>9516577255</v>
          </cell>
          <cell r="BH2684" t="str">
            <v>Akash Sharma/SF0088189</v>
          </cell>
          <cell r="BI2684" t="str">
            <v>Tele Call Success</v>
          </cell>
        </row>
        <row r="2685">
          <cell r="Y2685">
            <v>356992765</v>
          </cell>
          <cell r="Z2685" t="str">
            <v xml:space="preserve">SADHANA RANE </v>
          </cell>
          <cell r="AA2685" t="str">
            <v>03-Jun-2024</v>
          </cell>
          <cell r="AB2685">
            <v>30000</v>
          </cell>
          <cell r="AC2685" t="str">
            <v>Wed</v>
          </cell>
          <cell r="AD2685">
            <v>18</v>
          </cell>
          <cell r="AE2685" t="str">
            <v>IL-1</v>
          </cell>
          <cell r="AF2685" t="str">
            <v>2 Yrs</v>
          </cell>
          <cell r="AG2685" t="str">
            <v>10 Oct 2020</v>
          </cell>
          <cell r="AH2685" t="str">
            <v>&lt;= 2 Years</v>
          </cell>
          <cell r="AI2685" t="str">
            <v>03-Jul-2024</v>
          </cell>
          <cell r="AJ2685">
            <v>2020</v>
          </cell>
          <cell r="AK2685">
            <v>2020</v>
          </cell>
          <cell r="AL2685" t="str">
            <v>02-Jul-2025</v>
          </cell>
          <cell r="AM2685">
            <v>20568.79</v>
          </cell>
          <cell r="AN2685">
            <v>5691.21</v>
          </cell>
          <cell r="AO2685">
            <v>26260</v>
          </cell>
          <cell r="AP2685">
            <v>9431.2099999999991</v>
          </cell>
          <cell r="AQ2685">
            <v>612.79</v>
          </cell>
          <cell r="AR2685">
            <v>10044</v>
          </cell>
          <cell r="AS2685">
            <v>0</v>
          </cell>
          <cell r="AT2685">
            <v>0</v>
          </cell>
          <cell r="AU2685">
            <v>0</v>
          </cell>
          <cell r="AV2685">
            <v>13</v>
          </cell>
          <cell r="AW2685">
            <v>0</v>
          </cell>
          <cell r="AX2685" t="str">
            <v>Standard</v>
          </cell>
          <cell r="BB2685" t="str">
            <v>Open</v>
          </cell>
          <cell r="BE2685">
            <v>0</v>
          </cell>
          <cell r="BF2685" t="str">
            <v>SID951374724400</v>
          </cell>
          <cell r="BG2685" t="str">
            <v>8349698043</v>
          </cell>
          <cell r="BH2685" t="str">
            <v>Akash Sharma/SF0088189</v>
          </cell>
          <cell r="BI2685" t="str">
            <v>Tele Call Success</v>
          </cell>
        </row>
        <row r="2686">
          <cell r="Y2686">
            <v>356992900</v>
          </cell>
          <cell r="Z2686" t="str">
            <v>TARANNUM</v>
          </cell>
          <cell r="AA2686" t="str">
            <v>04-Jun-2024</v>
          </cell>
          <cell r="AB2686">
            <v>30000</v>
          </cell>
          <cell r="AC2686" t="str">
            <v>Thu</v>
          </cell>
          <cell r="AD2686">
            <v>18</v>
          </cell>
          <cell r="AE2686" t="str">
            <v>IL-1</v>
          </cell>
          <cell r="AG2686" t="str">
            <v>18 Sep 2023</v>
          </cell>
          <cell r="AI2686" t="str">
            <v>04-Jul-2024</v>
          </cell>
          <cell r="AJ2686">
            <v>2020</v>
          </cell>
          <cell r="AK2686">
            <v>2020</v>
          </cell>
          <cell r="AL2686" t="str">
            <v>06-Feb-2025</v>
          </cell>
          <cell r="AM2686">
            <v>11956.64</v>
          </cell>
          <cell r="AN2686">
            <v>4203.3599999999997</v>
          </cell>
          <cell r="AO2686">
            <v>16160</v>
          </cell>
          <cell r="AP2686">
            <v>18043.36</v>
          </cell>
          <cell r="AQ2686">
            <v>2076.64</v>
          </cell>
          <cell r="AR2686">
            <v>20120</v>
          </cell>
          <cell r="AS2686">
            <v>8633.92</v>
          </cell>
          <cell r="AT2686">
            <v>1466.08</v>
          </cell>
          <cell r="AU2686">
            <v>10100</v>
          </cell>
          <cell r="AV2686">
            <v>13</v>
          </cell>
          <cell r="AW2686">
            <v>150</v>
          </cell>
          <cell r="AX2686" t="str">
            <v>121-150</v>
          </cell>
          <cell r="BB2686" t="str">
            <v>Open</v>
          </cell>
          <cell r="BE2686">
            <v>0</v>
          </cell>
          <cell r="BF2686" t="str">
            <v>SSF4511093</v>
          </cell>
          <cell r="BG2686" t="str">
            <v>9893944835</v>
          </cell>
          <cell r="BH2686" t="str">
            <v>Akash Sharma/SF0088189</v>
          </cell>
          <cell r="BI2686" t="str">
            <v>Tele Call Success</v>
          </cell>
        </row>
        <row r="2687">
          <cell r="Y2687">
            <v>356993601</v>
          </cell>
          <cell r="Z2687" t="str">
            <v>SUBHADRA BAI CHOUHAN</v>
          </cell>
          <cell r="AA2687" t="str">
            <v>06-Jun-2024</v>
          </cell>
          <cell r="AB2687">
            <v>80000</v>
          </cell>
          <cell r="AC2687" t="str">
            <v>Wed</v>
          </cell>
          <cell r="AD2687">
            <v>30</v>
          </cell>
          <cell r="AE2687" t="str">
            <v>GL-12</v>
          </cell>
          <cell r="AF2687" t="str">
            <v>11 Yrs</v>
          </cell>
          <cell r="AG2687" t="str">
            <v>20 Mar 2021</v>
          </cell>
          <cell r="AH2687" t="str">
            <v>&gt; 10 Years</v>
          </cell>
          <cell r="AI2687" t="str">
            <v>03-Jul-2024</v>
          </cell>
          <cell r="AJ2687">
            <v>3570</v>
          </cell>
          <cell r="AK2687">
            <v>3570</v>
          </cell>
          <cell r="AL2687" t="str">
            <v>02-Jul-2025</v>
          </cell>
          <cell r="AM2687">
            <v>29126.33</v>
          </cell>
          <cell r="AN2687">
            <v>17283.669999999998</v>
          </cell>
          <cell r="AO2687">
            <v>46410</v>
          </cell>
          <cell r="AP2687">
            <v>50873.67</v>
          </cell>
          <cell r="AQ2687">
            <v>9725.33</v>
          </cell>
          <cell r="AR2687">
            <v>60599</v>
          </cell>
          <cell r="AS2687">
            <v>0</v>
          </cell>
          <cell r="AT2687">
            <v>0</v>
          </cell>
          <cell r="AU2687">
            <v>0</v>
          </cell>
          <cell r="AV2687">
            <v>13</v>
          </cell>
          <cell r="AW2687">
            <v>0</v>
          </cell>
          <cell r="AX2687" t="str">
            <v>Standard</v>
          </cell>
          <cell r="BB2687" t="str">
            <v>Open</v>
          </cell>
          <cell r="BE2687">
            <v>0</v>
          </cell>
          <cell r="BF2687" t="str">
            <v>CID087102415</v>
          </cell>
          <cell r="BG2687" t="str">
            <v>9993541632</v>
          </cell>
          <cell r="BH2687" t="str">
            <v>Akash Sharma/SF0088189</v>
          </cell>
          <cell r="BI2687" t="str">
            <v>Tele Call Success</v>
          </cell>
        </row>
        <row r="2688">
          <cell r="Y2688">
            <v>356999425</v>
          </cell>
          <cell r="Z2688" t="str">
            <v>RADHA BAI NATKAR</v>
          </cell>
          <cell r="AA2688" t="str">
            <v>17-Jun-2024</v>
          </cell>
          <cell r="AB2688">
            <v>42000</v>
          </cell>
          <cell r="AC2688" t="str">
            <v>Fri</v>
          </cell>
          <cell r="AD2688">
            <v>24</v>
          </cell>
          <cell r="AE2688" t="str">
            <v>GL-1</v>
          </cell>
          <cell r="AF2688" t="str">
            <v>0 Yrs</v>
          </cell>
          <cell r="AG2688" t="str">
            <v>17 Jun 2024</v>
          </cell>
          <cell r="AH2688" t="str">
            <v>&lt;= 2 Years</v>
          </cell>
          <cell r="AI2688" t="str">
            <v>02-Aug-2024</v>
          </cell>
          <cell r="AJ2688">
            <v>2240</v>
          </cell>
          <cell r="AK2688">
            <v>2240</v>
          </cell>
          <cell r="AL2688" t="str">
            <v>01-Aug-2025</v>
          </cell>
          <cell r="AM2688">
            <v>19534.64</v>
          </cell>
          <cell r="AN2688">
            <v>9585.36</v>
          </cell>
          <cell r="AO2688">
            <v>29120</v>
          </cell>
          <cell r="AP2688">
            <v>22465.360000000001</v>
          </cell>
          <cell r="AQ2688">
            <v>3048.64</v>
          </cell>
          <cell r="AR2688">
            <v>25514</v>
          </cell>
          <cell r="AS2688">
            <v>0</v>
          </cell>
          <cell r="AT2688">
            <v>0</v>
          </cell>
          <cell r="AU2688">
            <v>0</v>
          </cell>
          <cell r="AV2688">
            <v>13</v>
          </cell>
          <cell r="AW2688">
            <v>0</v>
          </cell>
          <cell r="AX2688" t="str">
            <v>Standard</v>
          </cell>
          <cell r="BB2688" t="str">
            <v>Open</v>
          </cell>
          <cell r="BE2688">
            <v>0</v>
          </cell>
          <cell r="BF2688" t="str">
            <v>SSF6204028</v>
          </cell>
          <cell r="BG2688" t="str">
            <v>7024601513</v>
          </cell>
          <cell r="BH2688" t="str">
            <v>Akash Sharma/SF0088189</v>
          </cell>
          <cell r="BI2688" t="str">
            <v>Tele Call Success</v>
          </cell>
        </row>
        <row r="2689">
          <cell r="Y2689">
            <v>356999535</v>
          </cell>
          <cell r="Z2689" t="str">
            <v>GITU BAI</v>
          </cell>
          <cell r="AA2689" t="str">
            <v>03-Jun-2024</v>
          </cell>
          <cell r="AB2689">
            <v>42000</v>
          </cell>
          <cell r="AC2689" t="str">
            <v>Thu</v>
          </cell>
          <cell r="AD2689">
            <v>24</v>
          </cell>
          <cell r="AE2689" t="str">
            <v>GL-1</v>
          </cell>
          <cell r="AF2689" t="str">
            <v>0 Yrs</v>
          </cell>
          <cell r="AG2689" t="str">
            <v>03 Jun 2024</v>
          </cell>
          <cell r="AH2689" t="str">
            <v>&lt;= 2 Years</v>
          </cell>
          <cell r="AI2689" t="str">
            <v>04-Jul-2024</v>
          </cell>
          <cell r="AJ2689">
            <v>2240</v>
          </cell>
          <cell r="AK2689">
            <v>2240</v>
          </cell>
          <cell r="AL2689" t="str">
            <v>26-Feb-2025</v>
          </cell>
          <cell r="AM2689">
            <v>8558.91</v>
          </cell>
          <cell r="AN2689">
            <v>4881.09</v>
          </cell>
          <cell r="AO2689">
            <v>13440</v>
          </cell>
          <cell r="AP2689">
            <v>33441.089999999997</v>
          </cell>
          <cell r="AQ2689">
            <v>6989.91</v>
          </cell>
          <cell r="AR2689">
            <v>40431</v>
          </cell>
          <cell r="AS2689">
            <v>11563.96</v>
          </cell>
          <cell r="AT2689">
            <v>4116.04</v>
          </cell>
          <cell r="AU2689">
            <v>15680</v>
          </cell>
          <cell r="AV2689">
            <v>13</v>
          </cell>
          <cell r="AW2689">
            <v>213</v>
          </cell>
          <cell r="AX2689" t="str">
            <v>&gt;180</v>
          </cell>
          <cell r="BB2689" t="str">
            <v>Open</v>
          </cell>
          <cell r="BE2689">
            <v>0</v>
          </cell>
          <cell r="BF2689" t="str">
            <v>SSF6204085</v>
          </cell>
          <cell r="BG2689" t="str">
            <v>9039554088</v>
          </cell>
          <cell r="BH2689" t="str">
            <v>Akash Sharma/SF0088189</v>
          </cell>
          <cell r="BI2689" t="str">
            <v>Tele Call Success</v>
          </cell>
        </row>
        <row r="2690">
          <cell r="Y2690">
            <v>356999622</v>
          </cell>
          <cell r="Z2690" t="str">
            <v>UNKARI</v>
          </cell>
          <cell r="AA2690" t="str">
            <v>04-Jun-2024</v>
          </cell>
          <cell r="AB2690">
            <v>42000</v>
          </cell>
          <cell r="AC2690" t="str">
            <v>Wed</v>
          </cell>
          <cell r="AD2690">
            <v>24</v>
          </cell>
          <cell r="AE2690" t="str">
            <v>GL-1</v>
          </cell>
          <cell r="AF2690" t="str">
            <v>0 Yrs</v>
          </cell>
          <cell r="AG2690" t="str">
            <v>04 Jun 2024</v>
          </cell>
          <cell r="AH2690" t="str">
            <v>&lt;= 2 Years</v>
          </cell>
          <cell r="AI2690" t="str">
            <v>03-Jul-2024</v>
          </cell>
          <cell r="AJ2690">
            <v>2240</v>
          </cell>
          <cell r="AK2690">
            <v>2240</v>
          </cell>
          <cell r="AL2690" t="str">
            <v>02-Jul-2025</v>
          </cell>
          <cell r="AM2690">
            <v>20172.419999999998</v>
          </cell>
          <cell r="AN2690">
            <v>8947.58</v>
          </cell>
          <cell r="AO2690">
            <v>29120</v>
          </cell>
          <cell r="AP2690">
            <v>21827.58</v>
          </cell>
          <cell r="AQ2690">
            <v>2873.42</v>
          </cell>
          <cell r="AR2690">
            <v>24701</v>
          </cell>
          <cell r="AS2690">
            <v>0</v>
          </cell>
          <cell r="AT2690">
            <v>0</v>
          </cell>
          <cell r="AU2690">
            <v>0</v>
          </cell>
          <cell r="AV2690">
            <v>13</v>
          </cell>
          <cell r="AW2690">
            <v>0</v>
          </cell>
          <cell r="AX2690" t="str">
            <v>Standard</v>
          </cell>
          <cell r="BB2690" t="str">
            <v>Open</v>
          </cell>
          <cell r="BE2690">
            <v>0</v>
          </cell>
          <cell r="BF2690" t="str">
            <v>SSF6204134</v>
          </cell>
          <cell r="BG2690" t="str">
            <v>9111485987</v>
          </cell>
          <cell r="BH2690" t="str">
            <v>Akash Sharma/SF0088189</v>
          </cell>
          <cell r="BI2690" t="str">
            <v>Tele Call Success</v>
          </cell>
        </row>
        <row r="2691">
          <cell r="Y2691">
            <v>357005568</v>
          </cell>
          <cell r="Z2691" t="str">
            <v>SARIKA VASARE</v>
          </cell>
          <cell r="AA2691" t="str">
            <v>30-Jul-2024</v>
          </cell>
          <cell r="AB2691">
            <v>42000</v>
          </cell>
          <cell r="AC2691" t="str">
            <v>Tue</v>
          </cell>
          <cell r="AD2691">
            <v>24</v>
          </cell>
          <cell r="AE2691" t="str">
            <v>GL-1</v>
          </cell>
          <cell r="AF2691" t="str">
            <v>0 Yrs</v>
          </cell>
          <cell r="AG2691" t="str">
            <v>30 Jul 2024</v>
          </cell>
          <cell r="AH2691" t="str">
            <v>&lt;= 2 Years</v>
          </cell>
          <cell r="AI2691" t="str">
            <v>10-Sep-2024</v>
          </cell>
          <cell r="AJ2691">
            <v>2240</v>
          </cell>
          <cell r="AK2691">
            <v>2240</v>
          </cell>
          <cell r="AL2691" t="str">
            <v>13-Jul-2025</v>
          </cell>
          <cell r="AM2691">
            <v>16326.24</v>
          </cell>
          <cell r="AN2691">
            <v>8313.76</v>
          </cell>
          <cell r="AO2691">
            <v>24640</v>
          </cell>
          <cell r="AP2691">
            <v>25673.759999999998</v>
          </cell>
          <cell r="AQ2691">
            <v>4051.24</v>
          </cell>
          <cell r="AR2691">
            <v>29725</v>
          </cell>
          <cell r="AS2691">
            <v>0</v>
          </cell>
          <cell r="AT2691">
            <v>0</v>
          </cell>
          <cell r="AU2691">
            <v>0</v>
          </cell>
          <cell r="AV2691">
            <v>11</v>
          </cell>
          <cell r="AW2691">
            <v>0</v>
          </cell>
          <cell r="AX2691" t="str">
            <v>Standard</v>
          </cell>
          <cell r="BB2691" t="str">
            <v>Open</v>
          </cell>
          <cell r="BE2691">
            <v>0</v>
          </cell>
          <cell r="BF2691" t="str">
            <v>SSF6207149</v>
          </cell>
          <cell r="BG2691" t="str">
            <v>9630942811</v>
          </cell>
          <cell r="BH2691" t="str">
            <v>Akash Sharma/SF0088189</v>
          </cell>
          <cell r="BI2691" t="str">
            <v>Tele Call Success</v>
          </cell>
        </row>
        <row r="2692">
          <cell r="Y2692">
            <v>357009339</v>
          </cell>
          <cell r="Z2692" t="str">
            <v>MANJU</v>
          </cell>
          <cell r="AA2692" t="str">
            <v>03-Jun-2024</v>
          </cell>
          <cell r="AB2692">
            <v>42000</v>
          </cell>
          <cell r="AC2692" t="str">
            <v>Wed</v>
          </cell>
          <cell r="AD2692">
            <v>24</v>
          </cell>
          <cell r="AE2692" t="str">
            <v>GL-1</v>
          </cell>
          <cell r="AF2692" t="str">
            <v>0 Yrs</v>
          </cell>
          <cell r="AG2692" t="str">
            <v>03 Jun 2024</v>
          </cell>
          <cell r="AH2692" t="str">
            <v>&lt;= 2 Years</v>
          </cell>
          <cell r="AI2692" t="str">
            <v>03-Jul-2024</v>
          </cell>
          <cell r="AJ2692">
            <v>2240</v>
          </cell>
          <cell r="AK2692">
            <v>2240</v>
          </cell>
          <cell r="AL2692" t="str">
            <v>02-Jul-2025</v>
          </cell>
          <cell r="AM2692">
            <v>20135.599999999999</v>
          </cell>
          <cell r="AN2692">
            <v>8984.4</v>
          </cell>
          <cell r="AO2692">
            <v>29120</v>
          </cell>
          <cell r="AP2692">
            <v>21864.400000000001</v>
          </cell>
          <cell r="AQ2692">
            <v>2882.6</v>
          </cell>
          <cell r="AR2692">
            <v>24747</v>
          </cell>
          <cell r="AS2692">
            <v>0</v>
          </cell>
          <cell r="AT2692">
            <v>0</v>
          </cell>
          <cell r="AU2692">
            <v>0</v>
          </cell>
          <cell r="AV2692">
            <v>13</v>
          </cell>
          <cell r="AW2692">
            <v>0</v>
          </cell>
          <cell r="AX2692" t="str">
            <v>Standard</v>
          </cell>
          <cell r="BB2692" t="str">
            <v>Open</v>
          </cell>
          <cell r="BE2692">
            <v>0</v>
          </cell>
          <cell r="BF2692" t="str">
            <v>SSF6208452</v>
          </cell>
          <cell r="BG2692" t="str">
            <v>7869270446</v>
          </cell>
          <cell r="BH2692" t="str">
            <v>Akash Sharma/SF0088189</v>
          </cell>
          <cell r="BI2692" t="str">
            <v>Tele Call Success</v>
          </cell>
        </row>
        <row r="2693">
          <cell r="Y2693">
            <v>357009440</v>
          </cell>
          <cell r="Z2693" t="str">
            <v>BHAGU BAI BHILALA</v>
          </cell>
          <cell r="AA2693" t="str">
            <v>03-Jun-2024</v>
          </cell>
          <cell r="AB2693">
            <v>42000</v>
          </cell>
          <cell r="AC2693" t="str">
            <v>tue</v>
          </cell>
          <cell r="AD2693">
            <v>24</v>
          </cell>
          <cell r="AE2693" t="str">
            <v>GL-1</v>
          </cell>
          <cell r="AF2693" t="str">
            <v>0 Yrs</v>
          </cell>
          <cell r="AG2693" t="str">
            <v>03 Jun 2024</v>
          </cell>
          <cell r="AH2693" t="str">
            <v>&lt;= 2 Years</v>
          </cell>
          <cell r="AI2693" t="str">
            <v>02-Jul-2024</v>
          </cell>
          <cell r="AJ2693">
            <v>2240</v>
          </cell>
          <cell r="AK2693">
            <v>2240</v>
          </cell>
          <cell r="AL2693" t="str">
            <v>29-Nov-2024</v>
          </cell>
          <cell r="AM2693">
            <v>5672.65</v>
          </cell>
          <cell r="AN2693">
            <v>3287.35</v>
          </cell>
          <cell r="AO2693">
            <v>8960</v>
          </cell>
          <cell r="AP2693">
            <v>36327.35</v>
          </cell>
          <cell r="AQ2693">
            <v>8571.65</v>
          </cell>
          <cell r="AR2693">
            <v>44899</v>
          </cell>
          <cell r="AS2693">
            <v>14487.91</v>
          </cell>
          <cell r="AT2693">
            <v>5672.09</v>
          </cell>
          <cell r="AU2693">
            <v>20160</v>
          </cell>
          <cell r="AV2693">
            <v>13</v>
          </cell>
          <cell r="AW2693">
            <v>271</v>
          </cell>
          <cell r="AX2693" t="str">
            <v>&gt;180</v>
          </cell>
          <cell r="BB2693" t="str">
            <v>Open</v>
          </cell>
          <cell r="BE2693">
            <v>0</v>
          </cell>
          <cell r="BF2693" t="str">
            <v>SSF6208503</v>
          </cell>
          <cell r="BG2693" t="str">
            <v>8889225597</v>
          </cell>
          <cell r="BH2693" t="str">
            <v>Akash Sharma/SF0088189</v>
          </cell>
          <cell r="BI2693" t="str">
            <v>Tele Call Success</v>
          </cell>
        </row>
        <row r="2694">
          <cell r="Y2694">
            <v>357009445</v>
          </cell>
          <cell r="Z2694" t="str">
            <v>JANATUDEE CHOUHAN</v>
          </cell>
          <cell r="AA2694" t="str">
            <v>02-Jun-2024</v>
          </cell>
          <cell r="AB2694">
            <v>42000</v>
          </cell>
          <cell r="AC2694" t="str">
            <v>Tue</v>
          </cell>
          <cell r="AD2694">
            <v>24</v>
          </cell>
          <cell r="AE2694" t="str">
            <v>GL-1</v>
          </cell>
          <cell r="AF2694" t="str">
            <v>0 Yrs</v>
          </cell>
          <cell r="AG2694" t="str">
            <v>02 Jun 2024</v>
          </cell>
          <cell r="AH2694" t="str">
            <v>&lt;= 2 Years</v>
          </cell>
          <cell r="AI2694" t="str">
            <v>02-Jul-2024</v>
          </cell>
          <cell r="AJ2694">
            <v>2240</v>
          </cell>
          <cell r="AK2694">
            <v>2240</v>
          </cell>
          <cell r="AL2694" t="str">
            <v>01-Jul-2025</v>
          </cell>
          <cell r="AM2694">
            <v>18337.54</v>
          </cell>
          <cell r="AN2694">
            <v>8642.4599999999991</v>
          </cell>
          <cell r="AO2694">
            <v>26980</v>
          </cell>
          <cell r="AP2694">
            <v>23662.46</v>
          </cell>
          <cell r="AQ2694">
            <v>3262.54</v>
          </cell>
          <cell r="AR2694">
            <v>26925</v>
          </cell>
          <cell r="AS2694">
            <v>1786.2</v>
          </cell>
          <cell r="AT2694">
            <v>353.8</v>
          </cell>
          <cell r="AU2694">
            <v>2140</v>
          </cell>
          <cell r="AV2694">
            <v>13</v>
          </cell>
          <cell r="AW2694">
            <v>33</v>
          </cell>
          <cell r="AX2694" t="str">
            <v>31-60</v>
          </cell>
          <cell r="BB2694" t="str">
            <v>Open</v>
          </cell>
          <cell r="BE2694">
            <v>0</v>
          </cell>
          <cell r="BF2694" t="str">
            <v>SSF6208505</v>
          </cell>
          <cell r="BG2694" t="str">
            <v>7746064170</v>
          </cell>
          <cell r="BH2694" t="str">
            <v>Akash Sharma/SF0088189</v>
          </cell>
          <cell r="BI2694" t="str">
            <v>Visited</v>
          </cell>
        </row>
        <row r="2695">
          <cell r="Y2695">
            <v>357011905</v>
          </cell>
          <cell r="Z2695" t="str">
            <v>VANDANA JAGTAP</v>
          </cell>
          <cell r="AA2695" t="str">
            <v>03-Jun-2024</v>
          </cell>
          <cell r="AB2695">
            <v>70000</v>
          </cell>
          <cell r="AC2695" t="str">
            <v>Mon</v>
          </cell>
          <cell r="AD2695">
            <v>24</v>
          </cell>
          <cell r="AE2695" t="str">
            <v>GL-6</v>
          </cell>
          <cell r="AF2695" t="str">
            <v>8 Yrs</v>
          </cell>
          <cell r="AG2695" t="str">
            <v>26 Dec 2020</v>
          </cell>
          <cell r="AH2695" t="str">
            <v>&gt; 6 to 10 Years</v>
          </cell>
          <cell r="AI2695" t="str">
            <v>01-Jul-2024</v>
          </cell>
          <cell r="AJ2695">
            <v>3700</v>
          </cell>
          <cell r="AK2695">
            <v>3700</v>
          </cell>
          <cell r="AL2695" t="str">
            <v>07-Jul-2025</v>
          </cell>
          <cell r="AM2695">
            <v>33635.449999999997</v>
          </cell>
          <cell r="AN2695">
            <v>14464.55</v>
          </cell>
          <cell r="AO2695">
            <v>48100</v>
          </cell>
          <cell r="AP2695">
            <v>36364.550000000003</v>
          </cell>
          <cell r="AQ2695">
            <v>4437.45</v>
          </cell>
          <cell r="AR2695">
            <v>40802</v>
          </cell>
          <cell r="AS2695">
            <v>0</v>
          </cell>
          <cell r="AT2695">
            <v>0</v>
          </cell>
          <cell r="AU2695">
            <v>0</v>
          </cell>
          <cell r="AV2695">
            <v>13</v>
          </cell>
          <cell r="AW2695">
            <v>0</v>
          </cell>
          <cell r="AX2695" t="str">
            <v>Standard</v>
          </cell>
          <cell r="BB2695" t="str">
            <v>Open</v>
          </cell>
          <cell r="BE2695">
            <v>0</v>
          </cell>
          <cell r="BF2695" t="str">
            <v>SID2125647416</v>
          </cell>
          <cell r="BG2695" t="str">
            <v>9993342966</v>
          </cell>
          <cell r="BH2695" t="str">
            <v>Akash Sharma/SF0088189</v>
          </cell>
          <cell r="BI2695" t="str">
            <v>Tele Call Success</v>
          </cell>
        </row>
        <row r="2696">
          <cell r="Y2696">
            <v>357012172</v>
          </cell>
          <cell r="Z2696" t="str">
            <v>KHUSHBU KHAN</v>
          </cell>
          <cell r="AA2696" t="str">
            <v>03-Jun-2024</v>
          </cell>
          <cell r="AB2696">
            <v>30000</v>
          </cell>
          <cell r="AC2696" t="str">
            <v>Thu</v>
          </cell>
          <cell r="AD2696">
            <v>18</v>
          </cell>
          <cell r="AE2696" t="str">
            <v>IL-1</v>
          </cell>
          <cell r="AF2696" t="str">
            <v>1 Yrs</v>
          </cell>
          <cell r="AG2696" t="str">
            <v>18 Dec 2023</v>
          </cell>
          <cell r="AH2696" t="str">
            <v>&lt;= 2 Years</v>
          </cell>
          <cell r="AI2696" t="str">
            <v>04-Jul-2024</v>
          </cell>
          <cell r="AJ2696">
            <v>2020</v>
          </cell>
          <cell r="AK2696">
            <v>2020</v>
          </cell>
          <cell r="AL2696" t="str">
            <v>09-Mar-2025</v>
          </cell>
          <cell r="AM2696">
            <v>13606.31</v>
          </cell>
          <cell r="AN2696">
            <v>4573.6899999999996</v>
          </cell>
          <cell r="AO2696">
            <v>18180</v>
          </cell>
          <cell r="AP2696">
            <v>16393.689999999999</v>
          </cell>
          <cell r="AQ2696">
            <v>1735.31</v>
          </cell>
          <cell r="AR2696">
            <v>18129</v>
          </cell>
          <cell r="AS2696">
            <v>6957.9</v>
          </cell>
          <cell r="AT2696">
            <v>1122.0999999999999</v>
          </cell>
          <cell r="AU2696">
            <v>8080</v>
          </cell>
          <cell r="AV2696">
            <v>13</v>
          </cell>
          <cell r="AW2696">
            <v>122</v>
          </cell>
          <cell r="AX2696" t="str">
            <v>121-150</v>
          </cell>
          <cell r="BB2696" t="str">
            <v>Open</v>
          </cell>
          <cell r="BE2696">
            <v>0</v>
          </cell>
          <cell r="BF2696" t="str">
            <v>SSF5035571</v>
          </cell>
          <cell r="BG2696" t="str">
            <v>9009770001</v>
          </cell>
          <cell r="BH2696" t="str">
            <v>Akash Sharma/SF0088189</v>
          </cell>
          <cell r="BI2696" t="str">
            <v>Tele Call Success</v>
          </cell>
        </row>
        <row r="2697">
          <cell r="Y2697">
            <v>357012190</v>
          </cell>
          <cell r="Z2697" t="str">
            <v>SUNITA KUSHWAH</v>
          </cell>
          <cell r="AA2697" t="str">
            <v>10-Jun-2024</v>
          </cell>
          <cell r="AB2697">
            <v>30000</v>
          </cell>
          <cell r="AC2697" t="str">
            <v>Tue</v>
          </cell>
          <cell r="AD2697">
            <v>18</v>
          </cell>
          <cell r="AE2697" t="str">
            <v>IL-1</v>
          </cell>
          <cell r="AF2697" t="str">
            <v>5 Yrs</v>
          </cell>
          <cell r="AG2697" t="str">
            <v>16 Dec 2019</v>
          </cell>
          <cell r="AH2697" t="str">
            <v>&gt; 4 to 6 Years</v>
          </cell>
          <cell r="AI2697" t="str">
            <v>09-Jul-2024</v>
          </cell>
          <cell r="AJ2697">
            <v>2020</v>
          </cell>
          <cell r="AK2697">
            <v>2020</v>
          </cell>
          <cell r="AL2697" t="str">
            <v>23-Jul-2025</v>
          </cell>
          <cell r="AM2697">
            <v>20584.38</v>
          </cell>
          <cell r="AN2697">
            <v>5675.62</v>
          </cell>
          <cell r="AO2697">
            <v>26260</v>
          </cell>
          <cell r="AP2697">
            <v>9415.6200000000008</v>
          </cell>
          <cell r="AQ2697">
            <v>621.38</v>
          </cell>
          <cell r="AR2697">
            <v>10037</v>
          </cell>
          <cell r="AS2697">
            <v>0</v>
          </cell>
          <cell r="AT2697">
            <v>0</v>
          </cell>
          <cell r="AU2697">
            <v>0</v>
          </cell>
          <cell r="AV2697">
            <v>13</v>
          </cell>
          <cell r="AW2697">
            <v>0</v>
          </cell>
          <cell r="AX2697" t="str">
            <v>Standard</v>
          </cell>
          <cell r="BB2697" t="str">
            <v>Open</v>
          </cell>
          <cell r="BE2697">
            <v>0</v>
          </cell>
          <cell r="BF2697" t="str">
            <v>SID951375513481</v>
          </cell>
          <cell r="BG2697" t="str">
            <v>9074727628</v>
          </cell>
          <cell r="BH2697" t="str">
            <v>Akash Sharma/SF0088189</v>
          </cell>
          <cell r="BI2697" t="str">
            <v>Tele Call Not Success</v>
          </cell>
        </row>
        <row r="2698">
          <cell r="Y2698">
            <v>357017110</v>
          </cell>
          <cell r="Z2698" t="str">
            <v>SHOBHA</v>
          </cell>
          <cell r="AA2698" t="str">
            <v>04-Jun-2024</v>
          </cell>
          <cell r="AB2698">
            <v>42000</v>
          </cell>
          <cell r="AC2698" t="str">
            <v>Wed</v>
          </cell>
          <cell r="AD2698">
            <v>24</v>
          </cell>
          <cell r="AE2698" t="str">
            <v>GL-1</v>
          </cell>
          <cell r="AF2698" t="str">
            <v>0 Yrs</v>
          </cell>
          <cell r="AG2698" t="str">
            <v>04 Jun 2024</v>
          </cell>
          <cell r="AH2698" t="str">
            <v>&lt;= 2 Years</v>
          </cell>
          <cell r="AI2698" t="str">
            <v>03-Jul-2024</v>
          </cell>
          <cell r="AJ2698">
            <v>2240</v>
          </cell>
          <cell r="AK2698">
            <v>2240</v>
          </cell>
          <cell r="AL2698" t="str">
            <v>02-Jul-2025</v>
          </cell>
          <cell r="AM2698">
            <v>20172.419999999998</v>
          </cell>
          <cell r="AN2698">
            <v>8947.58</v>
          </cell>
          <cell r="AO2698">
            <v>29120</v>
          </cell>
          <cell r="AP2698">
            <v>21827.58</v>
          </cell>
          <cell r="AQ2698">
            <v>2873.42</v>
          </cell>
          <cell r="AR2698">
            <v>24701</v>
          </cell>
          <cell r="AS2698">
            <v>0</v>
          </cell>
          <cell r="AT2698">
            <v>0</v>
          </cell>
          <cell r="AU2698">
            <v>0</v>
          </cell>
          <cell r="AV2698">
            <v>13</v>
          </cell>
          <cell r="AW2698">
            <v>0</v>
          </cell>
          <cell r="AX2698" t="str">
            <v>Standard</v>
          </cell>
          <cell r="BB2698" t="str">
            <v>Open</v>
          </cell>
          <cell r="BE2698">
            <v>0</v>
          </cell>
          <cell r="BF2698" t="str">
            <v>SSF6211865</v>
          </cell>
          <cell r="BG2698" t="str">
            <v>9157266788</v>
          </cell>
          <cell r="BH2698" t="str">
            <v>Akash Sharma/SF0088189</v>
          </cell>
          <cell r="BI2698" t="str">
            <v>Tele Call Not Success</v>
          </cell>
        </row>
        <row r="2699">
          <cell r="Y2699">
            <v>357030870</v>
          </cell>
          <cell r="Z2699" t="str">
            <v>JYOTI WASKLE</v>
          </cell>
          <cell r="AA2699" t="str">
            <v>04-Jun-2024</v>
          </cell>
          <cell r="AB2699">
            <v>30000</v>
          </cell>
          <cell r="AC2699" t="str">
            <v>Thu</v>
          </cell>
          <cell r="AD2699">
            <v>18</v>
          </cell>
          <cell r="AE2699" t="str">
            <v>IL-1</v>
          </cell>
          <cell r="AF2699" t="str">
            <v>1 Yrs</v>
          </cell>
          <cell r="AG2699" t="str">
            <v>04 Oct 2023</v>
          </cell>
          <cell r="AH2699" t="str">
            <v>&lt;= 2 Years</v>
          </cell>
          <cell r="AI2699" t="str">
            <v>04-Jul-2024</v>
          </cell>
          <cell r="AJ2699">
            <v>2020</v>
          </cell>
          <cell r="AK2699">
            <v>2020</v>
          </cell>
          <cell r="AL2699" t="str">
            <v>26-Dec-2024</v>
          </cell>
          <cell r="AM2699">
            <v>8793.06</v>
          </cell>
          <cell r="AN2699">
            <v>3326.94</v>
          </cell>
          <cell r="AO2699">
            <v>12120</v>
          </cell>
          <cell r="AP2699">
            <v>21206.94</v>
          </cell>
          <cell r="AQ2699">
            <v>2953.06</v>
          </cell>
          <cell r="AR2699">
            <v>24160</v>
          </cell>
          <cell r="AS2699">
            <v>11797.5</v>
          </cell>
          <cell r="AT2699">
            <v>2342.5</v>
          </cell>
          <cell r="AU2699">
            <v>14140</v>
          </cell>
          <cell r="AV2699">
            <v>13</v>
          </cell>
          <cell r="AW2699">
            <v>213</v>
          </cell>
          <cell r="AX2699" t="str">
            <v>&gt;180</v>
          </cell>
          <cell r="BB2699" t="str">
            <v>Open</v>
          </cell>
          <cell r="BE2699">
            <v>0</v>
          </cell>
          <cell r="BF2699" t="str">
            <v>SSF4679391</v>
          </cell>
          <cell r="BG2699" t="str">
            <v>9340004213</v>
          </cell>
          <cell r="BH2699" t="str">
            <v>Akash Sharma/SF0088189</v>
          </cell>
          <cell r="BI2699" t="str">
            <v>Tele Call Success</v>
          </cell>
        </row>
        <row r="2700">
          <cell r="Y2700">
            <v>357148268</v>
          </cell>
          <cell r="Z2700" t="str">
            <v>SEVANTI BAI BAMNE</v>
          </cell>
          <cell r="AA2700" t="str">
            <v>04-Jun-2024</v>
          </cell>
          <cell r="AB2700">
            <v>30000</v>
          </cell>
          <cell r="AC2700" t="str">
            <v>tue</v>
          </cell>
          <cell r="AD2700">
            <v>18</v>
          </cell>
          <cell r="AE2700" t="str">
            <v>IL-1</v>
          </cell>
          <cell r="AF2700" t="str">
            <v>9 Yrs</v>
          </cell>
          <cell r="AG2700" t="str">
            <v>16 Oct 2020</v>
          </cell>
          <cell r="AH2700" t="str">
            <v>&gt; 6 to 10 Years</v>
          </cell>
          <cell r="AI2700" t="str">
            <v>02-Jul-2024</v>
          </cell>
          <cell r="AJ2700">
            <v>2020</v>
          </cell>
          <cell r="AK2700">
            <v>2020</v>
          </cell>
          <cell r="AL2700" t="str">
            <v>01-Jul-2025</v>
          </cell>
          <cell r="AM2700">
            <v>20610.68</v>
          </cell>
          <cell r="AN2700">
            <v>5649.32</v>
          </cell>
          <cell r="AO2700">
            <v>26260</v>
          </cell>
          <cell r="AP2700">
            <v>9389.32</v>
          </cell>
          <cell r="AQ2700">
            <v>618.67999999999995</v>
          </cell>
          <cell r="AR2700">
            <v>10008</v>
          </cell>
          <cell r="AS2700">
            <v>0</v>
          </cell>
          <cell r="AT2700">
            <v>0</v>
          </cell>
          <cell r="AU2700">
            <v>0</v>
          </cell>
          <cell r="AV2700">
            <v>13</v>
          </cell>
          <cell r="AW2700">
            <v>0</v>
          </cell>
          <cell r="AX2700" t="str">
            <v>Standard</v>
          </cell>
          <cell r="BB2700" t="str">
            <v>Open</v>
          </cell>
          <cell r="BE2700">
            <v>0</v>
          </cell>
          <cell r="BF2700" t="str">
            <v>SID2125238042</v>
          </cell>
          <cell r="BG2700" t="str">
            <v>9981493735</v>
          </cell>
          <cell r="BH2700" t="str">
            <v>Akash Sharma/SF0088189</v>
          </cell>
          <cell r="BI2700" t="str">
            <v>Tele Call Not Success</v>
          </cell>
        </row>
        <row r="2701">
          <cell r="Y2701">
            <v>357149131</v>
          </cell>
          <cell r="Z2701" t="str">
            <v>REENA BADOLE</v>
          </cell>
          <cell r="AA2701" t="str">
            <v>06-Jun-2024</v>
          </cell>
          <cell r="AB2701">
            <v>29000</v>
          </cell>
          <cell r="AC2701" t="str">
            <v>tue</v>
          </cell>
          <cell r="AD2701">
            <v>18</v>
          </cell>
          <cell r="AE2701" t="str">
            <v>IL-1</v>
          </cell>
          <cell r="AF2701" t="str">
            <v>10 Yrs</v>
          </cell>
          <cell r="AG2701" t="str">
            <v>10 Oct 2020</v>
          </cell>
          <cell r="AH2701" t="str">
            <v>&gt; 10 Years</v>
          </cell>
          <cell r="AI2701" t="str">
            <v>02-Jul-2024</v>
          </cell>
          <cell r="AJ2701">
            <v>1950</v>
          </cell>
          <cell r="AK2701">
            <v>1950</v>
          </cell>
          <cell r="AL2701" t="str">
            <v>01-Jul-2025</v>
          </cell>
          <cell r="AM2701">
            <v>19935.23</v>
          </cell>
          <cell r="AN2701">
            <v>5414.77</v>
          </cell>
          <cell r="AO2701">
            <v>25350</v>
          </cell>
          <cell r="AP2701">
            <v>9064.77</v>
          </cell>
          <cell r="AQ2701">
            <v>597.23</v>
          </cell>
          <cell r="AR2701">
            <v>9662</v>
          </cell>
          <cell r="AS2701">
            <v>0</v>
          </cell>
          <cell r="AT2701">
            <v>0</v>
          </cell>
          <cell r="AU2701">
            <v>0</v>
          </cell>
          <cell r="AV2701">
            <v>13</v>
          </cell>
          <cell r="AW2701">
            <v>0</v>
          </cell>
          <cell r="AX2701" t="str">
            <v>Standard</v>
          </cell>
          <cell r="BB2701" t="str">
            <v>Open</v>
          </cell>
          <cell r="BE2701">
            <v>0</v>
          </cell>
          <cell r="BF2701" t="str">
            <v>CID087102446</v>
          </cell>
          <cell r="BG2701" t="str">
            <v>8435762913</v>
          </cell>
          <cell r="BH2701" t="str">
            <v>Akash Sharma/SF0088189</v>
          </cell>
          <cell r="BI2701" t="str">
            <v>Visited</v>
          </cell>
        </row>
        <row r="2702">
          <cell r="Y2702">
            <v>357149657</v>
          </cell>
          <cell r="Z2702" t="str">
            <v>ANITA</v>
          </cell>
          <cell r="AA2702" t="str">
            <v>04-Jun-2024</v>
          </cell>
          <cell r="AB2702">
            <v>80000</v>
          </cell>
          <cell r="AC2702" t="str">
            <v>tue</v>
          </cell>
          <cell r="AD2702">
            <v>24</v>
          </cell>
          <cell r="AE2702" t="str">
            <v>GL-4</v>
          </cell>
          <cell r="AF2702" t="str">
            <v>6 Yrs</v>
          </cell>
          <cell r="AG2702" t="str">
            <v>26 Dec 2019</v>
          </cell>
          <cell r="AH2702" t="str">
            <v>&gt; 6 to 10 Years</v>
          </cell>
          <cell r="AI2702" t="str">
            <v>02-Jul-2024</v>
          </cell>
          <cell r="AJ2702">
            <v>4270</v>
          </cell>
          <cell r="AK2702">
            <v>4270</v>
          </cell>
          <cell r="AL2702" t="str">
            <v>01-Jul-2025</v>
          </cell>
          <cell r="AM2702">
            <v>38520.239999999998</v>
          </cell>
          <cell r="AN2702">
            <v>16989.759999999998</v>
          </cell>
          <cell r="AO2702">
            <v>55510</v>
          </cell>
          <cell r="AP2702">
            <v>41479.760000000002</v>
          </cell>
          <cell r="AQ2702">
            <v>5487.24</v>
          </cell>
          <cell r="AR2702">
            <v>46967</v>
          </cell>
          <cell r="AS2702">
            <v>0</v>
          </cell>
          <cell r="AT2702">
            <v>0</v>
          </cell>
          <cell r="AU2702">
            <v>0</v>
          </cell>
          <cell r="AV2702">
            <v>13</v>
          </cell>
          <cell r="AW2702">
            <v>0</v>
          </cell>
          <cell r="AX2702" t="str">
            <v>Standard</v>
          </cell>
          <cell r="BB2702" t="str">
            <v>Open</v>
          </cell>
          <cell r="BE2702">
            <v>0</v>
          </cell>
          <cell r="BF2702" t="str">
            <v>SID951373780295</v>
          </cell>
          <cell r="BG2702" t="str">
            <v>9009500590</v>
          </cell>
          <cell r="BH2702" t="str">
            <v>Akash Sharma/SF0088189</v>
          </cell>
          <cell r="BI2702" t="str">
            <v>Tele Call Not Success</v>
          </cell>
        </row>
        <row r="2703">
          <cell r="Y2703">
            <v>357150498</v>
          </cell>
          <cell r="Z2703" t="str">
            <v>VANDANA</v>
          </cell>
          <cell r="AA2703" t="str">
            <v>04-Jun-2024</v>
          </cell>
          <cell r="AB2703">
            <v>42000</v>
          </cell>
          <cell r="AC2703" t="str">
            <v>04</v>
          </cell>
          <cell r="AD2703">
            <v>24</v>
          </cell>
          <cell r="AE2703" t="str">
            <v>GL-1</v>
          </cell>
          <cell r="AF2703" t="str">
            <v>0 Yrs</v>
          </cell>
          <cell r="AG2703" t="str">
            <v>04 Jun 2024</v>
          </cell>
          <cell r="AH2703" t="str">
            <v>&lt;= 2 Years</v>
          </cell>
          <cell r="AI2703" t="str">
            <v>04-Jul-2024</v>
          </cell>
          <cell r="AJ2703">
            <v>2240</v>
          </cell>
          <cell r="AK2703">
            <v>2240</v>
          </cell>
          <cell r="AL2703" t="str">
            <v>04-Jul-2025</v>
          </cell>
          <cell r="AM2703">
            <v>20142.349999999999</v>
          </cell>
          <cell r="AN2703">
            <v>8977.65</v>
          </cell>
          <cell r="AO2703">
            <v>29120</v>
          </cell>
          <cell r="AP2703">
            <v>21857.65</v>
          </cell>
          <cell r="AQ2703">
            <v>2846.35</v>
          </cell>
          <cell r="AR2703">
            <v>24704</v>
          </cell>
          <cell r="AS2703">
            <v>0</v>
          </cell>
          <cell r="AT2703">
            <v>0</v>
          </cell>
          <cell r="AU2703">
            <v>0</v>
          </cell>
          <cell r="AV2703">
            <v>13</v>
          </cell>
          <cell r="AW2703">
            <v>0</v>
          </cell>
          <cell r="AX2703" t="str">
            <v>Standard</v>
          </cell>
          <cell r="BB2703" t="str">
            <v>Open</v>
          </cell>
          <cell r="BE2703">
            <v>0</v>
          </cell>
          <cell r="BF2703" t="str">
            <v>SSF6197316</v>
          </cell>
          <cell r="BG2703" t="str">
            <v>7067500359</v>
          </cell>
          <cell r="BH2703" t="str">
            <v>Akash Sharma/SF0088189</v>
          </cell>
          <cell r="BI2703" t="str">
            <v>Tele Call Not Success</v>
          </cell>
        </row>
        <row r="2704">
          <cell r="Y2704">
            <v>357152033</v>
          </cell>
          <cell r="Z2704" t="str">
            <v>ANITA BAI</v>
          </cell>
          <cell r="AA2704" t="str">
            <v>04-Jun-2024</v>
          </cell>
          <cell r="AB2704">
            <v>80000</v>
          </cell>
          <cell r="AC2704" t="str">
            <v>Tue</v>
          </cell>
          <cell r="AD2704">
            <v>24</v>
          </cell>
          <cell r="AE2704" t="str">
            <v>GL-6</v>
          </cell>
          <cell r="AF2704" t="str">
            <v>1 Yrs</v>
          </cell>
          <cell r="AG2704" t="str">
            <v>23 Nov 2020</v>
          </cell>
          <cell r="AH2704" t="str">
            <v>&lt;= 2 Years</v>
          </cell>
          <cell r="AI2704" t="str">
            <v>02-Jul-2024</v>
          </cell>
          <cell r="AJ2704">
            <v>4230</v>
          </cell>
          <cell r="AK2704">
            <v>4230</v>
          </cell>
          <cell r="AL2704" t="str">
            <v>18-Nov-2024</v>
          </cell>
          <cell r="AM2704">
            <v>13609.39</v>
          </cell>
          <cell r="AN2704">
            <v>7540.61</v>
          </cell>
          <cell r="AO2704">
            <v>21150</v>
          </cell>
          <cell r="AP2704">
            <v>66390.61</v>
          </cell>
          <cell r="AQ2704">
            <v>13975.39</v>
          </cell>
          <cell r="AR2704">
            <v>80366</v>
          </cell>
          <cell r="AS2704">
            <v>25100.99</v>
          </cell>
          <cell r="AT2704">
            <v>8739.01</v>
          </cell>
          <cell r="AU2704">
            <v>33840</v>
          </cell>
          <cell r="AV2704">
            <v>13</v>
          </cell>
          <cell r="AW2704">
            <v>243</v>
          </cell>
          <cell r="AX2704" t="str">
            <v>&gt;180</v>
          </cell>
          <cell r="BB2704" t="str">
            <v>Open</v>
          </cell>
          <cell r="BE2704">
            <v>0</v>
          </cell>
          <cell r="BF2704" t="str">
            <v>SID2125538998</v>
          </cell>
          <cell r="BG2704" t="str">
            <v>9754160308</v>
          </cell>
          <cell r="BH2704" t="str">
            <v>Akash Sharma/SF0088189</v>
          </cell>
          <cell r="BI2704" t="str">
            <v>Tele Call Not Success</v>
          </cell>
        </row>
        <row r="2705">
          <cell r="Y2705">
            <v>357153316</v>
          </cell>
          <cell r="Z2705" t="str">
            <v>SUBHADRA MUJALDE</v>
          </cell>
          <cell r="AA2705" t="str">
            <v>10-Jun-2024</v>
          </cell>
          <cell r="AB2705">
            <v>30000</v>
          </cell>
          <cell r="AC2705" t="str">
            <v>tue</v>
          </cell>
          <cell r="AD2705">
            <v>18</v>
          </cell>
          <cell r="AE2705" t="str">
            <v>IL-1</v>
          </cell>
          <cell r="AF2705" t="str">
            <v>11 Yrs</v>
          </cell>
          <cell r="AG2705" t="str">
            <v>02 Nov 2020</v>
          </cell>
          <cell r="AH2705" t="str">
            <v>&gt; 10 Years</v>
          </cell>
          <cell r="AI2705" t="str">
            <v>02-Jul-2024</v>
          </cell>
          <cell r="AJ2705">
            <v>2020</v>
          </cell>
          <cell r="AK2705">
            <v>2020</v>
          </cell>
          <cell r="AL2705" t="str">
            <v>01-Jul-2025</v>
          </cell>
          <cell r="AM2705">
            <v>20768.47</v>
          </cell>
          <cell r="AN2705">
            <v>5491.53</v>
          </cell>
          <cell r="AO2705">
            <v>26260</v>
          </cell>
          <cell r="AP2705">
            <v>9231.5300000000007</v>
          </cell>
          <cell r="AQ2705">
            <v>600.47</v>
          </cell>
          <cell r="AR2705">
            <v>9832</v>
          </cell>
          <cell r="AS2705">
            <v>0</v>
          </cell>
          <cell r="AT2705">
            <v>0</v>
          </cell>
          <cell r="AU2705">
            <v>0</v>
          </cell>
          <cell r="AV2705">
            <v>13</v>
          </cell>
          <cell r="AW2705">
            <v>0</v>
          </cell>
          <cell r="AX2705" t="str">
            <v>Standard</v>
          </cell>
          <cell r="BB2705" t="str">
            <v>Open</v>
          </cell>
          <cell r="BE2705">
            <v>0</v>
          </cell>
          <cell r="BF2705" t="str">
            <v>CID087109388</v>
          </cell>
          <cell r="BG2705" t="str">
            <v>9244176834</v>
          </cell>
          <cell r="BH2705" t="str">
            <v>Akash Sharma/SF0088189</v>
          </cell>
          <cell r="BI2705" t="str">
            <v>Visited</v>
          </cell>
        </row>
        <row r="2706">
          <cell r="Y2706">
            <v>357160116</v>
          </cell>
          <cell r="Z2706" t="str">
            <v>TARA BAI</v>
          </cell>
          <cell r="AA2706" t="str">
            <v>08-Jun-2024</v>
          </cell>
          <cell r="AB2706">
            <v>80000</v>
          </cell>
          <cell r="AC2706" t="str">
            <v>Wed</v>
          </cell>
          <cell r="AD2706">
            <v>24</v>
          </cell>
          <cell r="AE2706" t="str">
            <v>GL-10</v>
          </cell>
          <cell r="AF2706" t="str">
            <v>4 Yrs</v>
          </cell>
          <cell r="AG2706" t="str">
            <v>05 Jan 2021</v>
          </cell>
          <cell r="AH2706" t="str">
            <v>&gt; 2 to 4 Years</v>
          </cell>
          <cell r="AI2706" t="str">
            <v>03-Jul-2024</v>
          </cell>
          <cell r="AJ2706">
            <v>4230</v>
          </cell>
          <cell r="AK2706">
            <v>4230</v>
          </cell>
          <cell r="AL2706" t="str">
            <v>08-May-2025</v>
          </cell>
          <cell r="AM2706">
            <v>32171.3</v>
          </cell>
          <cell r="AN2706">
            <v>14358.7</v>
          </cell>
          <cell r="AO2706">
            <v>46530</v>
          </cell>
          <cell r="AP2706">
            <v>47828.7</v>
          </cell>
          <cell r="AQ2706">
            <v>6840.3</v>
          </cell>
          <cell r="AR2706">
            <v>54669</v>
          </cell>
          <cell r="AS2706">
            <v>6760.52</v>
          </cell>
          <cell r="AT2706">
            <v>1699.48</v>
          </cell>
          <cell r="AU2706">
            <v>8460</v>
          </cell>
          <cell r="AV2706">
            <v>13</v>
          </cell>
          <cell r="AW2706">
            <v>60</v>
          </cell>
          <cell r="AX2706" t="str">
            <v>31-60</v>
          </cell>
          <cell r="BB2706" t="str">
            <v>Open</v>
          </cell>
          <cell r="BE2706">
            <v>0</v>
          </cell>
          <cell r="BF2706" t="str">
            <v>CID087103698</v>
          </cell>
          <cell r="BG2706" t="str">
            <v>9098184803</v>
          </cell>
          <cell r="BH2706" t="str">
            <v>Akash Sharma/SF0088189</v>
          </cell>
          <cell r="BI2706" t="str">
            <v>Visited</v>
          </cell>
        </row>
        <row r="2707">
          <cell r="Y2707">
            <v>357161532</v>
          </cell>
          <cell r="Z2707" t="str">
            <v>DHARA BHAGAT</v>
          </cell>
          <cell r="AA2707" t="str">
            <v>10-Jun-2024</v>
          </cell>
          <cell r="AB2707">
            <v>42000</v>
          </cell>
          <cell r="AC2707" t="str">
            <v>Wed</v>
          </cell>
          <cell r="AD2707">
            <v>24</v>
          </cell>
          <cell r="AE2707" t="str">
            <v>GL-1</v>
          </cell>
          <cell r="AF2707" t="str">
            <v>0 Yrs</v>
          </cell>
          <cell r="AG2707" t="str">
            <v>10 Jun 2024</v>
          </cell>
          <cell r="AH2707" t="str">
            <v>&lt;= 2 Years</v>
          </cell>
          <cell r="AI2707" t="str">
            <v>03-Jul-2024</v>
          </cell>
          <cell r="AJ2707">
            <v>2240</v>
          </cell>
          <cell r="AK2707">
            <v>2240</v>
          </cell>
          <cell r="AL2707" t="str">
            <v>22-Nov-2024</v>
          </cell>
          <cell r="AM2707">
            <v>4338.5200000000004</v>
          </cell>
          <cell r="AN2707">
            <v>2381.48</v>
          </cell>
          <cell r="AO2707">
            <v>6720</v>
          </cell>
          <cell r="AP2707">
            <v>37661.480000000003</v>
          </cell>
          <cell r="AQ2707">
            <v>9161.52</v>
          </cell>
          <cell r="AR2707">
            <v>46823</v>
          </cell>
          <cell r="AS2707">
            <v>16054.8</v>
          </cell>
          <cell r="AT2707">
            <v>6345.2</v>
          </cell>
          <cell r="AU2707">
            <v>22400</v>
          </cell>
          <cell r="AV2707">
            <v>13</v>
          </cell>
          <cell r="AW2707">
            <v>305</v>
          </cell>
          <cell r="AX2707" t="str">
            <v>&gt;180</v>
          </cell>
          <cell r="BB2707" t="str">
            <v>Open</v>
          </cell>
          <cell r="BE2707">
            <v>0</v>
          </cell>
          <cell r="BF2707" t="str">
            <v>SSF6227623</v>
          </cell>
          <cell r="BG2707" t="str">
            <v>6264825360</v>
          </cell>
          <cell r="BH2707" t="str">
            <v>Akash Sharma/SF0088189</v>
          </cell>
          <cell r="BI2707" t="str">
            <v>Tele Call Success</v>
          </cell>
        </row>
        <row r="2708">
          <cell r="Y2708">
            <v>357163439</v>
          </cell>
          <cell r="Z2708" t="str">
            <v>REENA</v>
          </cell>
          <cell r="AA2708" t="str">
            <v>06-Jun-2024</v>
          </cell>
          <cell r="AB2708">
            <v>30000</v>
          </cell>
          <cell r="AC2708" t="str">
            <v>05</v>
          </cell>
          <cell r="AD2708">
            <v>18</v>
          </cell>
          <cell r="AE2708" t="str">
            <v>IL-1</v>
          </cell>
          <cell r="AF2708" t="str">
            <v>1 Yrs</v>
          </cell>
          <cell r="AG2708" t="str">
            <v>21 Dec 2023</v>
          </cell>
          <cell r="AH2708" t="str">
            <v>&lt;= 2 Years</v>
          </cell>
          <cell r="AI2708" t="str">
            <v>05-Jul-2024</v>
          </cell>
          <cell r="AJ2708">
            <v>2020</v>
          </cell>
          <cell r="AK2708">
            <v>2020</v>
          </cell>
          <cell r="AL2708" t="str">
            <v>01-Oct-2024</v>
          </cell>
          <cell r="AM2708">
            <v>5772.14</v>
          </cell>
          <cell r="AN2708">
            <v>2307.86</v>
          </cell>
          <cell r="AO2708">
            <v>8080</v>
          </cell>
          <cell r="AP2708">
            <v>24227.86</v>
          </cell>
          <cell r="AQ2708">
            <v>3941.14</v>
          </cell>
          <cell r="AR2708">
            <v>28169</v>
          </cell>
          <cell r="AS2708">
            <v>14836.22</v>
          </cell>
          <cell r="AT2708">
            <v>3343.78</v>
          </cell>
          <cell r="AU2708">
            <v>18180</v>
          </cell>
          <cell r="AV2708">
            <v>13</v>
          </cell>
          <cell r="AW2708">
            <v>302</v>
          </cell>
          <cell r="AX2708" t="str">
            <v>&gt;180</v>
          </cell>
          <cell r="BB2708" t="str">
            <v>Open</v>
          </cell>
          <cell r="BE2708">
            <v>0</v>
          </cell>
          <cell r="BF2708" t="str">
            <v>SSF5136571</v>
          </cell>
          <cell r="BG2708" t="str">
            <v>7773012829</v>
          </cell>
          <cell r="BH2708" t="str">
            <v>Akash Sharma/SF0088189</v>
          </cell>
          <cell r="BI2708" t="str">
            <v>Tele Call Success</v>
          </cell>
        </row>
        <row r="2709">
          <cell r="Y2709">
            <v>357171431</v>
          </cell>
          <cell r="Z2709" t="str">
            <v>ANJU CHOUHAN</v>
          </cell>
          <cell r="AA2709" t="str">
            <v>06-Jun-2024</v>
          </cell>
          <cell r="AB2709">
            <v>80000</v>
          </cell>
          <cell r="AC2709" t="str">
            <v>Fri</v>
          </cell>
          <cell r="AD2709">
            <v>24</v>
          </cell>
          <cell r="AE2709" t="str">
            <v>GL-4</v>
          </cell>
          <cell r="AF2709" t="str">
            <v>5 Yrs</v>
          </cell>
          <cell r="AG2709" t="str">
            <v>20 Aug 2020</v>
          </cell>
          <cell r="AH2709" t="str">
            <v>&gt; 4 to 6 Years</v>
          </cell>
          <cell r="AI2709" t="str">
            <v>05-Jul-2024</v>
          </cell>
          <cell r="AJ2709">
            <v>4270</v>
          </cell>
          <cell r="AK2709">
            <v>4270</v>
          </cell>
          <cell r="AL2709" t="str">
            <v>18-Jun-2025</v>
          </cell>
          <cell r="AM2709">
            <v>28726.5</v>
          </cell>
          <cell r="AN2709">
            <v>13973.5</v>
          </cell>
          <cell r="AO2709">
            <v>42700</v>
          </cell>
          <cell r="AP2709">
            <v>51273.5</v>
          </cell>
          <cell r="AQ2709">
            <v>8364.5</v>
          </cell>
          <cell r="AR2709">
            <v>59638</v>
          </cell>
          <cell r="AS2709">
            <v>13290.75</v>
          </cell>
          <cell r="AT2709">
            <v>3789.25</v>
          </cell>
          <cell r="AU2709">
            <v>17080</v>
          </cell>
          <cell r="AV2709">
            <v>14</v>
          </cell>
          <cell r="AW2709">
            <v>93</v>
          </cell>
          <cell r="AX2709" t="str">
            <v>91-120</v>
          </cell>
          <cell r="BB2709" t="str">
            <v>Open</v>
          </cell>
          <cell r="BE2709">
            <v>0</v>
          </cell>
          <cell r="BF2709" t="str">
            <v>SID951375134798</v>
          </cell>
          <cell r="BG2709" t="str">
            <v>8817780163</v>
          </cell>
          <cell r="BH2709" t="str">
            <v>Akash Sharma/SF0088189</v>
          </cell>
          <cell r="BI2709" t="str">
            <v>Tele Call Not Success</v>
          </cell>
        </row>
        <row r="2710">
          <cell r="Y2710">
            <v>357193587</v>
          </cell>
          <cell r="Z2710" t="str">
            <v>KOMAL</v>
          </cell>
          <cell r="AA2710" t="str">
            <v>08-Jun-2024</v>
          </cell>
          <cell r="AB2710">
            <v>80000</v>
          </cell>
          <cell r="AC2710" t="str">
            <v>Fri</v>
          </cell>
          <cell r="AD2710">
            <v>24</v>
          </cell>
          <cell r="AE2710" t="str">
            <v>GL-7</v>
          </cell>
          <cell r="AF2710" t="str">
            <v>7 Yrs</v>
          </cell>
          <cell r="AG2710" t="str">
            <v>23 Dec 2020</v>
          </cell>
          <cell r="AH2710" t="str">
            <v>&gt; 6 to 10 Years</v>
          </cell>
          <cell r="AI2710" t="str">
            <v>05-Jul-2024</v>
          </cell>
          <cell r="AJ2710">
            <v>4230</v>
          </cell>
          <cell r="AK2710">
            <v>4230</v>
          </cell>
          <cell r="AL2710" t="str">
            <v>08-Jul-2025</v>
          </cell>
          <cell r="AM2710">
            <v>38864.32</v>
          </cell>
          <cell r="AN2710">
            <v>16125.68</v>
          </cell>
          <cell r="AO2710">
            <v>54990</v>
          </cell>
          <cell r="AP2710">
            <v>41135.68</v>
          </cell>
          <cell r="AQ2710">
            <v>5093.32</v>
          </cell>
          <cell r="AR2710">
            <v>46229</v>
          </cell>
          <cell r="AS2710">
            <v>3472.65</v>
          </cell>
          <cell r="AT2710">
            <v>757.35</v>
          </cell>
          <cell r="AU2710">
            <v>4230</v>
          </cell>
          <cell r="AV2710">
            <v>14</v>
          </cell>
          <cell r="AW2710">
            <v>2</v>
          </cell>
          <cell r="AX2710" t="str">
            <v>1-30 Days</v>
          </cell>
          <cell r="BB2710" t="str">
            <v>Open</v>
          </cell>
          <cell r="BE2710">
            <v>0</v>
          </cell>
          <cell r="BF2710" t="str">
            <v>CID087110192</v>
          </cell>
          <cell r="BG2710" t="str">
            <v>9165606931</v>
          </cell>
          <cell r="BH2710" t="str">
            <v>Akash Sharma/SF0088189</v>
          </cell>
          <cell r="BI2710" t="str">
            <v>Visited</v>
          </cell>
        </row>
        <row r="2711">
          <cell r="Y2711">
            <v>357217112</v>
          </cell>
          <cell r="Z2711" t="str">
            <v>RINKU BAI BAMNIYA</v>
          </cell>
          <cell r="AA2711" t="str">
            <v>10-Jun-2024</v>
          </cell>
          <cell r="AB2711">
            <v>80000</v>
          </cell>
          <cell r="AC2711" t="str">
            <v>Thu</v>
          </cell>
          <cell r="AD2711">
            <v>24</v>
          </cell>
          <cell r="AE2711" t="str">
            <v>GL-6</v>
          </cell>
          <cell r="AF2711" t="str">
            <v>5 Yrs</v>
          </cell>
          <cell r="AG2711" t="str">
            <v>13 Nov 2020</v>
          </cell>
          <cell r="AH2711" t="str">
            <v>&gt; 4 to 6 Years</v>
          </cell>
          <cell r="AI2711" t="str">
            <v>04-Jul-2024</v>
          </cell>
          <cell r="AJ2711">
            <v>4230</v>
          </cell>
          <cell r="AK2711">
            <v>4230</v>
          </cell>
          <cell r="AL2711" t="str">
            <v>02-Jul-2025</v>
          </cell>
          <cell r="AM2711">
            <v>29197.55</v>
          </cell>
          <cell r="AN2711">
            <v>13102.45</v>
          </cell>
          <cell r="AO2711">
            <v>42300</v>
          </cell>
          <cell r="AP2711">
            <v>50802.45</v>
          </cell>
          <cell r="AQ2711">
            <v>7937.55</v>
          </cell>
          <cell r="AR2711">
            <v>58740</v>
          </cell>
          <cell r="AS2711">
            <v>9844.44</v>
          </cell>
          <cell r="AT2711">
            <v>2845.56</v>
          </cell>
          <cell r="AU2711">
            <v>12690</v>
          </cell>
          <cell r="AV2711">
            <v>13</v>
          </cell>
          <cell r="AW2711">
            <v>94</v>
          </cell>
          <cell r="AX2711" t="str">
            <v>91-120</v>
          </cell>
          <cell r="BB2711" t="str">
            <v>Open</v>
          </cell>
          <cell r="BE2711">
            <v>0</v>
          </cell>
          <cell r="BF2711" t="str">
            <v>CID087109894</v>
          </cell>
          <cell r="BG2711" t="str">
            <v>9993873928</v>
          </cell>
          <cell r="BH2711" t="str">
            <v>Akash Sharma/SF0088189</v>
          </cell>
          <cell r="BI2711" t="str">
            <v>Tele Call Not Success</v>
          </cell>
        </row>
        <row r="2712">
          <cell r="Y2712">
            <v>357220728</v>
          </cell>
          <cell r="Z2712" t="str">
            <v xml:space="preserve">SUMAN </v>
          </cell>
          <cell r="AA2712" t="str">
            <v>10-Jun-2024</v>
          </cell>
          <cell r="AB2712">
            <v>52000</v>
          </cell>
          <cell r="AC2712" t="str">
            <v>Fri</v>
          </cell>
          <cell r="AD2712">
            <v>24</v>
          </cell>
          <cell r="AE2712" t="str">
            <v>GL-2</v>
          </cell>
          <cell r="AF2712" t="str">
            <v>2 Yrs</v>
          </cell>
          <cell r="AG2712" t="str">
            <v>26 Sep 2022</v>
          </cell>
          <cell r="AH2712" t="str">
            <v>&gt; 2 to 4 Years</v>
          </cell>
          <cell r="AI2712" t="str">
            <v>05-Jul-2024</v>
          </cell>
          <cell r="AJ2712">
            <v>2780</v>
          </cell>
          <cell r="AK2712">
            <v>2780</v>
          </cell>
          <cell r="AL2712" t="str">
            <v>01-Aug-2025</v>
          </cell>
          <cell r="AM2712">
            <v>27569.17</v>
          </cell>
          <cell r="AN2712">
            <v>11350.83</v>
          </cell>
          <cell r="AO2712">
            <v>38920</v>
          </cell>
          <cell r="AP2712">
            <v>24430.83</v>
          </cell>
          <cell r="AQ2712">
            <v>2909.17</v>
          </cell>
          <cell r="AR2712">
            <v>27340</v>
          </cell>
          <cell r="AS2712">
            <v>0</v>
          </cell>
          <cell r="AT2712">
            <v>0</v>
          </cell>
          <cell r="AU2712">
            <v>0</v>
          </cell>
          <cell r="AV2712">
            <v>14</v>
          </cell>
          <cell r="AW2712">
            <v>0</v>
          </cell>
          <cell r="AX2712" t="str">
            <v>Standard</v>
          </cell>
          <cell r="BB2712" t="str">
            <v>Open</v>
          </cell>
          <cell r="BE2712">
            <v>0</v>
          </cell>
          <cell r="BF2712" t="str">
            <v>SSF2777546</v>
          </cell>
          <cell r="BG2712" t="str">
            <v>8085115844</v>
          </cell>
          <cell r="BH2712" t="str">
            <v>Akash Sharma/SF0088189</v>
          </cell>
          <cell r="BI2712" t="str">
            <v>Tele Call Not Success</v>
          </cell>
        </row>
        <row r="2713">
          <cell r="Y2713">
            <v>357222873</v>
          </cell>
          <cell r="Z2713" t="str">
            <v>RADHA CHOUHAN</v>
          </cell>
          <cell r="AA2713" t="str">
            <v>12-Jun-2024</v>
          </cell>
          <cell r="AB2713">
            <v>30000</v>
          </cell>
          <cell r="AC2713" t="str">
            <v>Tue</v>
          </cell>
          <cell r="AD2713">
            <v>18</v>
          </cell>
          <cell r="AE2713" t="str">
            <v>IL-1</v>
          </cell>
          <cell r="AF2713" t="str">
            <v>1 Yrs</v>
          </cell>
          <cell r="AG2713" t="str">
            <v>18 Oct 2023</v>
          </cell>
          <cell r="AH2713" t="str">
            <v>&lt;= 2 Years</v>
          </cell>
          <cell r="AI2713" t="str">
            <v>02-Jul-2024</v>
          </cell>
          <cell r="AJ2713">
            <v>2020</v>
          </cell>
          <cell r="AK2713">
            <v>2020</v>
          </cell>
          <cell r="AL2713" t="str">
            <v>07-Jul-2025</v>
          </cell>
          <cell r="AM2713">
            <v>20821.060000000001</v>
          </cell>
          <cell r="AN2713">
            <v>5438.94</v>
          </cell>
          <cell r="AO2713">
            <v>26260</v>
          </cell>
          <cell r="AP2713">
            <v>9178.94</v>
          </cell>
          <cell r="AQ2713">
            <v>595.05999999999995</v>
          </cell>
          <cell r="AR2713">
            <v>9774</v>
          </cell>
          <cell r="AS2713">
            <v>0</v>
          </cell>
          <cell r="AT2713">
            <v>0</v>
          </cell>
          <cell r="AU2713">
            <v>0</v>
          </cell>
          <cell r="AV2713">
            <v>13</v>
          </cell>
          <cell r="AW2713">
            <v>0</v>
          </cell>
          <cell r="AX2713" t="str">
            <v>Standard</v>
          </cell>
          <cell r="BB2713" t="str">
            <v>Open</v>
          </cell>
          <cell r="BE2713">
            <v>0</v>
          </cell>
          <cell r="BF2713" t="str">
            <v>SSF4734143</v>
          </cell>
          <cell r="BG2713" t="str">
            <v>7723982015</v>
          </cell>
          <cell r="BH2713" t="str">
            <v>Akash Sharma/SF0088189</v>
          </cell>
          <cell r="BI2713" t="str">
            <v>Tele Call Not Success</v>
          </cell>
        </row>
        <row r="2714">
          <cell r="Y2714">
            <v>357243783</v>
          </cell>
          <cell r="Z2714" t="str">
            <v xml:space="preserve">MRS RANI </v>
          </cell>
          <cell r="AA2714" t="str">
            <v>01-Jul-2024</v>
          </cell>
          <cell r="AB2714">
            <v>65000</v>
          </cell>
          <cell r="AC2714" t="str">
            <v>Fri</v>
          </cell>
          <cell r="AD2714">
            <v>24</v>
          </cell>
          <cell r="AE2714" t="str">
            <v>GL-2</v>
          </cell>
          <cell r="AF2714" t="str">
            <v>2 Yrs</v>
          </cell>
          <cell r="AG2714" t="str">
            <v>30 Sep 2022</v>
          </cell>
          <cell r="AH2714" t="str">
            <v>&gt; 2 to 4 Years</v>
          </cell>
          <cell r="AI2714" t="str">
            <v>02-Aug-2024</v>
          </cell>
          <cell r="AJ2714">
            <v>3470</v>
          </cell>
          <cell r="AK2714">
            <v>3470</v>
          </cell>
          <cell r="AL2714" t="str">
            <v>01-Aug-2025</v>
          </cell>
          <cell r="AM2714">
            <v>31078.98</v>
          </cell>
          <cell r="AN2714">
            <v>14031.02</v>
          </cell>
          <cell r="AO2714">
            <v>45110</v>
          </cell>
          <cell r="AP2714">
            <v>33921.019999999997</v>
          </cell>
          <cell r="AQ2714">
            <v>4496.9799999999996</v>
          </cell>
          <cell r="AR2714">
            <v>38418</v>
          </cell>
          <cell r="AS2714">
            <v>0</v>
          </cell>
          <cell r="AT2714">
            <v>0</v>
          </cell>
          <cell r="AU2714">
            <v>0</v>
          </cell>
          <cell r="AV2714">
            <v>13</v>
          </cell>
          <cell r="AW2714">
            <v>0</v>
          </cell>
          <cell r="AX2714" t="str">
            <v>Standard</v>
          </cell>
          <cell r="BB2714" t="str">
            <v>Open</v>
          </cell>
          <cell r="BE2714">
            <v>0</v>
          </cell>
          <cell r="BF2714" t="str">
            <v>SSF2833029</v>
          </cell>
          <cell r="BG2714" t="str">
            <v>9977202737</v>
          </cell>
          <cell r="BH2714" t="str">
            <v>Akash Sharma/SF0088189</v>
          </cell>
          <cell r="BI2714" t="str">
            <v>Tele Call Not Success</v>
          </cell>
        </row>
        <row r="2715">
          <cell r="Y2715">
            <v>357249719</v>
          </cell>
          <cell r="Z2715" t="str">
            <v xml:space="preserve">MUNNI BAI TADVI </v>
          </cell>
          <cell r="AA2715" t="str">
            <v>17-Jun-2024</v>
          </cell>
          <cell r="AB2715">
            <v>80000</v>
          </cell>
          <cell r="AC2715" t="str">
            <v>Fri</v>
          </cell>
          <cell r="AD2715">
            <v>24</v>
          </cell>
          <cell r="AE2715" t="str">
            <v>GL-11</v>
          </cell>
          <cell r="AF2715" t="str">
            <v>11 Yrs</v>
          </cell>
          <cell r="AG2715" t="str">
            <v>24 Dec 2020</v>
          </cell>
          <cell r="AH2715" t="str">
            <v>&gt; 10 Years</v>
          </cell>
          <cell r="AI2715" t="str">
            <v>02-Aug-2024</v>
          </cell>
          <cell r="AJ2715">
            <v>4230</v>
          </cell>
          <cell r="AK2715">
            <v>4230</v>
          </cell>
          <cell r="AL2715" t="str">
            <v>01-Aug-2025</v>
          </cell>
          <cell r="AM2715">
            <v>21412.01</v>
          </cell>
          <cell r="AN2715">
            <v>12427.99</v>
          </cell>
          <cell r="AO2715">
            <v>33840</v>
          </cell>
          <cell r="AP2715">
            <v>58587.99</v>
          </cell>
          <cell r="AQ2715">
            <v>10562.01</v>
          </cell>
          <cell r="AR2715">
            <v>69150</v>
          </cell>
          <cell r="AS2715">
            <v>16098.35</v>
          </cell>
          <cell r="AT2715">
            <v>5051.6499999999996</v>
          </cell>
          <cell r="AU2715">
            <v>21150</v>
          </cell>
          <cell r="AV2715">
            <v>13</v>
          </cell>
          <cell r="AW2715">
            <v>121</v>
          </cell>
          <cell r="AX2715" t="str">
            <v>121-150</v>
          </cell>
          <cell r="BB2715" t="str">
            <v>Open</v>
          </cell>
          <cell r="BE2715">
            <v>0</v>
          </cell>
          <cell r="BF2715" t="str">
            <v>CID087101194</v>
          </cell>
          <cell r="BG2715" t="str">
            <v>8878515944</v>
          </cell>
          <cell r="BH2715" t="str">
            <v>Akash Sharma/SF0088189</v>
          </cell>
          <cell r="BI2715" t="str">
            <v>Visited</v>
          </cell>
        </row>
        <row r="2716">
          <cell r="Y2716">
            <v>357256369</v>
          </cell>
          <cell r="Z2716" t="str">
            <v>GEETA NARGAWE</v>
          </cell>
          <cell r="AA2716" t="str">
            <v>12-Jun-2024</v>
          </cell>
          <cell r="AB2716">
            <v>80000</v>
          </cell>
          <cell r="AC2716" t="str">
            <v>Tue</v>
          </cell>
          <cell r="AD2716">
            <v>24</v>
          </cell>
          <cell r="AE2716" t="str">
            <v>GL-10</v>
          </cell>
          <cell r="AF2716" t="str">
            <v>11 Yrs</v>
          </cell>
          <cell r="AG2716" t="str">
            <v>27 Feb 2020</v>
          </cell>
          <cell r="AH2716" t="str">
            <v>&gt; 10 Years</v>
          </cell>
          <cell r="AI2716" t="str">
            <v>09-Jul-2024</v>
          </cell>
          <cell r="AJ2716">
            <v>4230</v>
          </cell>
          <cell r="AK2716">
            <v>4230</v>
          </cell>
          <cell r="AL2716" t="str">
            <v>10-Jul-2025</v>
          </cell>
          <cell r="AM2716">
            <v>38777.06</v>
          </cell>
          <cell r="AN2716">
            <v>16212.94</v>
          </cell>
          <cell r="AO2716">
            <v>54990</v>
          </cell>
          <cell r="AP2716">
            <v>41222.94</v>
          </cell>
          <cell r="AQ2716">
            <v>5220.0600000000004</v>
          </cell>
          <cell r="AR2716">
            <v>46443</v>
          </cell>
          <cell r="AS2716">
            <v>0</v>
          </cell>
          <cell r="AT2716">
            <v>0</v>
          </cell>
          <cell r="AU2716">
            <v>0</v>
          </cell>
          <cell r="AV2716">
            <v>13</v>
          </cell>
          <cell r="AW2716">
            <v>0</v>
          </cell>
          <cell r="AX2716" t="str">
            <v>Standard</v>
          </cell>
          <cell r="BB2716" t="str">
            <v>Open</v>
          </cell>
          <cell r="BE2716">
            <v>0</v>
          </cell>
          <cell r="BF2716" t="str">
            <v>CID087103969</v>
          </cell>
          <cell r="BG2716" t="str">
            <v>9630716879</v>
          </cell>
          <cell r="BH2716" t="str">
            <v>Akash Sharma/SF0088189</v>
          </cell>
          <cell r="BI2716" t="str">
            <v>Tele Call Success</v>
          </cell>
        </row>
        <row r="2717">
          <cell r="Y2717">
            <v>357259374</v>
          </cell>
          <cell r="Z2717" t="str">
            <v>SANGEETA BAMNIYA</v>
          </cell>
          <cell r="AA2717" t="str">
            <v>12-Jun-2024</v>
          </cell>
          <cell r="AB2717">
            <v>71000</v>
          </cell>
          <cell r="AC2717" t="str">
            <v>Fri</v>
          </cell>
          <cell r="AD2717">
            <v>24</v>
          </cell>
          <cell r="AE2717" t="str">
            <v>GL-4</v>
          </cell>
          <cell r="AF2717" t="str">
            <v>6 Yrs</v>
          </cell>
          <cell r="AG2717" t="str">
            <v>10 Oct 2020</v>
          </cell>
          <cell r="AH2717" t="str">
            <v>&gt; 6 to 10 Years</v>
          </cell>
          <cell r="AI2717" t="str">
            <v>05-Jul-2024</v>
          </cell>
          <cell r="AJ2717">
            <v>3790</v>
          </cell>
          <cell r="AK2717">
            <v>3790</v>
          </cell>
          <cell r="AL2717" t="str">
            <v>01-Aug-2025</v>
          </cell>
          <cell r="AM2717">
            <v>37676.910000000003</v>
          </cell>
          <cell r="AN2717">
            <v>15383.09</v>
          </cell>
          <cell r="AO2717">
            <v>53060</v>
          </cell>
          <cell r="AP2717">
            <v>33323.089999999997</v>
          </cell>
          <cell r="AQ2717">
            <v>3969.91</v>
          </cell>
          <cell r="AR2717">
            <v>37293</v>
          </cell>
          <cell r="AS2717">
            <v>0</v>
          </cell>
          <cell r="AT2717">
            <v>0</v>
          </cell>
          <cell r="AU2717">
            <v>0</v>
          </cell>
          <cell r="AV2717">
            <v>14</v>
          </cell>
          <cell r="AW2717">
            <v>0</v>
          </cell>
          <cell r="AX2717" t="str">
            <v>Standard</v>
          </cell>
          <cell r="BB2717" t="str">
            <v>Open</v>
          </cell>
          <cell r="BE2717">
            <v>0</v>
          </cell>
          <cell r="BF2717" t="str">
            <v>SID951373634018</v>
          </cell>
          <cell r="BG2717" t="str">
            <v>6260256727</v>
          </cell>
          <cell r="BH2717" t="str">
            <v>Akash Sharma/SF0088189</v>
          </cell>
          <cell r="BI2717" t="str">
            <v>Tele Call Success</v>
          </cell>
        </row>
        <row r="2718">
          <cell r="Y2718">
            <v>357259445</v>
          </cell>
          <cell r="Z2718" t="str">
            <v>BALIBAI</v>
          </cell>
          <cell r="AA2718" t="str">
            <v>11-Jun-2024</v>
          </cell>
          <cell r="AB2718">
            <v>80000</v>
          </cell>
          <cell r="AC2718" t="str">
            <v>Wed</v>
          </cell>
          <cell r="AD2718">
            <v>24</v>
          </cell>
          <cell r="AE2718" t="str">
            <v>GL-4</v>
          </cell>
          <cell r="AF2718" t="str">
            <v>5 Yrs</v>
          </cell>
          <cell r="AG2718" t="str">
            <v>21 Nov 2020</v>
          </cell>
          <cell r="AH2718" t="str">
            <v>&gt; 4 to 6 Years</v>
          </cell>
          <cell r="AI2718" t="str">
            <v>08-Jul-2024</v>
          </cell>
          <cell r="AJ2718">
            <v>4270</v>
          </cell>
          <cell r="AK2718">
            <v>4270</v>
          </cell>
          <cell r="AL2718" t="str">
            <v>04-Jul-2025</v>
          </cell>
          <cell r="AM2718">
            <v>38329.97</v>
          </cell>
          <cell r="AN2718">
            <v>17180.03</v>
          </cell>
          <cell r="AO2718">
            <v>55510</v>
          </cell>
          <cell r="AP2718">
            <v>41670.03</v>
          </cell>
          <cell r="AQ2718">
            <v>5290.97</v>
          </cell>
          <cell r="AR2718">
            <v>46961</v>
          </cell>
          <cell r="AS2718">
            <v>0</v>
          </cell>
          <cell r="AT2718">
            <v>0</v>
          </cell>
          <cell r="AU2718">
            <v>0</v>
          </cell>
          <cell r="AV2718">
            <v>13</v>
          </cell>
          <cell r="AW2718">
            <v>0</v>
          </cell>
          <cell r="AX2718" t="str">
            <v>Standard</v>
          </cell>
          <cell r="BB2718" t="str">
            <v>Open</v>
          </cell>
          <cell r="BE2718">
            <v>0</v>
          </cell>
          <cell r="BF2718" t="str">
            <v>SID951375771797</v>
          </cell>
          <cell r="BG2718" t="str">
            <v>9301670460</v>
          </cell>
          <cell r="BH2718" t="str">
            <v>Akash Sharma/SF0088189</v>
          </cell>
          <cell r="BI2718" t="str">
            <v>Tele Call Success</v>
          </cell>
        </row>
        <row r="2719">
          <cell r="Y2719">
            <v>357259782</v>
          </cell>
          <cell r="Z2719" t="str">
            <v>KAMLA DAWAR</v>
          </cell>
          <cell r="AA2719" t="str">
            <v>12-Jun-2024</v>
          </cell>
          <cell r="AB2719">
            <v>80000</v>
          </cell>
          <cell r="AC2719" t="str">
            <v>Wed</v>
          </cell>
          <cell r="AD2719">
            <v>24</v>
          </cell>
          <cell r="AE2719" t="str">
            <v>GL-8</v>
          </cell>
          <cell r="AF2719" t="str">
            <v>5 Yrs</v>
          </cell>
          <cell r="AG2719" t="str">
            <v>23 Oct 2020</v>
          </cell>
          <cell r="AH2719" t="str">
            <v>&gt; 4 to 6 Years</v>
          </cell>
          <cell r="AI2719" t="str">
            <v>03-Jul-2024</v>
          </cell>
          <cell r="AJ2719">
            <v>4230</v>
          </cell>
          <cell r="AK2719">
            <v>4230</v>
          </cell>
          <cell r="AL2719" t="str">
            <v>02-Jul-2025</v>
          </cell>
          <cell r="AM2719">
            <v>39198.46</v>
          </cell>
          <cell r="AN2719">
            <v>15791.54</v>
          </cell>
          <cell r="AO2719">
            <v>54990</v>
          </cell>
          <cell r="AP2719">
            <v>40801.54</v>
          </cell>
          <cell r="AQ2719">
            <v>5075.46</v>
          </cell>
          <cell r="AR2719">
            <v>45877</v>
          </cell>
          <cell r="AS2719">
            <v>0</v>
          </cell>
          <cell r="AT2719">
            <v>0</v>
          </cell>
          <cell r="AU2719">
            <v>0</v>
          </cell>
          <cell r="AV2719">
            <v>13</v>
          </cell>
          <cell r="AW2719">
            <v>0</v>
          </cell>
          <cell r="AX2719" t="str">
            <v>Standard</v>
          </cell>
          <cell r="BB2719" t="str">
            <v>Open</v>
          </cell>
          <cell r="BE2719">
            <v>0</v>
          </cell>
          <cell r="BF2719" t="str">
            <v>CID087101666</v>
          </cell>
          <cell r="BG2719" t="str">
            <v>9893935894</v>
          </cell>
          <cell r="BH2719" t="str">
            <v>Akash Sharma/SF0088189</v>
          </cell>
          <cell r="BI2719" t="str">
            <v>Tele Call Success</v>
          </cell>
        </row>
        <row r="2720">
          <cell r="Y2720">
            <v>357274292</v>
          </cell>
          <cell r="Z2720" t="str">
            <v>SHANA BAI</v>
          </cell>
          <cell r="AA2720" t="str">
            <v>13-Jun-2024</v>
          </cell>
          <cell r="AB2720">
            <v>80000</v>
          </cell>
          <cell r="AC2720" t="str">
            <v>Fri</v>
          </cell>
          <cell r="AD2720">
            <v>24</v>
          </cell>
          <cell r="AE2720" t="str">
            <v>GL-10</v>
          </cell>
          <cell r="AF2720" t="str">
            <v>11 Yrs</v>
          </cell>
          <cell r="AG2720" t="str">
            <v>21 Nov 2020</v>
          </cell>
          <cell r="AH2720" t="str">
            <v>&gt; 10 Years</v>
          </cell>
          <cell r="AI2720" t="str">
            <v>05-Jul-2024</v>
          </cell>
          <cell r="AJ2720">
            <v>4230</v>
          </cell>
          <cell r="AK2720">
            <v>4230</v>
          </cell>
          <cell r="AL2720" t="str">
            <v>01-Aug-2025</v>
          </cell>
          <cell r="AM2720">
            <v>42676.44</v>
          </cell>
          <cell r="AN2720">
            <v>16543.560000000001</v>
          </cell>
          <cell r="AO2720">
            <v>59220</v>
          </cell>
          <cell r="AP2720">
            <v>37323.56</v>
          </cell>
          <cell r="AQ2720">
            <v>4260.4399999999996</v>
          </cell>
          <cell r="AR2720">
            <v>41584</v>
          </cell>
          <cell r="AS2720">
            <v>0</v>
          </cell>
          <cell r="AT2720">
            <v>0</v>
          </cell>
          <cell r="AU2720">
            <v>0</v>
          </cell>
          <cell r="AV2720">
            <v>14</v>
          </cell>
          <cell r="AW2720">
            <v>0</v>
          </cell>
          <cell r="AX2720" t="str">
            <v>Standard</v>
          </cell>
          <cell r="BB2720" t="str">
            <v>Open</v>
          </cell>
          <cell r="BE2720">
            <v>0</v>
          </cell>
          <cell r="BF2720" t="str">
            <v>CID087109583</v>
          </cell>
          <cell r="BG2720" t="str">
            <v>9753310789</v>
          </cell>
          <cell r="BH2720" t="str">
            <v>Akash Sharma/SF0088189</v>
          </cell>
          <cell r="BI2720" t="str">
            <v>Tele Call Success</v>
          </cell>
        </row>
        <row r="2721">
          <cell r="Y2721">
            <v>357281155</v>
          </cell>
          <cell r="Z2721" t="str">
            <v>GUNJA BAI</v>
          </cell>
          <cell r="AA2721" t="str">
            <v>14-Jun-2024</v>
          </cell>
          <cell r="AB2721">
            <v>80000</v>
          </cell>
          <cell r="AC2721" t="str">
            <v>Tue</v>
          </cell>
          <cell r="AD2721">
            <v>24</v>
          </cell>
          <cell r="AE2721" t="str">
            <v>6</v>
          </cell>
          <cell r="AF2721" t="str">
            <v>7 Yrs</v>
          </cell>
          <cell r="AG2721" t="str">
            <v>06 Jan 2020</v>
          </cell>
          <cell r="AH2721" t="str">
            <v>&gt; 6 to 10 Years</v>
          </cell>
          <cell r="AI2721" t="str">
            <v>02-Jul-2024</v>
          </cell>
          <cell r="AJ2721">
            <v>4230</v>
          </cell>
          <cell r="AK2721">
            <v>4230</v>
          </cell>
          <cell r="AL2721" t="str">
            <v>24-Mar-2025</v>
          </cell>
          <cell r="AM2721">
            <v>26290.87</v>
          </cell>
          <cell r="AN2721">
            <v>11779.13</v>
          </cell>
          <cell r="AO2721">
            <v>38070</v>
          </cell>
          <cell r="AP2721">
            <v>53709.13</v>
          </cell>
          <cell r="AQ2721">
            <v>8907.8700000000008</v>
          </cell>
          <cell r="AR2721">
            <v>62617</v>
          </cell>
          <cell r="AS2721">
            <v>13086.18</v>
          </cell>
          <cell r="AT2721">
            <v>3833.82</v>
          </cell>
          <cell r="AU2721">
            <v>16920</v>
          </cell>
          <cell r="AV2721">
            <v>13</v>
          </cell>
          <cell r="AW2721">
            <v>124</v>
          </cell>
          <cell r="AX2721" t="str">
            <v>121-150</v>
          </cell>
          <cell r="BB2721" t="str">
            <v>Open</v>
          </cell>
          <cell r="BE2721">
            <v>0</v>
          </cell>
          <cell r="BF2721" t="str">
            <v>SID951372874152</v>
          </cell>
          <cell r="BG2721" t="str">
            <v>8871398867</v>
          </cell>
          <cell r="BH2721" t="str">
            <v>Akash Sharma/SF0088189</v>
          </cell>
          <cell r="BI2721" t="str">
            <v>Tele Call Success</v>
          </cell>
        </row>
        <row r="2722">
          <cell r="Y2722">
            <v>357281162</v>
          </cell>
          <cell r="Z2722" t="str">
            <v>SHEELA VARNVAS</v>
          </cell>
          <cell r="AA2722" t="str">
            <v>17-Jun-2024</v>
          </cell>
          <cell r="AB2722">
            <v>52000</v>
          </cell>
          <cell r="AC2722" t="str">
            <v>tue</v>
          </cell>
          <cell r="AD2722">
            <v>24</v>
          </cell>
          <cell r="AE2722" t="str">
            <v>2</v>
          </cell>
          <cell r="AF2722" t="str">
            <v>2 Yrs</v>
          </cell>
          <cell r="AG2722" t="str">
            <v>16 Feb 2023</v>
          </cell>
          <cell r="AH2722" t="str">
            <v>&lt;= 2 Years</v>
          </cell>
          <cell r="AI2722" t="str">
            <v>06-Aug-2024</v>
          </cell>
          <cell r="AJ2722">
            <v>2780</v>
          </cell>
          <cell r="AK2722">
            <v>2780</v>
          </cell>
          <cell r="AM2722">
            <v>0</v>
          </cell>
          <cell r="AN2722">
            <v>0</v>
          </cell>
          <cell r="AO2722">
            <v>0</v>
          </cell>
          <cell r="AP2722">
            <v>52000</v>
          </cell>
          <cell r="AQ2722">
            <v>15589</v>
          </cell>
          <cell r="AR2722">
            <v>67589</v>
          </cell>
          <cell r="AS2722">
            <v>22155.08</v>
          </cell>
          <cell r="AT2722">
            <v>11204.92</v>
          </cell>
          <cell r="AU2722">
            <v>33360</v>
          </cell>
          <cell r="AV2722">
            <v>12</v>
          </cell>
          <cell r="AW2722">
            <v>362</v>
          </cell>
          <cell r="AX2722" t="str">
            <v>&gt;180</v>
          </cell>
          <cell r="BB2722" t="str">
            <v>Open</v>
          </cell>
          <cell r="BE2722">
            <v>0</v>
          </cell>
          <cell r="BF2722" t="str">
            <v>SSF3393917</v>
          </cell>
          <cell r="BG2722" t="str">
            <v>9893173077</v>
          </cell>
          <cell r="BH2722" t="str">
            <v>Akash Sharma/SF0088189</v>
          </cell>
          <cell r="BI2722" t="str">
            <v>Tele Call Success</v>
          </cell>
        </row>
        <row r="2723">
          <cell r="Y2723">
            <v>357293152</v>
          </cell>
          <cell r="Z2723" t="str">
            <v>ANITA BAI GOYAL</v>
          </cell>
          <cell r="AA2723" t="str">
            <v>13-Jun-2024</v>
          </cell>
          <cell r="AB2723">
            <v>30000</v>
          </cell>
          <cell r="AC2723" t="str">
            <v>Wed</v>
          </cell>
          <cell r="AD2723">
            <v>18</v>
          </cell>
          <cell r="AE2723" t="str">
            <v>IL-1</v>
          </cell>
          <cell r="AF2723" t="str">
            <v>7 Yrs</v>
          </cell>
          <cell r="AG2723" t="str">
            <v>27 Dec 2020</v>
          </cell>
          <cell r="AH2723" t="str">
            <v>&gt; 6 to 10 Years</v>
          </cell>
          <cell r="AI2723" t="str">
            <v>03-Jul-2024</v>
          </cell>
          <cell r="AJ2723">
            <v>2020</v>
          </cell>
          <cell r="AK2723">
            <v>2020</v>
          </cell>
          <cell r="AL2723" t="str">
            <v>02-Jul-2025</v>
          </cell>
          <cell r="AM2723">
            <v>20831.759999999998</v>
          </cell>
          <cell r="AN2723">
            <v>5428.24</v>
          </cell>
          <cell r="AO2723">
            <v>26260</v>
          </cell>
          <cell r="AP2723">
            <v>9168.24</v>
          </cell>
          <cell r="AQ2723">
            <v>583.76</v>
          </cell>
          <cell r="AR2723">
            <v>9752</v>
          </cell>
          <cell r="AS2723">
            <v>0</v>
          </cell>
          <cell r="AT2723">
            <v>0</v>
          </cell>
          <cell r="AU2723">
            <v>0</v>
          </cell>
          <cell r="AV2723">
            <v>13</v>
          </cell>
          <cell r="AW2723">
            <v>0</v>
          </cell>
          <cell r="AX2723" t="str">
            <v>Standard</v>
          </cell>
          <cell r="BB2723" t="str">
            <v>Open</v>
          </cell>
          <cell r="BE2723">
            <v>0</v>
          </cell>
          <cell r="BF2723" t="str">
            <v>SID951373100768</v>
          </cell>
          <cell r="BG2723" t="str">
            <v>7974257094</v>
          </cell>
          <cell r="BH2723" t="str">
            <v>Akash Sharma/SF0088189</v>
          </cell>
          <cell r="BI2723" t="str">
            <v>Tele Call Not Success</v>
          </cell>
        </row>
        <row r="2724">
          <cell r="Y2724">
            <v>357302128</v>
          </cell>
          <cell r="Z2724" t="str">
            <v xml:space="preserve">TARNNUM MANSURI </v>
          </cell>
          <cell r="AA2724" t="str">
            <v>13-Jun-2024</v>
          </cell>
          <cell r="AB2724">
            <v>52000</v>
          </cell>
          <cell r="AC2724" t="str">
            <v>Mon</v>
          </cell>
          <cell r="AD2724">
            <v>24</v>
          </cell>
          <cell r="AE2724" t="str">
            <v>GL-2</v>
          </cell>
          <cell r="AF2724" t="str">
            <v>2 Yrs</v>
          </cell>
          <cell r="AG2724" t="str">
            <v>22 Oct 2022</v>
          </cell>
          <cell r="AH2724" t="str">
            <v>&lt;= 2 Years</v>
          </cell>
          <cell r="AI2724" t="str">
            <v>08-Jul-2024</v>
          </cell>
          <cell r="AJ2724">
            <v>2780</v>
          </cell>
          <cell r="AK2724">
            <v>2780</v>
          </cell>
          <cell r="AL2724" t="str">
            <v>07-Jul-2024</v>
          </cell>
          <cell r="AM2724">
            <v>1889.59</v>
          </cell>
          <cell r="AN2724">
            <v>890.41</v>
          </cell>
          <cell r="AO2724">
            <v>2780</v>
          </cell>
          <cell r="AP2724">
            <v>50110.41</v>
          </cell>
          <cell r="AQ2724">
            <v>13571.59</v>
          </cell>
          <cell r="AR2724">
            <v>63682</v>
          </cell>
          <cell r="AS2724">
            <v>23182.98</v>
          </cell>
          <cell r="AT2724">
            <v>10177.02</v>
          </cell>
          <cell r="AU2724">
            <v>33360</v>
          </cell>
          <cell r="AV2724">
            <v>13</v>
          </cell>
          <cell r="AW2724">
            <v>356</v>
          </cell>
          <cell r="AX2724" t="str">
            <v>&gt;180</v>
          </cell>
          <cell r="BB2724" t="str">
            <v>Open</v>
          </cell>
          <cell r="BE2724">
            <v>0</v>
          </cell>
          <cell r="BF2724" t="str">
            <v>SSF2796510</v>
          </cell>
          <cell r="BG2724" t="str">
            <v>9522296500</v>
          </cell>
          <cell r="BH2724" t="str">
            <v>Akash Sharma/SF0088189</v>
          </cell>
          <cell r="BI2724" t="str">
            <v>Tele Call Success</v>
          </cell>
        </row>
        <row r="2725">
          <cell r="Y2725">
            <v>357304046</v>
          </cell>
          <cell r="Z2725" t="str">
            <v xml:space="preserve">KAJAL </v>
          </cell>
          <cell r="AA2725" t="str">
            <v>15-Jun-2024</v>
          </cell>
          <cell r="AB2725">
            <v>30000</v>
          </cell>
          <cell r="AC2725" t="str">
            <v>Wed</v>
          </cell>
          <cell r="AD2725">
            <v>18</v>
          </cell>
          <cell r="AE2725" t="str">
            <v>IL-1</v>
          </cell>
          <cell r="AF2725" t="str">
            <v>1 Yrs</v>
          </cell>
          <cell r="AG2725" t="str">
            <v>27 Nov 2023</v>
          </cell>
          <cell r="AH2725" t="str">
            <v>&lt;= 2 Years</v>
          </cell>
          <cell r="AI2725" t="str">
            <v>03-Jul-2024</v>
          </cell>
          <cell r="AJ2725">
            <v>2020</v>
          </cell>
          <cell r="AK2725">
            <v>2020</v>
          </cell>
          <cell r="AL2725" t="str">
            <v>05-Aug-2024</v>
          </cell>
          <cell r="AM2725">
            <v>2990.52</v>
          </cell>
          <cell r="AN2725">
            <v>1049.48</v>
          </cell>
          <cell r="AO2725">
            <v>4040</v>
          </cell>
          <cell r="AP2725">
            <v>27009.48</v>
          </cell>
          <cell r="AQ2725">
            <v>4904.5200000000004</v>
          </cell>
          <cell r="AR2725">
            <v>31914</v>
          </cell>
          <cell r="AS2725">
            <v>17893.849999999999</v>
          </cell>
          <cell r="AT2725">
            <v>4326.1499999999996</v>
          </cell>
          <cell r="AU2725">
            <v>22220</v>
          </cell>
          <cell r="AV2725">
            <v>13</v>
          </cell>
          <cell r="AW2725">
            <v>333</v>
          </cell>
          <cell r="AX2725" t="str">
            <v>&gt;180</v>
          </cell>
          <cell r="BB2725" t="str">
            <v>Open</v>
          </cell>
          <cell r="BE2725">
            <v>0</v>
          </cell>
          <cell r="BF2725" t="str">
            <v>SSF4973272</v>
          </cell>
          <cell r="BG2725" t="str">
            <v>7447057388</v>
          </cell>
          <cell r="BH2725" t="str">
            <v>Akash Sharma/SF0088189</v>
          </cell>
          <cell r="BI2725" t="str">
            <v>Tele Call Success</v>
          </cell>
        </row>
        <row r="2726">
          <cell r="Y2726">
            <v>357314546</v>
          </cell>
          <cell r="Z2726" t="str">
            <v>SMITA RATHORE</v>
          </cell>
          <cell r="AA2726" t="str">
            <v>15-Jun-2024</v>
          </cell>
          <cell r="AB2726">
            <v>30000</v>
          </cell>
          <cell r="AC2726" t="str">
            <v>Thu</v>
          </cell>
          <cell r="AD2726">
            <v>18</v>
          </cell>
          <cell r="AE2726" t="str">
            <v>IL-1</v>
          </cell>
          <cell r="AF2726" t="str">
            <v>1 Yrs</v>
          </cell>
          <cell r="AG2726" t="str">
            <v>31 Jul 2023</v>
          </cell>
          <cell r="AH2726" t="str">
            <v>&lt;= 2 Years</v>
          </cell>
          <cell r="AI2726" t="str">
            <v>04-Jul-2024</v>
          </cell>
          <cell r="AJ2726">
            <v>2020</v>
          </cell>
          <cell r="AK2726">
            <v>2020</v>
          </cell>
          <cell r="AL2726" t="str">
            <v>03-Jul-2025</v>
          </cell>
          <cell r="AM2726">
            <v>20879.8</v>
          </cell>
          <cell r="AN2726">
            <v>5380.2</v>
          </cell>
          <cell r="AO2726">
            <v>26260</v>
          </cell>
          <cell r="AP2726">
            <v>9120.2000000000007</v>
          </cell>
          <cell r="AQ2726">
            <v>578.79999999999995</v>
          </cell>
          <cell r="AR2726">
            <v>9699</v>
          </cell>
          <cell r="AS2726">
            <v>0</v>
          </cell>
          <cell r="AT2726">
            <v>0</v>
          </cell>
          <cell r="AU2726">
            <v>0</v>
          </cell>
          <cell r="AV2726">
            <v>13</v>
          </cell>
          <cell r="AW2726">
            <v>0</v>
          </cell>
          <cell r="AX2726" t="str">
            <v>Standard</v>
          </cell>
          <cell r="BB2726" t="str">
            <v>Open</v>
          </cell>
          <cell r="BE2726">
            <v>0</v>
          </cell>
          <cell r="BF2726" t="str">
            <v>SSF4242716</v>
          </cell>
          <cell r="BG2726" t="str">
            <v>7772015273</v>
          </cell>
          <cell r="BH2726" t="str">
            <v>Akash Sharma/SF0088189</v>
          </cell>
          <cell r="BI2726" t="str">
            <v>Tele Call Not Success</v>
          </cell>
        </row>
        <row r="2727">
          <cell r="Y2727">
            <v>357314590</v>
          </cell>
          <cell r="Z2727" t="str">
            <v xml:space="preserve">maghna  dawar </v>
          </cell>
          <cell r="AA2727" t="str">
            <v>15-Jun-2024</v>
          </cell>
          <cell r="AB2727">
            <v>80000</v>
          </cell>
          <cell r="AC2727" t="str">
            <v>Mon</v>
          </cell>
          <cell r="AD2727">
            <v>24</v>
          </cell>
          <cell r="AE2727" t="str">
            <v>GL-4</v>
          </cell>
          <cell r="AF2727" t="str">
            <v>6 Yrs</v>
          </cell>
          <cell r="AG2727" t="str">
            <v>22 Jul 2020</v>
          </cell>
          <cell r="AH2727" t="str">
            <v>&gt; 6 to 10 Years</v>
          </cell>
          <cell r="AI2727" t="str">
            <v>08-Jul-2024</v>
          </cell>
          <cell r="AJ2727">
            <v>4270</v>
          </cell>
          <cell r="AK2727">
            <v>4270</v>
          </cell>
          <cell r="AL2727" t="str">
            <v>14-Jul-2025</v>
          </cell>
          <cell r="AM2727">
            <v>38611.800000000003</v>
          </cell>
          <cell r="AN2727">
            <v>16898.2</v>
          </cell>
          <cell r="AO2727">
            <v>55510</v>
          </cell>
          <cell r="AP2727">
            <v>41388.199999999997</v>
          </cell>
          <cell r="AQ2727">
            <v>5220.8</v>
          </cell>
          <cell r="AR2727">
            <v>46609</v>
          </cell>
          <cell r="AS2727">
            <v>0</v>
          </cell>
          <cell r="AT2727">
            <v>0</v>
          </cell>
          <cell r="AU2727">
            <v>0</v>
          </cell>
          <cell r="AV2727">
            <v>13</v>
          </cell>
          <cell r="AW2727">
            <v>0</v>
          </cell>
          <cell r="AX2727" t="str">
            <v>Standard</v>
          </cell>
          <cell r="BB2727" t="str">
            <v>Open</v>
          </cell>
          <cell r="BE2727">
            <v>0</v>
          </cell>
          <cell r="BF2727" t="str">
            <v>SID951373882219</v>
          </cell>
          <cell r="BG2727" t="str">
            <v>9630786465</v>
          </cell>
          <cell r="BH2727" t="str">
            <v>Akash Sharma/SF0088189</v>
          </cell>
          <cell r="BI2727" t="str">
            <v>Visited</v>
          </cell>
        </row>
        <row r="2728">
          <cell r="Y2728">
            <v>357324554</v>
          </cell>
          <cell r="Z2728" t="str">
            <v>SIYANI BAI</v>
          </cell>
          <cell r="AA2728" t="str">
            <v>16-Jun-2024</v>
          </cell>
          <cell r="AB2728">
            <v>30000</v>
          </cell>
          <cell r="AC2728" t="str">
            <v>Thu</v>
          </cell>
          <cell r="AD2728">
            <v>18</v>
          </cell>
          <cell r="AE2728" t="str">
            <v>IL-1</v>
          </cell>
          <cell r="AF2728" t="str">
            <v>1 Yrs</v>
          </cell>
          <cell r="AG2728" t="str">
            <v>20 Nov 2023</v>
          </cell>
          <cell r="AH2728" t="str">
            <v>&lt;= 2 Years</v>
          </cell>
          <cell r="AI2728" t="str">
            <v>01-Aug-2024</v>
          </cell>
          <cell r="AJ2728">
            <v>2020</v>
          </cell>
          <cell r="AK2728">
            <v>2020</v>
          </cell>
          <cell r="AL2728" t="str">
            <v>09-Jan-2025</v>
          </cell>
          <cell r="AM2728">
            <v>8407.9500000000007</v>
          </cell>
          <cell r="AN2728">
            <v>3712.05</v>
          </cell>
          <cell r="AO2728">
            <v>12120</v>
          </cell>
          <cell r="AP2728">
            <v>21592.05</v>
          </cell>
          <cell r="AQ2728">
            <v>3103.95</v>
          </cell>
          <cell r="AR2728">
            <v>24696</v>
          </cell>
          <cell r="AS2728">
            <v>9921.81</v>
          </cell>
          <cell r="AT2728">
            <v>2198.19</v>
          </cell>
          <cell r="AU2728">
            <v>12120</v>
          </cell>
          <cell r="AV2728">
            <v>12</v>
          </cell>
          <cell r="AW2728">
            <v>178</v>
          </cell>
          <cell r="AX2728" t="str">
            <v>151-180</v>
          </cell>
          <cell r="BB2728" t="str">
            <v>Open</v>
          </cell>
          <cell r="BE2728">
            <v>0</v>
          </cell>
          <cell r="BF2728" t="str">
            <v>SSF4904252</v>
          </cell>
          <cell r="BG2728" t="str">
            <v>7049029750</v>
          </cell>
          <cell r="BH2728" t="str">
            <v>Akash Sharma/SF0088189</v>
          </cell>
          <cell r="BI2728" t="str">
            <v>Tele Call Success</v>
          </cell>
        </row>
        <row r="2729">
          <cell r="Y2729">
            <v>357324565</v>
          </cell>
          <cell r="Z2729" t="str">
            <v>SUNITA BAI</v>
          </cell>
          <cell r="AA2729" t="str">
            <v>16-Jun-2024</v>
          </cell>
          <cell r="AB2729">
            <v>30000</v>
          </cell>
          <cell r="AC2729" t="str">
            <v>Thu</v>
          </cell>
          <cell r="AD2729">
            <v>18</v>
          </cell>
          <cell r="AE2729" t="str">
            <v>IL-1</v>
          </cell>
          <cell r="AF2729" t="str">
            <v>1 Yrs</v>
          </cell>
          <cell r="AG2729" t="str">
            <v>04 Nov 2023</v>
          </cell>
          <cell r="AH2729" t="str">
            <v>&lt;= 2 Years</v>
          </cell>
          <cell r="AI2729" t="str">
            <v>01-Aug-2024</v>
          </cell>
          <cell r="AJ2729">
            <v>2020</v>
          </cell>
          <cell r="AK2729">
            <v>2020</v>
          </cell>
          <cell r="AL2729" t="str">
            <v>01-Oct-2024</v>
          </cell>
          <cell r="AM2729">
            <v>3892.09</v>
          </cell>
          <cell r="AN2729">
            <v>2167.91</v>
          </cell>
          <cell r="AO2729">
            <v>6060</v>
          </cell>
          <cell r="AP2729">
            <v>26107.91</v>
          </cell>
          <cell r="AQ2729">
            <v>4648.09</v>
          </cell>
          <cell r="AR2729">
            <v>30756</v>
          </cell>
          <cell r="AS2729">
            <v>14437.67</v>
          </cell>
          <cell r="AT2729">
            <v>3742.33</v>
          </cell>
          <cell r="AU2729">
            <v>18180</v>
          </cell>
          <cell r="AV2729">
            <v>12</v>
          </cell>
          <cell r="AW2729">
            <v>269</v>
          </cell>
          <cell r="AX2729" t="str">
            <v>&gt;180</v>
          </cell>
          <cell r="BB2729" t="str">
            <v>Open</v>
          </cell>
          <cell r="BE2729">
            <v>0</v>
          </cell>
          <cell r="BF2729" t="str">
            <v>SSF4811651</v>
          </cell>
          <cell r="BG2729" t="str">
            <v>9685345034</v>
          </cell>
          <cell r="BH2729" t="str">
            <v>Akash Sharma/SF0088189</v>
          </cell>
          <cell r="BI2729" t="str">
            <v>Tele Call Success</v>
          </cell>
        </row>
        <row r="2730">
          <cell r="Y2730">
            <v>357324600</v>
          </cell>
          <cell r="Z2730" t="str">
            <v>MANGLIBAI WASKLE</v>
          </cell>
          <cell r="AA2730" t="str">
            <v>01-Jul-2024</v>
          </cell>
          <cell r="AB2730">
            <v>50000</v>
          </cell>
          <cell r="AC2730" t="str">
            <v>Thu</v>
          </cell>
          <cell r="AD2730">
            <v>24</v>
          </cell>
          <cell r="AE2730" t="str">
            <v>GL-8</v>
          </cell>
          <cell r="AF2730" t="str">
            <v>2 Yrs</v>
          </cell>
          <cell r="AG2730" t="str">
            <v>13 Nov 2020</v>
          </cell>
          <cell r="AH2730" t="str">
            <v>&gt; 2 to 4 Years</v>
          </cell>
          <cell r="AI2730" t="str">
            <v>01-Aug-2024</v>
          </cell>
          <cell r="AJ2730">
            <v>2640</v>
          </cell>
          <cell r="AK2730">
            <v>2640</v>
          </cell>
          <cell r="AL2730" t="str">
            <v>06-Feb-2025</v>
          </cell>
          <cell r="AM2730">
            <v>11965.61</v>
          </cell>
          <cell r="AN2730">
            <v>6514.39</v>
          </cell>
          <cell r="AO2730">
            <v>18480</v>
          </cell>
          <cell r="AP2730">
            <v>38034.39</v>
          </cell>
          <cell r="AQ2730">
            <v>7145.61</v>
          </cell>
          <cell r="AR2730">
            <v>45180</v>
          </cell>
          <cell r="AS2730">
            <v>9912</v>
          </cell>
          <cell r="AT2730">
            <v>3288</v>
          </cell>
          <cell r="AU2730">
            <v>13200</v>
          </cell>
          <cell r="AV2730">
            <v>12</v>
          </cell>
          <cell r="AW2730">
            <v>150</v>
          </cell>
          <cell r="AX2730" t="str">
            <v>121-150</v>
          </cell>
          <cell r="BB2730" t="str">
            <v>Open</v>
          </cell>
          <cell r="BE2730">
            <v>0</v>
          </cell>
          <cell r="BF2730" t="str">
            <v>CID087109731</v>
          </cell>
          <cell r="BG2730" t="str">
            <v>7879985471</v>
          </cell>
          <cell r="BH2730" t="str">
            <v>Akash Sharma/SF0088189</v>
          </cell>
          <cell r="BI2730" t="str">
            <v>Tele Call Not Success</v>
          </cell>
        </row>
        <row r="2731">
          <cell r="Y2731">
            <v>357324673</v>
          </cell>
          <cell r="Z2731" t="str">
            <v>JHALUBAI BAMNIYA</v>
          </cell>
          <cell r="AA2731" t="str">
            <v>16-Jun-2024</v>
          </cell>
          <cell r="AB2731">
            <v>65000</v>
          </cell>
          <cell r="AC2731" t="str">
            <v>Thu</v>
          </cell>
          <cell r="AD2731">
            <v>24</v>
          </cell>
          <cell r="AE2731" t="str">
            <v>GL-2</v>
          </cell>
          <cell r="AF2731" t="str">
            <v>2 Yrs</v>
          </cell>
          <cell r="AG2731" t="str">
            <v>17 Oct 2022</v>
          </cell>
          <cell r="AH2731" t="str">
            <v>&lt;= 2 Years</v>
          </cell>
          <cell r="AI2731" t="str">
            <v>01-Aug-2024</v>
          </cell>
          <cell r="AJ2731">
            <v>3470</v>
          </cell>
          <cell r="AK2731">
            <v>3470</v>
          </cell>
          <cell r="AL2731" t="str">
            <v>06-Jul-2025</v>
          </cell>
          <cell r="AM2731">
            <v>27510.7</v>
          </cell>
          <cell r="AN2731">
            <v>14129.3</v>
          </cell>
          <cell r="AO2731">
            <v>41640</v>
          </cell>
          <cell r="AP2731">
            <v>37489.300000000003</v>
          </cell>
          <cell r="AQ2731">
            <v>5462.7</v>
          </cell>
          <cell r="AR2731">
            <v>42952</v>
          </cell>
          <cell r="AS2731">
            <v>0</v>
          </cell>
          <cell r="AT2731">
            <v>0</v>
          </cell>
          <cell r="AU2731">
            <v>0</v>
          </cell>
          <cell r="AV2731">
            <v>12</v>
          </cell>
          <cell r="AW2731">
            <v>0</v>
          </cell>
          <cell r="AX2731" t="str">
            <v>Standard</v>
          </cell>
          <cell r="BB2731" t="str">
            <v>Open</v>
          </cell>
          <cell r="BE2731">
            <v>0</v>
          </cell>
          <cell r="BF2731" t="str">
            <v>SSF2877071</v>
          </cell>
          <cell r="BG2731" t="str">
            <v>9926441035</v>
          </cell>
          <cell r="BH2731" t="str">
            <v>Akash Sharma/SF0088189</v>
          </cell>
          <cell r="BI2731" t="str">
            <v>Tele Call Not Success</v>
          </cell>
        </row>
        <row r="2732">
          <cell r="Y2732">
            <v>357324905</v>
          </cell>
          <cell r="Z2732" t="str">
            <v>ASHA KEWAT</v>
          </cell>
          <cell r="AA2732" t="str">
            <v>17-Jun-2024</v>
          </cell>
          <cell r="AB2732">
            <v>80000</v>
          </cell>
          <cell r="AC2732" t="str">
            <v>tue</v>
          </cell>
          <cell r="AD2732">
            <v>24</v>
          </cell>
          <cell r="AE2732" t="str">
            <v>GL-4</v>
          </cell>
          <cell r="AF2732" t="str">
            <v>4 Yrs</v>
          </cell>
          <cell r="AG2732" t="str">
            <v>30 Dec 2020</v>
          </cell>
          <cell r="AH2732" t="str">
            <v>&gt; 2 to 4 Years</v>
          </cell>
          <cell r="AI2732" t="str">
            <v>06-Aug-2024</v>
          </cell>
          <cell r="AJ2732">
            <v>4270</v>
          </cell>
          <cell r="AK2732">
            <v>4270</v>
          </cell>
          <cell r="AL2732" t="str">
            <v>01-Jul-2025</v>
          </cell>
          <cell r="AM2732">
            <v>33991.64</v>
          </cell>
          <cell r="AN2732">
            <v>17248.36</v>
          </cell>
          <cell r="AO2732">
            <v>51240</v>
          </cell>
          <cell r="AP2732">
            <v>46008.36</v>
          </cell>
          <cell r="AQ2732">
            <v>6781.64</v>
          </cell>
          <cell r="AR2732">
            <v>52790</v>
          </cell>
          <cell r="AS2732">
            <v>0</v>
          </cell>
          <cell r="AT2732">
            <v>0</v>
          </cell>
          <cell r="AU2732">
            <v>0</v>
          </cell>
          <cell r="AV2732">
            <v>12</v>
          </cell>
          <cell r="AW2732">
            <v>0</v>
          </cell>
          <cell r="AX2732" t="str">
            <v>Standard</v>
          </cell>
          <cell r="BB2732" t="str">
            <v>Open</v>
          </cell>
          <cell r="BE2732">
            <v>0</v>
          </cell>
          <cell r="BF2732" t="str">
            <v>SID951373926135</v>
          </cell>
          <cell r="BG2732" t="str">
            <v>6267442688</v>
          </cell>
          <cell r="BH2732" t="str">
            <v>Akash Sharma/SF0088189</v>
          </cell>
          <cell r="BI2732" t="str">
            <v>Tele Call Not Success</v>
          </cell>
        </row>
        <row r="2733">
          <cell r="Y2733">
            <v>357337989</v>
          </cell>
          <cell r="Z2733" t="str">
            <v>LAXMI</v>
          </cell>
          <cell r="AA2733" t="str">
            <v>17-Jun-2024</v>
          </cell>
          <cell r="AB2733">
            <v>30000</v>
          </cell>
          <cell r="AC2733" t="str">
            <v>Fri</v>
          </cell>
          <cell r="AD2733">
            <v>18</v>
          </cell>
          <cell r="AE2733" t="str">
            <v>IL-1</v>
          </cell>
          <cell r="AF2733" t="str">
            <v>1 Yrs</v>
          </cell>
          <cell r="AG2733" t="str">
            <v>04 Nov 2023</v>
          </cell>
          <cell r="AH2733" t="str">
            <v>&lt;= 2 Years</v>
          </cell>
          <cell r="AI2733" t="str">
            <v>02-Aug-2024</v>
          </cell>
          <cell r="AJ2733">
            <v>2020</v>
          </cell>
          <cell r="AK2733">
            <v>2020</v>
          </cell>
          <cell r="AL2733" t="str">
            <v>01-Aug-2025</v>
          </cell>
          <cell r="AM2733">
            <v>20137.32</v>
          </cell>
          <cell r="AN2733">
            <v>6122.68</v>
          </cell>
          <cell r="AO2733">
            <v>26260</v>
          </cell>
          <cell r="AP2733">
            <v>9862.68</v>
          </cell>
          <cell r="AQ2733">
            <v>670.32</v>
          </cell>
          <cell r="AR2733">
            <v>10533</v>
          </cell>
          <cell r="AS2733">
            <v>0</v>
          </cell>
          <cell r="AT2733">
            <v>0</v>
          </cell>
          <cell r="AU2733">
            <v>0</v>
          </cell>
          <cell r="AV2733">
            <v>13</v>
          </cell>
          <cell r="AW2733">
            <v>0</v>
          </cell>
          <cell r="AX2733" t="str">
            <v>Standard</v>
          </cell>
          <cell r="BB2733" t="str">
            <v>Open</v>
          </cell>
          <cell r="BE2733">
            <v>0</v>
          </cell>
          <cell r="BF2733" t="str">
            <v>SSF4816302</v>
          </cell>
          <cell r="BG2733" t="str">
            <v>7697244578</v>
          </cell>
          <cell r="BH2733" t="str">
            <v>Akash Sharma/SF0088189</v>
          </cell>
          <cell r="BI2733" t="str">
            <v>Tele Call Not Success</v>
          </cell>
        </row>
        <row r="2734">
          <cell r="Y2734">
            <v>357342090</v>
          </cell>
          <cell r="Z2734" t="str">
            <v>RUBINA BEE MUNDA</v>
          </cell>
          <cell r="AA2734" t="str">
            <v>17-Jun-2024</v>
          </cell>
          <cell r="AB2734">
            <v>80000</v>
          </cell>
          <cell r="AC2734" t="str">
            <v>Mon</v>
          </cell>
          <cell r="AD2734">
            <v>24</v>
          </cell>
          <cell r="AE2734" t="str">
            <v>GL-8</v>
          </cell>
          <cell r="AF2734" t="str">
            <v>11 Yrs</v>
          </cell>
          <cell r="AG2734" t="str">
            <v>03 Jan 2021</v>
          </cell>
          <cell r="AH2734" t="str">
            <v>&gt; 10 Years</v>
          </cell>
          <cell r="AI2734" t="str">
            <v>12-Aug-2024</v>
          </cell>
          <cell r="AJ2734">
            <v>4230</v>
          </cell>
          <cell r="AK2734">
            <v>4230</v>
          </cell>
          <cell r="AM2734">
            <v>0</v>
          </cell>
          <cell r="AN2734">
            <v>0</v>
          </cell>
          <cell r="AO2734">
            <v>0</v>
          </cell>
          <cell r="AP2734">
            <v>80000</v>
          </cell>
          <cell r="AQ2734">
            <v>23556</v>
          </cell>
          <cell r="AR2734">
            <v>103556</v>
          </cell>
          <cell r="AS2734">
            <v>33576.68</v>
          </cell>
          <cell r="AT2734">
            <v>17183.32</v>
          </cell>
          <cell r="AU2734">
            <v>50760</v>
          </cell>
          <cell r="AV2734">
            <v>12</v>
          </cell>
          <cell r="AW2734">
            <v>356</v>
          </cell>
          <cell r="AX2734" t="str">
            <v>&gt;180</v>
          </cell>
          <cell r="BB2734" t="str">
            <v>Open</v>
          </cell>
          <cell r="BE2734">
            <v>0</v>
          </cell>
          <cell r="BF2734" t="str">
            <v>CID087102794</v>
          </cell>
          <cell r="BG2734" t="str">
            <v>9303063915</v>
          </cell>
          <cell r="BH2734" t="str">
            <v>Akash Sharma/SF0088189</v>
          </cell>
          <cell r="BI2734" t="str">
            <v>Tele Call Success</v>
          </cell>
        </row>
        <row r="2735">
          <cell r="Y2735">
            <v>357345323</v>
          </cell>
          <cell r="Z2735" t="str">
            <v>RADHA ADIWAL</v>
          </cell>
          <cell r="AA2735" t="str">
            <v>17-Jun-2024</v>
          </cell>
          <cell r="AB2735">
            <v>80000</v>
          </cell>
          <cell r="AC2735" t="str">
            <v>Mon</v>
          </cell>
          <cell r="AD2735">
            <v>30</v>
          </cell>
          <cell r="AE2735" t="str">
            <v>GL-11</v>
          </cell>
          <cell r="AF2735" t="str">
            <v>11 Yrs</v>
          </cell>
          <cell r="AG2735" t="str">
            <v>21 Nov 2020</v>
          </cell>
          <cell r="AH2735" t="str">
            <v>&gt; 10 Years</v>
          </cell>
          <cell r="AI2735" t="str">
            <v>12-Aug-2024</v>
          </cell>
          <cell r="AJ2735">
            <v>3570</v>
          </cell>
          <cell r="AK2735">
            <v>3570</v>
          </cell>
          <cell r="AL2735" t="str">
            <v>15-Jul-2025</v>
          </cell>
          <cell r="AM2735">
            <v>24714.14</v>
          </cell>
          <cell r="AN2735">
            <v>18125.86</v>
          </cell>
          <cell r="AO2735">
            <v>42840</v>
          </cell>
          <cell r="AP2735">
            <v>55285.86</v>
          </cell>
          <cell r="AQ2735">
            <v>11372.14</v>
          </cell>
          <cell r="AR2735">
            <v>66658</v>
          </cell>
          <cell r="AS2735">
            <v>0</v>
          </cell>
          <cell r="AT2735">
            <v>0</v>
          </cell>
          <cell r="AU2735">
            <v>0</v>
          </cell>
          <cell r="AV2735">
            <v>12</v>
          </cell>
          <cell r="AW2735">
            <v>0</v>
          </cell>
          <cell r="AX2735" t="str">
            <v>Standard</v>
          </cell>
          <cell r="BB2735" t="str">
            <v>Open</v>
          </cell>
          <cell r="BE2735">
            <v>0</v>
          </cell>
          <cell r="BF2735" t="str">
            <v>CID087101023</v>
          </cell>
          <cell r="BG2735" t="str">
            <v>9926271983</v>
          </cell>
          <cell r="BH2735" t="str">
            <v>Akash Sharma/SF0088189</v>
          </cell>
          <cell r="BI2735" t="str">
            <v>Tele Call Not Success</v>
          </cell>
        </row>
        <row r="2736">
          <cell r="Y2736">
            <v>357347285</v>
          </cell>
          <cell r="Z2736" t="str">
            <v>CHHANUU NAVDE</v>
          </cell>
          <cell r="AA2736" t="str">
            <v>17-Jun-2024</v>
          </cell>
          <cell r="AB2736">
            <v>30000</v>
          </cell>
          <cell r="AC2736" t="str">
            <v>Thu</v>
          </cell>
          <cell r="AD2736">
            <v>18</v>
          </cell>
          <cell r="AE2736" t="str">
            <v>IL-1</v>
          </cell>
          <cell r="AF2736" t="str">
            <v>1 Yrs</v>
          </cell>
          <cell r="AG2736" t="str">
            <v>28 Oct 2023</v>
          </cell>
          <cell r="AH2736" t="str">
            <v>&lt;= 2 Years</v>
          </cell>
          <cell r="AI2736" t="str">
            <v>01-Aug-2024</v>
          </cell>
          <cell r="AJ2736">
            <v>2020</v>
          </cell>
          <cell r="AK2736">
            <v>2020</v>
          </cell>
          <cell r="AL2736" t="str">
            <v>06-Oct-2024</v>
          </cell>
          <cell r="AM2736">
            <v>3913.53</v>
          </cell>
          <cell r="AN2736">
            <v>2146.4699999999998</v>
          </cell>
          <cell r="AO2736">
            <v>6060</v>
          </cell>
          <cell r="AP2736">
            <v>26086.47</v>
          </cell>
          <cell r="AQ2736">
            <v>4640.53</v>
          </cell>
          <cell r="AR2736">
            <v>30727</v>
          </cell>
          <cell r="AS2736">
            <v>14442.04</v>
          </cell>
          <cell r="AT2736">
            <v>3737.96</v>
          </cell>
          <cell r="AU2736">
            <v>18180</v>
          </cell>
          <cell r="AV2736">
            <v>12</v>
          </cell>
          <cell r="AW2736">
            <v>269</v>
          </cell>
          <cell r="AX2736" t="str">
            <v>&gt;180</v>
          </cell>
          <cell r="BB2736" t="str">
            <v>Open</v>
          </cell>
          <cell r="BE2736">
            <v>0</v>
          </cell>
          <cell r="BF2736" t="str">
            <v>SSF4760752</v>
          </cell>
          <cell r="BG2736" t="str">
            <v>7805897862</v>
          </cell>
          <cell r="BH2736" t="str">
            <v>Akash Sharma/SF0088189</v>
          </cell>
          <cell r="BI2736" t="str">
            <v>Tele Call Success</v>
          </cell>
        </row>
        <row r="2737">
          <cell r="Y2737">
            <v>357363602</v>
          </cell>
          <cell r="Z2737" t="str">
            <v>KHIYALI BAI</v>
          </cell>
          <cell r="AA2737" t="str">
            <v>19-Jun-2024</v>
          </cell>
          <cell r="AB2737">
            <v>80000</v>
          </cell>
          <cell r="AC2737" t="str">
            <v>Thu</v>
          </cell>
          <cell r="AD2737">
            <v>24</v>
          </cell>
          <cell r="AE2737" t="str">
            <v>GL-7</v>
          </cell>
          <cell r="AF2737" t="str">
            <v>2 Yrs</v>
          </cell>
          <cell r="AG2737" t="str">
            <v>13 Nov 2020</v>
          </cell>
          <cell r="AH2737" t="str">
            <v>&lt;= 2 Years</v>
          </cell>
          <cell r="AI2737" t="str">
            <v>01-Aug-2024</v>
          </cell>
          <cell r="AJ2737">
            <v>4230</v>
          </cell>
          <cell r="AK2737">
            <v>4230</v>
          </cell>
          <cell r="AL2737" t="str">
            <v>03-Jul-2025</v>
          </cell>
          <cell r="AM2737">
            <v>34299.01</v>
          </cell>
          <cell r="AN2737">
            <v>16460.990000000002</v>
          </cell>
          <cell r="AO2737">
            <v>50760</v>
          </cell>
          <cell r="AP2737">
            <v>45700.99</v>
          </cell>
          <cell r="AQ2737">
            <v>6352.01</v>
          </cell>
          <cell r="AR2737">
            <v>52053</v>
          </cell>
          <cell r="AS2737">
            <v>0</v>
          </cell>
          <cell r="AT2737">
            <v>0</v>
          </cell>
          <cell r="AU2737">
            <v>0</v>
          </cell>
          <cell r="AV2737">
            <v>12</v>
          </cell>
          <cell r="AW2737">
            <v>0</v>
          </cell>
          <cell r="AX2737" t="str">
            <v>Standard</v>
          </cell>
          <cell r="BB2737" t="str">
            <v>Open</v>
          </cell>
          <cell r="BE2737">
            <v>0</v>
          </cell>
          <cell r="BF2737" t="str">
            <v>CID087109735</v>
          </cell>
          <cell r="BG2737" t="str">
            <v>7697582348</v>
          </cell>
          <cell r="BH2737" t="str">
            <v>Akash Sharma/SF0088189</v>
          </cell>
          <cell r="BI2737" t="str">
            <v>Tele Call Not Success</v>
          </cell>
        </row>
        <row r="2738">
          <cell r="Y2738">
            <v>357364681</v>
          </cell>
          <cell r="Z2738" t="str">
            <v>RUBINA</v>
          </cell>
          <cell r="AA2738" t="str">
            <v>23-Jun-2024</v>
          </cell>
          <cell r="AB2738">
            <v>65000</v>
          </cell>
          <cell r="AC2738" t="str">
            <v>Thu</v>
          </cell>
          <cell r="AD2738">
            <v>24</v>
          </cell>
          <cell r="AE2738" t="str">
            <v>GL-2</v>
          </cell>
          <cell r="AF2738" t="str">
            <v>2 Yrs</v>
          </cell>
          <cell r="AG2738" t="str">
            <v>23 Dec 2022</v>
          </cell>
          <cell r="AH2738" t="str">
            <v>&lt;= 2 Years</v>
          </cell>
          <cell r="AI2738" t="str">
            <v>01-Aug-2024</v>
          </cell>
          <cell r="AJ2738">
            <v>3470</v>
          </cell>
          <cell r="AK2738">
            <v>3470</v>
          </cell>
          <cell r="AL2738" t="str">
            <v>05-Jul-2025</v>
          </cell>
          <cell r="AM2738">
            <v>27902.04</v>
          </cell>
          <cell r="AN2738">
            <v>13737.96</v>
          </cell>
          <cell r="AO2738">
            <v>41640</v>
          </cell>
          <cell r="AP2738">
            <v>37097.96</v>
          </cell>
          <cell r="AQ2738">
            <v>5353.04</v>
          </cell>
          <cell r="AR2738">
            <v>42451</v>
          </cell>
          <cell r="AS2738">
            <v>0</v>
          </cell>
          <cell r="AT2738">
            <v>0</v>
          </cell>
          <cell r="AU2738">
            <v>0</v>
          </cell>
          <cell r="AV2738">
            <v>12</v>
          </cell>
          <cell r="AW2738">
            <v>0</v>
          </cell>
          <cell r="AX2738" t="str">
            <v>Standard</v>
          </cell>
          <cell r="BB2738" t="str">
            <v>Open</v>
          </cell>
          <cell r="BE2738">
            <v>0</v>
          </cell>
          <cell r="BF2738" t="str">
            <v>SSF2984292</v>
          </cell>
          <cell r="BG2738" t="str">
            <v>9993803501</v>
          </cell>
          <cell r="BH2738" t="str">
            <v>Akash Sharma/SF0088189</v>
          </cell>
          <cell r="BI2738" t="str">
            <v>Tele Call Not Success</v>
          </cell>
        </row>
        <row r="2739">
          <cell r="Y2739">
            <v>357365064</v>
          </cell>
          <cell r="Z2739" t="str">
            <v>SHABNAM BEE</v>
          </cell>
          <cell r="AA2739" t="str">
            <v>25-Jun-2024</v>
          </cell>
          <cell r="AB2739">
            <v>65000</v>
          </cell>
          <cell r="AC2739" t="str">
            <v>Fri</v>
          </cell>
          <cell r="AD2739">
            <v>24</v>
          </cell>
          <cell r="AE2739" t="str">
            <v>GL-2</v>
          </cell>
          <cell r="AF2739" t="str">
            <v>2 Yrs</v>
          </cell>
          <cell r="AG2739" t="str">
            <v>21 Dec 2022</v>
          </cell>
          <cell r="AH2739" t="str">
            <v>&lt;= 2 Years</v>
          </cell>
          <cell r="AI2739" t="str">
            <v>02-Aug-2024</v>
          </cell>
          <cell r="AJ2739">
            <v>3470</v>
          </cell>
          <cell r="AK2739">
            <v>3470</v>
          </cell>
          <cell r="AL2739" t="str">
            <v>27-Jan-2025</v>
          </cell>
          <cell r="AM2739">
            <v>8366.66</v>
          </cell>
          <cell r="AN2739">
            <v>5513.34</v>
          </cell>
          <cell r="AO2739">
            <v>13880</v>
          </cell>
          <cell r="AP2739">
            <v>56633.34</v>
          </cell>
          <cell r="AQ2739">
            <v>13443.66</v>
          </cell>
          <cell r="AR2739">
            <v>70077</v>
          </cell>
          <cell r="AS2739">
            <v>22370.46</v>
          </cell>
          <cell r="AT2739">
            <v>8859.5400000000009</v>
          </cell>
          <cell r="AU2739">
            <v>31230</v>
          </cell>
          <cell r="AV2739">
            <v>13</v>
          </cell>
          <cell r="AW2739">
            <v>240</v>
          </cell>
          <cell r="AX2739" t="str">
            <v>&gt;180</v>
          </cell>
          <cell r="BB2739" t="str">
            <v>Open</v>
          </cell>
          <cell r="BE2739">
            <v>0</v>
          </cell>
          <cell r="BF2739" t="str">
            <v>SSF3066513</v>
          </cell>
          <cell r="BG2739" t="str">
            <v>9669671016</v>
          </cell>
          <cell r="BH2739" t="str">
            <v>Akash Sharma/SF0088189</v>
          </cell>
          <cell r="BI2739" t="str">
            <v>Tele Call Not Success</v>
          </cell>
        </row>
        <row r="2740">
          <cell r="Y2740">
            <v>357389678</v>
          </cell>
          <cell r="Z2740" t="str">
            <v>LEELA BAI RAWAT</v>
          </cell>
          <cell r="AA2740" t="str">
            <v>26-Jun-2024</v>
          </cell>
          <cell r="AB2740">
            <v>80000</v>
          </cell>
          <cell r="AC2740" t="str">
            <v>Mon</v>
          </cell>
          <cell r="AD2740">
            <v>24</v>
          </cell>
          <cell r="AE2740" t="str">
            <v>5</v>
          </cell>
          <cell r="AF2740" t="str">
            <v>7 Yrs</v>
          </cell>
          <cell r="AG2740" t="str">
            <v>05 Jan 2021</v>
          </cell>
          <cell r="AH2740" t="str">
            <v>&gt; 6 to 10 Years</v>
          </cell>
          <cell r="AI2740" t="str">
            <v>12-Aug-2024</v>
          </cell>
          <cell r="AJ2740">
            <v>4270</v>
          </cell>
          <cell r="AK2740">
            <v>4270</v>
          </cell>
          <cell r="AL2740" t="str">
            <v>11-Nov-2024</v>
          </cell>
          <cell r="AM2740">
            <v>9790.6</v>
          </cell>
          <cell r="AN2740">
            <v>7289.4</v>
          </cell>
          <cell r="AO2740">
            <v>17080</v>
          </cell>
          <cell r="AP2740">
            <v>70209.399999999994</v>
          </cell>
          <cell r="AQ2740">
            <v>16560.599999999999</v>
          </cell>
          <cell r="AR2740">
            <v>86770</v>
          </cell>
          <cell r="AS2740">
            <v>24125.41</v>
          </cell>
          <cell r="AT2740">
            <v>10034.59</v>
          </cell>
          <cell r="AU2740">
            <v>34160</v>
          </cell>
          <cell r="AV2740">
            <v>12</v>
          </cell>
          <cell r="AW2740">
            <v>237</v>
          </cell>
          <cell r="AX2740" t="str">
            <v>&gt;180</v>
          </cell>
          <cell r="BB2740" t="str">
            <v>Open</v>
          </cell>
          <cell r="BE2740">
            <v>0</v>
          </cell>
          <cell r="BF2740" t="str">
            <v>SID951373091172</v>
          </cell>
          <cell r="BG2740" t="str">
            <v>9797552233</v>
          </cell>
          <cell r="BH2740" t="str">
            <v>Akash Sharma/SF0088189</v>
          </cell>
          <cell r="BI2740" t="str">
            <v>Tele Call Not Success</v>
          </cell>
        </row>
        <row r="2741">
          <cell r="Y2741">
            <v>357389682</v>
          </cell>
          <cell r="Z2741" t="str">
            <v>KAVALJIT KAUR GANDHI</v>
          </cell>
          <cell r="AA2741" t="str">
            <v>23-Jun-2024</v>
          </cell>
          <cell r="AB2741">
            <v>73000</v>
          </cell>
          <cell r="AC2741" t="str">
            <v>Mon</v>
          </cell>
          <cell r="AD2741">
            <v>24</v>
          </cell>
          <cell r="AE2741" t="str">
            <v>4</v>
          </cell>
          <cell r="AF2741" t="str">
            <v>4 Yrs</v>
          </cell>
          <cell r="AG2741" t="str">
            <v>19 Dec 2020</v>
          </cell>
          <cell r="AH2741" t="str">
            <v>&gt; 2 to 4 Years</v>
          </cell>
          <cell r="AI2741" t="str">
            <v>12-Aug-2024</v>
          </cell>
          <cell r="AJ2741">
            <v>3900</v>
          </cell>
          <cell r="AK2741">
            <v>3900</v>
          </cell>
          <cell r="AM2741">
            <v>0</v>
          </cell>
          <cell r="AN2741">
            <v>0</v>
          </cell>
          <cell r="AO2741">
            <v>0</v>
          </cell>
          <cell r="AP2741">
            <v>73000</v>
          </cell>
          <cell r="AQ2741">
            <v>21980</v>
          </cell>
          <cell r="AR2741">
            <v>94980</v>
          </cell>
          <cell r="AS2741">
            <v>30808.9</v>
          </cell>
          <cell r="AT2741">
            <v>15991.1</v>
          </cell>
          <cell r="AU2741">
            <v>46800</v>
          </cell>
          <cell r="AV2741">
            <v>12</v>
          </cell>
          <cell r="AW2741">
            <v>356</v>
          </cell>
          <cell r="AX2741" t="str">
            <v>&gt;180</v>
          </cell>
          <cell r="BB2741" t="str">
            <v>Open</v>
          </cell>
          <cell r="BE2741">
            <v>0</v>
          </cell>
          <cell r="BF2741" t="str">
            <v>SID951373162937</v>
          </cell>
          <cell r="BG2741" t="str">
            <v>8602105665</v>
          </cell>
          <cell r="BH2741" t="str">
            <v>Akash Sharma/SF0088189</v>
          </cell>
          <cell r="BI2741" t="str">
            <v>Tele Call Success</v>
          </cell>
        </row>
        <row r="2742">
          <cell r="Y2742">
            <v>357406751</v>
          </cell>
          <cell r="Z2742" t="str">
            <v>NASIM MANSURI</v>
          </cell>
          <cell r="AA2742" t="str">
            <v>23-Jun-2024</v>
          </cell>
          <cell r="AB2742">
            <v>65000</v>
          </cell>
          <cell r="AC2742" t="str">
            <v>Fri</v>
          </cell>
          <cell r="AD2742">
            <v>24</v>
          </cell>
          <cell r="AE2742" t="str">
            <v>GL-2</v>
          </cell>
          <cell r="AF2742" t="str">
            <v>2 Yrs</v>
          </cell>
          <cell r="AG2742" t="str">
            <v>21 Dec 2022</v>
          </cell>
          <cell r="AH2742" t="str">
            <v>&lt;= 2 Years</v>
          </cell>
          <cell r="AI2742" t="str">
            <v>02-Aug-2024</v>
          </cell>
          <cell r="AJ2742">
            <v>3470</v>
          </cell>
          <cell r="AK2742">
            <v>3470</v>
          </cell>
          <cell r="AL2742" t="str">
            <v>05-Aug-2024</v>
          </cell>
          <cell r="AM2742">
            <v>1689.18</v>
          </cell>
          <cell r="AN2742">
            <v>1780.82</v>
          </cell>
          <cell r="AO2742">
            <v>3470</v>
          </cell>
          <cell r="AP2742">
            <v>63310.82</v>
          </cell>
          <cell r="AQ2742">
            <v>17319.18</v>
          </cell>
          <cell r="AR2742">
            <v>80630</v>
          </cell>
          <cell r="AS2742">
            <v>28933.97</v>
          </cell>
          <cell r="AT2742">
            <v>12706.03</v>
          </cell>
          <cell r="AU2742">
            <v>41640</v>
          </cell>
          <cell r="AV2742">
            <v>13</v>
          </cell>
          <cell r="AW2742">
            <v>331</v>
          </cell>
          <cell r="AX2742" t="str">
            <v>&gt;180</v>
          </cell>
          <cell r="BB2742" t="str">
            <v>Open</v>
          </cell>
          <cell r="BE2742">
            <v>0</v>
          </cell>
          <cell r="BF2742" t="str">
            <v>SSF3065099</v>
          </cell>
          <cell r="BG2742" t="str">
            <v>6266246382</v>
          </cell>
          <cell r="BH2742" t="str">
            <v>Akash Sharma/SF0088189</v>
          </cell>
          <cell r="BI2742" t="str">
            <v>Tele Call Success</v>
          </cell>
        </row>
        <row r="2743">
          <cell r="Y2743">
            <v>357412324</v>
          </cell>
          <cell r="Z2743" t="str">
            <v>LAXMI KIKREEYA</v>
          </cell>
          <cell r="AA2743" t="str">
            <v>26-Jun-2024</v>
          </cell>
          <cell r="AB2743">
            <v>42000</v>
          </cell>
          <cell r="AC2743" t="str">
            <v>Wed</v>
          </cell>
          <cell r="AD2743">
            <v>24</v>
          </cell>
          <cell r="AE2743" t="str">
            <v>GL-1</v>
          </cell>
          <cell r="AF2743" t="str">
            <v>0 Yrs</v>
          </cell>
          <cell r="AG2743" t="str">
            <v>26 Jun 2024</v>
          </cell>
          <cell r="AH2743" t="str">
            <v>&lt;= 2 Years</v>
          </cell>
          <cell r="AI2743" t="str">
            <v>07-Aug-2024</v>
          </cell>
          <cell r="AJ2743">
            <v>2240</v>
          </cell>
          <cell r="AK2743">
            <v>2240</v>
          </cell>
          <cell r="AL2743" t="str">
            <v>02-Jul-2025</v>
          </cell>
          <cell r="AM2743">
            <v>18121.59</v>
          </cell>
          <cell r="AN2743">
            <v>8758.41</v>
          </cell>
          <cell r="AO2743">
            <v>26880</v>
          </cell>
          <cell r="AP2743">
            <v>23878.41</v>
          </cell>
          <cell r="AQ2743">
            <v>3447.59</v>
          </cell>
          <cell r="AR2743">
            <v>27326</v>
          </cell>
          <cell r="AS2743">
            <v>0</v>
          </cell>
          <cell r="AT2743">
            <v>0</v>
          </cell>
          <cell r="AU2743">
            <v>0</v>
          </cell>
          <cell r="AV2743">
            <v>12</v>
          </cell>
          <cell r="AW2743">
            <v>0</v>
          </cell>
          <cell r="AX2743" t="str">
            <v>Standard</v>
          </cell>
          <cell r="BB2743" t="str">
            <v>Open</v>
          </cell>
          <cell r="BE2743">
            <v>0</v>
          </cell>
          <cell r="BF2743" t="str">
            <v>SSF6288677</v>
          </cell>
          <cell r="BG2743" t="str">
            <v>9770975378</v>
          </cell>
          <cell r="BH2743" t="str">
            <v>Akash Sharma/SF0088189</v>
          </cell>
          <cell r="BI2743" t="str">
            <v>Tele Call Not Success</v>
          </cell>
        </row>
        <row r="2744">
          <cell r="Y2744">
            <v>357415015</v>
          </cell>
          <cell r="Z2744" t="str">
            <v>SAYABU HITALE</v>
          </cell>
          <cell r="AA2744" t="str">
            <v>26-Jun-2024</v>
          </cell>
          <cell r="AB2744">
            <v>42000</v>
          </cell>
          <cell r="AC2744" t="str">
            <v>Wed</v>
          </cell>
          <cell r="AD2744">
            <v>24</v>
          </cell>
          <cell r="AE2744" t="str">
            <v>GL-1</v>
          </cell>
          <cell r="AF2744" t="str">
            <v>0 Yrs</v>
          </cell>
          <cell r="AG2744" t="str">
            <v>26 Jun 2024</v>
          </cell>
          <cell r="AH2744" t="str">
            <v>&lt;= 2 Years</v>
          </cell>
          <cell r="AI2744" t="str">
            <v>07-Aug-2024</v>
          </cell>
          <cell r="AJ2744">
            <v>2240</v>
          </cell>
          <cell r="AK2744">
            <v>2240</v>
          </cell>
          <cell r="AL2744" t="str">
            <v>01-Oct-2024</v>
          </cell>
          <cell r="AM2744">
            <v>3968.29</v>
          </cell>
          <cell r="AN2744">
            <v>2751.71</v>
          </cell>
          <cell r="AO2744">
            <v>6720</v>
          </cell>
          <cell r="AP2744">
            <v>38031.71</v>
          </cell>
          <cell r="AQ2744">
            <v>9454.2900000000009</v>
          </cell>
          <cell r="AR2744">
            <v>47486</v>
          </cell>
          <cell r="AS2744">
            <v>14153.3</v>
          </cell>
          <cell r="AT2744">
            <v>6006.7</v>
          </cell>
          <cell r="AU2744">
            <v>20160</v>
          </cell>
          <cell r="AV2744">
            <v>12</v>
          </cell>
          <cell r="AW2744">
            <v>270</v>
          </cell>
          <cell r="AX2744" t="str">
            <v>&gt;180</v>
          </cell>
          <cell r="BB2744" t="str">
            <v>Open</v>
          </cell>
          <cell r="BE2744">
            <v>0</v>
          </cell>
          <cell r="BF2744" t="str">
            <v>SSF6289597</v>
          </cell>
          <cell r="BG2744" t="str">
            <v>8817259916</v>
          </cell>
          <cell r="BH2744" t="str">
            <v>Akash Sharma/SF0088189</v>
          </cell>
          <cell r="BI2744" t="str">
            <v>Tele Call Success</v>
          </cell>
        </row>
        <row r="2745">
          <cell r="Y2745">
            <v>357415528</v>
          </cell>
          <cell r="Z2745" t="str">
            <v>LALITA</v>
          </cell>
          <cell r="AA2745" t="str">
            <v>26-Jun-2024</v>
          </cell>
          <cell r="AB2745">
            <v>42000</v>
          </cell>
          <cell r="AC2745" t="str">
            <v>Wed</v>
          </cell>
          <cell r="AD2745">
            <v>24</v>
          </cell>
          <cell r="AE2745" t="str">
            <v>GL-1</v>
          </cell>
          <cell r="AF2745" t="str">
            <v>0 Yrs</v>
          </cell>
          <cell r="AG2745" t="str">
            <v>26 Jun 2024</v>
          </cell>
          <cell r="AH2745" t="str">
            <v>&lt;= 2 Years</v>
          </cell>
          <cell r="AI2745" t="str">
            <v>07-Aug-2024</v>
          </cell>
          <cell r="AJ2745">
            <v>2240</v>
          </cell>
          <cell r="AK2745">
            <v>2240</v>
          </cell>
          <cell r="AL2745" t="str">
            <v>05-Jul-2025</v>
          </cell>
          <cell r="AM2745">
            <v>16373.07</v>
          </cell>
          <cell r="AN2745">
            <v>8266.93</v>
          </cell>
          <cell r="AO2745">
            <v>24640</v>
          </cell>
          <cell r="AP2745">
            <v>25626.93</v>
          </cell>
          <cell r="AQ2745">
            <v>3939.07</v>
          </cell>
          <cell r="AR2745">
            <v>29566</v>
          </cell>
          <cell r="AS2745">
            <v>1748.52</v>
          </cell>
          <cell r="AT2745">
            <v>491.48</v>
          </cell>
          <cell r="AU2745">
            <v>2240</v>
          </cell>
          <cell r="AV2745">
            <v>12</v>
          </cell>
          <cell r="AW2745">
            <v>32</v>
          </cell>
          <cell r="AX2745" t="str">
            <v>31-60</v>
          </cell>
          <cell r="BB2745" t="str">
            <v>Open</v>
          </cell>
          <cell r="BE2745">
            <v>0</v>
          </cell>
          <cell r="BF2745" t="str">
            <v>SSF6289793</v>
          </cell>
          <cell r="BG2745" t="str">
            <v>9977639367</v>
          </cell>
          <cell r="BH2745" t="str">
            <v>Akash Sharma/SF0088189</v>
          </cell>
          <cell r="BI2745" t="str">
            <v>Visited</v>
          </cell>
        </row>
        <row r="2746">
          <cell r="Y2746">
            <v>357431815</v>
          </cell>
          <cell r="Z2746" t="str">
            <v>ANITA MANKAR</v>
          </cell>
          <cell r="AA2746" t="str">
            <v>26-Jun-2024</v>
          </cell>
          <cell r="AB2746">
            <v>42000</v>
          </cell>
          <cell r="AC2746" t="str">
            <v>Fri</v>
          </cell>
          <cell r="AD2746">
            <v>24</v>
          </cell>
          <cell r="AE2746" t="str">
            <v>GL-1</v>
          </cell>
          <cell r="AF2746" t="str">
            <v>0 Yrs</v>
          </cell>
          <cell r="AG2746" t="str">
            <v>26 Jun 2024</v>
          </cell>
          <cell r="AH2746" t="str">
            <v>&lt;= 2 Years</v>
          </cell>
          <cell r="AI2746" t="str">
            <v>02-Aug-2024</v>
          </cell>
          <cell r="AJ2746">
            <v>2240</v>
          </cell>
          <cell r="AK2746">
            <v>2240</v>
          </cell>
          <cell r="AL2746" t="str">
            <v>11-Nov-2024</v>
          </cell>
          <cell r="AM2746">
            <v>5427.87</v>
          </cell>
          <cell r="AN2746">
            <v>3532.13</v>
          </cell>
          <cell r="AO2746">
            <v>8960</v>
          </cell>
          <cell r="AP2746">
            <v>36572.129999999997</v>
          </cell>
          <cell r="AQ2746">
            <v>8685.8700000000008</v>
          </cell>
          <cell r="AR2746">
            <v>45258</v>
          </cell>
          <cell r="AS2746">
            <v>14438.13</v>
          </cell>
          <cell r="AT2746">
            <v>5721.87</v>
          </cell>
          <cell r="AU2746">
            <v>20160</v>
          </cell>
          <cell r="AV2746">
            <v>13</v>
          </cell>
          <cell r="AW2746">
            <v>240</v>
          </cell>
          <cell r="AX2746" t="str">
            <v>&gt;180</v>
          </cell>
          <cell r="BB2746" t="str">
            <v>Open</v>
          </cell>
          <cell r="BE2746">
            <v>0</v>
          </cell>
          <cell r="BF2746" t="str">
            <v>SSF6296131</v>
          </cell>
          <cell r="BG2746" t="str">
            <v>9589050199</v>
          </cell>
          <cell r="BH2746" t="str">
            <v>Akash Sharma/SF0088189</v>
          </cell>
          <cell r="BI2746" t="str">
            <v>Tele Call Success</v>
          </cell>
        </row>
        <row r="2747">
          <cell r="Y2747">
            <v>357437408</v>
          </cell>
          <cell r="Z2747" t="str">
            <v>mrs LILA</v>
          </cell>
          <cell r="AA2747" t="str">
            <v>26-Jun-2024</v>
          </cell>
          <cell r="AB2747">
            <v>42000</v>
          </cell>
          <cell r="AC2747" t="str">
            <v>Wed</v>
          </cell>
          <cell r="AD2747">
            <v>24</v>
          </cell>
          <cell r="AE2747" t="str">
            <v>GL-1</v>
          </cell>
          <cell r="AF2747" t="str">
            <v>0 Yrs</v>
          </cell>
          <cell r="AG2747" t="str">
            <v>26 Jun 2024</v>
          </cell>
          <cell r="AH2747" t="str">
            <v>&lt;= 2 Years</v>
          </cell>
          <cell r="AI2747" t="str">
            <v>07-Aug-2024</v>
          </cell>
          <cell r="AJ2747">
            <v>2240</v>
          </cell>
          <cell r="AK2747">
            <v>2240</v>
          </cell>
          <cell r="AL2747" t="str">
            <v>03-Jul-2025</v>
          </cell>
          <cell r="AM2747">
            <v>18121.59</v>
          </cell>
          <cell r="AN2747">
            <v>8758.41</v>
          </cell>
          <cell r="AO2747">
            <v>26880</v>
          </cell>
          <cell r="AP2747">
            <v>23878.41</v>
          </cell>
          <cell r="AQ2747">
            <v>3447.59</v>
          </cell>
          <cell r="AR2747">
            <v>27326</v>
          </cell>
          <cell r="AS2747">
            <v>0</v>
          </cell>
          <cell r="AT2747">
            <v>0</v>
          </cell>
          <cell r="AU2747">
            <v>0</v>
          </cell>
          <cell r="AV2747">
            <v>12</v>
          </cell>
          <cell r="AW2747">
            <v>0</v>
          </cell>
          <cell r="AX2747" t="str">
            <v>Standard</v>
          </cell>
          <cell r="BB2747" t="str">
            <v>Open</v>
          </cell>
          <cell r="BE2747">
            <v>0</v>
          </cell>
          <cell r="BF2747" t="str">
            <v>SSF6298000</v>
          </cell>
          <cell r="BG2747" t="str">
            <v>7566317044</v>
          </cell>
          <cell r="BH2747" t="str">
            <v>Akash Sharma/SF0088189</v>
          </cell>
          <cell r="BI2747" t="str">
            <v>Tele Call Not Success</v>
          </cell>
        </row>
        <row r="2748">
          <cell r="Y2748">
            <v>357439847</v>
          </cell>
          <cell r="Z2748" t="str">
            <v>ARATI CHOUHAN</v>
          </cell>
          <cell r="AA2748" t="str">
            <v>26-Jun-2024</v>
          </cell>
          <cell r="AB2748">
            <v>80000</v>
          </cell>
          <cell r="AC2748" t="str">
            <v>Mon</v>
          </cell>
          <cell r="AD2748">
            <v>24</v>
          </cell>
          <cell r="AE2748" t="str">
            <v>GL-5</v>
          </cell>
          <cell r="AF2748" t="str">
            <v>7 Yrs</v>
          </cell>
          <cell r="AG2748" t="str">
            <v>24 Nov 2020</v>
          </cell>
          <cell r="AH2748" t="str">
            <v>&gt; 6 to 10 Years</v>
          </cell>
          <cell r="AI2748" t="str">
            <v>05-Aug-2024</v>
          </cell>
          <cell r="AJ2748">
            <v>4270</v>
          </cell>
          <cell r="AK2748">
            <v>4270</v>
          </cell>
          <cell r="AL2748" t="str">
            <v>07-Jul-2025</v>
          </cell>
          <cell r="AM2748">
            <v>34397.660000000003</v>
          </cell>
          <cell r="AN2748">
            <v>16842.34</v>
          </cell>
          <cell r="AO2748">
            <v>51240</v>
          </cell>
          <cell r="AP2748">
            <v>45602.34</v>
          </cell>
          <cell r="AQ2748">
            <v>6391.66</v>
          </cell>
          <cell r="AR2748">
            <v>51994</v>
          </cell>
          <cell r="AS2748">
            <v>0</v>
          </cell>
          <cell r="AT2748">
            <v>0</v>
          </cell>
          <cell r="AU2748">
            <v>0</v>
          </cell>
          <cell r="AV2748">
            <v>12</v>
          </cell>
          <cell r="AW2748">
            <v>0</v>
          </cell>
          <cell r="AX2748" t="str">
            <v>Standard</v>
          </cell>
          <cell r="BB2748" t="str">
            <v>Open</v>
          </cell>
          <cell r="BE2748">
            <v>0</v>
          </cell>
          <cell r="BF2748" t="str">
            <v>SID951373105056</v>
          </cell>
          <cell r="BG2748" t="str">
            <v>7879805151</v>
          </cell>
          <cell r="BH2748" t="str">
            <v>Akash Sharma/SF0088189</v>
          </cell>
          <cell r="BI2748" t="str">
            <v>Tele Call Not Success</v>
          </cell>
        </row>
        <row r="2749">
          <cell r="Y2749">
            <v>357449825</v>
          </cell>
          <cell r="Z2749" t="str">
            <v>RUKMANI PRATHAP</v>
          </cell>
          <cell r="AA2749" t="str">
            <v>28-Jun-2024</v>
          </cell>
          <cell r="AB2749">
            <v>42000</v>
          </cell>
          <cell r="AC2749" t="str">
            <v>Tue</v>
          </cell>
          <cell r="AD2749">
            <v>24</v>
          </cell>
          <cell r="AE2749" t="str">
            <v>GL-1</v>
          </cell>
          <cell r="AF2749" t="str">
            <v>0 Yrs</v>
          </cell>
          <cell r="AG2749" t="str">
            <v>28 Jun 2024</v>
          </cell>
          <cell r="AH2749" t="str">
            <v>&lt;= 2 Years</v>
          </cell>
          <cell r="AI2749" t="str">
            <v>13-Aug-2024</v>
          </cell>
          <cell r="AJ2749">
            <v>2240</v>
          </cell>
          <cell r="AK2749">
            <v>2240</v>
          </cell>
          <cell r="AL2749" t="str">
            <v>13-Jul-2025</v>
          </cell>
          <cell r="AM2749">
            <v>17965.919999999998</v>
          </cell>
          <cell r="AN2749">
            <v>8914.08</v>
          </cell>
          <cell r="AO2749">
            <v>26880</v>
          </cell>
          <cell r="AP2749">
            <v>24034.080000000002</v>
          </cell>
          <cell r="AQ2749">
            <v>3528.92</v>
          </cell>
          <cell r="AR2749">
            <v>27563</v>
          </cell>
          <cell r="AS2749">
            <v>0</v>
          </cell>
          <cell r="AT2749">
            <v>0</v>
          </cell>
          <cell r="AU2749">
            <v>0</v>
          </cell>
          <cell r="AV2749">
            <v>12</v>
          </cell>
          <cell r="AW2749">
            <v>0</v>
          </cell>
          <cell r="AX2749" t="str">
            <v>Standard</v>
          </cell>
          <cell r="BB2749" t="str">
            <v>Open</v>
          </cell>
          <cell r="BE2749">
            <v>0</v>
          </cell>
          <cell r="BF2749" t="str">
            <v>SSF6302465</v>
          </cell>
          <cell r="BG2749" t="str">
            <v>9174623052</v>
          </cell>
          <cell r="BH2749" t="str">
            <v>Akash Sharma/SF0088189</v>
          </cell>
          <cell r="BI2749" t="str">
            <v>Tele Call Not Success</v>
          </cell>
        </row>
        <row r="2750">
          <cell r="Y2750">
            <v>357450649</v>
          </cell>
          <cell r="Z2750" t="str">
            <v>CHHAYA BAI</v>
          </cell>
          <cell r="AA2750" t="str">
            <v>28-Jun-2024</v>
          </cell>
          <cell r="AB2750">
            <v>42000</v>
          </cell>
          <cell r="AC2750" t="str">
            <v>Tue</v>
          </cell>
          <cell r="AD2750">
            <v>24</v>
          </cell>
          <cell r="AE2750" t="str">
            <v>GL-1</v>
          </cell>
          <cell r="AF2750" t="str">
            <v>0 Yrs</v>
          </cell>
          <cell r="AG2750" t="str">
            <v>28 Jun 2024</v>
          </cell>
          <cell r="AH2750" t="str">
            <v>&lt;= 2 Years</v>
          </cell>
          <cell r="AI2750" t="str">
            <v>13-Aug-2024</v>
          </cell>
          <cell r="AJ2750">
            <v>2240</v>
          </cell>
          <cell r="AK2750">
            <v>2240</v>
          </cell>
          <cell r="AL2750" t="str">
            <v>13-Jul-2025</v>
          </cell>
          <cell r="AM2750">
            <v>17965.919999999998</v>
          </cell>
          <cell r="AN2750">
            <v>8914.08</v>
          </cell>
          <cell r="AO2750">
            <v>26880</v>
          </cell>
          <cell r="AP2750">
            <v>24034.080000000002</v>
          </cell>
          <cell r="AQ2750">
            <v>3528.92</v>
          </cell>
          <cell r="AR2750">
            <v>27563</v>
          </cell>
          <cell r="AS2750">
            <v>0</v>
          </cell>
          <cell r="AT2750">
            <v>0</v>
          </cell>
          <cell r="AU2750">
            <v>0</v>
          </cell>
          <cell r="AV2750">
            <v>12</v>
          </cell>
          <cell r="AW2750">
            <v>0</v>
          </cell>
          <cell r="AX2750" t="str">
            <v>Standard</v>
          </cell>
          <cell r="BB2750" t="str">
            <v>Open</v>
          </cell>
          <cell r="BE2750">
            <v>0</v>
          </cell>
          <cell r="BF2750" t="str">
            <v>SSF6302770</v>
          </cell>
          <cell r="BG2750" t="str">
            <v>9302817731</v>
          </cell>
          <cell r="BH2750" t="str">
            <v>Akash Sharma/SF0088189</v>
          </cell>
          <cell r="BI2750" t="str">
            <v>Tele Call Not Success</v>
          </cell>
        </row>
        <row r="2751">
          <cell r="Y2751">
            <v>357451057</v>
          </cell>
          <cell r="Z2751" t="str">
            <v>MAMTA</v>
          </cell>
          <cell r="AA2751" t="str">
            <v>28-Jun-2024</v>
          </cell>
          <cell r="AB2751">
            <v>42000</v>
          </cell>
          <cell r="AC2751" t="str">
            <v>Tue</v>
          </cell>
          <cell r="AD2751">
            <v>24</v>
          </cell>
          <cell r="AE2751" t="str">
            <v>GL-1</v>
          </cell>
          <cell r="AF2751" t="str">
            <v>0 Yrs</v>
          </cell>
          <cell r="AG2751" t="str">
            <v>28 Jun 2024</v>
          </cell>
          <cell r="AH2751" t="str">
            <v>&lt;= 2 Years</v>
          </cell>
          <cell r="AI2751" t="str">
            <v>13-Aug-2024</v>
          </cell>
          <cell r="AJ2751">
            <v>2240</v>
          </cell>
          <cell r="AK2751">
            <v>2240</v>
          </cell>
          <cell r="AL2751" t="str">
            <v>14-Jul-2025</v>
          </cell>
          <cell r="AM2751">
            <v>17965.919999999998</v>
          </cell>
          <cell r="AN2751">
            <v>8914.08</v>
          </cell>
          <cell r="AO2751">
            <v>26880</v>
          </cell>
          <cell r="AP2751">
            <v>24034.080000000002</v>
          </cell>
          <cell r="AQ2751">
            <v>3528.92</v>
          </cell>
          <cell r="AR2751">
            <v>27563</v>
          </cell>
          <cell r="AS2751">
            <v>0</v>
          </cell>
          <cell r="AT2751">
            <v>0</v>
          </cell>
          <cell r="AU2751">
            <v>0</v>
          </cell>
          <cell r="AV2751">
            <v>12</v>
          </cell>
          <cell r="AW2751">
            <v>0</v>
          </cell>
          <cell r="AX2751" t="str">
            <v>Standard</v>
          </cell>
          <cell r="BB2751" t="str">
            <v>Open</v>
          </cell>
          <cell r="BE2751">
            <v>0</v>
          </cell>
          <cell r="BF2751" t="str">
            <v>SSF6302962</v>
          </cell>
          <cell r="BG2751" t="str">
            <v>8435129307</v>
          </cell>
          <cell r="BH2751" t="str">
            <v>Akash Sharma/SF0088189</v>
          </cell>
          <cell r="BI2751" t="str">
            <v>Tele Call Not Success</v>
          </cell>
        </row>
        <row r="2752">
          <cell r="Y2752">
            <v>357451224</v>
          </cell>
          <cell r="Z2752" t="str">
            <v>SANGEETA</v>
          </cell>
          <cell r="AA2752" t="str">
            <v>01-Jul-2024</v>
          </cell>
          <cell r="AB2752">
            <v>80000</v>
          </cell>
          <cell r="AC2752" t="str">
            <v>tue</v>
          </cell>
          <cell r="AD2752">
            <v>24</v>
          </cell>
          <cell r="AE2752" t="str">
            <v>GL-4</v>
          </cell>
          <cell r="AF2752" t="str">
            <v>6 Yrs</v>
          </cell>
          <cell r="AG2752" t="str">
            <v>18 Aug 2021</v>
          </cell>
          <cell r="AH2752" t="str">
            <v>&gt; 6 to 10 Years</v>
          </cell>
          <cell r="AI2752" t="str">
            <v>06-Aug-2024</v>
          </cell>
          <cell r="AJ2752">
            <v>4270</v>
          </cell>
          <cell r="AK2752">
            <v>4270</v>
          </cell>
          <cell r="AL2752" t="str">
            <v>03-Feb-2025</v>
          </cell>
          <cell r="AM2752">
            <v>10452.15</v>
          </cell>
          <cell r="AN2752">
            <v>6627.85</v>
          </cell>
          <cell r="AO2752">
            <v>17080</v>
          </cell>
          <cell r="AP2752">
            <v>69547.850000000006</v>
          </cell>
          <cell r="AQ2752">
            <v>16170.15</v>
          </cell>
          <cell r="AR2752">
            <v>85718</v>
          </cell>
          <cell r="AS2752">
            <v>24498.31</v>
          </cell>
          <cell r="AT2752">
            <v>9661.69</v>
          </cell>
          <cell r="AU2752">
            <v>34160</v>
          </cell>
          <cell r="AV2752">
            <v>12</v>
          </cell>
          <cell r="AW2752">
            <v>243</v>
          </cell>
          <cell r="AX2752" t="str">
            <v>&gt;180</v>
          </cell>
          <cell r="BB2752" t="str">
            <v>Open</v>
          </cell>
          <cell r="BE2752">
            <v>0</v>
          </cell>
          <cell r="BF2752" t="str">
            <v>SID951374176739</v>
          </cell>
          <cell r="BG2752" t="str">
            <v>8871366298</v>
          </cell>
          <cell r="BH2752" t="str">
            <v>Akash Sharma/SF0088189</v>
          </cell>
          <cell r="BI2752" t="str">
            <v>Tele Call Success</v>
          </cell>
        </row>
        <row r="2753">
          <cell r="Y2753">
            <v>357451872</v>
          </cell>
          <cell r="Z2753" t="str">
            <v>MRS RINA</v>
          </cell>
          <cell r="AA2753" t="str">
            <v>28-Jun-2024</v>
          </cell>
          <cell r="AB2753">
            <v>80000</v>
          </cell>
          <cell r="AC2753" t="str">
            <v>tue</v>
          </cell>
          <cell r="AD2753">
            <v>24</v>
          </cell>
          <cell r="AE2753" t="str">
            <v>GL-5</v>
          </cell>
          <cell r="AF2753" t="str">
            <v>7 Yrs</v>
          </cell>
          <cell r="AG2753" t="str">
            <v>08 Sep 2020</v>
          </cell>
          <cell r="AH2753" t="str">
            <v>&gt; 6 to 10 Years</v>
          </cell>
          <cell r="AI2753" t="str">
            <v>06-Aug-2024</v>
          </cell>
          <cell r="AJ2753">
            <v>4270</v>
          </cell>
          <cell r="AK2753">
            <v>4270</v>
          </cell>
          <cell r="AL2753" t="str">
            <v>03-Mar-2025</v>
          </cell>
          <cell r="AM2753">
            <v>13609.03</v>
          </cell>
          <cell r="AN2753">
            <v>9740.9699999999993</v>
          </cell>
          <cell r="AO2753">
            <v>23350</v>
          </cell>
          <cell r="AP2753">
            <v>66390.97</v>
          </cell>
          <cell r="AQ2753">
            <v>13321.03</v>
          </cell>
          <cell r="AR2753">
            <v>79712</v>
          </cell>
          <cell r="AS2753">
            <v>21135.94</v>
          </cell>
          <cell r="AT2753">
            <v>6754.06</v>
          </cell>
          <cell r="AU2753">
            <v>27890</v>
          </cell>
          <cell r="AV2753">
            <v>12</v>
          </cell>
          <cell r="AW2753">
            <v>208</v>
          </cell>
          <cell r="AX2753" t="str">
            <v>&gt;180</v>
          </cell>
          <cell r="BB2753" t="str">
            <v>Open</v>
          </cell>
          <cell r="BE2753">
            <v>0</v>
          </cell>
          <cell r="BF2753" t="str">
            <v>SID951372843486</v>
          </cell>
          <cell r="BG2753" t="str">
            <v>9685991026</v>
          </cell>
          <cell r="BH2753" t="str">
            <v>Akash Sharma/SF0088189</v>
          </cell>
          <cell r="BI2753" t="str">
            <v>Tele Call Not Success</v>
          </cell>
        </row>
        <row r="2754">
          <cell r="Y2754">
            <v>357456721</v>
          </cell>
          <cell r="Z2754" t="str">
            <v>LALITA DAWAR</v>
          </cell>
          <cell r="AA2754" t="str">
            <v>29-Jun-2024</v>
          </cell>
          <cell r="AB2754">
            <v>42000</v>
          </cell>
          <cell r="AC2754" t="str">
            <v>Wed</v>
          </cell>
          <cell r="AD2754">
            <v>24</v>
          </cell>
          <cell r="AE2754" t="str">
            <v>GL-1</v>
          </cell>
          <cell r="AF2754" t="str">
            <v>0 Yrs</v>
          </cell>
          <cell r="AG2754" t="str">
            <v>29 Jun 2024</v>
          </cell>
          <cell r="AH2754" t="str">
            <v>&lt;= 2 Years</v>
          </cell>
          <cell r="AI2754" t="str">
            <v>07-Aug-2024</v>
          </cell>
          <cell r="AJ2754">
            <v>2240</v>
          </cell>
          <cell r="AK2754">
            <v>2240</v>
          </cell>
          <cell r="AL2754" t="str">
            <v>02-Jul-2025</v>
          </cell>
          <cell r="AM2754">
            <v>18229.45</v>
          </cell>
          <cell r="AN2754">
            <v>8650.5499999999993</v>
          </cell>
          <cell r="AO2754">
            <v>26880</v>
          </cell>
          <cell r="AP2754">
            <v>23770.55</v>
          </cell>
          <cell r="AQ2754">
            <v>3417.45</v>
          </cell>
          <cell r="AR2754">
            <v>27188</v>
          </cell>
          <cell r="AS2754">
            <v>0</v>
          </cell>
          <cell r="AT2754">
            <v>0</v>
          </cell>
          <cell r="AU2754">
            <v>0</v>
          </cell>
          <cell r="AV2754">
            <v>12</v>
          </cell>
          <cell r="AW2754">
            <v>0</v>
          </cell>
          <cell r="AX2754" t="str">
            <v>Standard</v>
          </cell>
          <cell r="BB2754" t="str">
            <v>Open</v>
          </cell>
          <cell r="BE2754">
            <v>0</v>
          </cell>
          <cell r="BF2754" t="str">
            <v>SSF6305075</v>
          </cell>
          <cell r="BG2754" t="str">
            <v>9770985459</v>
          </cell>
          <cell r="BH2754" t="str">
            <v>Akash Sharma/SF0088189</v>
          </cell>
          <cell r="BI2754" t="str">
            <v>Tele Call Not Success</v>
          </cell>
        </row>
        <row r="2755">
          <cell r="Y2755">
            <v>357456777</v>
          </cell>
          <cell r="Z2755" t="str">
            <v>DAYA BAI</v>
          </cell>
          <cell r="AA2755" t="str">
            <v>29-Jun-2024</v>
          </cell>
          <cell r="AB2755">
            <v>42000</v>
          </cell>
          <cell r="AC2755" t="str">
            <v>Wed</v>
          </cell>
          <cell r="AD2755">
            <v>24</v>
          </cell>
          <cell r="AE2755" t="str">
            <v>GL-1</v>
          </cell>
          <cell r="AF2755" t="str">
            <v>0 Yrs</v>
          </cell>
          <cell r="AG2755" t="str">
            <v>29 Jun 2024</v>
          </cell>
          <cell r="AH2755" t="str">
            <v>&lt;= 2 Years</v>
          </cell>
          <cell r="AI2755" t="str">
            <v>07-Aug-2024</v>
          </cell>
          <cell r="AJ2755">
            <v>2240</v>
          </cell>
          <cell r="AK2755">
            <v>2240</v>
          </cell>
          <cell r="AL2755" t="str">
            <v>02-Jul-2025</v>
          </cell>
          <cell r="AM2755">
            <v>18229.45</v>
          </cell>
          <cell r="AN2755">
            <v>8650.5499999999993</v>
          </cell>
          <cell r="AO2755">
            <v>26880</v>
          </cell>
          <cell r="AP2755">
            <v>23770.55</v>
          </cell>
          <cell r="AQ2755">
            <v>3417.45</v>
          </cell>
          <cell r="AR2755">
            <v>27188</v>
          </cell>
          <cell r="AS2755">
            <v>0</v>
          </cell>
          <cell r="AT2755">
            <v>0</v>
          </cell>
          <cell r="AU2755">
            <v>0</v>
          </cell>
          <cell r="AV2755">
            <v>12</v>
          </cell>
          <cell r="AW2755">
            <v>0</v>
          </cell>
          <cell r="AX2755" t="str">
            <v>Standard</v>
          </cell>
          <cell r="BB2755" t="str">
            <v>Open</v>
          </cell>
          <cell r="BE2755">
            <v>0</v>
          </cell>
          <cell r="BF2755" t="str">
            <v>SSF6305099</v>
          </cell>
          <cell r="BG2755" t="str">
            <v>9691739480</v>
          </cell>
          <cell r="BH2755" t="str">
            <v>Akash Sharma/SF0088189</v>
          </cell>
          <cell r="BI2755" t="str">
            <v>Tele Call Not Success</v>
          </cell>
        </row>
        <row r="2756">
          <cell r="Y2756">
            <v>357459604</v>
          </cell>
          <cell r="Z2756" t="str">
            <v>SUNITA KIRADE</v>
          </cell>
          <cell r="AA2756" t="str">
            <v>28-Jun-2024</v>
          </cell>
          <cell r="AB2756">
            <v>42000</v>
          </cell>
          <cell r="AC2756" t="str">
            <v>Wed</v>
          </cell>
          <cell r="AD2756">
            <v>24</v>
          </cell>
          <cell r="AE2756" t="str">
            <v>GL-1</v>
          </cell>
          <cell r="AF2756" t="str">
            <v>0 Yrs</v>
          </cell>
          <cell r="AG2756" t="str">
            <v>28 Jun 2024</v>
          </cell>
          <cell r="AH2756" t="str">
            <v>&lt;= 2 Years</v>
          </cell>
          <cell r="AI2756" t="str">
            <v>07-Aug-2024</v>
          </cell>
          <cell r="AJ2756">
            <v>2240</v>
          </cell>
          <cell r="AK2756">
            <v>2240</v>
          </cell>
          <cell r="AL2756" t="str">
            <v>03-Jul-2025</v>
          </cell>
          <cell r="AM2756">
            <v>18193.490000000002</v>
          </cell>
          <cell r="AN2756">
            <v>8686.51</v>
          </cell>
          <cell r="AO2756">
            <v>26880</v>
          </cell>
          <cell r="AP2756">
            <v>23806.51</v>
          </cell>
          <cell r="AQ2756">
            <v>3427.49</v>
          </cell>
          <cell r="AR2756">
            <v>27234</v>
          </cell>
          <cell r="AS2756">
            <v>0</v>
          </cell>
          <cell r="AT2756">
            <v>0</v>
          </cell>
          <cell r="AU2756">
            <v>0</v>
          </cell>
          <cell r="AV2756">
            <v>12</v>
          </cell>
          <cell r="AW2756">
            <v>0</v>
          </cell>
          <cell r="AX2756" t="str">
            <v>Standard</v>
          </cell>
          <cell r="BB2756" t="str">
            <v>Open</v>
          </cell>
          <cell r="BE2756">
            <v>0</v>
          </cell>
          <cell r="BF2756" t="str">
            <v>SSF6306107</v>
          </cell>
          <cell r="BG2756" t="str">
            <v>9752025044</v>
          </cell>
          <cell r="BH2756" t="str">
            <v>Akash Sharma/SF0088189</v>
          </cell>
          <cell r="BI2756" t="str">
            <v>Tele Call Not Success</v>
          </cell>
        </row>
        <row r="2757">
          <cell r="Y2757">
            <v>357459821</v>
          </cell>
          <cell r="Z2757" t="str">
            <v>DURGA</v>
          </cell>
          <cell r="AA2757" t="str">
            <v>28-Jun-2024</v>
          </cell>
          <cell r="AB2757">
            <v>42000</v>
          </cell>
          <cell r="AC2757" t="str">
            <v>Wed</v>
          </cell>
          <cell r="AD2757">
            <v>24</v>
          </cell>
          <cell r="AE2757" t="str">
            <v>GL-1</v>
          </cell>
          <cell r="AF2757" t="str">
            <v>0 Yrs</v>
          </cell>
          <cell r="AG2757" t="str">
            <v>28 Jun 2024</v>
          </cell>
          <cell r="AH2757" t="str">
            <v>&lt;= 2 Years</v>
          </cell>
          <cell r="AI2757" t="str">
            <v>07-Aug-2024</v>
          </cell>
          <cell r="AJ2757">
            <v>2240</v>
          </cell>
          <cell r="AK2757">
            <v>2240</v>
          </cell>
          <cell r="AL2757" t="str">
            <v>03-Jul-2025</v>
          </cell>
          <cell r="AM2757">
            <v>18193.490000000002</v>
          </cell>
          <cell r="AN2757">
            <v>8686.51</v>
          </cell>
          <cell r="AO2757">
            <v>26880</v>
          </cell>
          <cell r="AP2757">
            <v>23806.51</v>
          </cell>
          <cell r="AQ2757">
            <v>3427.49</v>
          </cell>
          <cell r="AR2757">
            <v>27234</v>
          </cell>
          <cell r="AS2757">
            <v>0</v>
          </cell>
          <cell r="AT2757">
            <v>0</v>
          </cell>
          <cell r="AU2757">
            <v>0</v>
          </cell>
          <cell r="AV2757">
            <v>12</v>
          </cell>
          <cell r="AW2757">
            <v>0</v>
          </cell>
          <cell r="AX2757" t="str">
            <v>Standard</v>
          </cell>
          <cell r="BB2757" t="str">
            <v>Open</v>
          </cell>
          <cell r="BE2757">
            <v>0</v>
          </cell>
          <cell r="BF2757" t="str">
            <v>SSF6306176</v>
          </cell>
          <cell r="BG2757" t="str">
            <v>9238263451</v>
          </cell>
          <cell r="BH2757" t="str">
            <v>Akash Sharma/SF0088189</v>
          </cell>
          <cell r="BI2757" t="str">
            <v>Tele Call Not Success</v>
          </cell>
        </row>
        <row r="2758">
          <cell r="Y2758">
            <v>357460310</v>
          </cell>
          <cell r="Z2758" t="str">
            <v>SHEETAL SOLANKI</v>
          </cell>
          <cell r="AA2758" t="str">
            <v>01-Jul-2024</v>
          </cell>
          <cell r="AB2758">
            <v>42000</v>
          </cell>
          <cell r="AC2758" t="str">
            <v>Fri</v>
          </cell>
          <cell r="AD2758">
            <v>24</v>
          </cell>
          <cell r="AE2758" t="str">
            <v>GL-1</v>
          </cell>
          <cell r="AF2758" t="str">
            <v>0 Yrs</v>
          </cell>
          <cell r="AG2758" t="str">
            <v>01 Jul 2024</v>
          </cell>
          <cell r="AH2758" t="str">
            <v>&lt;= 2 Years</v>
          </cell>
          <cell r="AI2758" t="str">
            <v>02-Aug-2024</v>
          </cell>
          <cell r="AJ2758">
            <v>2240</v>
          </cell>
          <cell r="AK2758">
            <v>2240</v>
          </cell>
          <cell r="AL2758" t="str">
            <v>22-Jul-2025</v>
          </cell>
          <cell r="AM2758">
            <v>18265.29</v>
          </cell>
          <cell r="AN2758">
            <v>8614.7099999999991</v>
          </cell>
          <cell r="AO2758">
            <v>26880</v>
          </cell>
          <cell r="AP2758">
            <v>23734.71</v>
          </cell>
          <cell r="AQ2758">
            <v>3372.29</v>
          </cell>
          <cell r="AR2758">
            <v>27107</v>
          </cell>
          <cell r="AS2758">
            <v>1784.81</v>
          </cell>
          <cell r="AT2758">
            <v>455.19</v>
          </cell>
          <cell r="AU2758">
            <v>2240</v>
          </cell>
          <cell r="AV2758">
            <v>13</v>
          </cell>
          <cell r="AW2758">
            <v>2</v>
          </cell>
          <cell r="AX2758" t="str">
            <v>1-30 Days</v>
          </cell>
          <cell r="BB2758" t="str">
            <v>Open</v>
          </cell>
          <cell r="BE2758">
            <v>0</v>
          </cell>
          <cell r="BF2758" t="str">
            <v>SSF6306350</v>
          </cell>
          <cell r="BG2758" t="str">
            <v>9754845801</v>
          </cell>
          <cell r="BH2758" t="str">
            <v>Akash Sharma/SF0088189</v>
          </cell>
          <cell r="BI2758" t="str">
            <v>Visited</v>
          </cell>
        </row>
        <row r="2759">
          <cell r="Y2759">
            <v>357468772</v>
          </cell>
          <cell r="Z2759" t="str">
            <v>NIRMALA SONI</v>
          </cell>
          <cell r="AA2759" t="str">
            <v>28-Jun-2024</v>
          </cell>
          <cell r="AB2759">
            <v>80000</v>
          </cell>
          <cell r="AC2759" t="str">
            <v>Thu</v>
          </cell>
          <cell r="AD2759">
            <v>24</v>
          </cell>
          <cell r="AE2759" t="str">
            <v>GL-9</v>
          </cell>
          <cell r="AF2759" t="str">
            <v>7 Yrs</v>
          </cell>
          <cell r="AG2759" t="str">
            <v>19 Dec 2020</v>
          </cell>
          <cell r="AH2759" t="str">
            <v>&gt; 6 to 10 Years</v>
          </cell>
          <cell r="AI2759" t="str">
            <v>12-Aug-2024</v>
          </cell>
          <cell r="AJ2759">
            <v>4230</v>
          </cell>
          <cell r="AK2759">
            <v>4230</v>
          </cell>
          <cell r="AL2759" t="str">
            <v>14-Jul-2025</v>
          </cell>
          <cell r="AM2759">
            <v>34296.769999999997</v>
          </cell>
          <cell r="AN2759">
            <v>16463.23</v>
          </cell>
          <cell r="AO2759">
            <v>50760</v>
          </cell>
          <cell r="AP2759">
            <v>45703.23</v>
          </cell>
          <cell r="AQ2759">
            <v>6179.77</v>
          </cell>
          <cell r="AR2759">
            <v>51883</v>
          </cell>
          <cell r="AS2759">
            <v>0</v>
          </cell>
          <cell r="AT2759">
            <v>0</v>
          </cell>
          <cell r="AU2759">
            <v>0</v>
          </cell>
          <cell r="AV2759">
            <v>12</v>
          </cell>
          <cell r="AW2759">
            <v>0</v>
          </cell>
          <cell r="AX2759" t="str">
            <v>Standard</v>
          </cell>
          <cell r="BB2759" t="str">
            <v>Open</v>
          </cell>
          <cell r="BE2759">
            <v>0</v>
          </cell>
          <cell r="BF2759" t="str">
            <v>CID087101693</v>
          </cell>
          <cell r="BG2759" t="str">
            <v>7747902232</v>
          </cell>
          <cell r="BH2759" t="str">
            <v>Akash Sharma/SF0088189</v>
          </cell>
          <cell r="BI2759" t="str">
            <v>Tele Call Not Success</v>
          </cell>
        </row>
        <row r="2760">
          <cell r="Y2760">
            <v>357474275</v>
          </cell>
          <cell r="Z2760" t="str">
            <v>SIYADEE</v>
          </cell>
          <cell r="AA2760" t="str">
            <v>01-Jul-2024</v>
          </cell>
          <cell r="AB2760">
            <v>30000</v>
          </cell>
          <cell r="AC2760" t="str">
            <v>Wed</v>
          </cell>
          <cell r="AD2760">
            <v>18</v>
          </cell>
          <cell r="AE2760" t="str">
            <v>IL-1</v>
          </cell>
          <cell r="AF2760" t="str">
            <v>1 Yrs</v>
          </cell>
          <cell r="AG2760" t="str">
            <v>05 Dec 2023</v>
          </cell>
          <cell r="AH2760" t="str">
            <v>&lt;= 2 Years</v>
          </cell>
          <cell r="AI2760" t="str">
            <v>07-Aug-2024</v>
          </cell>
          <cell r="AJ2760">
            <v>2020</v>
          </cell>
          <cell r="AK2760">
            <v>2020</v>
          </cell>
          <cell r="AL2760" t="str">
            <v>07-Aug-2024</v>
          </cell>
          <cell r="AM2760">
            <v>1259.73</v>
          </cell>
          <cell r="AN2760">
            <v>760.27</v>
          </cell>
          <cell r="AO2760">
            <v>2020</v>
          </cell>
          <cell r="AP2760">
            <v>28740.27</v>
          </cell>
          <cell r="AQ2760">
            <v>5622.73</v>
          </cell>
          <cell r="AR2760">
            <v>34363</v>
          </cell>
          <cell r="AS2760">
            <v>17461.38</v>
          </cell>
          <cell r="AT2760">
            <v>4758.62</v>
          </cell>
          <cell r="AU2760">
            <v>22220</v>
          </cell>
          <cell r="AV2760">
            <v>12</v>
          </cell>
          <cell r="AW2760">
            <v>361</v>
          </cell>
          <cell r="AX2760" t="str">
            <v>&gt;180</v>
          </cell>
          <cell r="BB2760" t="str">
            <v>Open</v>
          </cell>
          <cell r="BE2760">
            <v>0</v>
          </cell>
          <cell r="BF2760" t="str">
            <v>SSF5053689</v>
          </cell>
          <cell r="BG2760" t="str">
            <v>7974023961</v>
          </cell>
          <cell r="BH2760" t="str">
            <v>Akash Sharma/SF0088189</v>
          </cell>
          <cell r="BI2760" t="str">
            <v>Tele Call Success</v>
          </cell>
        </row>
        <row r="2761">
          <cell r="Y2761">
            <v>357478732</v>
          </cell>
          <cell r="Z2761" t="str">
            <v>KANCHAN AWASYA</v>
          </cell>
          <cell r="AA2761" t="str">
            <v>01-Jul-2024</v>
          </cell>
          <cell r="AB2761">
            <v>42000</v>
          </cell>
          <cell r="AC2761" t="str">
            <v>Wed</v>
          </cell>
          <cell r="AD2761">
            <v>24</v>
          </cell>
          <cell r="AE2761" t="str">
            <v>GL-1</v>
          </cell>
          <cell r="AF2761" t="str">
            <v>0 Yrs</v>
          </cell>
          <cell r="AG2761" t="str">
            <v>01 Jul 2024</v>
          </cell>
          <cell r="AH2761" t="str">
            <v>&lt;= 2 Years</v>
          </cell>
          <cell r="AI2761" t="str">
            <v>07-Aug-2024</v>
          </cell>
          <cell r="AJ2761">
            <v>2240</v>
          </cell>
          <cell r="AK2761">
            <v>2240</v>
          </cell>
          <cell r="AL2761" t="str">
            <v>19-May-2025</v>
          </cell>
          <cell r="AM2761">
            <v>14830.52</v>
          </cell>
          <cell r="AN2761">
            <v>7569.48</v>
          </cell>
          <cell r="AO2761">
            <v>22400</v>
          </cell>
          <cell r="AP2761">
            <v>27169.48</v>
          </cell>
          <cell r="AQ2761">
            <v>4406.5200000000004</v>
          </cell>
          <cell r="AR2761">
            <v>31576</v>
          </cell>
          <cell r="AS2761">
            <v>3470.85</v>
          </cell>
          <cell r="AT2761">
            <v>1009.15</v>
          </cell>
          <cell r="AU2761">
            <v>4480</v>
          </cell>
          <cell r="AV2761">
            <v>12</v>
          </cell>
          <cell r="AW2761">
            <v>60</v>
          </cell>
          <cell r="AX2761" t="str">
            <v>31-60</v>
          </cell>
          <cell r="BB2761" t="str">
            <v>Open</v>
          </cell>
          <cell r="BE2761">
            <v>0</v>
          </cell>
          <cell r="BF2761" t="str">
            <v>SSF6313580</v>
          </cell>
          <cell r="BG2761" t="str">
            <v>8827186614</v>
          </cell>
          <cell r="BH2761" t="str">
            <v>Akash Sharma/SF0088189</v>
          </cell>
          <cell r="BI2761" t="str">
            <v>Visited</v>
          </cell>
        </row>
        <row r="2762">
          <cell r="Y2762">
            <v>357480313</v>
          </cell>
          <cell r="Z2762" t="str">
            <v>RENDOOBAI BHOORIYA</v>
          </cell>
          <cell r="AA2762" t="str">
            <v>01-Jul-2024</v>
          </cell>
          <cell r="AB2762">
            <v>42000</v>
          </cell>
          <cell r="AC2762" t="str">
            <v>Thu</v>
          </cell>
          <cell r="AD2762">
            <v>24</v>
          </cell>
          <cell r="AE2762" t="str">
            <v>GL-1</v>
          </cell>
          <cell r="AF2762" t="str">
            <v>0 Yrs</v>
          </cell>
          <cell r="AG2762" t="str">
            <v>01 Jul 2024</v>
          </cell>
          <cell r="AH2762" t="str">
            <v>&lt;= 2 Years</v>
          </cell>
          <cell r="AI2762" t="str">
            <v>01-Aug-2024</v>
          </cell>
          <cell r="AJ2762">
            <v>2240</v>
          </cell>
          <cell r="AK2762">
            <v>2240</v>
          </cell>
          <cell r="AL2762" t="str">
            <v>03-Jul-2025</v>
          </cell>
          <cell r="AM2762">
            <v>18289.03</v>
          </cell>
          <cell r="AN2762">
            <v>8590.9699999999993</v>
          </cell>
          <cell r="AO2762">
            <v>26880</v>
          </cell>
          <cell r="AP2762">
            <v>23710.97</v>
          </cell>
          <cell r="AQ2762">
            <v>3389.03</v>
          </cell>
          <cell r="AR2762">
            <v>27100</v>
          </cell>
          <cell r="AS2762">
            <v>0</v>
          </cell>
          <cell r="AT2762">
            <v>0</v>
          </cell>
          <cell r="AU2762">
            <v>0</v>
          </cell>
          <cell r="AV2762">
            <v>12</v>
          </cell>
          <cell r="AW2762">
            <v>0</v>
          </cell>
          <cell r="AX2762" t="str">
            <v>Standard</v>
          </cell>
          <cell r="BB2762" t="str">
            <v>Open</v>
          </cell>
          <cell r="BE2762">
            <v>0</v>
          </cell>
          <cell r="BF2762" t="str">
            <v>SSF6314301</v>
          </cell>
          <cell r="BG2762" t="str">
            <v>9644282081</v>
          </cell>
          <cell r="BH2762" t="str">
            <v>Akash Sharma/SF0088189</v>
          </cell>
          <cell r="BI2762" t="str">
            <v>Tele Call Not Success</v>
          </cell>
        </row>
        <row r="2763">
          <cell r="Y2763">
            <v>357483881</v>
          </cell>
          <cell r="Z2763" t="str">
            <v>NORIN</v>
          </cell>
          <cell r="AA2763" t="str">
            <v>30-Jun-2024</v>
          </cell>
          <cell r="AB2763">
            <v>65000</v>
          </cell>
          <cell r="AC2763" t="str">
            <v>Tue</v>
          </cell>
          <cell r="AD2763">
            <v>24</v>
          </cell>
          <cell r="AE2763" t="str">
            <v>GL-2</v>
          </cell>
          <cell r="AF2763" t="str">
            <v>1 Yrs</v>
          </cell>
          <cell r="AG2763" t="str">
            <v>08 May 2023</v>
          </cell>
          <cell r="AH2763" t="str">
            <v>&lt;= 2 Years</v>
          </cell>
          <cell r="AI2763" t="str">
            <v>13-Aug-2024</v>
          </cell>
          <cell r="AJ2763">
            <v>3470</v>
          </cell>
          <cell r="AK2763">
            <v>3470</v>
          </cell>
          <cell r="AL2763" t="str">
            <v>24-Dec-2024</v>
          </cell>
          <cell r="AM2763">
            <v>10495.21</v>
          </cell>
          <cell r="AN2763">
            <v>6854.79</v>
          </cell>
          <cell r="AO2763">
            <v>17350</v>
          </cell>
          <cell r="AP2763">
            <v>54504.79</v>
          </cell>
          <cell r="AQ2763">
            <v>12236.21</v>
          </cell>
          <cell r="AR2763">
            <v>66741</v>
          </cell>
          <cell r="AS2763">
            <v>17465.27</v>
          </cell>
          <cell r="AT2763">
            <v>6824.73</v>
          </cell>
          <cell r="AU2763">
            <v>24290</v>
          </cell>
          <cell r="AV2763">
            <v>12</v>
          </cell>
          <cell r="AW2763">
            <v>201</v>
          </cell>
          <cell r="AX2763" t="str">
            <v>&gt;180</v>
          </cell>
          <cell r="BB2763" t="str">
            <v>Open</v>
          </cell>
          <cell r="BE2763">
            <v>0</v>
          </cell>
          <cell r="BF2763" t="str">
            <v>SSF3849733</v>
          </cell>
          <cell r="BG2763" t="str">
            <v>9981636970</v>
          </cell>
          <cell r="BH2763" t="str">
            <v>Akash Sharma/SF0088189</v>
          </cell>
          <cell r="BI2763" t="str">
            <v>Tele Call Not Success</v>
          </cell>
        </row>
        <row r="2764">
          <cell r="Y2764">
            <v>357484106</v>
          </cell>
          <cell r="Z2764" t="str">
            <v>SULTANA</v>
          </cell>
          <cell r="AA2764" t="str">
            <v>30-Jun-2024</v>
          </cell>
          <cell r="AB2764">
            <v>65000</v>
          </cell>
          <cell r="AC2764" t="str">
            <v>Wed</v>
          </cell>
          <cell r="AD2764">
            <v>24</v>
          </cell>
          <cell r="AE2764" t="str">
            <v>GL-2</v>
          </cell>
          <cell r="AF2764" t="str">
            <v>1 Yrs</v>
          </cell>
          <cell r="AG2764" t="str">
            <v>19 Jul 2023</v>
          </cell>
          <cell r="AH2764" t="str">
            <v>&lt;= 2 Years</v>
          </cell>
          <cell r="AI2764" t="str">
            <v>07-Aug-2024</v>
          </cell>
          <cell r="AJ2764">
            <v>3470</v>
          </cell>
          <cell r="AK2764">
            <v>3470</v>
          </cell>
          <cell r="AL2764" t="str">
            <v>31-Jan-2025</v>
          </cell>
          <cell r="AM2764">
            <v>13215.04</v>
          </cell>
          <cell r="AN2764">
            <v>7604.96</v>
          </cell>
          <cell r="AO2764">
            <v>20820</v>
          </cell>
          <cell r="AP2764">
            <v>51784.959999999999</v>
          </cell>
          <cell r="AQ2764">
            <v>10979.04</v>
          </cell>
          <cell r="AR2764">
            <v>62764</v>
          </cell>
          <cell r="AS2764">
            <v>15097.7</v>
          </cell>
          <cell r="AT2764">
            <v>5722.3</v>
          </cell>
          <cell r="AU2764">
            <v>20820</v>
          </cell>
          <cell r="AV2764">
            <v>12</v>
          </cell>
          <cell r="AW2764">
            <v>179</v>
          </cell>
          <cell r="AX2764" t="str">
            <v>151-180</v>
          </cell>
          <cell r="BB2764" t="str">
            <v>Open</v>
          </cell>
          <cell r="BE2764">
            <v>0</v>
          </cell>
          <cell r="BF2764" t="str">
            <v>SSF4151161</v>
          </cell>
          <cell r="BG2764" t="str">
            <v>7024520960</v>
          </cell>
          <cell r="BH2764" t="str">
            <v>Akash Sharma/SF0088189</v>
          </cell>
          <cell r="BI2764" t="str">
            <v>Tele Call Not Success</v>
          </cell>
        </row>
        <row r="2765">
          <cell r="Y2765">
            <v>357499260</v>
          </cell>
          <cell r="Z2765" t="str">
            <v>SHITAL</v>
          </cell>
          <cell r="AA2765" t="str">
            <v>01-Jul-2024</v>
          </cell>
          <cell r="AB2765">
            <v>80000</v>
          </cell>
          <cell r="AC2765" t="str">
            <v>tue</v>
          </cell>
          <cell r="AD2765">
            <v>24</v>
          </cell>
          <cell r="AE2765" t="str">
            <v>GL-7</v>
          </cell>
          <cell r="AF2765" t="str">
            <v>8 Yrs</v>
          </cell>
          <cell r="AG2765" t="str">
            <v>10 Jan 2020</v>
          </cell>
          <cell r="AH2765" t="str">
            <v>&gt; 6 to 10 Years</v>
          </cell>
          <cell r="AI2765" t="str">
            <v>06-Aug-2024</v>
          </cell>
          <cell r="AJ2765">
            <v>4230</v>
          </cell>
          <cell r="AK2765">
            <v>4230</v>
          </cell>
          <cell r="AL2765" t="str">
            <v>01-Jul-2025</v>
          </cell>
          <cell r="AM2765">
            <v>35150.870000000003</v>
          </cell>
          <cell r="AN2765">
            <v>15609.13</v>
          </cell>
          <cell r="AO2765">
            <v>50760</v>
          </cell>
          <cell r="AP2765">
            <v>44849.13</v>
          </cell>
          <cell r="AQ2765">
            <v>6208.87</v>
          </cell>
          <cell r="AR2765">
            <v>51058</v>
          </cell>
          <cell r="AS2765">
            <v>0</v>
          </cell>
          <cell r="AT2765">
            <v>0</v>
          </cell>
          <cell r="AU2765">
            <v>0</v>
          </cell>
          <cell r="AV2765">
            <v>12</v>
          </cell>
          <cell r="AW2765">
            <v>0</v>
          </cell>
          <cell r="AX2765" t="str">
            <v>Standard</v>
          </cell>
          <cell r="BB2765" t="str">
            <v>Open</v>
          </cell>
          <cell r="BE2765">
            <v>0</v>
          </cell>
          <cell r="BF2765" t="str">
            <v>SID2125521903</v>
          </cell>
          <cell r="BG2765" t="str">
            <v>7067644261</v>
          </cell>
          <cell r="BH2765" t="str">
            <v>Akash Sharma/SF0088189</v>
          </cell>
          <cell r="BI2765" t="str">
            <v>Visited</v>
          </cell>
        </row>
        <row r="2766">
          <cell r="Y2766">
            <v>357499647</v>
          </cell>
          <cell r="Z2766" t="str">
            <v>FARIDA SHAHA</v>
          </cell>
          <cell r="AA2766" t="str">
            <v>01-Jul-2024</v>
          </cell>
          <cell r="AB2766">
            <v>30000</v>
          </cell>
          <cell r="AC2766" t="str">
            <v>tue</v>
          </cell>
          <cell r="AD2766">
            <v>18</v>
          </cell>
          <cell r="AE2766" t="str">
            <v>IL-1</v>
          </cell>
          <cell r="AF2766" t="str">
            <v>1 Yrs</v>
          </cell>
          <cell r="AG2766" t="str">
            <v>25 Dec 2023</v>
          </cell>
          <cell r="AH2766" t="str">
            <v>&lt;= 2 Years</v>
          </cell>
          <cell r="AI2766" t="str">
            <v>06-Aug-2024</v>
          </cell>
          <cell r="AJ2766">
            <v>2020</v>
          </cell>
          <cell r="AK2766">
            <v>2020</v>
          </cell>
          <cell r="AL2766" t="str">
            <v>06-May-2025</v>
          </cell>
          <cell r="AM2766">
            <v>13602.4</v>
          </cell>
          <cell r="AN2766">
            <v>4577.6000000000004</v>
          </cell>
          <cell r="AO2766">
            <v>18180</v>
          </cell>
          <cell r="AP2766">
            <v>16397.599999999999</v>
          </cell>
          <cell r="AQ2766">
            <v>1798.4</v>
          </cell>
          <cell r="AR2766">
            <v>18196</v>
          </cell>
          <cell r="AS2766">
            <v>5133.67</v>
          </cell>
          <cell r="AT2766">
            <v>926.33</v>
          </cell>
          <cell r="AU2766">
            <v>6060</v>
          </cell>
          <cell r="AV2766">
            <v>12</v>
          </cell>
          <cell r="AW2766">
            <v>89</v>
          </cell>
          <cell r="AX2766" t="str">
            <v>61-90</v>
          </cell>
          <cell r="BB2766" t="str">
            <v>Open</v>
          </cell>
          <cell r="BE2766">
            <v>0</v>
          </cell>
          <cell r="BF2766" t="str">
            <v>SSF5164928</v>
          </cell>
          <cell r="BG2766" t="str">
            <v>7987230682</v>
          </cell>
          <cell r="BH2766" t="str">
            <v>Akash Sharma/SF0088189</v>
          </cell>
          <cell r="BI2766" t="str">
            <v>Visited</v>
          </cell>
        </row>
        <row r="2767">
          <cell r="Y2767">
            <v>357501468</v>
          </cell>
          <cell r="Z2767" t="str">
            <v>SUSHILA BARLE</v>
          </cell>
          <cell r="AA2767" t="str">
            <v>01-Jul-2024</v>
          </cell>
          <cell r="AB2767">
            <v>80000</v>
          </cell>
          <cell r="AC2767" t="str">
            <v>Tue</v>
          </cell>
          <cell r="AD2767">
            <v>24</v>
          </cell>
          <cell r="AE2767" t="str">
            <v>GL-5</v>
          </cell>
          <cell r="AF2767" t="str">
            <v>5 Yrs</v>
          </cell>
          <cell r="AG2767" t="str">
            <v>05 Jan 2021</v>
          </cell>
          <cell r="AH2767" t="str">
            <v>&gt; 4 to 6 Years</v>
          </cell>
          <cell r="AI2767" t="str">
            <v>06-Aug-2024</v>
          </cell>
          <cell r="AJ2767">
            <v>4270</v>
          </cell>
          <cell r="AK2767">
            <v>4270</v>
          </cell>
          <cell r="AL2767" t="str">
            <v>01-Jul-2025</v>
          </cell>
          <cell r="AM2767">
            <v>12810</v>
          </cell>
          <cell r="AN2767">
            <v>8540</v>
          </cell>
          <cell r="AO2767">
            <v>21350</v>
          </cell>
          <cell r="AP2767">
            <v>67190</v>
          </cell>
          <cell r="AQ2767">
            <v>14258</v>
          </cell>
          <cell r="AR2767">
            <v>81448</v>
          </cell>
          <cell r="AS2767">
            <v>22140.46</v>
          </cell>
          <cell r="AT2767">
            <v>7749.54</v>
          </cell>
          <cell r="AU2767">
            <v>29890</v>
          </cell>
          <cell r="AV2767">
            <v>12</v>
          </cell>
          <cell r="AW2767">
            <v>208</v>
          </cell>
          <cell r="AX2767" t="str">
            <v>&gt;180</v>
          </cell>
          <cell r="BB2767" t="str">
            <v>Open</v>
          </cell>
          <cell r="BE2767">
            <v>0</v>
          </cell>
          <cell r="BF2767" t="str">
            <v>CID087111437</v>
          </cell>
          <cell r="BG2767" t="str">
            <v>9329967966</v>
          </cell>
          <cell r="BH2767" t="str">
            <v>Akash Sharma/SF0088189</v>
          </cell>
          <cell r="BI2767" t="str">
            <v>Tele Call Not Success</v>
          </cell>
        </row>
        <row r="2768">
          <cell r="Y2768">
            <v>357501708</v>
          </cell>
          <cell r="Z2768" t="str">
            <v>LALITA BAI CHOUHAN</v>
          </cell>
          <cell r="AA2768" t="str">
            <v>01-Jul-2024</v>
          </cell>
          <cell r="AB2768">
            <v>80000</v>
          </cell>
          <cell r="AC2768" t="str">
            <v>Mon</v>
          </cell>
          <cell r="AD2768">
            <v>24</v>
          </cell>
          <cell r="AE2768" t="str">
            <v>GL-12</v>
          </cell>
          <cell r="AF2768" t="str">
            <v>11 Yrs</v>
          </cell>
          <cell r="AG2768" t="str">
            <v>26 Aug 2020</v>
          </cell>
          <cell r="AH2768" t="str">
            <v>&gt; 10 Years</v>
          </cell>
          <cell r="AI2768" t="str">
            <v>12-Aug-2024</v>
          </cell>
          <cell r="AJ2768">
            <v>4230</v>
          </cell>
          <cell r="AK2768">
            <v>4230</v>
          </cell>
          <cell r="AL2768" t="str">
            <v>14-Jul-2025</v>
          </cell>
          <cell r="AM2768">
            <v>34493.15</v>
          </cell>
          <cell r="AN2768">
            <v>16266.85</v>
          </cell>
          <cell r="AO2768">
            <v>50760</v>
          </cell>
          <cell r="AP2768">
            <v>45506.85</v>
          </cell>
          <cell r="AQ2768">
            <v>6128.15</v>
          </cell>
          <cell r="AR2768">
            <v>51635</v>
          </cell>
          <cell r="AS2768">
            <v>0</v>
          </cell>
          <cell r="AT2768">
            <v>0</v>
          </cell>
          <cell r="AU2768">
            <v>0</v>
          </cell>
          <cell r="AV2768">
            <v>12</v>
          </cell>
          <cell r="AW2768">
            <v>0</v>
          </cell>
          <cell r="AX2768" t="str">
            <v>Standard</v>
          </cell>
          <cell r="BB2768" t="str">
            <v>Open</v>
          </cell>
          <cell r="BE2768">
            <v>0</v>
          </cell>
          <cell r="BF2768" t="str">
            <v>CID087103127</v>
          </cell>
          <cell r="BG2768" t="str">
            <v>9630912165</v>
          </cell>
          <cell r="BH2768" t="str">
            <v>Akash Sharma/SF0088189</v>
          </cell>
          <cell r="BI2768" t="str">
            <v>Tele Call Not Success</v>
          </cell>
        </row>
        <row r="2769">
          <cell r="Y2769">
            <v>357525413</v>
          </cell>
          <cell r="Z2769" t="str">
            <v xml:space="preserve">LATA BAI KOCHLE </v>
          </cell>
          <cell r="AA2769" t="str">
            <v>01-Jul-2024</v>
          </cell>
          <cell r="AB2769">
            <v>80000</v>
          </cell>
          <cell r="AC2769" t="str">
            <v>Thu</v>
          </cell>
          <cell r="AD2769">
            <v>24</v>
          </cell>
          <cell r="AE2769" t="str">
            <v>GL-11</v>
          </cell>
          <cell r="AF2769" t="str">
            <v>2 Yrs</v>
          </cell>
          <cell r="AG2769" t="str">
            <v>23 Nov 2020</v>
          </cell>
          <cell r="AH2769" t="str">
            <v>&lt;= 2 Years</v>
          </cell>
          <cell r="AI2769" t="str">
            <v>01-Aug-2024</v>
          </cell>
          <cell r="AJ2769">
            <v>4230</v>
          </cell>
          <cell r="AK2769">
            <v>4230</v>
          </cell>
          <cell r="AL2769" t="str">
            <v>03-Jul-2025</v>
          </cell>
          <cell r="AM2769">
            <v>35084.559999999998</v>
          </cell>
          <cell r="AN2769">
            <v>15675.44</v>
          </cell>
          <cell r="AO2769">
            <v>50760</v>
          </cell>
          <cell r="AP2769">
            <v>44915.44</v>
          </cell>
          <cell r="AQ2769">
            <v>6141.56</v>
          </cell>
          <cell r="AR2769">
            <v>51057</v>
          </cell>
          <cell r="AS2769">
            <v>0</v>
          </cell>
          <cell r="AT2769">
            <v>0</v>
          </cell>
          <cell r="AU2769">
            <v>0</v>
          </cell>
          <cell r="AV2769">
            <v>12</v>
          </cell>
          <cell r="AW2769">
            <v>0</v>
          </cell>
          <cell r="AX2769" t="str">
            <v>Standard</v>
          </cell>
          <cell r="BB2769" t="str">
            <v>Open</v>
          </cell>
          <cell r="BE2769">
            <v>0</v>
          </cell>
          <cell r="BF2769" t="str">
            <v>CID087102223</v>
          </cell>
          <cell r="BG2769" t="str">
            <v>9993433119</v>
          </cell>
          <cell r="BH2769" t="str">
            <v>Akash Sharma/SF0088189</v>
          </cell>
          <cell r="BI2769" t="str">
            <v>Tele Call Not Success</v>
          </cell>
        </row>
        <row r="2770">
          <cell r="Y2770">
            <v>357535671</v>
          </cell>
          <cell r="Z2770" t="str">
            <v>SUNITA LACHETA</v>
          </cell>
          <cell r="AA2770" t="str">
            <v>01-Jul-2024</v>
          </cell>
          <cell r="AB2770">
            <v>80000</v>
          </cell>
          <cell r="AC2770" t="str">
            <v>Wed</v>
          </cell>
          <cell r="AD2770">
            <v>24</v>
          </cell>
          <cell r="AE2770" t="str">
            <v>GL-5</v>
          </cell>
          <cell r="AF2770" t="str">
            <v>6 Yrs</v>
          </cell>
          <cell r="AG2770" t="str">
            <v>05 Mar 2021</v>
          </cell>
          <cell r="AH2770" t="str">
            <v>&gt; 6 to 10 Years</v>
          </cell>
          <cell r="AI2770" t="str">
            <v>07-Aug-2024</v>
          </cell>
          <cell r="AJ2770">
            <v>4270</v>
          </cell>
          <cell r="AK2770">
            <v>4270</v>
          </cell>
          <cell r="AL2770" t="str">
            <v>07-Apr-2025</v>
          </cell>
          <cell r="AM2770">
            <v>25325.97</v>
          </cell>
          <cell r="AN2770">
            <v>13104.03</v>
          </cell>
          <cell r="AO2770">
            <v>38430</v>
          </cell>
          <cell r="AP2770">
            <v>54674.03</v>
          </cell>
          <cell r="AQ2770">
            <v>9684.9699999999993</v>
          </cell>
          <cell r="AR2770">
            <v>64359</v>
          </cell>
          <cell r="AS2770">
            <v>9578.61</v>
          </cell>
          <cell r="AT2770">
            <v>3231.39</v>
          </cell>
          <cell r="AU2770">
            <v>12810</v>
          </cell>
          <cell r="AV2770">
            <v>12</v>
          </cell>
          <cell r="AW2770">
            <v>123</v>
          </cell>
          <cell r="AX2770" t="str">
            <v>121-150</v>
          </cell>
          <cell r="BB2770" t="str">
            <v>Open</v>
          </cell>
          <cell r="BE2770">
            <v>0</v>
          </cell>
          <cell r="BF2770" t="str">
            <v>SID951374116406</v>
          </cell>
          <cell r="BG2770" t="str">
            <v>9111504980</v>
          </cell>
          <cell r="BH2770" t="str">
            <v>Akash Sharma/SF0088189</v>
          </cell>
          <cell r="BI2770" t="str">
            <v>Tele Call Not Success</v>
          </cell>
        </row>
        <row r="2771">
          <cell r="Y2771">
            <v>357541745</v>
          </cell>
          <cell r="Z2771" t="str">
            <v>SHAMIM PINJARA</v>
          </cell>
          <cell r="AA2771" t="str">
            <v>01-Jul-2024</v>
          </cell>
          <cell r="AB2771">
            <v>80000</v>
          </cell>
          <cell r="AC2771" t="str">
            <v>Fri</v>
          </cell>
          <cell r="AD2771">
            <v>24</v>
          </cell>
          <cell r="AE2771" t="str">
            <v>GL-5</v>
          </cell>
          <cell r="AF2771" t="str">
            <v>7 Yrs</v>
          </cell>
          <cell r="AG2771" t="str">
            <v>27 Mar 2021</v>
          </cell>
          <cell r="AH2771" t="str">
            <v>&gt; 6 to 10 Years</v>
          </cell>
          <cell r="AI2771" t="str">
            <v>02-Aug-2024</v>
          </cell>
          <cell r="AJ2771">
            <v>4270</v>
          </cell>
          <cell r="AK2771">
            <v>4270</v>
          </cell>
          <cell r="AL2771" t="str">
            <v>31-Mar-2025</v>
          </cell>
          <cell r="AM2771">
            <v>13251.29</v>
          </cell>
          <cell r="AN2771">
            <v>8098.71</v>
          </cell>
          <cell r="AO2771">
            <v>21350</v>
          </cell>
          <cell r="AP2771">
            <v>66748.710000000006</v>
          </cell>
          <cell r="AQ2771">
            <v>14710.29</v>
          </cell>
          <cell r="AR2771">
            <v>81459</v>
          </cell>
          <cell r="AS2771">
            <v>24988.45</v>
          </cell>
          <cell r="AT2771">
            <v>9171.5499999999993</v>
          </cell>
          <cell r="AU2771">
            <v>34160</v>
          </cell>
          <cell r="AV2771">
            <v>13</v>
          </cell>
          <cell r="AW2771">
            <v>212</v>
          </cell>
          <cell r="AX2771" t="str">
            <v>&gt;180</v>
          </cell>
          <cell r="BB2771" t="str">
            <v>Open</v>
          </cell>
          <cell r="BE2771">
            <v>0</v>
          </cell>
          <cell r="BF2771" t="str">
            <v>SID951373050092</v>
          </cell>
          <cell r="BG2771" t="str">
            <v>8827020640</v>
          </cell>
          <cell r="BH2771" t="str">
            <v>Akash Sharma/SF0088189</v>
          </cell>
          <cell r="BI2771" t="str">
            <v>Tele Call Success</v>
          </cell>
        </row>
        <row r="2772">
          <cell r="Y2772">
            <v>357543481</v>
          </cell>
          <cell r="Z2772" t="str">
            <v>TABASSUM BEE MANSURI</v>
          </cell>
          <cell r="AA2772" t="str">
            <v>01-Jul-2024</v>
          </cell>
          <cell r="AB2772">
            <v>60000</v>
          </cell>
          <cell r="AC2772" t="str">
            <v>Tue</v>
          </cell>
          <cell r="AD2772">
            <v>24</v>
          </cell>
          <cell r="AE2772" t="str">
            <v>GL-10</v>
          </cell>
          <cell r="AF2772" t="str">
            <v>11 Yrs</v>
          </cell>
          <cell r="AG2772" t="str">
            <v>12 Sep 2020</v>
          </cell>
          <cell r="AH2772" t="str">
            <v>&gt; 10 Years</v>
          </cell>
          <cell r="AI2772" t="str">
            <v>13-Aug-2024</v>
          </cell>
          <cell r="AJ2772">
            <v>3170</v>
          </cell>
          <cell r="AK2772">
            <v>3170</v>
          </cell>
          <cell r="AL2772" t="str">
            <v>01-Oct-2024</v>
          </cell>
          <cell r="AM2772">
            <v>5697.03</v>
          </cell>
          <cell r="AN2772">
            <v>3812.97</v>
          </cell>
          <cell r="AO2772">
            <v>9510</v>
          </cell>
          <cell r="AP2772">
            <v>54302.97</v>
          </cell>
          <cell r="AQ2772">
            <v>13002.03</v>
          </cell>
          <cell r="AR2772">
            <v>67305</v>
          </cell>
          <cell r="AS2772">
            <v>20290.52</v>
          </cell>
          <cell r="AT2772">
            <v>8239.48</v>
          </cell>
          <cell r="AU2772">
            <v>28530</v>
          </cell>
          <cell r="AV2772">
            <v>12</v>
          </cell>
          <cell r="AW2772">
            <v>264</v>
          </cell>
          <cell r="AX2772" t="str">
            <v>&gt;180</v>
          </cell>
          <cell r="BB2772" t="str">
            <v>Open</v>
          </cell>
          <cell r="BE2772">
            <v>0</v>
          </cell>
          <cell r="BF2772" t="str">
            <v>CID087101565</v>
          </cell>
          <cell r="BG2772" t="str">
            <v>8085432193</v>
          </cell>
          <cell r="BH2772" t="str">
            <v>Akash Sharma/SF0088189</v>
          </cell>
          <cell r="BI2772" t="str">
            <v>Tele Call Not Success</v>
          </cell>
        </row>
        <row r="2773">
          <cell r="Y2773">
            <v>357549004</v>
          </cell>
          <cell r="Z2773" t="str">
            <v>ASHA BAI</v>
          </cell>
          <cell r="AA2773" t="str">
            <v>01-Jul-2024</v>
          </cell>
          <cell r="AB2773">
            <v>65000</v>
          </cell>
          <cell r="AC2773" t="str">
            <v>Tue</v>
          </cell>
          <cell r="AD2773">
            <v>24</v>
          </cell>
          <cell r="AE2773" t="str">
            <v>GL-2</v>
          </cell>
          <cell r="AF2773" t="str">
            <v>2 Yrs</v>
          </cell>
          <cell r="AG2773" t="str">
            <v>28 Nov 2022</v>
          </cell>
          <cell r="AH2773" t="str">
            <v>&lt;= 2 Years</v>
          </cell>
          <cell r="AI2773" t="str">
            <v>06-Aug-2024</v>
          </cell>
          <cell r="AJ2773">
            <v>3470</v>
          </cell>
          <cell r="AK2773">
            <v>3470</v>
          </cell>
          <cell r="AL2773" t="str">
            <v>05-Jul-2025</v>
          </cell>
          <cell r="AM2773">
            <v>28405.64</v>
          </cell>
          <cell r="AN2773">
            <v>13234.36</v>
          </cell>
          <cell r="AO2773">
            <v>41640</v>
          </cell>
          <cell r="AP2773">
            <v>36594.36</v>
          </cell>
          <cell r="AQ2773">
            <v>5284.64</v>
          </cell>
          <cell r="AR2773">
            <v>41879</v>
          </cell>
          <cell r="AS2773">
            <v>0</v>
          </cell>
          <cell r="AT2773">
            <v>0</v>
          </cell>
          <cell r="AU2773">
            <v>0</v>
          </cell>
          <cell r="AV2773">
            <v>12</v>
          </cell>
          <cell r="AW2773">
            <v>0</v>
          </cell>
          <cell r="AX2773" t="str">
            <v>Standard</v>
          </cell>
          <cell r="BB2773" t="str">
            <v>Open</v>
          </cell>
          <cell r="BE2773">
            <v>0</v>
          </cell>
          <cell r="BF2773" t="str">
            <v>SSF3007001</v>
          </cell>
          <cell r="BG2773" t="str">
            <v>9109777578</v>
          </cell>
          <cell r="BH2773" t="str">
            <v>Akash Sharma/SF0088189</v>
          </cell>
          <cell r="BI2773" t="str">
            <v>Tele Call Not Success</v>
          </cell>
        </row>
        <row r="2774">
          <cell r="Y2774">
            <v>357556260</v>
          </cell>
          <cell r="Z2774" t="str">
            <v>SALITA BAI</v>
          </cell>
          <cell r="AA2774" t="str">
            <v>01-Jul-2024</v>
          </cell>
          <cell r="AB2774">
            <v>42000</v>
          </cell>
          <cell r="AC2774" t="str">
            <v>Tue</v>
          </cell>
          <cell r="AD2774">
            <v>24</v>
          </cell>
          <cell r="AE2774" t="str">
            <v>GL-1</v>
          </cell>
          <cell r="AF2774" t="str">
            <v>0 Yrs</v>
          </cell>
          <cell r="AG2774" t="str">
            <v>01 Jul 2024</v>
          </cell>
          <cell r="AH2774" t="str">
            <v>&lt;= 2 Years</v>
          </cell>
          <cell r="AI2774" t="str">
            <v>06-Aug-2024</v>
          </cell>
          <cell r="AJ2774">
            <v>2240</v>
          </cell>
          <cell r="AK2774">
            <v>2240</v>
          </cell>
          <cell r="AL2774" t="str">
            <v>01-Jul-2025</v>
          </cell>
          <cell r="AM2774">
            <v>18325.46</v>
          </cell>
          <cell r="AN2774">
            <v>8554.5400000000009</v>
          </cell>
          <cell r="AO2774">
            <v>26880</v>
          </cell>
          <cell r="AP2774">
            <v>23674.54</v>
          </cell>
          <cell r="AQ2774">
            <v>3426.46</v>
          </cell>
          <cell r="AR2774">
            <v>27101</v>
          </cell>
          <cell r="AS2774">
            <v>0</v>
          </cell>
          <cell r="AT2774">
            <v>0</v>
          </cell>
          <cell r="AU2774">
            <v>0</v>
          </cell>
          <cell r="AV2774">
            <v>12</v>
          </cell>
          <cell r="AW2774">
            <v>0</v>
          </cell>
          <cell r="AX2774" t="str">
            <v>Standard</v>
          </cell>
          <cell r="BB2774" t="str">
            <v>Open</v>
          </cell>
          <cell r="BE2774">
            <v>0</v>
          </cell>
          <cell r="BF2774" t="str">
            <v>SSF6336128</v>
          </cell>
          <cell r="BG2774" t="str">
            <v>7879664049</v>
          </cell>
          <cell r="BH2774" t="str">
            <v>Akash Sharma/SF0088189</v>
          </cell>
          <cell r="BI2774" t="str">
            <v>Tele Call Not Success</v>
          </cell>
        </row>
        <row r="2775">
          <cell r="Y2775">
            <v>357557130</v>
          </cell>
          <cell r="Z2775" t="str">
            <v>SANGITA BHABAR</v>
          </cell>
          <cell r="AA2775" t="str">
            <v>05-Jul-2024</v>
          </cell>
          <cell r="AB2775">
            <v>42000</v>
          </cell>
          <cell r="AC2775" t="str">
            <v>Wed</v>
          </cell>
          <cell r="AD2775">
            <v>24</v>
          </cell>
          <cell r="AE2775" t="str">
            <v>GL-1</v>
          </cell>
          <cell r="AF2775" t="str">
            <v>0 Yrs</v>
          </cell>
          <cell r="AG2775" t="str">
            <v>05 Jul 2024</v>
          </cell>
          <cell r="AH2775" t="str">
            <v>&lt;= 2 Years</v>
          </cell>
          <cell r="AI2775" t="str">
            <v>07-Aug-2024</v>
          </cell>
          <cell r="AJ2775">
            <v>2240</v>
          </cell>
          <cell r="AK2775">
            <v>2240</v>
          </cell>
          <cell r="AL2775" t="str">
            <v>09-May-2025</v>
          </cell>
          <cell r="AM2775">
            <v>14968.98</v>
          </cell>
          <cell r="AN2775">
            <v>7431.02</v>
          </cell>
          <cell r="AO2775">
            <v>22400</v>
          </cell>
          <cell r="AP2775">
            <v>27031.02</v>
          </cell>
          <cell r="AQ2775">
            <v>4360.9799999999996</v>
          </cell>
          <cell r="AR2775">
            <v>31392</v>
          </cell>
          <cell r="AS2775">
            <v>3476.21</v>
          </cell>
          <cell r="AT2775">
            <v>1003.79</v>
          </cell>
          <cell r="AU2775">
            <v>4480</v>
          </cell>
          <cell r="AV2775">
            <v>12</v>
          </cell>
          <cell r="AW2775">
            <v>60</v>
          </cell>
          <cell r="AX2775" t="str">
            <v>31-60</v>
          </cell>
          <cell r="BB2775" t="str">
            <v>Open</v>
          </cell>
          <cell r="BE2775">
            <v>0</v>
          </cell>
          <cell r="BF2775" t="str">
            <v>SSF6336420</v>
          </cell>
          <cell r="BG2775" t="str">
            <v>9313007430</v>
          </cell>
          <cell r="BH2775" t="str">
            <v>Akash Sharma/SF0088189</v>
          </cell>
          <cell r="BI2775" t="str">
            <v>Visited</v>
          </cell>
        </row>
        <row r="2776">
          <cell r="Y2776">
            <v>357565568</v>
          </cell>
          <cell r="Z2776" t="str">
            <v>RAYDA</v>
          </cell>
          <cell r="AA2776" t="str">
            <v>01-Jul-2024</v>
          </cell>
          <cell r="AB2776">
            <v>80000</v>
          </cell>
          <cell r="AC2776" t="str">
            <v>Fri</v>
          </cell>
          <cell r="AD2776">
            <v>24</v>
          </cell>
          <cell r="AE2776" t="str">
            <v>GL-5</v>
          </cell>
          <cell r="AF2776" t="str">
            <v>7 Yrs</v>
          </cell>
          <cell r="AG2776" t="str">
            <v>25 Dec 2020</v>
          </cell>
          <cell r="AH2776" t="str">
            <v>&gt; 6 to 10 Years</v>
          </cell>
          <cell r="AI2776" t="str">
            <v>02-Aug-2024</v>
          </cell>
          <cell r="AJ2776">
            <v>4270</v>
          </cell>
          <cell r="AK2776">
            <v>4270</v>
          </cell>
          <cell r="AL2776" t="str">
            <v>01-Aug-2025</v>
          </cell>
          <cell r="AM2776">
            <v>34835.9</v>
          </cell>
          <cell r="AN2776">
            <v>16404.099999999999</v>
          </cell>
          <cell r="AO2776">
            <v>51240</v>
          </cell>
          <cell r="AP2776">
            <v>45164.1</v>
          </cell>
          <cell r="AQ2776">
            <v>6404.9</v>
          </cell>
          <cell r="AR2776">
            <v>51569</v>
          </cell>
          <cell r="AS2776">
            <v>3403.84</v>
          </cell>
          <cell r="AT2776">
            <v>866.16</v>
          </cell>
          <cell r="AU2776">
            <v>4270</v>
          </cell>
          <cell r="AV2776">
            <v>13</v>
          </cell>
          <cell r="AW2776">
            <v>2</v>
          </cell>
          <cell r="AX2776" t="str">
            <v>1-30 Days</v>
          </cell>
          <cell r="BB2776" t="str">
            <v>Open</v>
          </cell>
          <cell r="BE2776">
            <v>0</v>
          </cell>
          <cell r="BF2776" t="str">
            <v>SID951373353622</v>
          </cell>
          <cell r="BG2776" t="str">
            <v>9826523118</v>
          </cell>
          <cell r="BH2776" t="str">
            <v>Akash Sharma/SF0088189</v>
          </cell>
          <cell r="BI2776" t="str">
            <v>Visited</v>
          </cell>
        </row>
        <row r="2777">
          <cell r="Y2777">
            <v>357567397</v>
          </cell>
          <cell r="Z2777" t="str">
            <v>mrs BUDI</v>
          </cell>
          <cell r="AA2777" t="str">
            <v>01-Jul-2024</v>
          </cell>
          <cell r="AB2777">
            <v>80000</v>
          </cell>
          <cell r="AC2777" t="str">
            <v>Tue</v>
          </cell>
          <cell r="AD2777">
            <v>24</v>
          </cell>
          <cell r="AE2777" t="str">
            <v>GL-11</v>
          </cell>
          <cell r="AF2777" t="str">
            <v>2 Yrs</v>
          </cell>
          <cell r="AG2777" t="str">
            <v>04 Mar 2020</v>
          </cell>
          <cell r="AH2777" t="str">
            <v>&gt; 2 to 4 Years</v>
          </cell>
          <cell r="AI2777" t="str">
            <v>06-Aug-2024</v>
          </cell>
          <cell r="AJ2777">
            <v>4230</v>
          </cell>
          <cell r="AK2777">
            <v>4230</v>
          </cell>
          <cell r="AL2777" t="str">
            <v>05-Jul-2025</v>
          </cell>
          <cell r="AM2777">
            <v>35150.870000000003</v>
          </cell>
          <cell r="AN2777">
            <v>15609.13</v>
          </cell>
          <cell r="AO2777">
            <v>50760</v>
          </cell>
          <cell r="AP2777">
            <v>44849.13</v>
          </cell>
          <cell r="AQ2777">
            <v>6208.87</v>
          </cell>
          <cell r="AR2777">
            <v>51058</v>
          </cell>
          <cell r="AS2777">
            <v>0</v>
          </cell>
          <cell r="AT2777">
            <v>0</v>
          </cell>
          <cell r="AU2777">
            <v>0</v>
          </cell>
          <cell r="AV2777">
            <v>12</v>
          </cell>
          <cell r="AW2777">
            <v>0</v>
          </cell>
          <cell r="AX2777" t="str">
            <v>Standard</v>
          </cell>
          <cell r="BB2777" t="str">
            <v>Open</v>
          </cell>
          <cell r="BE2777">
            <v>0</v>
          </cell>
          <cell r="BF2777" t="str">
            <v>CID087103326</v>
          </cell>
          <cell r="BG2777" t="str">
            <v>8461853406</v>
          </cell>
          <cell r="BH2777" t="str">
            <v>Akash Sharma/SF0088189</v>
          </cell>
          <cell r="BI2777" t="str">
            <v>Tele Call Not Success</v>
          </cell>
        </row>
        <row r="2778">
          <cell r="Y2778">
            <v>357578884</v>
          </cell>
          <cell r="Z2778" t="str">
            <v>MANJU BAI VAGILE</v>
          </cell>
          <cell r="AA2778" t="str">
            <v>01-Jul-2024</v>
          </cell>
          <cell r="AB2778">
            <v>40000</v>
          </cell>
          <cell r="AC2778" t="str">
            <v>Thu</v>
          </cell>
          <cell r="AD2778">
            <v>30</v>
          </cell>
          <cell r="AE2778" t="str">
            <v>GL-6</v>
          </cell>
          <cell r="AF2778" t="str">
            <v>10 Yrs</v>
          </cell>
          <cell r="AG2778" t="str">
            <v>23 Dec 2019</v>
          </cell>
          <cell r="AH2778" t="str">
            <v>&gt; 10 Years</v>
          </cell>
          <cell r="AI2778" t="str">
            <v>01-Aug-2024</v>
          </cell>
          <cell r="AJ2778">
            <v>1790</v>
          </cell>
          <cell r="AK2778">
            <v>1790</v>
          </cell>
          <cell r="AL2778" t="str">
            <v>03-Jul-2025</v>
          </cell>
          <cell r="AM2778">
            <v>13188.07</v>
          </cell>
          <cell r="AN2778">
            <v>8291.93</v>
          </cell>
          <cell r="AO2778">
            <v>21480</v>
          </cell>
          <cell r="AP2778">
            <v>26811.93</v>
          </cell>
          <cell r="AQ2778">
            <v>5422.07</v>
          </cell>
          <cell r="AR2778">
            <v>32234</v>
          </cell>
          <cell r="AS2778">
            <v>0</v>
          </cell>
          <cell r="AT2778">
            <v>0</v>
          </cell>
          <cell r="AU2778">
            <v>0</v>
          </cell>
          <cell r="AV2778">
            <v>12</v>
          </cell>
          <cell r="AW2778">
            <v>0</v>
          </cell>
          <cell r="AX2778" t="str">
            <v>Standard</v>
          </cell>
          <cell r="BB2778" t="str">
            <v>Open</v>
          </cell>
          <cell r="BE2778">
            <v>0</v>
          </cell>
          <cell r="BF2778" t="str">
            <v>CID087110100</v>
          </cell>
          <cell r="BG2778" t="str">
            <v>9993235321</v>
          </cell>
          <cell r="BH2778" t="str">
            <v>Akash Sharma/SF0088189</v>
          </cell>
          <cell r="BI2778" t="str">
            <v>Tele Call Not Success</v>
          </cell>
        </row>
        <row r="2779">
          <cell r="Y2779">
            <v>357592748</v>
          </cell>
          <cell r="Z2779" t="str">
            <v>SIMA BAI KOLI</v>
          </cell>
          <cell r="AA2779" t="str">
            <v>01-Jul-2024</v>
          </cell>
          <cell r="AB2779">
            <v>80000</v>
          </cell>
          <cell r="AC2779" t="str">
            <v>Wed</v>
          </cell>
          <cell r="AD2779">
            <v>24</v>
          </cell>
          <cell r="AE2779" t="str">
            <v>GL-5</v>
          </cell>
          <cell r="AF2779" t="str">
            <v>5 Yrs</v>
          </cell>
          <cell r="AG2779" t="str">
            <v>24 Sep 2021</v>
          </cell>
          <cell r="AH2779" t="str">
            <v>&gt; 4 to 6 Years</v>
          </cell>
          <cell r="AI2779" t="str">
            <v>07-Aug-2024</v>
          </cell>
          <cell r="AJ2779">
            <v>4270</v>
          </cell>
          <cell r="AK2779">
            <v>4270</v>
          </cell>
          <cell r="AL2779" t="str">
            <v>02-Jul-2025</v>
          </cell>
          <cell r="AM2779">
            <v>34904.58</v>
          </cell>
          <cell r="AN2779">
            <v>16335.42</v>
          </cell>
          <cell r="AO2779">
            <v>51240</v>
          </cell>
          <cell r="AP2779">
            <v>45095.42</v>
          </cell>
          <cell r="AQ2779">
            <v>6453.58</v>
          </cell>
          <cell r="AR2779">
            <v>51549</v>
          </cell>
          <cell r="AS2779">
            <v>0</v>
          </cell>
          <cell r="AT2779">
            <v>0</v>
          </cell>
          <cell r="AU2779">
            <v>0</v>
          </cell>
          <cell r="AV2779">
            <v>12</v>
          </cell>
          <cell r="AW2779">
            <v>0</v>
          </cell>
          <cell r="AX2779" t="str">
            <v>Standard</v>
          </cell>
          <cell r="BB2779" t="str">
            <v>Open</v>
          </cell>
          <cell r="BE2779">
            <v>0</v>
          </cell>
          <cell r="BF2779" t="str">
            <v>SID2125407884</v>
          </cell>
          <cell r="BG2779" t="str">
            <v>9691616308</v>
          </cell>
          <cell r="BH2779" t="str">
            <v>Akash Sharma/SF0088189</v>
          </cell>
          <cell r="BI2779" t="str">
            <v>Tele Call Not Success</v>
          </cell>
        </row>
        <row r="2780">
          <cell r="Y2780">
            <v>357600536</v>
          </cell>
          <cell r="Z2780" t="str">
            <v>GAYTRI BHIL</v>
          </cell>
          <cell r="AA2780" t="str">
            <v>05-Jul-2024</v>
          </cell>
          <cell r="AB2780">
            <v>52000</v>
          </cell>
          <cell r="AC2780" t="str">
            <v>Thu</v>
          </cell>
          <cell r="AD2780">
            <v>24</v>
          </cell>
          <cell r="AE2780" t="str">
            <v>GL-7</v>
          </cell>
          <cell r="AF2780" t="str">
            <v>4 Yrs</v>
          </cell>
          <cell r="AG2780" t="str">
            <v>18 Sep 2020</v>
          </cell>
          <cell r="AH2780" t="str">
            <v>&gt; 4 to 6 Years</v>
          </cell>
          <cell r="AI2780" t="str">
            <v>12-Aug-2024</v>
          </cell>
          <cell r="AJ2780">
            <v>2750</v>
          </cell>
          <cell r="AK2780">
            <v>2750</v>
          </cell>
          <cell r="AL2780" t="str">
            <v>06-Jul-2025</v>
          </cell>
          <cell r="AM2780">
            <v>22597.46</v>
          </cell>
          <cell r="AN2780">
            <v>10402.540000000001</v>
          </cell>
          <cell r="AO2780">
            <v>33000</v>
          </cell>
          <cell r="AP2780">
            <v>29402.54</v>
          </cell>
          <cell r="AQ2780">
            <v>3935.46</v>
          </cell>
          <cell r="AR2780">
            <v>33338</v>
          </cell>
          <cell r="AS2780">
            <v>0</v>
          </cell>
          <cell r="AT2780">
            <v>0</v>
          </cell>
          <cell r="AU2780">
            <v>0</v>
          </cell>
          <cell r="AV2780">
            <v>12</v>
          </cell>
          <cell r="AW2780">
            <v>0</v>
          </cell>
          <cell r="AX2780" t="str">
            <v>Standard</v>
          </cell>
          <cell r="BB2780" t="str">
            <v>Open</v>
          </cell>
          <cell r="BE2780">
            <v>0</v>
          </cell>
          <cell r="BF2780" t="str">
            <v>CID087109915</v>
          </cell>
          <cell r="BG2780" t="str">
            <v>8225872174</v>
          </cell>
          <cell r="BH2780" t="str">
            <v>Akash Sharma/SF0088189</v>
          </cell>
          <cell r="BI2780" t="str">
            <v>Tele Call Not Success</v>
          </cell>
        </row>
        <row r="2781">
          <cell r="Y2781">
            <v>357605196</v>
          </cell>
          <cell r="Z2781" t="str">
            <v>ROOKHLI BAI</v>
          </cell>
          <cell r="AA2781" t="str">
            <v>01-Jul-2024</v>
          </cell>
          <cell r="AB2781">
            <v>80000</v>
          </cell>
          <cell r="AC2781" t="str">
            <v>Thu</v>
          </cell>
          <cell r="AD2781">
            <v>24</v>
          </cell>
          <cell r="AE2781" t="str">
            <v>GL-6</v>
          </cell>
          <cell r="AF2781" t="str">
            <v>2 Yrs</v>
          </cell>
          <cell r="AG2781" t="str">
            <v>13 Nov 2020</v>
          </cell>
          <cell r="AH2781" t="str">
            <v>&gt; 2 to 4 Years</v>
          </cell>
          <cell r="AI2781" t="str">
            <v>01-Aug-2024</v>
          </cell>
          <cell r="AJ2781">
            <v>4230</v>
          </cell>
          <cell r="AK2781">
            <v>4230</v>
          </cell>
          <cell r="AL2781" t="str">
            <v>05-Jul-2025</v>
          </cell>
          <cell r="AM2781">
            <v>35084.559999999998</v>
          </cell>
          <cell r="AN2781">
            <v>15675.44</v>
          </cell>
          <cell r="AO2781">
            <v>50760</v>
          </cell>
          <cell r="AP2781">
            <v>44915.44</v>
          </cell>
          <cell r="AQ2781">
            <v>6141.56</v>
          </cell>
          <cell r="AR2781">
            <v>51057</v>
          </cell>
          <cell r="AS2781">
            <v>0</v>
          </cell>
          <cell r="AT2781">
            <v>0</v>
          </cell>
          <cell r="AU2781">
            <v>0</v>
          </cell>
          <cell r="AV2781">
            <v>12</v>
          </cell>
          <cell r="AW2781">
            <v>0</v>
          </cell>
          <cell r="AX2781" t="str">
            <v>Standard</v>
          </cell>
          <cell r="BB2781" t="str">
            <v>Open</v>
          </cell>
          <cell r="BE2781">
            <v>0</v>
          </cell>
          <cell r="BF2781" t="str">
            <v>SID2125223642</v>
          </cell>
          <cell r="BG2781" t="str">
            <v>9993115806</v>
          </cell>
          <cell r="BH2781" t="str">
            <v>Akash Sharma/SF0088189</v>
          </cell>
          <cell r="BI2781" t="str">
            <v>Tele Call Not Success</v>
          </cell>
        </row>
        <row r="2782">
          <cell r="Y2782">
            <v>357612022</v>
          </cell>
          <cell r="Z2782" t="str">
            <v>SANJU</v>
          </cell>
          <cell r="AA2782" t="str">
            <v>01-Jul-2024</v>
          </cell>
          <cell r="AB2782">
            <v>65000</v>
          </cell>
          <cell r="AC2782" t="str">
            <v>tue</v>
          </cell>
          <cell r="AD2782">
            <v>24</v>
          </cell>
          <cell r="AE2782" t="str">
            <v>GL-2</v>
          </cell>
          <cell r="AF2782" t="str">
            <v>1 Yrs</v>
          </cell>
          <cell r="AG2782" t="str">
            <v>24 Jul 2023</v>
          </cell>
          <cell r="AH2782" t="str">
            <v>&lt;= 2 Years</v>
          </cell>
          <cell r="AI2782" t="str">
            <v>06-Aug-2024</v>
          </cell>
          <cell r="AJ2782">
            <v>3470</v>
          </cell>
          <cell r="AK2782">
            <v>3470</v>
          </cell>
          <cell r="AL2782" t="str">
            <v>27-Dec-2024</v>
          </cell>
          <cell r="AM2782">
            <v>6429.06</v>
          </cell>
          <cell r="AN2782">
            <v>3980.94</v>
          </cell>
          <cell r="AO2782">
            <v>10410</v>
          </cell>
          <cell r="AP2782">
            <v>58570.94</v>
          </cell>
          <cell r="AQ2782">
            <v>14538.06</v>
          </cell>
          <cell r="AR2782">
            <v>73109</v>
          </cell>
          <cell r="AS2782">
            <v>21976.58</v>
          </cell>
          <cell r="AT2782">
            <v>9253.42</v>
          </cell>
          <cell r="AU2782">
            <v>31230</v>
          </cell>
          <cell r="AV2782">
            <v>12</v>
          </cell>
          <cell r="AW2782">
            <v>271</v>
          </cell>
          <cell r="AX2782" t="str">
            <v>&gt;180</v>
          </cell>
          <cell r="BB2782" t="str">
            <v>Open</v>
          </cell>
          <cell r="BE2782">
            <v>0</v>
          </cell>
          <cell r="BF2782" t="str">
            <v>SSF4133425</v>
          </cell>
          <cell r="BG2782" t="str">
            <v>6265115209</v>
          </cell>
          <cell r="BH2782" t="str">
            <v>Akash Sharma/SF0088189</v>
          </cell>
          <cell r="BI2782" t="str">
            <v>Tele Call Success</v>
          </cell>
        </row>
        <row r="2783">
          <cell r="Y2783">
            <v>357621524</v>
          </cell>
          <cell r="Z2783" t="str">
            <v>MEERABAI</v>
          </cell>
          <cell r="AA2783" t="str">
            <v>01-Jul-2024</v>
          </cell>
          <cell r="AB2783">
            <v>42000</v>
          </cell>
          <cell r="AC2783" t="str">
            <v>Wed</v>
          </cell>
          <cell r="AD2783">
            <v>24</v>
          </cell>
          <cell r="AE2783" t="str">
            <v>GL-1</v>
          </cell>
          <cell r="AF2783" t="str">
            <v>0 Yrs</v>
          </cell>
          <cell r="AG2783" t="str">
            <v>01 Jul 2024</v>
          </cell>
          <cell r="AH2783" t="str">
            <v>&lt;= 2 Years</v>
          </cell>
          <cell r="AI2783" t="str">
            <v>07-Aug-2024</v>
          </cell>
          <cell r="AJ2783">
            <v>2240</v>
          </cell>
          <cell r="AK2783">
            <v>2240</v>
          </cell>
          <cell r="AL2783" t="str">
            <v>04-Dec-2024</v>
          </cell>
          <cell r="AM2783">
            <v>4117.7</v>
          </cell>
          <cell r="AN2783">
            <v>2602.3000000000002</v>
          </cell>
          <cell r="AO2783">
            <v>6720</v>
          </cell>
          <cell r="AP2783">
            <v>37882.300000000003</v>
          </cell>
          <cell r="AQ2783">
            <v>9373.7000000000007</v>
          </cell>
          <cell r="AR2783">
            <v>47256</v>
          </cell>
          <cell r="AS2783">
            <v>14183.67</v>
          </cell>
          <cell r="AT2783">
            <v>5976.33</v>
          </cell>
          <cell r="AU2783">
            <v>20160</v>
          </cell>
          <cell r="AV2783">
            <v>12</v>
          </cell>
          <cell r="AW2783">
            <v>270</v>
          </cell>
          <cell r="AX2783" t="str">
            <v>&gt;180</v>
          </cell>
          <cell r="BB2783" t="str">
            <v>Open</v>
          </cell>
          <cell r="BE2783">
            <v>0</v>
          </cell>
          <cell r="BF2783" t="str">
            <v>SSF6353253</v>
          </cell>
          <cell r="BG2783" t="str">
            <v>7000345422</v>
          </cell>
          <cell r="BH2783" t="str">
            <v>Akash Sharma/SF0088189</v>
          </cell>
          <cell r="BI2783" t="str">
            <v>Tele Call Not Success</v>
          </cell>
        </row>
        <row r="2784">
          <cell r="Y2784">
            <v>357626192</v>
          </cell>
          <cell r="Z2784" t="str">
            <v>SAHENAJ BI KHAN</v>
          </cell>
          <cell r="AA2784" t="str">
            <v>07-Jul-2024</v>
          </cell>
          <cell r="AB2784">
            <v>54000</v>
          </cell>
          <cell r="AC2784" t="str">
            <v>tue</v>
          </cell>
          <cell r="AD2784">
            <v>30</v>
          </cell>
          <cell r="AE2784" t="str">
            <v>GL-4</v>
          </cell>
          <cell r="AF2784" t="str">
            <v>7 Yrs</v>
          </cell>
          <cell r="AG2784" t="str">
            <v>22 Nov 2019</v>
          </cell>
          <cell r="AH2784" t="str">
            <v>&gt; 6 to 10 Years</v>
          </cell>
          <cell r="AI2784" t="str">
            <v>06-Aug-2024</v>
          </cell>
          <cell r="AJ2784">
            <v>2440</v>
          </cell>
          <cell r="AK2784">
            <v>2440</v>
          </cell>
          <cell r="AL2784" t="str">
            <v>03-Jul-2025</v>
          </cell>
          <cell r="AM2784">
            <v>17923.330000000002</v>
          </cell>
          <cell r="AN2784">
            <v>11356.67</v>
          </cell>
          <cell r="AO2784">
            <v>29280</v>
          </cell>
          <cell r="AP2784">
            <v>36076.67</v>
          </cell>
          <cell r="AQ2784">
            <v>7635.33</v>
          </cell>
          <cell r="AR2784">
            <v>43712</v>
          </cell>
          <cell r="AS2784">
            <v>0</v>
          </cell>
          <cell r="AT2784">
            <v>0</v>
          </cell>
          <cell r="AU2784">
            <v>0</v>
          </cell>
          <cell r="AV2784">
            <v>12</v>
          </cell>
          <cell r="AW2784">
            <v>0</v>
          </cell>
          <cell r="AX2784" t="str">
            <v>Standard</v>
          </cell>
          <cell r="BB2784" t="str">
            <v>Open</v>
          </cell>
          <cell r="BE2784">
            <v>0</v>
          </cell>
          <cell r="BF2784" t="str">
            <v>SID951373134480</v>
          </cell>
          <cell r="BG2784" t="str">
            <v>7067578908</v>
          </cell>
          <cell r="BH2784" t="str">
            <v>Akash Sharma/SF0088189</v>
          </cell>
          <cell r="BI2784" t="str">
            <v>Tele Call Not Success</v>
          </cell>
        </row>
        <row r="2785">
          <cell r="Y2785">
            <v>357627803</v>
          </cell>
          <cell r="Z2785" t="str">
            <v>REKHA</v>
          </cell>
          <cell r="AA2785" t="str">
            <v>01-Jul-2024</v>
          </cell>
          <cell r="AB2785">
            <v>42000</v>
          </cell>
          <cell r="AC2785" t="str">
            <v>Wed</v>
          </cell>
          <cell r="AD2785">
            <v>24</v>
          </cell>
          <cell r="AE2785" t="str">
            <v>GL-1</v>
          </cell>
          <cell r="AF2785" t="str">
            <v>0 Yrs</v>
          </cell>
          <cell r="AG2785" t="str">
            <v>01 Jul 2024</v>
          </cell>
          <cell r="AH2785" t="str">
            <v>&lt;= 2 Years</v>
          </cell>
          <cell r="AI2785" t="str">
            <v>07-Aug-2024</v>
          </cell>
          <cell r="AJ2785">
            <v>2240</v>
          </cell>
          <cell r="AK2785">
            <v>2240</v>
          </cell>
          <cell r="AL2785" t="str">
            <v>02-Jul-2025</v>
          </cell>
          <cell r="AM2785">
            <v>18301.37</v>
          </cell>
          <cell r="AN2785">
            <v>8578.6299999999992</v>
          </cell>
          <cell r="AO2785">
            <v>26880</v>
          </cell>
          <cell r="AP2785">
            <v>23698.63</v>
          </cell>
          <cell r="AQ2785">
            <v>3397.37</v>
          </cell>
          <cell r="AR2785">
            <v>27096</v>
          </cell>
          <cell r="AS2785">
            <v>0</v>
          </cell>
          <cell r="AT2785">
            <v>0</v>
          </cell>
          <cell r="AU2785">
            <v>0</v>
          </cell>
          <cell r="AV2785">
            <v>12</v>
          </cell>
          <cell r="AW2785">
            <v>0</v>
          </cell>
          <cell r="AX2785" t="str">
            <v>Standard</v>
          </cell>
          <cell r="BB2785" t="str">
            <v>Open</v>
          </cell>
          <cell r="BE2785">
            <v>0</v>
          </cell>
          <cell r="BF2785" t="str">
            <v>SSF6354918</v>
          </cell>
          <cell r="BG2785" t="str">
            <v>9617200028</v>
          </cell>
          <cell r="BH2785" t="str">
            <v>Akash Sharma/SF0088189</v>
          </cell>
          <cell r="BI2785" t="str">
            <v>Tele Call Not Success</v>
          </cell>
        </row>
        <row r="2786">
          <cell r="Y2786">
            <v>357628684</v>
          </cell>
          <cell r="Z2786" t="str">
            <v>RUKMA BAI</v>
          </cell>
          <cell r="AA2786" t="str">
            <v>01-Jul-2024</v>
          </cell>
          <cell r="AB2786">
            <v>80000</v>
          </cell>
          <cell r="AC2786" t="str">
            <v>Tue</v>
          </cell>
          <cell r="AD2786">
            <v>24</v>
          </cell>
          <cell r="AE2786" t="str">
            <v>GL-6</v>
          </cell>
          <cell r="AF2786" t="str">
            <v>2 Yrs</v>
          </cell>
          <cell r="AG2786" t="str">
            <v>02 Feb 2021</v>
          </cell>
          <cell r="AH2786" t="str">
            <v>&lt;= 2 Years</v>
          </cell>
          <cell r="AI2786" t="str">
            <v>06-Aug-2024</v>
          </cell>
          <cell r="AJ2786">
            <v>4230</v>
          </cell>
          <cell r="AK2786">
            <v>4230</v>
          </cell>
          <cell r="AL2786" t="str">
            <v>09-Jul-2025</v>
          </cell>
          <cell r="AM2786">
            <v>35150.870000000003</v>
          </cell>
          <cell r="AN2786">
            <v>15609.13</v>
          </cell>
          <cell r="AO2786">
            <v>50760</v>
          </cell>
          <cell r="AP2786">
            <v>44849.13</v>
          </cell>
          <cell r="AQ2786">
            <v>6208.87</v>
          </cell>
          <cell r="AR2786">
            <v>51058</v>
          </cell>
          <cell r="AS2786">
            <v>0</v>
          </cell>
          <cell r="AT2786">
            <v>0</v>
          </cell>
          <cell r="AU2786">
            <v>0</v>
          </cell>
          <cell r="AV2786">
            <v>12</v>
          </cell>
          <cell r="AW2786">
            <v>0</v>
          </cell>
          <cell r="AX2786" t="str">
            <v>Standard</v>
          </cell>
          <cell r="BB2786" t="str">
            <v>Open</v>
          </cell>
          <cell r="BE2786">
            <v>0</v>
          </cell>
          <cell r="BF2786" t="str">
            <v>SID2125289780</v>
          </cell>
          <cell r="BG2786" t="str">
            <v>8225802104</v>
          </cell>
          <cell r="BH2786" t="str">
            <v>Akash Sharma/SF0088189</v>
          </cell>
          <cell r="BI2786" t="str">
            <v>Tele Call Not Success</v>
          </cell>
        </row>
        <row r="2787">
          <cell r="Y2787">
            <v>357630040</v>
          </cell>
          <cell r="Z2787" t="str">
            <v>SAJEDA</v>
          </cell>
          <cell r="AA2787" t="str">
            <v>01-Jul-2024</v>
          </cell>
          <cell r="AB2787">
            <v>80000</v>
          </cell>
          <cell r="AC2787" t="str">
            <v>Wed</v>
          </cell>
          <cell r="AD2787">
            <v>24</v>
          </cell>
          <cell r="AE2787" t="str">
            <v>GL-6</v>
          </cell>
          <cell r="AF2787" t="str">
            <v>8 Yrs</v>
          </cell>
          <cell r="AG2787" t="str">
            <v>21 Jan 2020</v>
          </cell>
          <cell r="AH2787" t="str">
            <v>&gt; 6 to 10 Years</v>
          </cell>
          <cell r="AI2787" t="str">
            <v>07-Aug-2024</v>
          </cell>
          <cell r="AJ2787">
            <v>4230</v>
          </cell>
          <cell r="AK2787">
            <v>4230</v>
          </cell>
          <cell r="AL2787" t="str">
            <v>08-Jul-2025</v>
          </cell>
          <cell r="AM2787">
            <v>35107.1</v>
          </cell>
          <cell r="AN2787">
            <v>15652.9</v>
          </cell>
          <cell r="AO2787">
            <v>50760</v>
          </cell>
          <cell r="AP2787">
            <v>44892.9</v>
          </cell>
          <cell r="AQ2787">
            <v>6157.1</v>
          </cell>
          <cell r="AR2787">
            <v>51050</v>
          </cell>
          <cell r="AS2787">
            <v>0</v>
          </cell>
          <cell r="AT2787">
            <v>0</v>
          </cell>
          <cell r="AU2787">
            <v>0</v>
          </cell>
          <cell r="AV2787">
            <v>12</v>
          </cell>
          <cell r="AW2787">
            <v>0</v>
          </cell>
          <cell r="AX2787" t="str">
            <v>Standard</v>
          </cell>
          <cell r="BB2787" t="str">
            <v>Open</v>
          </cell>
          <cell r="BE2787">
            <v>0</v>
          </cell>
          <cell r="BF2787" t="str">
            <v>CID087110144</v>
          </cell>
          <cell r="BG2787" t="str">
            <v>7697941286</v>
          </cell>
          <cell r="BH2787" t="str">
            <v>Akash Sharma/SF0088189</v>
          </cell>
          <cell r="BI2787" t="str">
            <v>Tele Call Not Success</v>
          </cell>
        </row>
        <row r="2788">
          <cell r="Y2788">
            <v>357630067</v>
          </cell>
          <cell r="Z2788" t="str">
            <v>AASHA</v>
          </cell>
          <cell r="AA2788" t="str">
            <v>01-Jul-2024</v>
          </cell>
          <cell r="AB2788">
            <v>80000</v>
          </cell>
          <cell r="AC2788" t="str">
            <v>Tue</v>
          </cell>
          <cell r="AD2788">
            <v>24</v>
          </cell>
          <cell r="AE2788" t="str">
            <v>GL-8</v>
          </cell>
          <cell r="AF2788" t="str">
            <v>9 Yrs</v>
          </cell>
          <cell r="AG2788" t="str">
            <v>05 Jan 2021</v>
          </cell>
          <cell r="AH2788" t="str">
            <v>&gt; 6 to 10 Years</v>
          </cell>
          <cell r="AI2788" t="str">
            <v>06-Aug-2024</v>
          </cell>
          <cell r="AJ2788">
            <v>4230</v>
          </cell>
          <cell r="AK2788">
            <v>4230</v>
          </cell>
          <cell r="AL2788" t="str">
            <v>01-Jul-2025</v>
          </cell>
          <cell r="AM2788">
            <v>35150.870000000003</v>
          </cell>
          <cell r="AN2788">
            <v>15609.13</v>
          </cell>
          <cell r="AO2788">
            <v>50760</v>
          </cell>
          <cell r="AP2788">
            <v>44849.13</v>
          </cell>
          <cell r="AQ2788">
            <v>6208.87</v>
          </cell>
          <cell r="AR2788">
            <v>51058</v>
          </cell>
          <cell r="AS2788">
            <v>0</v>
          </cell>
          <cell r="AT2788">
            <v>0</v>
          </cell>
          <cell r="AU2788">
            <v>0</v>
          </cell>
          <cell r="AV2788">
            <v>12</v>
          </cell>
          <cell r="AW2788">
            <v>0</v>
          </cell>
          <cell r="AX2788" t="str">
            <v>Standard</v>
          </cell>
          <cell r="BB2788" t="str">
            <v>Open</v>
          </cell>
          <cell r="BE2788">
            <v>0</v>
          </cell>
          <cell r="BF2788" t="str">
            <v>CID087111431</v>
          </cell>
          <cell r="BG2788" t="str">
            <v>9111929627</v>
          </cell>
          <cell r="BH2788" t="str">
            <v>Akash Sharma/SF0088189</v>
          </cell>
          <cell r="BI2788" t="str">
            <v>Tele Call Not Success</v>
          </cell>
        </row>
        <row r="2789">
          <cell r="Y2789">
            <v>357630355</v>
          </cell>
          <cell r="Z2789" t="str">
            <v>GAURA</v>
          </cell>
          <cell r="AA2789" t="str">
            <v>01-Jul-2024</v>
          </cell>
          <cell r="AB2789">
            <v>80000</v>
          </cell>
          <cell r="AC2789" t="str">
            <v>Tue</v>
          </cell>
          <cell r="AD2789">
            <v>24</v>
          </cell>
          <cell r="AE2789" t="str">
            <v>GL-6</v>
          </cell>
          <cell r="AF2789" t="str">
            <v>7 Yrs</v>
          </cell>
          <cell r="AG2789" t="str">
            <v>05 Jan 2021</v>
          </cell>
          <cell r="AH2789" t="str">
            <v>&gt; 6 to 10 Years</v>
          </cell>
          <cell r="AI2789" t="str">
            <v>06-Aug-2024</v>
          </cell>
          <cell r="AJ2789">
            <v>4230</v>
          </cell>
          <cell r="AK2789">
            <v>4230</v>
          </cell>
          <cell r="AL2789" t="str">
            <v>01-Jul-2025</v>
          </cell>
          <cell r="AM2789">
            <v>35150.870000000003</v>
          </cell>
          <cell r="AN2789">
            <v>15609.13</v>
          </cell>
          <cell r="AO2789">
            <v>50760</v>
          </cell>
          <cell r="AP2789">
            <v>44849.13</v>
          </cell>
          <cell r="AQ2789">
            <v>6208.87</v>
          </cell>
          <cell r="AR2789">
            <v>51058</v>
          </cell>
          <cell r="AS2789">
            <v>0</v>
          </cell>
          <cell r="AT2789">
            <v>0</v>
          </cell>
          <cell r="AU2789">
            <v>0</v>
          </cell>
          <cell r="AV2789">
            <v>12</v>
          </cell>
          <cell r="AW2789">
            <v>0</v>
          </cell>
          <cell r="AX2789" t="str">
            <v>Standard</v>
          </cell>
          <cell r="BB2789" t="str">
            <v>Open</v>
          </cell>
          <cell r="BE2789">
            <v>0</v>
          </cell>
          <cell r="BF2789" t="str">
            <v>SID951372845600</v>
          </cell>
          <cell r="BG2789" t="str">
            <v>8120024360</v>
          </cell>
          <cell r="BH2789" t="str">
            <v>Akash Sharma/SF0088189</v>
          </cell>
          <cell r="BI2789" t="str">
            <v>Tele Call Not Success</v>
          </cell>
        </row>
        <row r="2790">
          <cell r="Y2790">
            <v>357633871</v>
          </cell>
          <cell r="Z2790" t="str">
            <v>MAMTA BAI WASKEL</v>
          </cell>
          <cell r="AA2790" t="str">
            <v>01-Jul-2024</v>
          </cell>
          <cell r="AB2790">
            <v>80000</v>
          </cell>
          <cell r="AC2790" t="str">
            <v>Thu</v>
          </cell>
          <cell r="AD2790">
            <v>24</v>
          </cell>
          <cell r="AE2790" t="str">
            <v>GL-5</v>
          </cell>
          <cell r="AF2790" t="str">
            <v>7 Yrs</v>
          </cell>
          <cell r="AG2790" t="str">
            <v>30 May 2019</v>
          </cell>
          <cell r="AH2790" t="str">
            <v>&gt; 6 to 10 Years</v>
          </cell>
          <cell r="AI2790" t="str">
            <v>01-Aug-2024</v>
          </cell>
          <cell r="AJ2790">
            <v>4270</v>
          </cell>
          <cell r="AK2790">
            <v>4270</v>
          </cell>
          <cell r="AL2790" t="str">
            <v>03-Jul-2025</v>
          </cell>
          <cell r="AM2790">
            <v>34881.1</v>
          </cell>
          <cell r="AN2790">
            <v>16358.9</v>
          </cell>
          <cell r="AO2790">
            <v>51240</v>
          </cell>
          <cell r="AP2790">
            <v>45118.9</v>
          </cell>
          <cell r="AQ2790">
            <v>6438.1</v>
          </cell>
          <cell r="AR2790">
            <v>51557</v>
          </cell>
          <cell r="AS2790">
            <v>0</v>
          </cell>
          <cell r="AT2790">
            <v>0</v>
          </cell>
          <cell r="AU2790">
            <v>0</v>
          </cell>
          <cell r="AV2790">
            <v>12</v>
          </cell>
          <cell r="AW2790">
            <v>0</v>
          </cell>
          <cell r="AX2790" t="str">
            <v>Standard</v>
          </cell>
          <cell r="BB2790" t="str">
            <v>Open</v>
          </cell>
          <cell r="BE2790">
            <v>0</v>
          </cell>
          <cell r="BF2790" t="str">
            <v>SID951373257634</v>
          </cell>
          <cell r="BG2790" t="str">
            <v>9993977591</v>
          </cell>
          <cell r="BH2790" t="str">
            <v>Akash Sharma/SF0088189</v>
          </cell>
          <cell r="BI2790" t="str">
            <v>Tele Call Not Success</v>
          </cell>
        </row>
        <row r="2791">
          <cell r="Y2791">
            <v>357635569</v>
          </cell>
          <cell r="Z2791" t="str">
            <v>DURGA BAI GOLE</v>
          </cell>
          <cell r="AA2791" t="str">
            <v>01-Jul-2024</v>
          </cell>
          <cell r="AB2791">
            <v>65000</v>
          </cell>
          <cell r="AC2791" t="str">
            <v>Thu</v>
          </cell>
          <cell r="AD2791">
            <v>24</v>
          </cell>
          <cell r="AE2791" t="str">
            <v>GL-2</v>
          </cell>
          <cell r="AF2791" t="str">
            <v>2 Yrs</v>
          </cell>
          <cell r="AG2791" t="str">
            <v>01 Dec 2022</v>
          </cell>
          <cell r="AH2791" t="str">
            <v>&lt;= 2 Years</v>
          </cell>
          <cell r="AI2791" t="str">
            <v>01-Aug-2024</v>
          </cell>
          <cell r="AJ2791">
            <v>3470</v>
          </cell>
          <cell r="AK2791">
            <v>3470</v>
          </cell>
          <cell r="AL2791" t="str">
            <v>24-Jul-2025</v>
          </cell>
          <cell r="AM2791">
            <v>28349.32</v>
          </cell>
          <cell r="AN2791">
            <v>13290.68</v>
          </cell>
          <cell r="AO2791">
            <v>41640</v>
          </cell>
          <cell r="AP2791">
            <v>36650.68</v>
          </cell>
          <cell r="AQ2791">
            <v>5227.32</v>
          </cell>
          <cell r="AR2791">
            <v>41878</v>
          </cell>
          <cell r="AS2791">
            <v>0</v>
          </cell>
          <cell r="AT2791">
            <v>0</v>
          </cell>
          <cell r="AU2791">
            <v>0</v>
          </cell>
          <cell r="AV2791">
            <v>12</v>
          </cell>
          <cell r="AW2791">
            <v>0</v>
          </cell>
          <cell r="AX2791" t="str">
            <v>Standard</v>
          </cell>
          <cell r="BB2791" t="str">
            <v>Open</v>
          </cell>
          <cell r="BE2791">
            <v>0</v>
          </cell>
          <cell r="BF2791" t="str">
            <v>SSF3019670</v>
          </cell>
          <cell r="BG2791" t="str">
            <v>9111429653</v>
          </cell>
          <cell r="BH2791" t="str">
            <v>Akash Sharma/SF0088189</v>
          </cell>
          <cell r="BI2791" t="str">
            <v>Tele Call Not Success</v>
          </cell>
        </row>
        <row r="2792">
          <cell r="Y2792">
            <v>357635777</v>
          </cell>
          <cell r="Z2792" t="str">
            <v>MUNNI BAI</v>
          </cell>
          <cell r="AA2792" t="str">
            <v>01-Jul-2024</v>
          </cell>
          <cell r="AB2792">
            <v>63000</v>
          </cell>
          <cell r="AC2792" t="str">
            <v>Fri</v>
          </cell>
          <cell r="AD2792">
            <v>24</v>
          </cell>
          <cell r="AE2792" t="str">
            <v>GL-6</v>
          </cell>
          <cell r="AF2792" t="str">
            <v>9 Yrs</v>
          </cell>
          <cell r="AG2792" t="str">
            <v>12 Sep 2020</v>
          </cell>
          <cell r="AH2792" t="str">
            <v>&gt; 6 to 10 Years</v>
          </cell>
          <cell r="AI2792" t="str">
            <v>02-Aug-2024</v>
          </cell>
          <cell r="AJ2792">
            <v>3330</v>
          </cell>
          <cell r="AK2792">
            <v>3330</v>
          </cell>
          <cell r="AL2792" t="str">
            <v>06-Jun-2025</v>
          </cell>
          <cell r="AM2792">
            <v>12895.69</v>
          </cell>
          <cell r="AN2792">
            <v>7094.31</v>
          </cell>
          <cell r="AO2792">
            <v>19990</v>
          </cell>
          <cell r="AP2792">
            <v>50104.31</v>
          </cell>
          <cell r="AQ2792">
            <v>10102.69</v>
          </cell>
          <cell r="AR2792">
            <v>60207</v>
          </cell>
          <cell r="AS2792">
            <v>17362.240000000002</v>
          </cell>
          <cell r="AT2792">
            <v>5937.76</v>
          </cell>
          <cell r="AU2792">
            <v>23300</v>
          </cell>
          <cell r="AV2792">
            <v>13</v>
          </cell>
          <cell r="AW2792">
            <v>177</v>
          </cell>
          <cell r="AX2792" t="str">
            <v>151-180</v>
          </cell>
          <cell r="BB2792" t="str">
            <v>Open</v>
          </cell>
          <cell r="BE2792">
            <v>0</v>
          </cell>
          <cell r="BF2792" t="str">
            <v>CID087110589</v>
          </cell>
          <cell r="BG2792" t="str">
            <v>8827760511</v>
          </cell>
          <cell r="BH2792" t="str">
            <v>Akash Sharma/SF0088189</v>
          </cell>
          <cell r="BI2792" t="str">
            <v>Tele Call Success</v>
          </cell>
        </row>
        <row r="2793">
          <cell r="Y2793">
            <v>357639984</v>
          </cell>
          <cell r="Z2793" t="str">
            <v>FARIDA BEE SHAH</v>
          </cell>
          <cell r="AA2793" t="str">
            <v>01-Jul-2024</v>
          </cell>
          <cell r="AB2793">
            <v>80000</v>
          </cell>
          <cell r="AC2793" t="str">
            <v>Tue</v>
          </cell>
          <cell r="AD2793">
            <v>24</v>
          </cell>
          <cell r="AE2793" t="str">
            <v>GL-10</v>
          </cell>
          <cell r="AF2793" t="str">
            <v>2 Yrs</v>
          </cell>
          <cell r="AG2793" t="str">
            <v>02 Sep 2020</v>
          </cell>
          <cell r="AH2793" t="str">
            <v>&gt; 2 to 4 Years</v>
          </cell>
          <cell r="AI2793" t="str">
            <v>13-Aug-2024</v>
          </cell>
          <cell r="AJ2793">
            <v>4230</v>
          </cell>
          <cell r="AK2793">
            <v>4230</v>
          </cell>
          <cell r="AL2793" t="str">
            <v>09-Jul-2025</v>
          </cell>
          <cell r="AM2793">
            <v>34694.67</v>
          </cell>
          <cell r="AN2793">
            <v>16065.33</v>
          </cell>
          <cell r="AO2793">
            <v>50760</v>
          </cell>
          <cell r="AP2793">
            <v>45305.33</v>
          </cell>
          <cell r="AQ2793">
            <v>6333.67</v>
          </cell>
          <cell r="AR2793">
            <v>51639</v>
          </cell>
          <cell r="AS2793">
            <v>0</v>
          </cell>
          <cell r="AT2793">
            <v>0</v>
          </cell>
          <cell r="AU2793">
            <v>0</v>
          </cell>
          <cell r="AV2793">
            <v>12</v>
          </cell>
          <cell r="AW2793">
            <v>0</v>
          </cell>
          <cell r="AX2793" t="str">
            <v>Standard</v>
          </cell>
          <cell r="BB2793" t="str">
            <v>Open</v>
          </cell>
          <cell r="BE2793">
            <v>0</v>
          </cell>
          <cell r="BF2793" t="str">
            <v>CID087103173</v>
          </cell>
          <cell r="BG2793" t="str">
            <v>9179380443</v>
          </cell>
          <cell r="BH2793" t="str">
            <v>Akash Sharma/SF0088189</v>
          </cell>
          <cell r="BI2793" t="str">
            <v>Tele Call Not Success</v>
          </cell>
        </row>
        <row r="2794">
          <cell r="Y2794">
            <v>357649934</v>
          </cell>
          <cell r="Z2794" t="str">
            <v>SHARDA PANVAR</v>
          </cell>
          <cell r="AA2794" t="str">
            <v>05-Aug-2024</v>
          </cell>
          <cell r="AB2794">
            <v>15499</v>
          </cell>
          <cell r="AC2794" t="str">
            <v>Mon</v>
          </cell>
          <cell r="AD2794">
            <v>12</v>
          </cell>
          <cell r="AE2794" t="str">
            <v>CDL-1</v>
          </cell>
          <cell r="AF2794" t="str">
            <v>1 Yrs</v>
          </cell>
          <cell r="AG2794" t="str">
            <v>06 Sep 2023</v>
          </cell>
          <cell r="AH2794" t="str">
            <v>&lt;= 2 Years</v>
          </cell>
          <cell r="AI2794" t="str">
            <v>09-Sep-2024</v>
          </cell>
          <cell r="AJ2794">
            <v>1470</v>
          </cell>
          <cell r="AK2794">
            <v>1470</v>
          </cell>
          <cell r="AL2794" t="str">
            <v>14-Apr-2025</v>
          </cell>
          <cell r="AM2794">
            <v>9785.76</v>
          </cell>
          <cell r="AN2794">
            <v>1974.24</v>
          </cell>
          <cell r="AO2794">
            <v>11760</v>
          </cell>
          <cell r="AP2794">
            <v>5713.24</v>
          </cell>
          <cell r="AQ2794">
            <v>294.76</v>
          </cell>
          <cell r="AR2794">
            <v>6008</v>
          </cell>
          <cell r="AS2794">
            <v>4145.84</v>
          </cell>
          <cell r="AT2794">
            <v>264.16000000000003</v>
          </cell>
          <cell r="AU2794">
            <v>4410</v>
          </cell>
          <cell r="AV2794">
            <v>11</v>
          </cell>
          <cell r="AW2794">
            <v>174</v>
          </cell>
          <cell r="AX2794" t="str">
            <v>151-180</v>
          </cell>
          <cell r="BB2794" t="str">
            <v>Open</v>
          </cell>
          <cell r="BE2794">
            <v>0</v>
          </cell>
          <cell r="BF2794" t="str">
            <v>SSF4445781</v>
          </cell>
          <cell r="BG2794" t="str">
            <v>8770426552</v>
          </cell>
          <cell r="BH2794" t="str">
            <v>Akash Sharma/SF0088189</v>
          </cell>
          <cell r="BI2794" t="str">
            <v>Tele Call Success</v>
          </cell>
        </row>
        <row r="2795">
          <cell r="Y2795">
            <v>357657739</v>
          </cell>
          <cell r="Z2795" t="str">
            <v>SADHANABAI</v>
          </cell>
          <cell r="AA2795" t="str">
            <v>07-Jul-2024</v>
          </cell>
          <cell r="AB2795">
            <v>80000</v>
          </cell>
          <cell r="AC2795" t="str">
            <v>tue</v>
          </cell>
          <cell r="AD2795">
            <v>24</v>
          </cell>
          <cell r="AE2795" t="str">
            <v>GL-12</v>
          </cell>
          <cell r="AF2795" t="str">
            <v>1 Yrs</v>
          </cell>
          <cell r="AG2795" t="str">
            <v>10 Oct 2020</v>
          </cell>
          <cell r="AH2795" t="str">
            <v>&lt;= 2 Years</v>
          </cell>
          <cell r="AI2795" t="str">
            <v>06-Aug-2024</v>
          </cell>
          <cell r="AJ2795">
            <v>4230</v>
          </cell>
          <cell r="AK2795">
            <v>4230</v>
          </cell>
          <cell r="AL2795" t="str">
            <v>06-Jul-2025</v>
          </cell>
          <cell r="AM2795">
            <v>35541.870000000003</v>
          </cell>
          <cell r="AN2795">
            <v>15218.13</v>
          </cell>
          <cell r="AO2795">
            <v>50760</v>
          </cell>
          <cell r="AP2795">
            <v>44458.13</v>
          </cell>
          <cell r="AQ2795">
            <v>6101.87</v>
          </cell>
          <cell r="AR2795">
            <v>50560</v>
          </cell>
          <cell r="AS2795">
            <v>0</v>
          </cell>
          <cell r="AT2795">
            <v>0</v>
          </cell>
          <cell r="AU2795">
            <v>0</v>
          </cell>
          <cell r="AV2795">
            <v>12</v>
          </cell>
          <cell r="AW2795">
            <v>0</v>
          </cell>
          <cell r="AX2795" t="str">
            <v>Standard</v>
          </cell>
          <cell r="BB2795" t="str">
            <v>Open</v>
          </cell>
          <cell r="BE2795">
            <v>0</v>
          </cell>
          <cell r="BF2795" t="str">
            <v>CID087102441</v>
          </cell>
          <cell r="BG2795" t="str">
            <v>8319447840</v>
          </cell>
          <cell r="BH2795" t="str">
            <v>Akash Sharma/SF0088189</v>
          </cell>
          <cell r="BI2795" t="str">
            <v>Visited</v>
          </cell>
        </row>
        <row r="2796">
          <cell r="Y2796">
            <v>357692069</v>
          </cell>
          <cell r="Z2796" t="str">
            <v>TARA BAI</v>
          </cell>
          <cell r="AA2796" t="str">
            <v>04-Aug-2024</v>
          </cell>
          <cell r="AB2796">
            <v>58000</v>
          </cell>
          <cell r="AC2796" t="str">
            <v>10</v>
          </cell>
          <cell r="AD2796">
            <v>24</v>
          </cell>
          <cell r="AE2796" t="str">
            <v>2</v>
          </cell>
          <cell r="AF2796" t="str">
            <v>1 Yrs</v>
          </cell>
          <cell r="AG2796" t="str">
            <v>01 Jun 2023</v>
          </cell>
          <cell r="AH2796" t="str">
            <v>&lt;= 2 Years</v>
          </cell>
          <cell r="AI2796" t="str">
            <v>10-Sep-2024</v>
          </cell>
          <cell r="AJ2796">
            <v>3100</v>
          </cell>
          <cell r="AK2796">
            <v>3100</v>
          </cell>
          <cell r="AL2796" t="str">
            <v>03-Sep-2024</v>
          </cell>
          <cell r="AM2796">
            <v>1630.14</v>
          </cell>
          <cell r="AN2796">
            <v>1469.86</v>
          </cell>
          <cell r="AO2796">
            <v>3100</v>
          </cell>
          <cell r="AP2796">
            <v>56369.86</v>
          </cell>
          <cell r="AQ2796">
            <v>15186.14</v>
          </cell>
          <cell r="AR2796">
            <v>71556</v>
          </cell>
          <cell r="AS2796">
            <v>21203.89</v>
          </cell>
          <cell r="AT2796">
            <v>9796.11</v>
          </cell>
          <cell r="AU2796">
            <v>31000</v>
          </cell>
          <cell r="AV2796">
            <v>11</v>
          </cell>
          <cell r="AW2796">
            <v>297</v>
          </cell>
          <cell r="AX2796" t="str">
            <v>&gt;180</v>
          </cell>
          <cell r="BB2796" t="str">
            <v>Open</v>
          </cell>
          <cell r="BE2796">
            <v>0</v>
          </cell>
          <cell r="BF2796" t="str">
            <v>SSF3909796</v>
          </cell>
          <cell r="BG2796" t="str">
            <v>7970191009</v>
          </cell>
          <cell r="BH2796" t="str">
            <v>Akash Sharma/SF0088189</v>
          </cell>
          <cell r="BI2796" t="str">
            <v>Tele Call Success</v>
          </cell>
        </row>
        <row r="2797">
          <cell r="Y2797">
            <v>357708822</v>
          </cell>
          <cell r="Z2797" t="str">
            <v>BASU WASKLE</v>
          </cell>
          <cell r="AA2797" t="str">
            <v>07-Jul-2024</v>
          </cell>
          <cell r="AB2797">
            <v>42000</v>
          </cell>
          <cell r="AC2797" t="str">
            <v>Thu</v>
          </cell>
          <cell r="AD2797">
            <v>24</v>
          </cell>
          <cell r="AE2797" t="str">
            <v>GL-1</v>
          </cell>
          <cell r="AF2797" t="str">
            <v>0 Yrs</v>
          </cell>
          <cell r="AG2797" t="str">
            <v>07 Jul 2024</v>
          </cell>
          <cell r="AH2797" t="str">
            <v>&lt;= 2 Years</v>
          </cell>
          <cell r="AI2797" t="str">
            <v>01-Aug-2024</v>
          </cell>
          <cell r="AJ2797">
            <v>2240</v>
          </cell>
          <cell r="AK2797">
            <v>2240</v>
          </cell>
          <cell r="AL2797" t="str">
            <v>15-Dec-2024</v>
          </cell>
          <cell r="AM2797">
            <v>7156.38</v>
          </cell>
          <cell r="AN2797">
            <v>4043.62</v>
          </cell>
          <cell r="AO2797">
            <v>11200</v>
          </cell>
          <cell r="AP2797">
            <v>34843.620000000003</v>
          </cell>
          <cell r="AQ2797">
            <v>7659.38</v>
          </cell>
          <cell r="AR2797">
            <v>42503</v>
          </cell>
          <cell r="AS2797">
            <v>11349.4</v>
          </cell>
          <cell r="AT2797">
            <v>4330.6000000000004</v>
          </cell>
          <cell r="AU2797">
            <v>15680</v>
          </cell>
          <cell r="AV2797">
            <v>12</v>
          </cell>
          <cell r="AW2797">
            <v>213</v>
          </cell>
          <cell r="AX2797" t="str">
            <v>&gt;180</v>
          </cell>
          <cell r="BB2797" t="str">
            <v>Open</v>
          </cell>
          <cell r="BE2797">
            <v>0</v>
          </cell>
          <cell r="BF2797" t="str">
            <v>SSF6371498</v>
          </cell>
          <cell r="BG2797" t="str">
            <v>8817936950</v>
          </cell>
          <cell r="BH2797" t="str">
            <v>Akash Sharma/SF0088189</v>
          </cell>
          <cell r="BI2797" t="str">
            <v>Tele Call Success</v>
          </cell>
        </row>
        <row r="2798">
          <cell r="Y2798">
            <v>357708827</v>
          </cell>
          <cell r="Z2798" t="str">
            <v>TEENA WASKLE</v>
          </cell>
          <cell r="AA2798" t="str">
            <v>05-Jul-2024</v>
          </cell>
          <cell r="AB2798">
            <v>42000</v>
          </cell>
          <cell r="AC2798" t="str">
            <v>Thu</v>
          </cell>
          <cell r="AD2798">
            <v>24</v>
          </cell>
          <cell r="AE2798" t="str">
            <v>GL-1</v>
          </cell>
          <cell r="AF2798" t="str">
            <v>0 Yrs</v>
          </cell>
          <cell r="AG2798" t="str">
            <v>05 Jul 2024</v>
          </cell>
          <cell r="AH2798" t="str">
            <v>&lt;= 2 Years</v>
          </cell>
          <cell r="AI2798" t="str">
            <v>01-Aug-2024</v>
          </cell>
          <cell r="AJ2798">
            <v>2240</v>
          </cell>
          <cell r="AK2798">
            <v>2240</v>
          </cell>
          <cell r="AL2798" t="str">
            <v>05-Feb-2025</v>
          </cell>
          <cell r="AM2798">
            <v>5552.71</v>
          </cell>
          <cell r="AN2798">
            <v>3407.29</v>
          </cell>
          <cell r="AO2798">
            <v>8960</v>
          </cell>
          <cell r="AP2798">
            <v>36447.29</v>
          </cell>
          <cell r="AQ2798">
            <v>8387.7099999999991</v>
          </cell>
          <cell r="AR2798">
            <v>44835</v>
          </cell>
          <cell r="AS2798">
            <v>12880.82</v>
          </cell>
          <cell r="AT2798">
            <v>5039.18</v>
          </cell>
          <cell r="AU2798">
            <v>17920</v>
          </cell>
          <cell r="AV2798">
            <v>12</v>
          </cell>
          <cell r="AW2798">
            <v>241</v>
          </cell>
          <cell r="AX2798" t="str">
            <v>&gt;180</v>
          </cell>
          <cell r="BB2798" t="str">
            <v>Open</v>
          </cell>
          <cell r="BE2798">
            <v>0</v>
          </cell>
          <cell r="BF2798" t="str">
            <v>SSF6371502</v>
          </cell>
          <cell r="BG2798" t="str">
            <v>6267186872</v>
          </cell>
          <cell r="BH2798" t="str">
            <v>Akash Sharma/SF0088189</v>
          </cell>
          <cell r="BI2798" t="str">
            <v>Tele Call Success</v>
          </cell>
        </row>
        <row r="2799">
          <cell r="Y2799">
            <v>357713506</v>
          </cell>
          <cell r="Z2799" t="str">
            <v>PRIYANKA MEGHWAL</v>
          </cell>
          <cell r="AA2799" t="str">
            <v>05-Jul-2024</v>
          </cell>
          <cell r="AB2799">
            <v>65000</v>
          </cell>
          <cell r="AC2799" t="str">
            <v>Fri</v>
          </cell>
          <cell r="AD2799">
            <v>24</v>
          </cell>
          <cell r="AE2799" t="str">
            <v>GL-6</v>
          </cell>
          <cell r="AF2799" t="str">
            <v>8 Yrs</v>
          </cell>
          <cell r="AG2799" t="str">
            <v>24 Dec 2020</v>
          </cell>
          <cell r="AH2799" t="str">
            <v>&gt; 6 to 10 Years</v>
          </cell>
          <cell r="AI2799" t="str">
            <v>02-Aug-2024</v>
          </cell>
          <cell r="AJ2799">
            <v>3440</v>
          </cell>
          <cell r="AK2799">
            <v>3440</v>
          </cell>
          <cell r="AL2799" t="str">
            <v>01-Aug-2025</v>
          </cell>
          <cell r="AM2799">
            <v>31497.97</v>
          </cell>
          <cell r="AN2799">
            <v>13222.03</v>
          </cell>
          <cell r="AO2799">
            <v>44720</v>
          </cell>
          <cell r="AP2799">
            <v>33502.03</v>
          </cell>
          <cell r="AQ2799">
            <v>4223.97</v>
          </cell>
          <cell r="AR2799">
            <v>37726</v>
          </cell>
          <cell r="AS2799">
            <v>0</v>
          </cell>
          <cell r="AT2799">
            <v>0</v>
          </cell>
          <cell r="AU2799">
            <v>0</v>
          </cell>
          <cell r="AV2799">
            <v>13</v>
          </cell>
          <cell r="AW2799">
            <v>0</v>
          </cell>
          <cell r="AX2799" t="str">
            <v>Standard</v>
          </cell>
          <cell r="BB2799" t="str">
            <v>Open</v>
          </cell>
          <cell r="BE2799">
            <v>0</v>
          </cell>
          <cell r="BF2799" t="str">
            <v>SID2125682743</v>
          </cell>
          <cell r="BG2799" t="str">
            <v>7489225321</v>
          </cell>
          <cell r="BH2799" t="str">
            <v>Akash Sharma/SF0088189</v>
          </cell>
          <cell r="BI2799" t="str">
            <v>Visited</v>
          </cell>
        </row>
        <row r="2800">
          <cell r="Y2800">
            <v>357736382</v>
          </cell>
          <cell r="Z2800" t="str">
            <v>SUNITA BAI GOYAL</v>
          </cell>
          <cell r="AA2800" t="str">
            <v>07-Jul-2024</v>
          </cell>
          <cell r="AB2800">
            <v>80000</v>
          </cell>
          <cell r="AC2800" t="str">
            <v>Wed</v>
          </cell>
          <cell r="AD2800">
            <v>24</v>
          </cell>
          <cell r="AE2800" t="str">
            <v>GL-10</v>
          </cell>
          <cell r="AF2800" t="str">
            <v>11 Yrs</v>
          </cell>
          <cell r="AG2800" t="str">
            <v>06 Dec 2019</v>
          </cell>
          <cell r="AH2800" t="str">
            <v>&gt; 10 Years</v>
          </cell>
          <cell r="AI2800" t="str">
            <v>07-Aug-2024</v>
          </cell>
          <cell r="AJ2800">
            <v>4230</v>
          </cell>
          <cell r="AK2800">
            <v>4230</v>
          </cell>
          <cell r="AL2800" t="str">
            <v>17-Jul-2025</v>
          </cell>
          <cell r="AM2800">
            <v>35498.129999999997</v>
          </cell>
          <cell r="AN2800">
            <v>15261.87</v>
          </cell>
          <cell r="AO2800">
            <v>50760</v>
          </cell>
          <cell r="AP2800">
            <v>44501.87</v>
          </cell>
          <cell r="AQ2800">
            <v>6052.13</v>
          </cell>
          <cell r="AR2800">
            <v>50554</v>
          </cell>
          <cell r="AS2800">
            <v>0</v>
          </cell>
          <cell r="AT2800">
            <v>0</v>
          </cell>
          <cell r="AU2800">
            <v>0</v>
          </cell>
          <cell r="AV2800">
            <v>12</v>
          </cell>
          <cell r="AW2800">
            <v>0</v>
          </cell>
          <cell r="AX2800" t="str">
            <v>Standard</v>
          </cell>
          <cell r="BB2800" t="str">
            <v>Open</v>
          </cell>
          <cell r="BE2800">
            <v>0</v>
          </cell>
          <cell r="BF2800" t="str">
            <v>CID087102361</v>
          </cell>
          <cell r="BG2800" t="str">
            <v>7089040212</v>
          </cell>
          <cell r="BH2800" t="str">
            <v>Akash Sharma/SF0088189</v>
          </cell>
          <cell r="BI2800" t="str">
            <v>Visited</v>
          </cell>
        </row>
        <row r="2801">
          <cell r="Y2801">
            <v>357738256</v>
          </cell>
          <cell r="Z2801" t="str">
            <v>SURMA BAMNIYA</v>
          </cell>
          <cell r="AA2801" t="str">
            <v>06-Jul-2024</v>
          </cell>
          <cell r="AB2801">
            <v>52000</v>
          </cell>
          <cell r="AC2801" t="str">
            <v>Wed</v>
          </cell>
          <cell r="AD2801">
            <v>24</v>
          </cell>
          <cell r="AE2801" t="str">
            <v>GL-2</v>
          </cell>
          <cell r="AF2801" t="str">
            <v>2 Yrs</v>
          </cell>
          <cell r="AG2801" t="str">
            <v>30 Sep 2022</v>
          </cell>
          <cell r="AH2801" t="str">
            <v>&gt; 2 to 4 Years</v>
          </cell>
          <cell r="AI2801" t="str">
            <v>07-Aug-2024</v>
          </cell>
          <cell r="AJ2801">
            <v>2780</v>
          </cell>
          <cell r="AK2801">
            <v>2780</v>
          </cell>
          <cell r="AL2801" t="str">
            <v>02-Jul-2025</v>
          </cell>
          <cell r="AM2801">
            <v>22971.1</v>
          </cell>
          <cell r="AN2801">
            <v>10388.9</v>
          </cell>
          <cell r="AO2801">
            <v>33360</v>
          </cell>
          <cell r="AP2801">
            <v>29028.9</v>
          </cell>
          <cell r="AQ2801">
            <v>4109.1000000000004</v>
          </cell>
          <cell r="AR2801">
            <v>33138</v>
          </cell>
          <cell r="AS2801">
            <v>0</v>
          </cell>
          <cell r="AT2801">
            <v>0</v>
          </cell>
          <cell r="AU2801">
            <v>0</v>
          </cell>
          <cell r="AV2801">
            <v>12</v>
          </cell>
          <cell r="AW2801">
            <v>0</v>
          </cell>
          <cell r="AX2801" t="str">
            <v>Standard</v>
          </cell>
          <cell r="BB2801" t="str">
            <v>Open</v>
          </cell>
          <cell r="BE2801">
            <v>0</v>
          </cell>
          <cell r="BF2801" t="str">
            <v>SSF2840105</v>
          </cell>
          <cell r="BG2801" t="str">
            <v>7879239595</v>
          </cell>
          <cell r="BH2801" t="str">
            <v>Akash Sharma/SF0088189</v>
          </cell>
          <cell r="BI2801" t="str">
            <v>Tele Call Not Success</v>
          </cell>
        </row>
        <row r="2802">
          <cell r="Y2802">
            <v>357756434</v>
          </cell>
          <cell r="Z2802" t="str">
            <v>MAYA ALANSE</v>
          </cell>
          <cell r="AA2802" t="str">
            <v>10-Jul-2024</v>
          </cell>
          <cell r="AB2802">
            <v>42000</v>
          </cell>
          <cell r="AC2802" t="str">
            <v>Thu</v>
          </cell>
          <cell r="AD2802">
            <v>24</v>
          </cell>
          <cell r="AE2802" t="str">
            <v>GL-1</v>
          </cell>
          <cell r="AF2802" t="str">
            <v>0 Yrs</v>
          </cell>
          <cell r="AG2802" t="str">
            <v>10 Jul 2024</v>
          </cell>
          <cell r="AH2802" t="str">
            <v>&lt;= 2 Years</v>
          </cell>
          <cell r="AI2802" t="str">
            <v>01-Aug-2024</v>
          </cell>
          <cell r="AJ2802">
            <v>2240</v>
          </cell>
          <cell r="AK2802">
            <v>2240</v>
          </cell>
          <cell r="AL2802" t="str">
            <v>03-Jul-2025</v>
          </cell>
          <cell r="AM2802">
            <v>18614.14</v>
          </cell>
          <cell r="AN2802">
            <v>8265.86</v>
          </cell>
          <cell r="AO2802">
            <v>26880</v>
          </cell>
          <cell r="AP2802">
            <v>23385.86</v>
          </cell>
          <cell r="AQ2802">
            <v>3298.14</v>
          </cell>
          <cell r="AR2802">
            <v>26684</v>
          </cell>
          <cell r="AS2802">
            <v>0</v>
          </cell>
          <cell r="AT2802">
            <v>0</v>
          </cell>
          <cell r="AU2802">
            <v>0</v>
          </cell>
          <cell r="AV2802">
            <v>12</v>
          </cell>
          <cell r="AW2802">
            <v>0</v>
          </cell>
          <cell r="AX2802" t="str">
            <v>Standard</v>
          </cell>
          <cell r="BB2802" t="str">
            <v>Open</v>
          </cell>
          <cell r="BE2802">
            <v>0</v>
          </cell>
          <cell r="BF2802" t="str">
            <v>SSF6380518</v>
          </cell>
          <cell r="BG2802" t="str">
            <v>9893654351</v>
          </cell>
          <cell r="BH2802" t="str">
            <v>Akash Sharma/SF0088189</v>
          </cell>
          <cell r="BI2802" t="str">
            <v>Tele Call Not Success</v>
          </cell>
        </row>
        <row r="2803">
          <cell r="Y2803">
            <v>357757953</v>
          </cell>
          <cell r="Z2803" t="str">
            <v>DURGA</v>
          </cell>
          <cell r="AA2803" t="str">
            <v>06-Jul-2024</v>
          </cell>
          <cell r="AB2803">
            <v>80000</v>
          </cell>
          <cell r="AC2803" t="str">
            <v>Fri</v>
          </cell>
          <cell r="AD2803">
            <v>24</v>
          </cell>
          <cell r="AE2803" t="str">
            <v>GL-9</v>
          </cell>
          <cell r="AF2803" t="str">
            <v>11 Yrs</v>
          </cell>
          <cell r="AG2803" t="str">
            <v>23 Oct 2020</v>
          </cell>
          <cell r="AH2803" t="str">
            <v>&gt; 10 Years</v>
          </cell>
          <cell r="AI2803" t="str">
            <v>02-Aug-2024</v>
          </cell>
          <cell r="AJ2803">
            <v>4230</v>
          </cell>
          <cell r="AK2803">
            <v>4230</v>
          </cell>
          <cell r="AL2803" t="str">
            <v>07-Jan-2025</v>
          </cell>
          <cell r="AM2803">
            <v>11436.5</v>
          </cell>
          <cell r="AN2803">
            <v>7483.5</v>
          </cell>
          <cell r="AO2803">
            <v>18920</v>
          </cell>
          <cell r="AP2803">
            <v>68563.5</v>
          </cell>
          <cell r="AQ2803">
            <v>13930.5</v>
          </cell>
          <cell r="AR2803">
            <v>82494</v>
          </cell>
          <cell r="AS2803">
            <v>27340.560000000001</v>
          </cell>
          <cell r="AT2803">
            <v>8729.44</v>
          </cell>
          <cell r="AU2803">
            <v>36070</v>
          </cell>
          <cell r="AV2803">
            <v>13</v>
          </cell>
          <cell r="AW2803">
            <v>240</v>
          </cell>
          <cell r="AX2803" t="str">
            <v>&gt;180</v>
          </cell>
          <cell r="BB2803" t="str">
            <v>Open</v>
          </cell>
          <cell r="BE2803">
            <v>0</v>
          </cell>
          <cell r="BF2803" t="str">
            <v>CID087108662</v>
          </cell>
          <cell r="BG2803" t="str">
            <v>8602034051</v>
          </cell>
          <cell r="BH2803" t="str">
            <v>Akash Sharma/SF0088189</v>
          </cell>
          <cell r="BI2803" t="str">
            <v>Tele Call Success</v>
          </cell>
        </row>
        <row r="2804">
          <cell r="Y2804">
            <v>357759773</v>
          </cell>
          <cell r="Z2804" t="str">
            <v>SARTAJ BEE</v>
          </cell>
          <cell r="AA2804" t="str">
            <v>07-Jul-2024</v>
          </cell>
          <cell r="AB2804">
            <v>80000</v>
          </cell>
          <cell r="AC2804" t="str">
            <v>tue</v>
          </cell>
          <cell r="AD2804">
            <v>30</v>
          </cell>
          <cell r="AE2804" t="str">
            <v>GL-11</v>
          </cell>
          <cell r="AF2804" t="str">
            <v>12 Yrs</v>
          </cell>
          <cell r="AG2804" t="str">
            <v>21 Jan 2021</v>
          </cell>
          <cell r="AH2804" t="str">
            <v>&gt; 10 Years</v>
          </cell>
          <cell r="AI2804" t="str">
            <v>06-Aug-2024</v>
          </cell>
          <cell r="AJ2804">
            <v>3570</v>
          </cell>
          <cell r="AK2804">
            <v>3570</v>
          </cell>
          <cell r="AL2804" t="str">
            <v>01-Jul-2025</v>
          </cell>
          <cell r="AM2804">
            <v>26709.54</v>
          </cell>
          <cell r="AN2804">
            <v>16130.46</v>
          </cell>
          <cell r="AO2804">
            <v>42840</v>
          </cell>
          <cell r="AP2804">
            <v>53290.46</v>
          </cell>
          <cell r="AQ2804">
            <v>10829.54</v>
          </cell>
          <cell r="AR2804">
            <v>64120</v>
          </cell>
          <cell r="AS2804">
            <v>0</v>
          </cell>
          <cell r="AT2804">
            <v>0</v>
          </cell>
          <cell r="AU2804">
            <v>0</v>
          </cell>
          <cell r="AV2804">
            <v>12</v>
          </cell>
          <cell r="AW2804">
            <v>0</v>
          </cell>
          <cell r="AX2804" t="str">
            <v>Standard</v>
          </cell>
          <cell r="BB2804" t="str">
            <v>Open</v>
          </cell>
          <cell r="BE2804">
            <v>0</v>
          </cell>
          <cell r="BF2804" t="str">
            <v>CID087101492</v>
          </cell>
          <cell r="BG2804" t="str">
            <v>9243968874</v>
          </cell>
          <cell r="BH2804" t="str">
            <v>Akash Sharma/SF0088189</v>
          </cell>
          <cell r="BI2804" t="str">
            <v>Tele Call Not Success</v>
          </cell>
        </row>
        <row r="2805">
          <cell r="Y2805">
            <v>357761191</v>
          </cell>
          <cell r="Z2805" t="str">
            <v>MRS RITU</v>
          </cell>
          <cell r="AA2805" t="str">
            <v>07-Jul-2024</v>
          </cell>
          <cell r="AB2805">
            <v>42000</v>
          </cell>
          <cell r="AC2805" t="str">
            <v>Thu</v>
          </cell>
          <cell r="AD2805">
            <v>24</v>
          </cell>
          <cell r="AE2805" t="str">
            <v>GL-1</v>
          </cell>
          <cell r="AF2805" t="str">
            <v>0 Yrs</v>
          </cell>
          <cell r="AG2805" t="str">
            <v>07 Jul 2024</v>
          </cell>
          <cell r="AH2805" t="str">
            <v>&lt;= 2 Years</v>
          </cell>
          <cell r="AI2805" t="str">
            <v>01-Aug-2024</v>
          </cell>
          <cell r="AJ2805">
            <v>2240</v>
          </cell>
          <cell r="AK2805">
            <v>2240</v>
          </cell>
          <cell r="AL2805" t="str">
            <v>05-Jul-2025</v>
          </cell>
          <cell r="AM2805">
            <v>18505.78</v>
          </cell>
          <cell r="AN2805">
            <v>8374.2199999999993</v>
          </cell>
          <cell r="AO2805">
            <v>26880</v>
          </cell>
          <cell r="AP2805">
            <v>23494.22</v>
          </cell>
          <cell r="AQ2805">
            <v>3328.78</v>
          </cell>
          <cell r="AR2805">
            <v>26823</v>
          </cell>
          <cell r="AS2805">
            <v>0</v>
          </cell>
          <cell r="AT2805">
            <v>0</v>
          </cell>
          <cell r="AU2805">
            <v>0</v>
          </cell>
          <cell r="AV2805">
            <v>12</v>
          </cell>
          <cell r="AW2805">
            <v>0</v>
          </cell>
          <cell r="AX2805" t="str">
            <v>Standard</v>
          </cell>
          <cell r="BB2805" t="str">
            <v>Open</v>
          </cell>
          <cell r="BE2805">
            <v>0</v>
          </cell>
          <cell r="BF2805" t="str">
            <v>SSF6382354</v>
          </cell>
          <cell r="BG2805" t="str">
            <v>9826561878</v>
          </cell>
          <cell r="BH2805" t="str">
            <v>Akash Sharma/SF0088189</v>
          </cell>
          <cell r="BI2805" t="str">
            <v>Tele Call Not Success</v>
          </cell>
        </row>
        <row r="2806">
          <cell r="Y2806">
            <v>357761616</v>
          </cell>
          <cell r="Z2806" t="str">
            <v>REENA CHOUHAN</v>
          </cell>
          <cell r="AA2806" t="str">
            <v>07-Jul-2024</v>
          </cell>
          <cell r="AB2806">
            <v>80000</v>
          </cell>
          <cell r="AC2806" t="str">
            <v>Mon</v>
          </cell>
          <cell r="AD2806">
            <v>24</v>
          </cell>
          <cell r="AE2806" t="str">
            <v>GL-5</v>
          </cell>
          <cell r="AF2806" t="str">
            <v>7 Yrs</v>
          </cell>
          <cell r="AG2806" t="str">
            <v>26 Mar 2021</v>
          </cell>
          <cell r="AH2806" t="str">
            <v>&gt; 6 to 10 Years</v>
          </cell>
          <cell r="AI2806" t="str">
            <v>12-Aug-2024</v>
          </cell>
          <cell r="AJ2806">
            <v>4270</v>
          </cell>
          <cell r="AK2806">
            <v>4270</v>
          </cell>
          <cell r="AL2806" t="str">
            <v>14-Jul-2025</v>
          </cell>
          <cell r="AM2806">
            <v>34672.9</v>
          </cell>
          <cell r="AN2806">
            <v>16567.099999999999</v>
          </cell>
          <cell r="AO2806">
            <v>51240</v>
          </cell>
          <cell r="AP2806">
            <v>45327.1</v>
          </cell>
          <cell r="AQ2806">
            <v>6314.9</v>
          </cell>
          <cell r="AR2806">
            <v>51642</v>
          </cell>
          <cell r="AS2806">
            <v>0</v>
          </cell>
          <cell r="AT2806">
            <v>0</v>
          </cell>
          <cell r="AU2806">
            <v>0</v>
          </cell>
          <cell r="AV2806">
            <v>12</v>
          </cell>
          <cell r="AW2806">
            <v>0</v>
          </cell>
          <cell r="AX2806" t="str">
            <v>Standard</v>
          </cell>
          <cell r="BB2806" t="str">
            <v>Open</v>
          </cell>
          <cell r="BE2806">
            <v>0</v>
          </cell>
          <cell r="BF2806" t="str">
            <v>SID951373083722</v>
          </cell>
          <cell r="BG2806" t="str">
            <v>9993166080</v>
          </cell>
          <cell r="BH2806" t="str">
            <v>Akash Sharma/SF0088189</v>
          </cell>
          <cell r="BI2806" t="str">
            <v>Tele Call Not Success</v>
          </cell>
        </row>
        <row r="2807">
          <cell r="Y2807">
            <v>357763247</v>
          </cell>
          <cell r="Z2807" t="str">
            <v>SUMAN BAI</v>
          </cell>
          <cell r="AA2807" t="str">
            <v>07-Jul-2024</v>
          </cell>
          <cell r="AB2807">
            <v>80000</v>
          </cell>
          <cell r="AC2807" t="str">
            <v>Fri</v>
          </cell>
          <cell r="AD2807">
            <v>24</v>
          </cell>
          <cell r="AE2807" t="str">
            <v>GL-9</v>
          </cell>
          <cell r="AF2807" t="str">
            <v>2 Yrs</v>
          </cell>
          <cell r="AG2807" t="str">
            <v>12 Sep 2020</v>
          </cell>
          <cell r="AH2807" t="str">
            <v>&lt;= 2 Years</v>
          </cell>
          <cell r="AI2807" t="str">
            <v>02-Aug-2024</v>
          </cell>
          <cell r="AJ2807">
            <v>4230</v>
          </cell>
          <cell r="AK2807">
            <v>4230</v>
          </cell>
          <cell r="AL2807" t="str">
            <v>02-Aug-2025</v>
          </cell>
          <cell r="AM2807">
            <v>38843.730000000003</v>
          </cell>
          <cell r="AN2807">
            <v>16146.27</v>
          </cell>
          <cell r="AO2807">
            <v>54990</v>
          </cell>
          <cell r="AP2807">
            <v>41156.269999999997</v>
          </cell>
          <cell r="AQ2807">
            <v>5184.7299999999996</v>
          </cell>
          <cell r="AR2807">
            <v>46341</v>
          </cell>
          <cell r="AS2807">
            <v>0</v>
          </cell>
          <cell r="AT2807">
            <v>0</v>
          </cell>
          <cell r="AU2807">
            <v>0</v>
          </cell>
          <cell r="AV2807">
            <v>13</v>
          </cell>
          <cell r="AW2807">
            <v>0</v>
          </cell>
          <cell r="AX2807" t="str">
            <v>Standard</v>
          </cell>
          <cell r="BB2807" t="str">
            <v>Open</v>
          </cell>
          <cell r="BE2807">
            <v>0</v>
          </cell>
          <cell r="BF2807" t="str">
            <v>CID087103068</v>
          </cell>
          <cell r="BG2807" t="str">
            <v>9893944382</v>
          </cell>
          <cell r="BH2807" t="str">
            <v>Akash Sharma/SF0088189</v>
          </cell>
          <cell r="BI2807" t="str">
            <v>Tele Call Not Success</v>
          </cell>
        </row>
        <row r="2808">
          <cell r="Y2808">
            <v>357770583</v>
          </cell>
          <cell r="Z2808" t="str">
            <v>MANU SHARI VI</v>
          </cell>
          <cell r="AA2808" t="str">
            <v>07-Jul-2024</v>
          </cell>
          <cell r="AB2808">
            <v>62000</v>
          </cell>
          <cell r="AC2808" t="str">
            <v>Thu</v>
          </cell>
          <cell r="AD2808">
            <v>30</v>
          </cell>
          <cell r="AE2808" t="str">
            <v>GL-4</v>
          </cell>
          <cell r="AF2808" t="str">
            <v>5 Yrs</v>
          </cell>
          <cell r="AG2808" t="str">
            <v>31 Dec 2020</v>
          </cell>
          <cell r="AH2808" t="str">
            <v>&gt; 4 to 6 Years</v>
          </cell>
          <cell r="AI2808" t="str">
            <v>01-Aug-2024</v>
          </cell>
          <cell r="AJ2808">
            <v>2800</v>
          </cell>
          <cell r="AK2808">
            <v>2800</v>
          </cell>
          <cell r="AL2808" t="str">
            <v>21-Jul-2025</v>
          </cell>
          <cell r="AM2808">
            <v>20498.3</v>
          </cell>
          <cell r="AN2808">
            <v>13101.7</v>
          </cell>
          <cell r="AO2808">
            <v>33600</v>
          </cell>
          <cell r="AP2808">
            <v>41501.699999999997</v>
          </cell>
          <cell r="AQ2808">
            <v>8729.2999999999993</v>
          </cell>
          <cell r="AR2808">
            <v>50231</v>
          </cell>
          <cell r="AS2808">
            <v>0</v>
          </cell>
          <cell r="AT2808">
            <v>0</v>
          </cell>
          <cell r="AU2808">
            <v>0</v>
          </cell>
          <cell r="AV2808">
            <v>12</v>
          </cell>
          <cell r="AW2808">
            <v>0</v>
          </cell>
          <cell r="AX2808" t="str">
            <v>Standard</v>
          </cell>
          <cell r="BB2808" t="str">
            <v>Open</v>
          </cell>
          <cell r="BE2808">
            <v>0</v>
          </cell>
          <cell r="BF2808" t="str">
            <v>SID951374926905</v>
          </cell>
          <cell r="BG2808" t="str">
            <v>9755740034</v>
          </cell>
          <cell r="BH2808" t="str">
            <v>Akash Sharma/SF0088189</v>
          </cell>
          <cell r="BI2808" t="str">
            <v>Tele Call Not Success</v>
          </cell>
        </row>
        <row r="2809">
          <cell r="Y2809">
            <v>357773568</v>
          </cell>
          <cell r="Z2809" t="str">
            <v>AYSHA MANSURI</v>
          </cell>
          <cell r="AA2809" t="str">
            <v>07-Jul-2024</v>
          </cell>
          <cell r="AB2809">
            <v>30000</v>
          </cell>
          <cell r="AC2809" t="str">
            <v>Thu</v>
          </cell>
          <cell r="AD2809">
            <v>18</v>
          </cell>
          <cell r="AE2809" t="str">
            <v>IL-1</v>
          </cell>
          <cell r="AF2809" t="str">
            <v>1 Yrs</v>
          </cell>
          <cell r="AG2809" t="str">
            <v>11 Sep 2023</v>
          </cell>
          <cell r="AH2809" t="str">
            <v>&lt;= 2 Years</v>
          </cell>
          <cell r="AI2809" t="str">
            <v>01-Aug-2024</v>
          </cell>
          <cell r="AJ2809">
            <v>2020</v>
          </cell>
          <cell r="AK2809">
            <v>2020</v>
          </cell>
          <cell r="AL2809" t="str">
            <v>03-Jul-2025</v>
          </cell>
          <cell r="AM2809">
            <v>18871.61</v>
          </cell>
          <cell r="AN2809">
            <v>5368.39</v>
          </cell>
          <cell r="AO2809">
            <v>24240</v>
          </cell>
          <cell r="AP2809">
            <v>11128.39</v>
          </cell>
          <cell r="AQ2809">
            <v>834.61</v>
          </cell>
          <cell r="AR2809">
            <v>11963</v>
          </cell>
          <cell r="AS2809">
            <v>0</v>
          </cell>
          <cell r="AT2809">
            <v>0</v>
          </cell>
          <cell r="AU2809">
            <v>0</v>
          </cell>
          <cell r="AV2809">
            <v>12</v>
          </cell>
          <cell r="AW2809">
            <v>0</v>
          </cell>
          <cell r="AX2809" t="str">
            <v>Standard</v>
          </cell>
          <cell r="BB2809" t="str">
            <v>Open</v>
          </cell>
          <cell r="BE2809">
            <v>0</v>
          </cell>
          <cell r="BF2809" t="str">
            <v>SSF4508071</v>
          </cell>
          <cell r="BG2809" t="str">
            <v>9981524073</v>
          </cell>
          <cell r="BH2809" t="str">
            <v>Akash Sharma/SF0088189</v>
          </cell>
          <cell r="BI2809" t="str">
            <v>Tele Call Not Success</v>
          </cell>
        </row>
        <row r="2810">
          <cell r="Y2810">
            <v>357777318</v>
          </cell>
          <cell r="Z2810" t="str">
            <v>JYOTI DAWAR</v>
          </cell>
          <cell r="AA2810" t="str">
            <v>07-Jul-2024</v>
          </cell>
          <cell r="AB2810">
            <v>65000</v>
          </cell>
          <cell r="AC2810" t="str">
            <v>Thu</v>
          </cell>
          <cell r="AD2810">
            <v>24</v>
          </cell>
          <cell r="AE2810" t="str">
            <v>GL-2</v>
          </cell>
          <cell r="AF2810" t="str">
            <v>2 Yrs</v>
          </cell>
          <cell r="AG2810" t="str">
            <v>20 Sep 2022</v>
          </cell>
          <cell r="AH2810" t="str">
            <v>&gt; 2 to 4 Years</v>
          </cell>
          <cell r="AI2810" t="str">
            <v>01-Aug-2024</v>
          </cell>
          <cell r="AJ2810">
            <v>3470</v>
          </cell>
          <cell r="AK2810">
            <v>3470</v>
          </cell>
          <cell r="AL2810" t="str">
            <v>03-Jul-2025</v>
          </cell>
          <cell r="AM2810">
            <v>28684.74</v>
          </cell>
          <cell r="AN2810">
            <v>12955.26</v>
          </cell>
          <cell r="AO2810">
            <v>41640</v>
          </cell>
          <cell r="AP2810">
            <v>36315.26</v>
          </cell>
          <cell r="AQ2810">
            <v>5133.74</v>
          </cell>
          <cell r="AR2810">
            <v>41449</v>
          </cell>
          <cell r="AS2810">
            <v>0</v>
          </cell>
          <cell r="AT2810">
            <v>0</v>
          </cell>
          <cell r="AU2810">
            <v>0</v>
          </cell>
          <cell r="AV2810">
            <v>12</v>
          </cell>
          <cell r="AW2810">
            <v>0</v>
          </cell>
          <cell r="AX2810" t="str">
            <v>Standard</v>
          </cell>
          <cell r="BB2810" t="str">
            <v>Open</v>
          </cell>
          <cell r="BE2810">
            <v>0</v>
          </cell>
          <cell r="BF2810" t="str">
            <v>SSF2769232</v>
          </cell>
          <cell r="BG2810" t="str">
            <v>8821026822</v>
          </cell>
          <cell r="BH2810" t="str">
            <v>Akash Sharma/SF0088189</v>
          </cell>
          <cell r="BI2810" t="str">
            <v>Tele Call Not Success</v>
          </cell>
        </row>
        <row r="2811">
          <cell r="Y2811">
            <v>357785138</v>
          </cell>
          <cell r="Z2811" t="str">
            <v>PARVEEN SHAIKH</v>
          </cell>
          <cell r="AA2811" t="str">
            <v>04-Aug-2024</v>
          </cell>
          <cell r="AB2811">
            <v>51000</v>
          </cell>
          <cell r="AC2811" t="str">
            <v>Mon</v>
          </cell>
          <cell r="AD2811">
            <v>30</v>
          </cell>
          <cell r="AE2811" t="str">
            <v>GL-11</v>
          </cell>
          <cell r="AF2811" t="str">
            <v>11 Yrs</v>
          </cell>
          <cell r="AG2811" t="str">
            <v>15 Dec 2020</v>
          </cell>
          <cell r="AH2811" t="str">
            <v>&gt; 10 Years</v>
          </cell>
          <cell r="AI2811" t="str">
            <v>09-Sep-2024</v>
          </cell>
          <cell r="AJ2811">
            <v>2280</v>
          </cell>
          <cell r="AK2811">
            <v>2280</v>
          </cell>
          <cell r="AL2811" t="str">
            <v>14-Jul-2025</v>
          </cell>
          <cell r="AM2811">
            <v>14982.45</v>
          </cell>
          <cell r="AN2811">
            <v>10097.549999999999</v>
          </cell>
          <cell r="AO2811">
            <v>25080</v>
          </cell>
          <cell r="AP2811">
            <v>36017.550000000003</v>
          </cell>
          <cell r="AQ2811">
            <v>7612.45</v>
          </cell>
          <cell r="AR2811">
            <v>43630</v>
          </cell>
          <cell r="AS2811">
            <v>0</v>
          </cell>
          <cell r="AT2811">
            <v>0</v>
          </cell>
          <cell r="AU2811">
            <v>0</v>
          </cell>
          <cell r="AV2811">
            <v>11</v>
          </cell>
          <cell r="AW2811">
            <v>0</v>
          </cell>
          <cell r="AX2811" t="str">
            <v>Standard</v>
          </cell>
          <cell r="BB2811" t="str">
            <v>Open</v>
          </cell>
          <cell r="BE2811">
            <v>0</v>
          </cell>
          <cell r="BF2811" t="str">
            <v>CID087103682</v>
          </cell>
          <cell r="BG2811" t="str">
            <v>9074307143</v>
          </cell>
          <cell r="BH2811" t="str">
            <v>Akash Sharma/SF0088189</v>
          </cell>
          <cell r="BI2811" t="str">
            <v>Tele Call Not Success</v>
          </cell>
        </row>
        <row r="2812">
          <cell r="Y2812">
            <v>357799849</v>
          </cell>
          <cell r="Z2812" t="str">
            <v>ANITA</v>
          </cell>
          <cell r="AA2812" t="str">
            <v>31-Jul-2024</v>
          </cell>
          <cell r="AB2812">
            <v>42000</v>
          </cell>
          <cell r="AC2812" t="str">
            <v>10</v>
          </cell>
          <cell r="AD2812">
            <v>24</v>
          </cell>
          <cell r="AE2812" t="str">
            <v>GL-1</v>
          </cell>
          <cell r="AF2812" t="str">
            <v>0 Yrs</v>
          </cell>
          <cell r="AG2812" t="str">
            <v>31 Jul 2024</v>
          </cell>
          <cell r="AH2812" t="str">
            <v>&lt;= 2 Years</v>
          </cell>
          <cell r="AI2812" t="str">
            <v>10-Sep-2024</v>
          </cell>
          <cell r="AJ2812">
            <v>2240</v>
          </cell>
          <cell r="AK2812">
            <v>2240</v>
          </cell>
          <cell r="AL2812" t="str">
            <v>10-Jul-2025</v>
          </cell>
          <cell r="AM2812">
            <v>16334.73</v>
          </cell>
          <cell r="AN2812">
            <v>8305.27</v>
          </cell>
          <cell r="AO2812">
            <v>24640</v>
          </cell>
          <cell r="AP2812">
            <v>25665.27</v>
          </cell>
          <cell r="AQ2812">
            <v>3973.73</v>
          </cell>
          <cell r="AR2812">
            <v>29639</v>
          </cell>
          <cell r="AS2812">
            <v>0</v>
          </cell>
          <cell r="AT2812">
            <v>0</v>
          </cell>
          <cell r="AU2812">
            <v>0</v>
          </cell>
          <cell r="AV2812">
            <v>11</v>
          </cell>
          <cell r="AW2812">
            <v>0</v>
          </cell>
          <cell r="AX2812" t="str">
            <v>Standard</v>
          </cell>
          <cell r="BB2812" t="str">
            <v>Open</v>
          </cell>
          <cell r="BE2812">
            <v>0</v>
          </cell>
          <cell r="BF2812" t="str">
            <v>SSF6395726</v>
          </cell>
          <cell r="BG2812" t="str">
            <v>7974124144</v>
          </cell>
          <cell r="BH2812" t="str">
            <v>Akash Sharma/SF0088189</v>
          </cell>
          <cell r="BI2812" t="str">
            <v>Tele Call Not Success</v>
          </cell>
        </row>
        <row r="2813">
          <cell r="Y2813">
            <v>357808123</v>
          </cell>
          <cell r="Z2813" t="str">
            <v>ROSHNI CHOUHAN</v>
          </cell>
          <cell r="AA2813" t="str">
            <v>30-Jul-2024</v>
          </cell>
          <cell r="AB2813">
            <v>42000</v>
          </cell>
          <cell r="AC2813" t="str">
            <v>Tue</v>
          </cell>
          <cell r="AD2813">
            <v>24</v>
          </cell>
          <cell r="AE2813" t="str">
            <v>GL-1</v>
          </cell>
          <cell r="AF2813" t="str">
            <v>0 Yrs</v>
          </cell>
          <cell r="AG2813" t="str">
            <v>30 Jul 2024</v>
          </cell>
          <cell r="AH2813" t="str">
            <v>&lt;= 2 Years</v>
          </cell>
          <cell r="AI2813" t="str">
            <v>03-Sep-2024</v>
          </cell>
          <cell r="AJ2813">
            <v>2240</v>
          </cell>
          <cell r="AK2813">
            <v>2240</v>
          </cell>
          <cell r="AL2813" t="str">
            <v>05-Jul-2025</v>
          </cell>
          <cell r="AM2813">
            <v>16573.18</v>
          </cell>
          <cell r="AN2813">
            <v>8066.82</v>
          </cell>
          <cell r="AO2813">
            <v>24640</v>
          </cell>
          <cell r="AP2813">
            <v>25426.82</v>
          </cell>
          <cell r="AQ2813">
            <v>3974.18</v>
          </cell>
          <cell r="AR2813">
            <v>29401</v>
          </cell>
          <cell r="AS2813">
            <v>0</v>
          </cell>
          <cell r="AT2813">
            <v>0</v>
          </cell>
          <cell r="AU2813">
            <v>0</v>
          </cell>
          <cell r="AV2813">
            <v>11</v>
          </cell>
          <cell r="AW2813">
            <v>0</v>
          </cell>
          <cell r="AX2813" t="str">
            <v>Standard</v>
          </cell>
          <cell r="BB2813" t="str">
            <v>Open</v>
          </cell>
          <cell r="BE2813">
            <v>0</v>
          </cell>
          <cell r="BF2813" t="str">
            <v>SSF6397587</v>
          </cell>
          <cell r="BG2813" t="str">
            <v>9644245086</v>
          </cell>
          <cell r="BH2813" t="str">
            <v>Akash Sharma/SF0088189</v>
          </cell>
          <cell r="BI2813" t="str">
            <v>Tele Call Not Success</v>
          </cell>
        </row>
        <row r="2814">
          <cell r="Y2814">
            <v>357823768</v>
          </cell>
          <cell r="Z2814" t="str">
            <v>MARIYAM TEEN</v>
          </cell>
          <cell r="AA2814" t="str">
            <v>04-Aug-2024</v>
          </cell>
          <cell r="AB2814">
            <v>60000</v>
          </cell>
          <cell r="AC2814" t="str">
            <v>Tue</v>
          </cell>
          <cell r="AD2814">
            <v>24</v>
          </cell>
          <cell r="AE2814" t="str">
            <v>GL-2</v>
          </cell>
          <cell r="AF2814" t="str">
            <v>2 Yrs</v>
          </cell>
          <cell r="AG2814" t="str">
            <v>22 Oct 2022</v>
          </cell>
          <cell r="AH2814" t="str">
            <v>&lt;= 2 Years</v>
          </cell>
          <cell r="AI2814" t="str">
            <v>10-Sep-2024</v>
          </cell>
          <cell r="AJ2814">
            <v>3200</v>
          </cell>
          <cell r="AK2814">
            <v>3200</v>
          </cell>
          <cell r="AL2814" t="str">
            <v>08-Jul-2025</v>
          </cell>
          <cell r="AM2814">
            <v>23575.17</v>
          </cell>
          <cell r="AN2814">
            <v>11624.83</v>
          </cell>
          <cell r="AO2814">
            <v>35200</v>
          </cell>
          <cell r="AP2814">
            <v>36424.83</v>
          </cell>
          <cell r="AQ2814">
            <v>5709.17</v>
          </cell>
          <cell r="AR2814">
            <v>42134</v>
          </cell>
          <cell r="AS2814">
            <v>0</v>
          </cell>
          <cell r="AT2814">
            <v>0</v>
          </cell>
          <cell r="AU2814">
            <v>0</v>
          </cell>
          <cell r="AV2814">
            <v>11</v>
          </cell>
          <cell r="AW2814">
            <v>0</v>
          </cell>
          <cell r="AX2814" t="str">
            <v>Standard</v>
          </cell>
          <cell r="BB2814" t="str">
            <v>Open</v>
          </cell>
          <cell r="BE2814">
            <v>0</v>
          </cell>
          <cell r="BF2814" t="str">
            <v>SSF2900115</v>
          </cell>
          <cell r="BG2814" t="str">
            <v>9685288068</v>
          </cell>
          <cell r="BH2814" t="str">
            <v>Akash Sharma/SF0088189</v>
          </cell>
          <cell r="BI2814" t="str">
            <v>Tele Call Not Success</v>
          </cell>
        </row>
        <row r="2815">
          <cell r="Y2815">
            <v>357828834</v>
          </cell>
          <cell r="Z2815" t="str">
            <v>NASEEM BEE</v>
          </cell>
          <cell r="AA2815" t="str">
            <v>04-Aug-2024</v>
          </cell>
          <cell r="AB2815">
            <v>60000</v>
          </cell>
          <cell r="AC2815" t="str">
            <v>Tue</v>
          </cell>
          <cell r="AD2815">
            <v>24</v>
          </cell>
          <cell r="AE2815" t="str">
            <v>GL-2</v>
          </cell>
          <cell r="AF2815" t="str">
            <v>2 Yrs</v>
          </cell>
          <cell r="AG2815" t="str">
            <v>16 Nov 2022</v>
          </cell>
          <cell r="AH2815" t="str">
            <v>&lt;= 2 Years</v>
          </cell>
          <cell r="AI2815" t="str">
            <v>10-Sep-2024</v>
          </cell>
          <cell r="AJ2815">
            <v>3200</v>
          </cell>
          <cell r="AK2815">
            <v>3200</v>
          </cell>
          <cell r="AL2815" t="str">
            <v>08-Jul-2025</v>
          </cell>
          <cell r="AM2815">
            <v>23575.17</v>
          </cell>
          <cell r="AN2815">
            <v>11624.83</v>
          </cell>
          <cell r="AO2815">
            <v>35200</v>
          </cell>
          <cell r="AP2815">
            <v>36424.83</v>
          </cell>
          <cell r="AQ2815">
            <v>5709.17</v>
          </cell>
          <cell r="AR2815">
            <v>42134</v>
          </cell>
          <cell r="AS2815">
            <v>0</v>
          </cell>
          <cell r="AT2815">
            <v>0</v>
          </cell>
          <cell r="AU2815">
            <v>0</v>
          </cell>
          <cell r="AV2815">
            <v>11</v>
          </cell>
          <cell r="AW2815">
            <v>0</v>
          </cell>
          <cell r="AX2815" t="str">
            <v>Standard</v>
          </cell>
          <cell r="BB2815" t="str">
            <v>Open</v>
          </cell>
          <cell r="BE2815">
            <v>0</v>
          </cell>
          <cell r="BF2815" t="str">
            <v>SSF2957877</v>
          </cell>
          <cell r="BG2815" t="str">
            <v>9893084586</v>
          </cell>
          <cell r="BH2815" t="str">
            <v>Akash Sharma/SF0088189</v>
          </cell>
          <cell r="BI2815" t="str">
            <v>Tele Call Not Success</v>
          </cell>
        </row>
        <row r="2816">
          <cell r="Y2816">
            <v>357830116</v>
          </cell>
          <cell r="Z2816" t="str">
            <v>KANCHANBAI DAMU</v>
          </cell>
          <cell r="AA2816" t="str">
            <v>05-Aug-2024</v>
          </cell>
          <cell r="AB2816">
            <v>80000</v>
          </cell>
          <cell r="AC2816" t="str">
            <v>Thu</v>
          </cell>
          <cell r="AD2816">
            <v>24</v>
          </cell>
          <cell r="AE2816" t="str">
            <v>GL-5</v>
          </cell>
          <cell r="AF2816" t="str">
            <v>6 Yrs</v>
          </cell>
          <cell r="AG2816" t="str">
            <v>27 Jan 2021</v>
          </cell>
          <cell r="AH2816" t="str">
            <v>&gt; 6 to 10 Years</v>
          </cell>
          <cell r="AI2816" t="str">
            <v>05-Sep-2024</v>
          </cell>
          <cell r="AJ2816">
            <v>4270</v>
          </cell>
          <cell r="AK2816">
            <v>4270</v>
          </cell>
          <cell r="AL2816" t="str">
            <v>03-Jul-2025</v>
          </cell>
          <cell r="AM2816">
            <v>31920.89</v>
          </cell>
          <cell r="AN2816">
            <v>15049.11</v>
          </cell>
          <cell r="AO2816">
            <v>46970</v>
          </cell>
          <cell r="AP2816">
            <v>48079.11</v>
          </cell>
          <cell r="AQ2816">
            <v>7364.89</v>
          </cell>
          <cell r="AR2816">
            <v>55444</v>
          </cell>
          <cell r="AS2816">
            <v>0</v>
          </cell>
          <cell r="AT2816">
            <v>0</v>
          </cell>
          <cell r="AU2816">
            <v>0</v>
          </cell>
          <cell r="AV2816">
            <v>11</v>
          </cell>
          <cell r="AW2816">
            <v>0</v>
          </cell>
          <cell r="AX2816" t="str">
            <v>Standard</v>
          </cell>
          <cell r="BB2816" t="str">
            <v>Open</v>
          </cell>
          <cell r="BE2816">
            <v>0</v>
          </cell>
          <cell r="BF2816" t="str">
            <v>SID951374272706</v>
          </cell>
          <cell r="BG2816" t="str">
            <v>9111881612</v>
          </cell>
          <cell r="BH2816" t="str">
            <v>Akash Sharma/SF0088189</v>
          </cell>
          <cell r="BI2816" t="str">
            <v>Tele Call Not Success</v>
          </cell>
        </row>
        <row r="2817">
          <cell r="Y2817">
            <v>357831120</v>
          </cell>
          <cell r="Z2817" t="str">
            <v>GENDI BAI</v>
          </cell>
          <cell r="AA2817" t="str">
            <v>31-Jul-2024</v>
          </cell>
          <cell r="AB2817">
            <v>80000</v>
          </cell>
          <cell r="AC2817" t="str">
            <v>Thu</v>
          </cell>
          <cell r="AD2817">
            <v>24</v>
          </cell>
          <cell r="AE2817" t="str">
            <v>GL-4</v>
          </cell>
          <cell r="AF2817" t="str">
            <v>2 Yrs</v>
          </cell>
          <cell r="AG2817" t="str">
            <v>13 Jan 2020</v>
          </cell>
          <cell r="AH2817" t="str">
            <v>&lt;= 2 Years</v>
          </cell>
          <cell r="AI2817" t="str">
            <v>05-Sep-2024</v>
          </cell>
          <cell r="AJ2817">
            <v>4270</v>
          </cell>
          <cell r="AK2817">
            <v>4270</v>
          </cell>
          <cell r="AL2817" t="str">
            <v>01-Jan-2025</v>
          </cell>
          <cell r="AM2817">
            <v>5077.21</v>
          </cell>
          <cell r="AN2817">
            <v>3462.79</v>
          </cell>
          <cell r="AO2817">
            <v>8540</v>
          </cell>
          <cell r="AP2817">
            <v>74922.789999999994</v>
          </cell>
          <cell r="AQ2817">
            <v>19391.21</v>
          </cell>
          <cell r="AR2817">
            <v>94314</v>
          </cell>
          <cell r="AS2817">
            <v>26507.69</v>
          </cell>
          <cell r="AT2817">
            <v>11922.31</v>
          </cell>
          <cell r="AU2817">
            <v>38430</v>
          </cell>
          <cell r="AV2817">
            <v>11</v>
          </cell>
          <cell r="AW2817">
            <v>269</v>
          </cell>
          <cell r="AX2817" t="str">
            <v>&gt;180</v>
          </cell>
          <cell r="BB2817" t="str">
            <v>Open</v>
          </cell>
          <cell r="BE2817">
            <v>0</v>
          </cell>
          <cell r="BF2817" t="str">
            <v>SID951373781276</v>
          </cell>
          <cell r="BG2817" t="str">
            <v>8962567997</v>
          </cell>
          <cell r="BH2817" t="str">
            <v>Akash Sharma/SF0088189</v>
          </cell>
          <cell r="BI2817" t="str">
            <v>Tele Call Success</v>
          </cell>
        </row>
        <row r="2818">
          <cell r="Y2818">
            <v>357833360</v>
          </cell>
          <cell r="Z2818" t="str">
            <v>REENA BAI SOLANKI</v>
          </cell>
          <cell r="AA2818" t="str">
            <v>03-Aug-2024</v>
          </cell>
          <cell r="AB2818">
            <v>30000</v>
          </cell>
          <cell r="AC2818" t="str">
            <v>Thu</v>
          </cell>
          <cell r="AD2818">
            <v>18</v>
          </cell>
          <cell r="AE2818" t="str">
            <v>IL-1</v>
          </cell>
          <cell r="AF2818" t="str">
            <v>1 Yrs</v>
          </cell>
          <cell r="AG2818" t="str">
            <v>11 Dec 2023</v>
          </cell>
          <cell r="AH2818" t="str">
            <v>&lt;= 2 Years</v>
          </cell>
          <cell r="AI2818" t="str">
            <v>05-Sep-2024</v>
          </cell>
          <cell r="AJ2818">
            <v>2020</v>
          </cell>
          <cell r="AK2818">
            <v>2020</v>
          </cell>
          <cell r="AL2818" t="str">
            <v>17-Jul-2025</v>
          </cell>
          <cell r="AM2818">
            <v>17030.47</v>
          </cell>
          <cell r="AN2818">
            <v>5189.53</v>
          </cell>
          <cell r="AO2818">
            <v>22220</v>
          </cell>
          <cell r="AP2818">
            <v>12969.53</v>
          </cell>
          <cell r="AQ2818">
            <v>1122.47</v>
          </cell>
          <cell r="AR2818">
            <v>14092</v>
          </cell>
          <cell r="AS2818">
            <v>0</v>
          </cell>
          <cell r="AT2818">
            <v>0</v>
          </cell>
          <cell r="AU2818">
            <v>0</v>
          </cell>
          <cell r="AV2818">
            <v>11</v>
          </cell>
          <cell r="AW2818">
            <v>0</v>
          </cell>
          <cell r="AX2818" t="str">
            <v>Standard</v>
          </cell>
          <cell r="BB2818" t="str">
            <v>Open</v>
          </cell>
          <cell r="BE2818">
            <v>0</v>
          </cell>
          <cell r="BF2818" t="str">
            <v>SSF5082268</v>
          </cell>
          <cell r="BG2818" t="str">
            <v>9993524438</v>
          </cell>
          <cell r="BH2818" t="str">
            <v>Akash Sharma/SF0088189</v>
          </cell>
          <cell r="BI2818" t="str">
            <v>Tele Call Not Success</v>
          </cell>
        </row>
        <row r="2819">
          <cell r="Y2819">
            <v>357840750</v>
          </cell>
          <cell r="Z2819" t="str">
            <v>GENDA</v>
          </cell>
          <cell r="AA2819" t="str">
            <v>02-Aug-2024</v>
          </cell>
          <cell r="AB2819">
            <v>30000</v>
          </cell>
          <cell r="AC2819" t="str">
            <v>Thu</v>
          </cell>
          <cell r="AD2819">
            <v>18</v>
          </cell>
          <cell r="AE2819" t="str">
            <v>IL-1</v>
          </cell>
          <cell r="AF2819" t="str">
            <v>1 Yrs</v>
          </cell>
          <cell r="AG2819" t="str">
            <v>01 Feb 2024</v>
          </cell>
          <cell r="AH2819" t="str">
            <v>&lt;= 2 Years</v>
          </cell>
          <cell r="AI2819" t="str">
            <v>05-Sep-2024</v>
          </cell>
          <cell r="AJ2819">
            <v>2020</v>
          </cell>
          <cell r="AK2819">
            <v>2020</v>
          </cell>
          <cell r="AL2819" t="str">
            <v>31-May-2025</v>
          </cell>
          <cell r="AM2819">
            <v>11965.88</v>
          </cell>
          <cell r="AN2819">
            <v>4194.12</v>
          </cell>
          <cell r="AO2819">
            <v>16160</v>
          </cell>
          <cell r="AP2819">
            <v>18034.12</v>
          </cell>
          <cell r="AQ2819">
            <v>2146.88</v>
          </cell>
          <cell r="AR2819">
            <v>20181</v>
          </cell>
          <cell r="AS2819">
            <v>5039.42</v>
          </cell>
          <cell r="AT2819">
            <v>1020.58</v>
          </cell>
          <cell r="AU2819">
            <v>6060</v>
          </cell>
          <cell r="AV2819">
            <v>11</v>
          </cell>
          <cell r="AW2819">
            <v>122</v>
          </cell>
          <cell r="AX2819" t="str">
            <v>121-150</v>
          </cell>
          <cell r="BB2819" t="str">
            <v>Open</v>
          </cell>
          <cell r="BE2819">
            <v>0</v>
          </cell>
          <cell r="BF2819" t="str">
            <v>SSF5411426</v>
          </cell>
          <cell r="BG2819" t="str">
            <v>6261167621</v>
          </cell>
          <cell r="BH2819" t="str">
            <v>Akash Sharma/SF0088189</v>
          </cell>
          <cell r="BI2819" t="str">
            <v>Tele Call Success</v>
          </cell>
        </row>
        <row r="2820">
          <cell r="Y2820">
            <v>357842353</v>
          </cell>
          <cell r="Z2820" t="str">
            <v>NIKITA CHOUHAN</v>
          </cell>
          <cell r="AA2820" t="str">
            <v>02-Aug-2024</v>
          </cell>
          <cell r="AB2820">
            <v>30000</v>
          </cell>
          <cell r="AC2820" t="str">
            <v>Thu</v>
          </cell>
          <cell r="AD2820">
            <v>18</v>
          </cell>
          <cell r="AE2820" t="str">
            <v>IL-1</v>
          </cell>
          <cell r="AF2820" t="str">
            <v>1 Yrs</v>
          </cell>
          <cell r="AG2820" t="str">
            <v>02 Feb 2024</v>
          </cell>
          <cell r="AH2820" t="str">
            <v>&lt;= 2 Years</v>
          </cell>
          <cell r="AI2820" t="str">
            <v>05-Sep-2024</v>
          </cell>
          <cell r="AJ2820">
            <v>2020</v>
          </cell>
          <cell r="AK2820">
            <v>2020</v>
          </cell>
          <cell r="AL2820" t="str">
            <v>18-Nov-2024</v>
          </cell>
          <cell r="AM2820">
            <v>4159.1099999999997</v>
          </cell>
          <cell r="AN2820">
            <v>1900.89</v>
          </cell>
          <cell r="AO2820">
            <v>6060</v>
          </cell>
          <cell r="AP2820">
            <v>25840.89</v>
          </cell>
          <cell r="AQ2820">
            <v>4440.1099999999997</v>
          </cell>
          <cell r="AR2820">
            <v>30281</v>
          </cell>
          <cell r="AS2820">
            <v>12846.19</v>
          </cell>
          <cell r="AT2820">
            <v>3313.81</v>
          </cell>
          <cell r="AU2820">
            <v>16160</v>
          </cell>
          <cell r="AV2820">
            <v>11</v>
          </cell>
          <cell r="AW2820">
            <v>241</v>
          </cell>
          <cell r="AX2820" t="str">
            <v>&gt;180</v>
          </cell>
          <cell r="BB2820" t="str">
            <v>Open</v>
          </cell>
          <cell r="BE2820">
            <v>0</v>
          </cell>
          <cell r="BF2820" t="str">
            <v>SSF5439034</v>
          </cell>
          <cell r="BG2820" t="str">
            <v>9575518256</v>
          </cell>
          <cell r="BH2820" t="str">
            <v>Akash Sharma/SF0088189</v>
          </cell>
          <cell r="BI2820" t="str">
            <v>Tele Call Success</v>
          </cell>
        </row>
        <row r="2821">
          <cell r="Y2821">
            <v>357847698</v>
          </cell>
          <cell r="Z2821" t="str">
            <v>KOMAL THAKARE</v>
          </cell>
          <cell r="AA2821" t="str">
            <v>02-Sep-2024</v>
          </cell>
          <cell r="AB2821">
            <v>42000</v>
          </cell>
          <cell r="AC2821" t="str">
            <v>Tue</v>
          </cell>
          <cell r="AD2821">
            <v>24</v>
          </cell>
          <cell r="AE2821" t="str">
            <v>GL-1</v>
          </cell>
          <cell r="AF2821" t="str">
            <v>0 Yrs</v>
          </cell>
          <cell r="AG2821" t="str">
            <v>02 Sep 2024</v>
          </cell>
          <cell r="AH2821" t="str">
            <v>&lt;= 2 Years</v>
          </cell>
          <cell r="AI2821" t="str">
            <v>01-Oct-2024</v>
          </cell>
          <cell r="AJ2821">
            <v>2240</v>
          </cell>
          <cell r="AK2821">
            <v>2240</v>
          </cell>
          <cell r="AL2821" t="str">
            <v>01-Jul-2025</v>
          </cell>
          <cell r="AM2821">
            <v>15107.77</v>
          </cell>
          <cell r="AN2821">
            <v>7292.23</v>
          </cell>
          <cell r="AO2821">
            <v>22400</v>
          </cell>
          <cell r="AP2821">
            <v>26892.23</v>
          </cell>
          <cell r="AQ2821">
            <v>4418.7700000000004</v>
          </cell>
          <cell r="AR2821">
            <v>31311</v>
          </cell>
          <cell r="AS2821">
            <v>0</v>
          </cell>
          <cell r="AT2821">
            <v>0</v>
          </cell>
          <cell r="AU2821">
            <v>0</v>
          </cell>
          <cell r="AV2821">
            <v>10</v>
          </cell>
          <cell r="AW2821">
            <v>0</v>
          </cell>
          <cell r="AX2821" t="str">
            <v>Standard</v>
          </cell>
          <cell r="BB2821" t="str">
            <v>Open</v>
          </cell>
          <cell r="BE2821">
            <v>0</v>
          </cell>
          <cell r="BF2821" t="str">
            <v>SSF6407532</v>
          </cell>
          <cell r="BG2821" t="str">
            <v>7909734479</v>
          </cell>
          <cell r="BH2821" t="str">
            <v>Akash Sharma/SF0088189</v>
          </cell>
          <cell r="BI2821" t="str">
            <v>Visited</v>
          </cell>
        </row>
        <row r="2822">
          <cell r="Y2822">
            <v>357855999</v>
          </cell>
          <cell r="Z2822" t="str">
            <v>CHANDA WASKLE</v>
          </cell>
          <cell r="AA2822" t="str">
            <v>02-Aug-2024</v>
          </cell>
          <cell r="AB2822">
            <v>65000</v>
          </cell>
          <cell r="AC2822" t="str">
            <v>Wed</v>
          </cell>
          <cell r="AD2822">
            <v>24</v>
          </cell>
          <cell r="AE2822" t="str">
            <v>GL-2</v>
          </cell>
          <cell r="AF2822" t="str">
            <v>1 Yrs</v>
          </cell>
          <cell r="AG2822" t="str">
            <v>20 Jul 2023</v>
          </cell>
          <cell r="AH2822" t="str">
            <v>&lt;= 2 Years</v>
          </cell>
          <cell r="AI2822" t="str">
            <v>04-Sep-2024</v>
          </cell>
          <cell r="AJ2822">
            <v>3470</v>
          </cell>
          <cell r="AK2822">
            <v>3470</v>
          </cell>
          <cell r="AL2822" t="str">
            <v>01-Oct-2024</v>
          </cell>
          <cell r="AM2822">
            <v>4262.62</v>
          </cell>
          <cell r="AN2822">
            <v>2677.38</v>
          </cell>
          <cell r="AO2822">
            <v>6940</v>
          </cell>
          <cell r="AP2822">
            <v>60737.38</v>
          </cell>
          <cell r="AQ2822">
            <v>15713.62</v>
          </cell>
          <cell r="AR2822">
            <v>76451</v>
          </cell>
          <cell r="AS2822">
            <v>21554.58</v>
          </cell>
          <cell r="AT2822">
            <v>9675.42</v>
          </cell>
          <cell r="AU2822">
            <v>31230</v>
          </cell>
          <cell r="AV2822">
            <v>11</v>
          </cell>
          <cell r="AW2822">
            <v>270</v>
          </cell>
          <cell r="AX2822" t="str">
            <v>&gt;180</v>
          </cell>
          <cell r="BB2822" t="str">
            <v>Open</v>
          </cell>
          <cell r="BE2822">
            <v>0</v>
          </cell>
          <cell r="BF2822" t="str">
            <v>SSF4133465</v>
          </cell>
          <cell r="BG2822" t="str">
            <v>7987018266</v>
          </cell>
          <cell r="BH2822" t="str">
            <v>Akash Sharma/SF0088189</v>
          </cell>
          <cell r="BI2822" t="str">
            <v>Tele Call Success</v>
          </cell>
        </row>
        <row r="2823">
          <cell r="Y2823">
            <v>357863242</v>
          </cell>
          <cell r="Z2823" t="str">
            <v xml:space="preserve">RUNA </v>
          </cell>
          <cell r="AA2823" t="str">
            <v>04-Aug-2024</v>
          </cell>
          <cell r="AB2823">
            <v>80000</v>
          </cell>
          <cell r="AC2823" t="str">
            <v>Wed</v>
          </cell>
          <cell r="AD2823">
            <v>24</v>
          </cell>
          <cell r="AE2823" t="str">
            <v>GL-5</v>
          </cell>
          <cell r="AF2823" t="str">
            <v>8 Yrs</v>
          </cell>
          <cell r="AG2823" t="str">
            <v>06 Sep 2020</v>
          </cell>
          <cell r="AH2823" t="str">
            <v>&gt; 6 to 10 Years</v>
          </cell>
          <cell r="AI2823" t="str">
            <v>04-Sep-2024</v>
          </cell>
          <cell r="AJ2823">
            <v>4270</v>
          </cell>
          <cell r="AK2823">
            <v>4270</v>
          </cell>
          <cell r="AL2823" t="str">
            <v>13-Jul-2025</v>
          </cell>
          <cell r="AM2823">
            <v>31900.02</v>
          </cell>
          <cell r="AN2823">
            <v>15069.98</v>
          </cell>
          <cell r="AO2823">
            <v>46970</v>
          </cell>
          <cell r="AP2823">
            <v>48099.98</v>
          </cell>
          <cell r="AQ2823">
            <v>7394.02</v>
          </cell>
          <cell r="AR2823">
            <v>55494</v>
          </cell>
          <cell r="AS2823">
            <v>0</v>
          </cell>
          <cell r="AT2823">
            <v>0</v>
          </cell>
          <cell r="AU2823">
            <v>0</v>
          </cell>
          <cell r="AV2823">
            <v>11</v>
          </cell>
          <cell r="AW2823">
            <v>0</v>
          </cell>
          <cell r="AX2823" t="str">
            <v>Standard</v>
          </cell>
          <cell r="BB2823" t="str">
            <v>Open</v>
          </cell>
          <cell r="BE2823">
            <v>0</v>
          </cell>
          <cell r="BF2823" t="str">
            <v>SID951372789032</v>
          </cell>
          <cell r="BG2823" t="str">
            <v>9399782276</v>
          </cell>
          <cell r="BH2823" t="str">
            <v>Akash Sharma/SF0088189</v>
          </cell>
          <cell r="BI2823" t="str">
            <v>Tele Call Success</v>
          </cell>
        </row>
        <row r="2824">
          <cell r="Y2824">
            <v>357866951</v>
          </cell>
          <cell r="Z2824" t="str">
            <v>SUNITABAI ATHODIYA</v>
          </cell>
          <cell r="AA2824" t="str">
            <v>05-Aug-2024</v>
          </cell>
          <cell r="AB2824">
            <v>30000</v>
          </cell>
          <cell r="AC2824" t="str">
            <v>Thu</v>
          </cell>
          <cell r="AD2824">
            <v>18</v>
          </cell>
          <cell r="AE2824" t="str">
            <v>IL-1</v>
          </cell>
          <cell r="AF2824" t="str">
            <v>7 Yrs</v>
          </cell>
          <cell r="AG2824" t="str">
            <v>30 May 2019</v>
          </cell>
          <cell r="AH2824" t="str">
            <v>&gt; 6 to 10 Years</v>
          </cell>
          <cell r="AI2824" t="str">
            <v>05-Sep-2024</v>
          </cell>
          <cell r="AJ2824">
            <v>2020</v>
          </cell>
          <cell r="AK2824">
            <v>2020</v>
          </cell>
          <cell r="AL2824" t="str">
            <v>03-Jul-2025</v>
          </cell>
          <cell r="AM2824">
            <v>17080.849999999999</v>
          </cell>
          <cell r="AN2824">
            <v>5139.1499999999996</v>
          </cell>
          <cell r="AO2824">
            <v>22220</v>
          </cell>
          <cell r="AP2824">
            <v>12919.15</v>
          </cell>
          <cell r="AQ2824">
            <v>1114.8499999999999</v>
          </cell>
          <cell r="AR2824">
            <v>14034</v>
          </cell>
          <cell r="AS2824">
            <v>0</v>
          </cell>
          <cell r="AT2824">
            <v>0</v>
          </cell>
          <cell r="AU2824">
            <v>0</v>
          </cell>
          <cell r="AV2824">
            <v>11</v>
          </cell>
          <cell r="AW2824">
            <v>0</v>
          </cell>
          <cell r="AX2824" t="str">
            <v>Standard</v>
          </cell>
          <cell r="BB2824" t="str">
            <v>Open</v>
          </cell>
          <cell r="BE2824">
            <v>0</v>
          </cell>
          <cell r="BF2824" t="str">
            <v>SID951373257635</v>
          </cell>
          <cell r="BG2824" t="str">
            <v>9691073195</v>
          </cell>
          <cell r="BH2824" t="str">
            <v>Akash Sharma/SF0088189</v>
          </cell>
          <cell r="BI2824" t="str">
            <v>Tele Call Success</v>
          </cell>
        </row>
        <row r="2825">
          <cell r="Y2825">
            <v>357866987</v>
          </cell>
          <cell r="Z2825" t="str">
            <v>RUPALI KEWAT</v>
          </cell>
          <cell r="AA2825" t="str">
            <v>04-Aug-2024</v>
          </cell>
          <cell r="AB2825">
            <v>30000</v>
          </cell>
          <cell r="AC2825" t="str">
            <v>Wed</v>
          </cell>
          <cell r="AD2825">
            <v>18</v>
          </cell>
          <cell r="AE2825" t="str">
            <v>IL-1</v>
          </cell>
          <cell r="AF2825" t="str">
            <v>1 Yrs</v>
          </cell>
          <cell r="AG2825" t="str">
            <v>22 Dec 2023</v>
          </cell>
          <cell r="AH2825" t="str">
            <v>&lt;= 2 Years</v>
          </cell>
          <cell r="AI2825" t="str">
            <v>11-Sep-2024</v>
          </cell>
          <cell r="AJ2825">
            <v>2020</v>
          </cell>
          <cell r="AK2825">
            <v>2020</v>
          </cell>
          <cell r="AL2825" t="str">
            <v>22-Jul-2025</v>
          </cell>
          <cell r="AM2825">
            <v>16894.61</v>
          </cell>
          <cell r="AN2825">
            <v>5325.39</v>
          </cell>
          <cell r="AO2825">
            <v>22220</v>
          </cell>
          <cell r="AP2825">
            <v>13105.39</v>
          </cell>
          <cell r="AQ2825">
            <v>1153.6099999999999</v>
          </cell>
          <cell r="AR2825">
            <v>14259</v>
          </cell>
          <cell r="AS2825">
            <v>0</v>
          </cell>
          <cell r="AT2825">
            <v>0</v>
          </cell>
          <cell r="AU2825">
            <v>0</v>
          </cell>
          <cell r="AV2825">
            <v>11</v>
          </cell>
          <cell r="AW2825">
            <v>0</v>
          </cell>
          <cell r="AX2825" t="str">
            <v>Standard</v>
          </cell>
          <cell r="BB2825" t="str">
            <v>Open</v>
          </cell>
          <cell r="BE2825">
            <v>0</v>
          </cell>
          <cell r="BF2825" t="str">
            <v>SSF5139237</v>
          </cell>
          <cell r="BG2825" t="str">
            <v>9691810719</v>
          </cell>
          <cell r="BH2825" t="str">
            <v>Akash Sharma/SF0088189</v>
          </cell>
          <cell r="BI2825" t="str">
            <v>Tele Call Success</v>
          </cell>
        </row>
        <row r="2826">
          <cell r="Y2826">
            <v>357869385</v>
          </cell>
          <cell r="Z2826" t="str">
            <v>JANKI WASKEL</v>
          </cell>
          <cell r="AA2826" t="str">
            <v>02-Sep-2024</v>
          </cell>
          <cell r="AB2826">
            <v>80000</v>
          </cell>
          <cell r="AC2826" t="str">
            <v>Mon</v>
          </cell>
          <cell r="AD2826">
            <v>24</v>
          </cell>
          <cell r="AE2826" t="str">
            <v>GL-7</v>
          </cell>
          <cell r="AF2826" t="str">
            <v>9 Yrs</v>
          </cell>
          <cell r="AG2826" t="str">
            <v>22 Dec 2020</v>
          </cell>
          <cell r="AH2826" t="str">
            <v>&gt; 6 to 10 Years</v>
          </cell>
          <cell r="AI2826" t="str">
            <v>07-Oct-2024</v>
          </cell>
          <cell r="AJ2826">
            <v>4230</v>
          </cell>
          <cell r="AK2826">
            <v>4230</v>
          </cell>
          <cell r="AL2826" t="str">
            <v>04-May-2025</v>
          </cell>
          <cell r="AM2826">
            <v>13569.28</v>
          </cell>
          <cell r="AN2826">
            <v>7580.72</v>
          </cell>
          <cell r="AO2826">
            <v>21150</v>
          </cell>
          <cell r="AP2826">
            <v>66430.720000000001</v>
          </cell>
          <cell r="AQ2826">
            <v>14062.28</v>
          </cell>
          <cell r="AR2826">
            <v>80493</v>
          </cell>
          <cell r="AS2826">
            <v>15040.03</v>
          </cell>
          <cell r="AT2826">
            <v>6109.97</v>
          </cell>
          <cell r="AU2826">
            <v>21150</v>
          </cell>
          <cell r="AV2826">
            <v>10</v>
          </cell>
          <cell r="AW2826">
            <v>153</v>
          </cell>
          <cell r="AX2826" t="str">
            <v>151-180</v>
          </cell>
          <cell r="BB2826" t="str">
            <v>Open</v>
          </cell>
          <cell r="BE2826">
            <v>0</v>
          </cell>
          <cell r="BF2826" t="str">
            <v>CID087111565</v>
          </cell>
          <cell r="BG2826" t="str">
            <v>7225061187</v>
          </cell>
          <cell r="BH2826" t="str">
            <v>Akash Sharma/SF0088189</v>
          </cell>
          <cell r="BI2826" t="str">
            <v>Tele Call Success</v>
          </cell>
        </row>
        <row r="2827">
          <cell r="Y2827">
            <v>357872584</v>
          </cell>
          <cell r="Z2827" t="str">
            <v>MEENA DHASONDHI</v>
          </cell>
          <cell r="AA2827" t="str">
            <v>04-Aug-2024</v>
          </cell>
          <cell r="AB2827">
            <v>30000</v>
          </cell>
          <cell r="AC2827" t="str">
            <v>Wed</v>
          </cell>
          <cell r="AD2827">
            <v>18</v>
          </cell>
          <cell r="AE2827" t="str">
            <v>IL-1</v>
          </cell>
          <cell r="AF2827" t="str">
            <v>1 Yrs</v>
          </cell>
          <cell r="AG2827" t="str">
            <v>16 Feb 2024</v>
          </cell>
          <cell r="AH2827" t="str">
            <v>&lt;= 2 Years</v>
          </cell>
          <cell r="AI2827" t="str">
            <v>04-Sep-2024</v>
          </cell>
          <cell r="AJ2827">
            <v>2020</v>
          </cell>
          <cell r="AK2827">
            <v>2020</v>
          </cell>
          <cell r="AL2827" t="str">
            <v>20-Jun-2025</v>
          </cell>
          <cell r="AM2827">
            <v>15332.28</v>
          </cell>
          <cell r="AN2827">
            <v>4867.72</v>
          </cell>
          <cell r="AO2827">
            <v>20200</v>
          </cell>
          <cell r="AP2827">
            <v>14667.72</v>
          </cell>
          <cell r="AQ2827">
            <v>1407.28</v>
          </cell>
          <cell r="AR2827">
            <v>16075</v>
          </cell>
          <cell r="AS2827">
            <v>1738.7</v>
          </cell>
          <cell r="AT2827">
            <v>281.3</v>
          </cell>
          <cell r="AU2827">
            <v>2020</v>
          </cell>
          <cell r="AV2827">
            <v>11</v>
          </cell>
          <cell r="AW2827">
            <v>60</v>
          </cell>
          <cell r="AX2827" t="str">
            <v>31-60</v>
          </cell>
          <cell r="BB2827" t="str">
            <v>Open</v>
          </cell>
          <cell r="BE2827">
            <v>0</v>
          </cell>
          <cell r="BF2827" t="str">
            <v>SSF5579373</v>
          </cell>
          <cell r="BG2827" t="str">
            <v>9098870369</v>
          </cell>
          <cell r="BH2827" t="str">
            <v>Akash Sharma/SF0088189</v>
          </cell>
          <cell r="BI2827" t="str">
            <v>Visited</v>
          </cell>
        </row>
        <row r="2828">
          <cell r="Y2828">
            <v>357882554</v>
          </cell>
          <cell r="Z2828" t="str">
            <v>RUBINA</v>
          </cell>
          <cell r="AA2828" t="str">
            <v>04-Aug-2024</v>
          </cell>
          <cell r="AB2828">
            <v>80000</v>
          </cell>
          <cell r="AC2828" t="str">
            <v>Mon</v>
          </cell>
          <cell r="AD2828">
            <v>24</v>
          </cell>
          <cell r="AE2828" t="str">
            <v>GL-2</v>
          </cell>
          <cell r="AF2828" t="str">
            <v>5 Yrs</v>
          </cell>
          <cell r="AG2828" t="str">
            <v>04 Feb 2020</v>
          </cell>
          <cell r="AH2828" t="str">
            <v>&gt; 4 to 6 Years</v>
          </cell>
          <cell r="AI2828" t="str">
            <v>09-Sep-2024</v>
          </cell>
          <cell r="AJ2828">
            <v>4230</v>
          </cell>
          <cell r="AK2828">
            <v>4230</v>
          </cell>
          <cell r="AL2828" t="str">
            <v>27-May-2025</v>
          </cell>
          <cell r="AM2828">
            <v>25200.15</v>
          </cell>
          <cell r="AN2828">
            <v>12869.85</v>
          </cell>
          <cell r="AO2828">
            <v>38070</v>
          </cell>
          <cell r="AP2828">
            <v>54799.85</v>
          </cell>
          <cell r="AQ2828">
            <v>9220.15</v>
          </cell>
          <cell r="AR2828">
            <v>64020</v>
          </cell>
          <cell r="AS2828">
            <v>6264.06</v>
          </cell>
          <cell r="AT2828">
            <v>2195.94</v>
          </cell>
          <cell r="AU2828">
            <v>8460</v>
          </cell>
          <cell r="AV2828">
            <v>11</v>
          </cell>
          <cell r="AW2828">
            <v>55</v>
          </cell>
          <cell r="AX2828" t="str">
            <v>31-60</v>
          </cell>
          <cell r="BB2828" t="str">
            <v>Open</v>
          </cell>
          <cell r="BE2828">
            <v>0</v>
          </cell>
          <cell r="BF2828" t="str">
            <v>CID087108390</v>
          </cell>
          <cell r="BG2828" t="str">
            <v>9238167065</v>
          </cell>
          <cell r="BH2828" t="str">
            <v>Akash Sharma/SF0088189</v>
          </cell>
          <cell r="BI2828" t="str">
            <v>Visited</v>
          </cell>
        </row>
        <row r="2829">
          <cell r="Y2829">
            <v>357882875</v>
          </cell>
          <cell r="Z2829" t="str">
            <v>RESHMA BAI</v>
          </cell>
          <cell r="AA2829" t="str">
            <v>05-Aug-2024</v>
          </cell>
          <cell r="AB2829">
            <v>80000</v>
          </cell>
          <cell r="AC2829" t="str">
            <v>Tue</v>
          </cell>
          <cell r="AD2829">
            <v>24</v>
          </cell>
          <cell r="AE2829" t="str">
            <v>GL-12</v>
          </cell>
          <cell r="AF2829" t="str">
            <v>11 Yrs</v>
          </cell>
          <cell r="AG2829" t="str">
            <v>25 Aug 2020</v>
          </cell>
          <cell r="AH2829" t="str">
            <v>&gt; 10 Years</v>
          </cell>
          <cell r="AI2829" t="str">
            <v>03-Sep-2024</v>
          </cell>
          <cell r="AJ2829">
            <v>4230</v>
          </cell>
          <cell r="AK2829">
            <v>4230</v>
          </cell>
          <cell r="AL2829" t="str">
            <v>01-Jul-2025</v>
          </cell>
          <cell r="AM2829">
            <v>32192.48</v>
          </cell>
          <cell r="AN2829">
            <v>14337.52</v>
          </cell>
          <cell r="AO2829">
            <v>46530</v>
          </cell>
          <cell r="AP2829">
            <v>47807.519999999997</v>
          </cell>
          <cell r="AQ2829">
            <v>7091.48</v>
          </cell>
          <cell r="AR2829">
            <v>54899</v>
          </cell>
          <cell r="AS2829">
            <v>0</v>
          </cell>
          <cell r="AT2829">
            <v>0</v>
          </cell>
          <cell r="AU2829">
            <v>0</v>
          </cell>
          <cell r="AV2829">
            <v>11</v>
          </cell>
          <cell r="AW2829">
            <v>0</v>
          </cell>
          <cell r="AX2829" t="str">
            <v>Standard</v>
          </cell>
          <cell r="BB2829" t="str">
            <v>Open</v>
          </cell>
          <cell r="BE2829">
            <v>0</v>
          </cell>
          <cell r="BF2829" t="str">
            <v>CID087103333</v>
          </cell>
          <cell r="BG2829" t="str">
            <v>7869719634</v>
          </cell>
          <cell r="BH2829" t="str">
            <v>Akash Sharma/SF0088189</v>
          </cell>
          <cell r="BI2829" t="str">
            <v>Tele Call Success</v>
          </cell>
        </row>
        <row r="2830">
          <cell r="Y2830">
            <v>357883024</v>
          </cell>
          <cell r="Z2830" t="str">
            <v>ALKA PARMAR</v>
          </cell>
          <cell r="AA2830" t="str">
            <v>04-Aug-2024</v>
          </cell>
          <cell r="AB2830">
            <v>42000</v>
          </cell>
          <cell r="AC2830" t="str">
            <v>Tue</v>
          </cell>
          <cell r="AD2830">
            <v>24</v>
          </cell>
          <cell r="AE2830" t="str">
            <v>GL-1</v>
          </cell>
          <cell r="AF2830" t="str">
            <v>0 Yrs</v>
          </cell>
          <cell r="AG2830" t="str">
            <v>04 Aug 2024</v>
          </cell>
          <cell r="AH2830" t="str">
            <v>&lt;= 2 Years</v>
          </cell>
          <cell r="AI2830" t="str">
            <v>03-Sep-2024</v>
          </cell>
          <cell r="AJ2830">
            <v>2240</v>
          </cell>
          <cell r="AK2830">
            <v>2240</v>
          </cell>
          <cell r="AL2830" t="str">
            <v>07-Jul-2025</v>
          </cell>
          <cell r="AM2830">
            <v>16749.59</v>
          </cell>
          <cell r="AN2830">
            <v>7890.41</v>
          </cell>
          <cell r="AO2830">
            <v>24640</v>
          </cell>
          <cell r="AP2830">
            <v>25250.41</v>
          </cell>
          <cell r="AQ2830">
            <v>3919.59</v>
          </cell>
          <cell r="AR2830">
            <v>29170</v>
          </cell>
          <cell r="AS2830">
            <v>0</v>
          </cell>
          <cell r="AT2830">
            <v>0</v>
          </cell>
          <cell r="AU2830">
            <v>0</v>
          </cell>
          <cell r="AV2830">
            <v>11</v>
          </cell>
          <cell r="AW2830">
            <v>0</v>
          </cell>
          <cell r="AX2830" t="str">
            <v>Standard</v>
          </cell>
          <cell r="BB2830" t="str">
            <v>Open</v>
          </cell>
          <cell r="BE2830">
            <v>0</v>
          </cell>
          <cell r="BF2830" t="str">
            <v>SSF6414922</v>
          </cell>
          <cell r="BG2830" t="str">
            <v>7805011581</v>
          </cell>
          <cell r="BH2830" t="str">
            <v>Akash Sharma/SF0088189</v>
          </cell>
          <cell r="BI2830" t="str">
            <v>Tele Call Success</v>
          </cell>
        </row>
        <row r="2831">
          <cell r="Y2831">
            <v>357883328</v>
          </cell>
          <cell r="Z2831" t="str">
            <v>CHIMI</v>
          </cell>
          <cell r="AA2831" t="str">
            <v>05-Aug-2024</v>
          </cell>
          <cell r="AB2831">
            <v>80000</v>
          </cell>
          <cell r="AC2831" t="str">
            <v>Tue</v>
          </cell>
          <cell r="AD2831">
            <v>24</v>
          </cell>
          <cell r="AE2831" t="str">
            <v>GL-12</v>
          </cell>
          <cell r="AF2831" t="str">
            <v>10 Yrs</v>
          </cell>
          <cell r="AG2831" t="str">
            <v>25 Aug 2020</v>
          </cell>
          <cell r="AH2831" t="str">
            <v>&gt; 10 Years</v>
          </cell>
          <cell r="AI2831" t="str">
            <v>03-Sep-2024</v>
          </cell>
          <cell r="AJ2831">
            <v>4230</v>
          </cell>
          <cell r="AK2831">
            <v>4230</v>
          </cell>
          <cell r="AL2831" t="str">
            <v>01-Jul-2025</v>
          </cell>
          <cell r="AM2831">
            <v>32192.48</v>
          </cell>
          <cell r="AN2831">
            <v>14337.52</v>
          </cell>
          <cell r="AO2831">
            <v>46530</v>
          </cell>
          <cell r="AP2831">
            <v>47807.519999999997</v>
          </cell>
          <cell r="AQ2831">
            <v>7091.48</v>
          </cell>
          <cell r="AR2831">
            <v>54899</v>
          </cell>
          <cell r="AS2831">
            <v>0</v>
          </cell>
          <cell r="AT2831">
            <v>0</v>
          </cell>
          <cell r="AU2831">
            <v>0</v>
          </cell>
          <cell r="AV2831">
            <v>11</v>
          </cell>
          <cell r="AW2831">
            <v>0</v>
          </cell>
          <cell r="AX2831" t="str">
            <v>Standard</v>
          </cell>
          <cell r="BB2831" t="str">
            <v>Open</v>
          </cell>
          <cell r="BE2831">
            <v>0</v>
          </cell>
          <cell r="BF2831" t="str">
            <v>CID087102971</v>
          </cell>
          <cell r="BG2831" t="str">
            <v>7828642521</v>
          </cell>
          <cell r="BH2831" t="str">
            <v>Akash Sharma/SF0088189</v>
          </cell>
          <cell r="BI2831" t="str">
            <v>Tele Call Success</v>
          </cell>
        </row>
        <row r="2832">
          <cell r="Y2832">
            <v>357883344</v>
          </cell>
          <cell r="Z2832" t="str">
            <v>SUNITA</v>
          </cell>
          <cell r="AA2832" t="str">
            <v>04-Aug-2024</v>
          </cell>
          <cell r="AB2832">
            <v>80000</v>
          </cell>
          <cell r="AC2832" t="str">
            <v>tue</v>
          </cell>
          <cell r="AD2832">
            <v>24</v>
          </cell>
          <cell r="AE2832" t="str">
            <v>GL-10</v>
          </cell>
          <cell r="AF2832" t="str">
            <v>11 Yrs</v>
          </cell>
          <cell r="AG2832" t="str">
            <v>31 Dec 2019</v>
          </cell>
          <cell r="AH2832" t="str">
            <v>&gt; 10 Years</v>
          </cell>
          <cell r="AI2832" t="str">
            <v>03-Sep-2024</v>
          </cell>
          <cell r="AJ2832">
            <v>4230</v>
          </cell>
          <cell r="AK2832">
            <v>4230</v>
          </cell>
          <cell r="AL2832" t="str">
            <v>31-Mar-2025</v>
          </cell>
          <cell r="AM2832">
            <v>19582.75</v>
          </cell>
          <cell r="AN2832">
            <v>10027.25</v>
          </cell>
          <cell r="AO2832">
            <v>29610</v>
          </cell>
          <cell r="AP2832">
            <v>60417.25</v>
          </cell>
          <cell r="AQ2832">
            <v>11484.75</v>
          </cell>
          <cell r="AR2832">
            <v>71902</v>
          </cell>
          <cell r="AS2832">
            <v>12545.74</v>
          </cell>
          <cell r="AT2832">
            <v>4374.26</v>
          </cell>
          <cell r="AU2832">
            <v>16920</v>
          </cell>
          <cell r="AV2832">
            <v>11</v>
          </cell>
          <cell r="AW2832">
            <v>152</v>
          </cell>
          <cell r="AX2832" t="str">
            <v>151-180</v>
          </cell>
          <cell r="BB2832" t="str">
            <v>Open</v>
          </cell>
          <cell r="BE2832">
            <v>0</v>
          </cell>
          <cell r="BF2832" t="str">
            <v>CID087101677</v>
          </cell>
          <cell r="BG2832" t="str">
            <v>9826220704</v>
          </cell>
          <cell r="BH2832" t="str">
            <v>Akash Sharma/SF0088189</v>
          </cell>
          <cell r="BI2832" t="str">
            <v>Tele Call Success</v>
          </cell>
        </row>
        <row r="2833">
          <cell r="Y2833">
            <v>357883447</v>
          </cell>
          <cell r="Z2833" t="str">
            <v>AARTI NAYAK</v>
          </cell>
          <cell r="AA2833" t="str">
            <v>04-Aug-2024</v>
          </cell>
          <cell r="AB2833">
            <v>42000</v>
          </cell>
          <cell r="AC2833" t="str">
            <v>Tue</v>
          </cell>
          <cell r="AD2833">
            <v>24</v>
          </cell>
          <cell r="AE2833" t="str">
            <v>GL-1</v>
          </cell>
          <cell r="AF2833" t="str">
            <v>0 Yrs</v>
          </cell>
          <cell r="AG2833" t="str">
            <v>04 Aug 2024</v>
          </cell>
          <cell r="AH2833" t="str">
            <v>&lt;= 2 Years</v>
          </cell>
          <cell r="AI2833" t="str">
            <v>03-Sep-2024</v>
          </cell>
          <cell r="AJ2833">
            <v>2240</v>
          </cell>
          <cell r="AK2833">
            <v>2240</v>
          </cell>
          <cell r="AL2833" t="str">
            <v>01-Jul-2025</v>
          </cell>
          <cell r="AM2833">
            <v>15026.88</v>
          </cell>
          <cell r="AN2833">
            <v>7373.12</v>
          </cell>
          <cell r="AO2833">
            <v>22400</v>
          </cell>
          <cell r="AP2833">
            <v>26973.119999999999</v>
          </cell>
          <cell r="AQ2833">
            <v>4436.88</v>
          </cell>
          <cell r="AR2833">
            <v>31410</v>
          </cell>
          <cell r="AS2833">
            <v>1722.71</v>
          </cell>
          <cell r="AT2833">
            <v>517.29</v>
          </cell>
          <cell r="AU2833">
            <v>2240</v>
          </cell>
          <cell r="AV2833">
            <v>11</v>
          </cell>
          <cell r="AW2833">
            <v>33</v>
          </cell>
          <cell r="AX2833" t="str">
            <v>31-60</v>
          </cell>
          <cell r="BB2833" t="str">
            <v>Open</v>
          </cell>
          <cell r="BE2833">
            <v>0</v>
          </cell>
          <cell r="BF2833" t="str">
            <v>SSF6415028</v>
          </cell>
          <cell r="BG2833" t="str">
            <v>9589657035</v>
          </cell>
          <cell r="BH2833" t="str">
            <v>Akash Sharma/SF0088189</v>
          </cell>
          <cell r="BI2833" t="str">
            <v>Visited</v>
          </cell>
        </row>
        <row r="2834">
          <cell r="Y2834">
            <v>357884126</v>
          </cell>
          <cell r="Z2834" t="str">
            <v>KAMLI BHAWAR</v>
          </cell>
          <cell r="AA2834" t="str">
            <v>05-Aug-2024</v>
          </cell>
          <cell r="AB2834">
            <v>80000</v>
          </cell>
          <cell r="AC2834" t="str">
            <v>tue</v>
          </cell>
          <cell r="AD2834">
            <v>24</v>
          </cell>
          <cell r="AE2834" t="str">
            <v>GL-10</v>
          </cell>
          <cell r="AF2834" t="str">
            <v>11 Yrs</v>
          </cell>
          <cell r="AG2834" t="str">
            <v>22 Sep 2021</v>
          </cell>
          <cell r="AH2834" t="str">
            <v>&gt; 10 Years</v>
          </cell>
          <cell r="AI2834" t="str">
            <v>03-Sep-2024</v>
          </cell>
          <cell r="AJ2834">
            <v>4230</v>
          </cell>
          <cell r="AK2834">
            <v>4230</v>
          </cell>
          <cell r="AL2834" t="str">
            <v>01-Jul-2025</v>
          </cell>
          <cell r="AM2834">
            <v>32192.48</v>
          </cell>
          <cell r="AN2834">
            <v>14337.52</v>
          </cell>
          <cell r="AO2834">
            <v>46530</v>
          </cell>
          <cell r="AP2834">
            <v>47807.519999999997</v>
          </cell>
          <cell r="AQ2834">
            <v>7091.48</v>
          </cell>
          <cell r="AR2834">
            <v>54899</v>
          </cell>
          <cell r="AS2834">
            <v>0</v>
          </cell>
          <cell r="AT2834">
            <v>0</v>
          </cell>
          <cell r="AU2834">
            <v>0</v>
          </cell>
          <cell r="AV2834">
            <v>11</v>
          </cell>
          <cell r="AW2834">
            <v>0</v>
          </cell>
          <cell r="AX2834" t="str">
            <v>Standard</v>
          </cell>
          <cell r="BB2834" t="str">
            <v>Open</v>
          </cell>
          <cell r="BE2834">
            <v>0</v>
          </cell>
          <cell r="BF2834" t="str">
            <v>CID087103096</v>
          </cell>
          <cell r="BG2834" t="str">
            <v>9691278961</v>
          </cell>
          <cell r="BH2834" t="str">
            <v>Akash Sharma/SF0088189</v>
          </cell>
          <cell r="BI2834" t="str">
            <v>Visited</v>
          </cell>
        </row>
        <row r="2835">
          <cell r="Y2835">
            <v>357884327</v>
          </cell>
          <cell r="Z2835" t="str">
            <v>TARU</v>
          </cell>
          <cell r="AA2835" t="str">
            <v>11-Aug-2024</v>
          </cell>
          <cell r="AB2835">
            <v>72000</v>
          </cell>
          <cell r="AC2835" t="str">
            <v>tue</v>
          </cell>
          <cell r="AD2835">
            <v>30</v>
          </cell>
          <cell r="AE2835" t="str">
            <v>GL-6</v>
          </cell>
          <cell r="AF2835" t="str">
            <v>9 Yrs</v>
          </cell>
          <cell r="AG2835" t="str">
            <v>24 Dec 2019</v>
          </cell>
          <cell r="AH2835" t="str">
            <v>&gt; 6 to 10 Years</v>
          </cell>
          <cell r="AI2835" t="str">
            <v>03-Sep-2024</v>
          </cell>
          <cell r="AJ2835">
            <v>3210</v>
          </cell>
          <cell r="AK2835">
            <v>3210</v>
          </cell>
          <cell r="AL2835" t="str">
            <v>11-Jul-2025</v>
          </cell>
          <cell r="AM2835">
            <v>22069.119999999999</v>
          </cell>
          <cell r="AN2835">
            <v>13240.88</v>
          </cell>
          <cell r="AO2835">
            <v>35310</v>
          </cell>
          <cell r="AP2835">
            <v>49930.879999999997</v>
          </cell>
          <cell r="AQ2835">
            <v>10661.12</v>
          </cell>
          <cell r="AR2835">
            <v>60592</v>
          </cell>
          <cell r="AS2835">
            <v>0</v>
          </cell>
          <cell r="AT2835">
            <v>0</v>
          </cell>
          <cell r="AU2835">
            <v>0</v>
          </cell>
          <cell r="AV2835">
            <v>11</v>
          </cell>
          <cell r="AW2835">
            <v>0</v>
          </cell>
          <cell r="AX2835" t="str">
            <v>Standard</v>
          </cell>
          <cell r="BB2835" t="str">
            <v>Open</v>
          </cell>
          <cell r="BE2835">
            <v>0</v>
          </cell>
          <cell r="BF2835" t="str">
            <v>SID2125066267</v>
          </cell>
          <cell r="BG2835" t="str">
            <v>8516916068</v>
          </cell>
          <cell r="BH2835" t="str">
            <v>Akash Sharma/SF0088189</v>
          </cell>
          <cell r="BI2835" t="str">
            <v>Tele Call Success</v>
          </cell>
        </row>
        <row r="2836">
          <cell r="Y2836">
            <v>357885061</v>
          </cell>
          <cell r="Z2836" t="str">
            <v>KALPNA KEWAT</v>
          </cell>
          <cell r="AA2836" t="str">
            <v>04-Aug-2024</v>
          </cell>
          <cell r="AB2836">
            <v>80000</v>
          </cell>
          <cell r="AC2836" t="str">
            <v>tue</v>
          </cell>
          <cell r="AD2836">
            <v>24</v>
          </cell>
          <cell r="AE2836" t="str">
            <v>GL-4</v>
          </cell>
          <cell r="AF2836" t="str">
            <v>6 Yrs</v>
          </cell>
          <cell r="AG2836" t="str">
            <v>23 Sep 2020</v>
          </cell>
          <cell r="AH2836" t="str">
            <v>&gt; 6 to 10 Years</v>
          </cell>
          <cell r="AI2836" t="str">
            <v>03-Sep-2024</v>
          </cell>
          <cell r="AJ2836">
            <v>4270</v>
          </cell>
          <cell r="AK2836">
            <v>4270</v>
          </cell>
          <cell r="AL2836" t="str">
            <v>01-Jul-2025</v>
          </cell>
          <cell r="AM2836">
            <v>31944.61</v>
          </cell>
          <cell r="AN2836">
            <v>15025.39</v>
          </cell>
          <cell r="AO2836">
            <v>46970</v>
          </cell>
          <cell r="AP2836">
            <v>48055.39</v>
          </cell>
          <cell r="AQ2836">
            <v>7447.61</v>
          </cell>
          <cell r="AR2836">
            <v>55503</v>
          </cell>
          <cell r="AS2836">
            <v>0</v>
          </cell>
          <cell r="AT2836">
            <v>0</v>
          </cell>
          <cell r="AU2836">
            <v>0</v>
          </cell>
          <cell r="AV2836">
            <v>11</v>
          </cell>
          <cell r="AW2836">
            <v>0</v>
          </cell>
          <cell r="AX2836" t="str">
            <v>Standard</v>
          </cell>
          <cell r="BB2836" t="str">
            <v>Open</v>
          </cell>
          <cell r="BE2836">
            <v>0</v>
          </cell>
          <cell r="BF2836" t="str">
            <v>SID951373791684</v>
          </cell>
          <cell r="BG2836" t="str">
            <v>9770700236</v>
          </cell>
          <cell r="BH2836" t="str">
            <v>Akash Sharma/SF0088189</v>
          </cell>
          <cell r="BI2836" t="str">
            <v>Tele Call Success</v>
          </cell>
        </row>
        <row r="2837">
          <cell r="Y2837">
            <v>357893174</v>
          </cell>
          <cell r="Z2837" t="str">
            <v>PRAMILA</v>
          </cell>
          <cell r="AA2837" t="str">
            <v>05-Aug-2024</v>
          </cell>
          <cell r="AB2837">
            <v>42000</v>
          </cell>
          <cell r="AC2837" t="str">
            <v>Wed</v>
          </cell>
          <cell r="AD2837">
            <v>24</v>
          </cell>
          <cell r="AE2837" t="str">
            <v>GL-1</v>
          </cell>
          <cell r="AF2837" t="str">
            <v>0 Yrs</v>
          </cell>
          <cell r="AG2837" t="str">
            <v>05 Aug 2024</v>
          </cell>
          <cell r="AH2837" t="str">
            <v>&lt;= 2 Years</v>
          </cell>
          <cell r="AI2837" t="str">
            <v>04-Sep-2024</v>
          </cell>
          <cell r="AJ2837">
            <v>2240</v>
          </cell>
          <cell r="AK2837">
            <v>2240</v>
          </cell>
          <cell r="AL2837" t="str">
            <v>01-Jan-2025</v>
          </cell>
          <cell r="AM2837">
            <v>7195.93</v>
          </cell>
          <cell r="AN2837">
            <v>4004.07</v>
          </cell>
          <cell r="AO2837">
            <v>11200</v>
          </cell>
          <cell r="AP2837">
            <v>34804.07</v>
          </cell>
          <cell r="AQ2837">
            <v>7755.93</v>
          </cell>
          <cell r="AR2837">
            <v>42560</v>
          </cell>
          <cell r="AS2837">
            <v>9565.52</v>
          </cell>
          <cell r="AT2837">
            <v>3874.48</v>
          </cell>
          <cell r="AU2837">
            <v>13440</v>
          </cell>
          <cell r="AV2837">
            <v>11</v>
          </cell>
          <cell r="AW2837">
            <v>179</v>
          </cell>
          <cell r="AX2837" t="str">
            <v>151-180</v>
          </cell>
          <cell r="BB2837" t="str">
            <v>Open</v>
          </cell>
          <cell r="BE2837">
            <v>0</v>
          </cell>
          <cell r="BF2837" t="str">
            <v>SSF6417284</v>
          </cell>
          <cell r="BG2837" t="str">
            <v>9238915710</v>
          </cell>
          <cell r="BH2837" t="str">
            <v>Akash Sharma/SF0088189</v>
          </cell>
          <cell r="BI2837" t="str">
            <v>Tele Call Success</v>
          </cell>
        </row>
        <row r="2838">
          <cell r="Y2838">
            <v>357894665</v>
          </cell>
          <cell r="Z2838" t="str">
            <v>GEETA BAI</v>
          </cell>
          <cell r="AA2838" t="str">
            <v>05-Aug-2024</v>
          </cell>
          <cell r="AB2838">
            <v>65000</v>
          </cell>
          <cell r="AC2838" t="str">
            <v>Wed</v>
          </cell>
          <cell r="AD2838">
            <v>24</v>
          </cell>
          <cell r="AE2838" t="str">
            <v>GL-2</v>
          </cell>
          <cell r="AF2838" t="str">
            <v>1 Yrs</v>
          </cell>
          <cell r="AG2838" t="str">
            <v>05 May 2023</v>
          </cell>
          <cell r="AH2838" t="str">
            <v>&lt;= 2 Years</v>
          </cell>
          <cell r="AI2838" t="str">
            <v>04-Sep-2024</v>
          </cell>
          <cell r="AJ2838">
            <v>3470</v>
          </cell>
          <cell r="AK2838">
            <v>3470</v>
          </cell>
          <cell r="AL2838" t="str">
            <v>05-Jul-2025</v>
          </cell>
          <cell r="AM2838">
            <v>25980.99</v>
          </cell>
          <cell r="AN2838">
            <v>12189.01</v>
          </cell>
          <cell r="AO2838">
            <v>38170</v>
          </cell>
          <cell r="AP2838">
            <v>39019.01</v>
          </cell>
          <cell r="AQ2838">
            <v>5987.99</v>
          </cell>
          <cell r="AR2838">
            <v>45007</v>
          </cell>
          <cell r="AS2838">
            <v>0</v>
          </cell>
          <cell r="AT2838">
            <v>0</v>
          </cell>
          <cell r="AU2838">
            <v>0</v>
          </cell>
          <cell r="AV2838">
            <v>11</v>
          </cell>
          <cell r="AW2838">
            <v>0</v>
          </cell>
          <cell r="AX2838" t="str">
            <v>Standard</v>
          </cell>
          <cell r="BB2838" t="str">
            <v>Open</v>
          </cell>
          <cell r="BE2838">
            <v>0</v>
          </cell>
          <cell r="BF2838" t="str">
            <v>SSF3825279</v>
          </cell>
          <cell r="BG2838" t="str">
            <v>7489845549</v>
          </cell>
          <cell r="BH2838" t="str">
            <v>Akash Sharma/SF0088189</v>
          </cell>
          <cell r="BI2838" t="str">
            <v>Tele Call Success</v>
          </cell>
        </row>
        <row r="2839">
          <cell r="Y2839">
            <v>357898657</v>
          </cell>
          <cell r="Z2839" t="str">
            <v>CHANDA BADOLE</v>
          </cell>
          <cell r="AA2839" t="str">
            <v>02-Sep-2024</v>
          </cell>
          <cell r="AB2839">
            <v>15499</v>
          </cell>
          <cell r="AC2839" t="str">
            <v>tue</v>
          </cell>
          <cell r="AD2839">
            <v>12</v>
          </cell>
          <cell r="AE2839" t="str">
            <v>CDL-1</v>
          </cell>
          <cell r="AF2839" t="str">
            <v>9 Yrs</v>
          </cell>
          <cell r="AG2839" t="str">
            <v>05 Mar 2021</v>
          </cell>
          <cell r="AH2839" t="str">
            <v>&gt; 6 to 10 Years</v>
          </cell>
          <cell r="AI2839" t="str">
            <v>01-Oct-2024</v>
          </cell>
          <cell r="AJ2839">
            <v>1470</v>
          </cell>
          <cell r="AK2839">
            <v>1470</v>
          </cell>
          <cell r="AL2839" t="str">
            <v>06-Jul-2025</v>
          </cell>
          <cell r="AM2839">
            <v>12695.22</v>
          </cell>
          <cell r="AN2839">
            <v>2004.78</v>
          </cell>
          <cell r="AO2839">
            <v>14700</v>
          </cell>
          <cell r="AP2839">
            <v>2803.78</v>
          </cell>
          <cell r="AQ2839">
            <v>91.22</v>
          </cell>
          <cell r="AR2839">
            <v>2895</v>
          </cell>
          <cell r="AS2839">
            <v>0</v>
          </cell>
          <cell r="AT2839">
            <v>0</v>
          </cell>
          <cell r="AU2839">
            <v>0</v>
          </cell>
          <cell r="AV2839">
            <v>10</v>
          </cell>
          <cell r="AW2839">
            <v>0</v>
          </cell>
          <cell r="AX2839" t="str">
            <v>Standard</v>
          </cell>
          <cell r="BB2839" t="str">
            <v>Open</v>
          </cell>
          <cell r="BE2839">
            <v>0</v>
          </cell>
          <cell r="BF2839" t="str">
            <v>SID2125051846</v>
          </cell>
          <cell r="BG2839" t="str">
            <v>8643084520</v>
          </cell>
          <cell r="BH2839" t="str">
            <v>Akash Sharma/SF0088189</v>
          </cell>
          <cell r="BI2839" t="str">
            <v>Tele Call Success</v>
          </cell>
        </row>
        <row r="2840">
          <cell r="Y2840">
            <v>357898968</v>
          </cell>
          <cell r="Z2840" t="str">
            <v>MUNNI</v>
          </cell>
          <cell r="AA2840" t="str">
            <v>04-Aug-2024</v>
          </cell>
          <cell r="AB2840">
            <v>65000</v>
          </cell>
          <cell r="AC2840" t="str">
            <v>Wed</v>
          </cell>
          <cell r="AD2840">
            <v>24</v>
          </cell>
          <cell r="AE2840" t="str">
            <v>GL-2</v>
          </cell>
          <cell r="AF2840" t="str">
            <v>2 Yrs</v>
          </cell>
          <cell r="AG2840" t="str">
            <v>30 Sep 2022</v>
          </cell>
          <cell r="AH2840" t="str">
            <v>&gt; 2 to 4 Years</v>
          </cell>
          <cell r="AI2840" t="str">
            <v>04-Sep-2024</v>
          </cell>
          <cell r="AJ2840">
            <v>3470</v>
          </cell>
          <cell r="AK2840">
            <v>3470</v>
          </cell>
          <cell r="AL2840" t="str">
            <v>30-Jun-2025</v>
          </cell>
          <cell r="AM2840">
            <v>23256.94</v>
          </cell>
          <cell r="AN2840">
            <v>11443.06</v>
          </cell>
          <cell r="AO2840">
            <v>34700</v>
          </cell>
          <cell r="AP2840">
            <v>41743.06</v>
          </cell>
          <cell r="AQ2840">
            <v>6804.94</v>
          </cell>
          <cell r="AR2840">
            <v>48548</v>
          </cell>
          <cell r="AS2840">
            <v>2669.45</v>
          </cell>
          <cell r="AT2840">
            <v>800.55</v>
          </cell>
          <cell r="AU2840">
            <v>3470</v>
          </cell>
          <cell r="AV2840">
            <v>11</v>
          </cell>
          <cell r="AW2840">
            <v>32</v>
          </cell>
          <cell r="AX2840" t="str">
            <v>31-60</v>
          </cell>
          <cell r="BB2840" t="str">
            <v>Open</v>
          </cell>
          <cell r="BE2840">
            <v>0</v>
          </cell>
          <cell r="BF2840" t="str">
            <v>SSF2840104</v>
          </cell>
          <cell r="BG2840" t="str">
            <v>8817727184</v>
          </cell>
          <cell r="BH2840" t="str">
            <v>Akash Sharma/SF0088189</v>
          </cell>
          <cell r="BI2840" t="str">
            <v>Visited</v>
          </cell>
        </row>
        <row r="2841">
          <cell r="Y2841">
            <v>357899095</v>
          </cell>
          <cell r="Z2841" t="str">
            <v>RANJANA</v>
          </cell>
          <cell r="AA2841" t="str">
            <v>04-Aug-2024</v>
          </cell>
          <cell r="AB2841">
            <v>80000</v>
          </cell>
          <cell r="AC2841" t="str">
            <v>Wed</v>
          </cell>
          <cell r="AD2841">
            <v>24</v>
          </cell>
          <cell r="AE2841" t="str">
            <v>GL-9</v>
          </cell>
          <cell r="AF2841" t="str">
            <v>4 Yrs</v>
          </cell>
          <cell r="AG2841" t="str">
            <v>05 Jan 2021</v>
          </cell>
          <cell r="AH2841" t="str">
            <v>&gt; 2 to 4 Years</v>
          </cell>
          <cell r="AI2841" t="str">
            <v>04-Sep-2024</v>
          </cell>
          <cell r="AJ2841">
            <v>4230</v>
          </cell>
          <cell r="AK2841">
            <v>4230</v>
          </cell>
          <cell r="AL2841" t="str">
            <v>02-Jul-2025</v>
          </cell>
          <cell r="AM2841">
            <v>32085.93</v>
          </cell>
          <cell r="AN2841">
            <v>14444.07</v>
          </cell>
          <cell r="AO2841">
            <v>46530</v>
          </cell>
          <cell r="AP2841">
            <v>47914.07</v>
          </cell>
          <cell r="AQ2841">
            <v>7059.93</v>
          </cell>
          <cell r="AR2841">
            <v>54974</v>
          </cell>
          <cell r="AS2841">
            <v>0</v>
          </cell>
          <cell r="AT2841">
            <v>0</v>
          </cell>
          <cell r="AU2841">
            <v>0</v>
          </cell>
          <cell r="AV2841">
            <v>11</v>
          </cell>
          <cell r="AW2841">
            <v>0</v>
          </cell>
          <cell r="AX2841" t="str">
            <v>Standard</v>
          </cell>
          <cell r="BB2841" t="str">
            <v>Open</v>
          </cell>
          <cell r="BE2841">
            <v>0</v>
          </cell>
          <cell r="BF2841" t="str">
            <v>CID087101895</v>
          </cell>
          <cell r="BG2841" t="str">
            <v>8965984461</v>
          </cell>
          <cell r="BH2841" t="str">
            <v>Akash Sharma/SF0088189</v>
          </cell>
          <cell r="BI2841" t="str">
            <v>Tele Call Success</v>
          </cell>
        </row>
        <row r="2842">
          <cell r="Y2842">
            <v>357901092</v>
          </cell>
          <cell r="Z2842" t="str">
            <v>SANNI</v>
          </cell>
          <cell r="AA2842" t="str">
            <v>05-Aug-2024</v>
          </cell>
          <cell r="AB2842">
            <v>30000</v>
          </cell>
          <cell r="AC2842" t="str">
            <v>Fri</v>
          </cell>
          <cell r="AD2842">
            <v>18</v>
          </cell>
          <cell r="AE2842" t="str">
            <v>IL-1</v>
          </cell>
          <cell r="AF2842" t="str">
            <v>1 Yrs</v>
          </cell>
          <cell r="AG2842" t="str">
            <v>05 Feb 2024</v>
          </cell>
          <cell r="AH2842" t="str">
            <v>&lt;= 2 Years</v>
          </cell>
          <cell r="AI2842" t="str">
            <v>06-Sep-2024</v>
          </cell>
          <cell r="AJ2842">
            <v>2020</v>
          </cell>
          <cell r="AK2842">
            <v>2020</v>
          </cell>
          <cell r="AL2842" t="str">
            <v>02-Aug-2025</v>
          </cell>
          <cell r="AM2842">
            <v>18838.82</v>
          </cell>
          <cell r="AN2842">
            <v>5401.18</v>
          </cell>
          <cell r="AO2842">
            <v>24240</v>
          </cell>
          <cell r="AP2842">
            <v>11161.18</v>
          </cell>
          <cell r="AQ2842">
            <v>857.82</v>
          </cell>
          <cell r="AR2842">
            <v>12019</v>
          </cell>
          <cell r="AS2842">
            <v>0</v>
          </cell>
          <cell r="AT2842">
            <v>0</v>
          </cell>
          <cell r="AU2842">
            <v>0</v>
          </cell>
          <cell r="AV2842">
            <v>12</v>
          </cell>
          <cell r="AW2842">
            <v>2</v>
          </cell>
          <cell r="AX2842" t="str">
            <v>1-30 Days</v>
          </cell>
          <cell r="BB2842" t="str">
            <v>Open</v>
          </cell>
          <cell r="BE2842">
            <v>0</v>
          </cell>
          <cell r="BF2842" t="str">
            <v>SSF5469255</v>
          </cell>
          <cell r="BG2842" t="str">
            <v>9754147432</v>
          </cell>
          <cell r="BH2842" t="str">
            <v>Akash Sharma/SF0088189</v>
          </cell>
          <cell r="BI2842" t="str">
            <v>Visited</v>
          </cell>
        </row>
        <row r="2843">
          <cell r="Y2843">
            <v>357902628</v>
          </cell>
          <cell r="Z2843" t="str">
            <v>SAYARA</v>
          </cell>
          <cell r="AA2843" t="str">
            <v>04-Aug-2024</v>
          </cell>
          <cell r="AB2843">
            <v>80000</v>
          </cell>
          <cell r="AC2843" t="str">
            <v>Thu</v>
          </cell>
          <cell r="AD2843">
            <v>24</v>
          </cell>
          <cell r="AE2843" t="str">
            <v>GL-6</v>
          </cell>
          <cell r="AF2843" t="str">
            <v>7 Yrs</v>
          </cell>
          <cell r="AG2843" t="str">
            <v>05 Feb 2020</v>
          </cell>
          <cell r="AH2843" t="str">
            <v>&gt; 6 to 10 Years</v>
          </cell>
          <cell r="AI2843" t="str">
            <v>09-Sep-2024</v>
          </cell>
          <cell r="AJ2843">
            <v>4230</v>
          </cell>
          <cell r="AK2843">
            <v>4230</v>
          </cell>
          <cell r="AL2843" t="str">
            <v>03-Jul-2025</v>
          </cell>
          <cell r="AM2843">
            <v>31464.21</v>
          </cell>
          <cell r="AN2843">
            <v>15065.79</v>
          </cell>
          <cell r="AO2843">
            <v>46530</v>
          </cell>
          <cell r="AP2843">
            <v>48535.79</v>
          </cell>
          <cell r="AQ2843">
            <v>7024.21</v>
          </cell>
          <cell r="AR2843">
            <v>55560</v>
          </cell>
          <cell r="AS2843">
            <v>0</v>
          </cell>
          <cell r="AT2843">
            <v>0</v>
          </cell>
          <cell r="AU2843">
            <v>0</v>
          </cell>
          <cell r="AV2843">
            <v>11</v>
          </cell>
          <cell r="AW2843">
            <v>0</v>
          </cell>
          <cell r="AX2843" t="str">
            <v>Standard</v>
          </cell>
          <cell r="BB2843" t="str">
            <v>Open</v>
          </cell>
          <cell r="BE2843">
            <v>0</v>
          </cell>
          <cell r="BF2843" t="str">
            <v>CID087110281</v>
          </cell>
          <cell r="BG2843" t="str">
            <v>9111602060</v>
          </cell>
          <cell r="BH2843" t="str">
            <v>Akash Sharma/SF0088189</v>
          </cell>
          <cell r="BI2843" t="str">
            <v>Tele Call Success</v>
          </cell>
        </row>
        <row r="2844">
          <cell r="Y2844">
            <v>357903092</v>
          </cell>
          <cell r="Z2844" t="str">
            <v>JYOTI</v>
          </cell>
          <cell r="AA2844" t="str">
            <v>04-Aug-2024</v>
          </cell>
          <cell r="AB2844">
            <v>80000</v>
          </cell>
          <cell r="AC2844" t="str">
            <v>Thu</v>
          </cell>
          <cell r="AD2844">
            <v>24</v>
          </cell>
          <cell r="AE2844" t="str">
            <v>GL-6</v>
          </cell>
          <cell r="AF2844" t="str">
            <v>7 Yrs</v>
          </cell>
          <cell r="AG2844" t="str">
            <v>19 Dec 2020</v>
          </cell>
          <cell r="AH2844" t="str">
            <v>&gt; 6 to 10 Years</v>
          </cell>
          <cell r="AI2844" t="str">
            <v>05-Sep-2024</v>
          </cell>
          <cell r="AJ2844">
            <v>4230</v>
          </cell>
          <cell r="AK2844">
            <v>4230</v>
          </cell>
          <cell r="AL2844" t="str">
            <v>03-Jul-2025</v>
          </cell>
          <cell r="AM2844">
            <v>32041.74</v>
          </cell>
          <cell r="AN2844">
            <v>14488.26</v>
          </cell>
          <cell r="AO2844">
            <v>46530</v>
          </cell>
          <cell r="AP2844">
            <v>47958.26</v>
          </cell>
          <cell r="AQ2844">
            <v>7050.74</v>
          </cell>
          <cell r="AR2844">
            <v>55009</v>
          </cell>
          <cell r="AS2844">
            <v>0</v>
          </cell>
          <cell r="AT2844">
            <v>0</v>
          </cell>
          <cell r="AU2844">
            <v>0</v>
          </cell>
          <cell r="AV2844">
            <v>11</v>
          </cell>
          <cell r="AW2844">
            <v>0</v>
          </cell>
          <cell r="AX2844" t="str">
            <v>Standard</v>
          </cell>
          <cell r="BB2844" t="str">
            <v>Open</v>
          </cell>
          <cell r="BE2844">
            <v>0</v>
          </cell>
          <cell r="BF2844" t="str">
            <v>SID951373162935</v>
          </cell>
          <cell r="BG2844" t="str">
            <v>7470686608</v>
          </cell>
          <cell r="BH2844" t="str">
            <v>Akash Sharma/SF0088189</v>
          </cell>
          <cell r="BI2844" t="str">
            <v>Tele Call Success</v>
          </cell>
        </row>
        <row r="2845">
          <cell r="Y2845">
            <v>357903175</v>
          </cell>
          <cell r="Z2845" t="str">
            <v>KUSUM BAI</v>
          </cell>
          <cell r="AA2845" t="str">
            <v>04-Aug-2024</v>
          </cell>
          <cell r="AB2845">
            <v>80000</v>
          </cell>
          <cell r="AC2845" t="str">
            <v>Mon</v>
          </cell>
          <cell r="AD2845">
            <v>24</v>
          </cell>
          <cell r="AE2845" t="str">
            <v>GL-6</v>
          </cell>
          <cell r="AF2845" t="str">
            <v>8 Yrs</v>
          </cell>
          <cell r="AG2845" t="str">
            <v>17 Mar 2021</v>
          </cell>
          <cell r="AH2845" t="str">
            <v>&gt; 6 to 10 Years</v>
          </cell>
          <cell r="AI2845" t="str">
            <v>03-Sep-2024</v>
          </cell>
          <cell r="AJ2845">
            <v>4230</v>
          </cell>
          <cell r="AK2845">
            <v>4230</v>
          </cell>
          <cell r="AL2845" t="str">
            <v>06-May-2025</v>
          </cell>
          <cell r="AM2845">
            <v>7542.38</v>
          </cell>
          <cell r="AN2845">
            <v>4717.62</v>
          </cell>
          <cell r="AO2845">
            <v>12260</v>
          </cell>
          <cell r="AP2845">
            <v>72457.62</v>
          </cell>
          <cell r="AQ2845">
            <v>16794.38</v>
          </cell>
          <cell r="AR2845">
            <v>89252</v>
          </cell>
          <cell r="AS2845">
            <v>24586.11</v>
          </cell>
          <cell r="AT2845">
            <v>9683.89</v>
          </cell>
          <cell r="AU2845">
            <v>34270</v>
          </cell>
          <cell r="AV2845">
            <v>11</v>
          </cell>
          <cell r="AW2845">
            <v>271</v>
          </cell>
          <cell r="AX2845" t="str">
            <v>&gt;180</v>
          </cell>
          <cell r="BB2845" t="str">
            <v>Open</v>
          </cell>
          <cell r="BE2845">
            <v>0</v>
          </cell>
          <cell r="BF2845" t="str">
            <v>SID2125561087</v>
          </cell>
          <cell r="BG2845" t="str">
            <v>9770791227</v>
          </cell>
          <cell r="BH2845" t="str">
            <v>Akash Sharma/SF0088189</v>
          </cell>
          <cell r="BI2845" t="str">
            <v>Tele Call Success</v>
          </cell>
        </row>
        <row r="2846">
          <cell r="Y2846">
            <v>357903396</v>
          </cell>
          <cell r="Z2846" t="str">
            <v>DEVI</v>
          </cell>
          <cell r="AA2846" t="str">
            <v>05-Aug-2024</v>
          </cell>
          <cell r="AB2846">
            <v>42000</v>
          </cell>
          <cell r="AC2846" t="str">
            <v>Fri</v>
          </cell>
          <cell r="AD2846">
            <v>24</v>
          </cell>
          <cell r="AE2846" t="str">
            <v>GL-1</v>
          </cell>
          <cell r="AF2846" t="str">
            <v>0 Yrs</v>
          </cell>
          <cell r="AG2846" t="str">
            <v>05 Aug 2024</v>
          </cell>
          <cell r="AH2846" t="str">
            <v>&lt;= 2 Years</v>
          </cell>
          <cell r="AI2846" t="str">
            <v>06-Sep-2024</v>
          </cell>
          <cell r="AJ2846">
            <v>2240</v>
          </cell>
          <cell r="AK2846">
            <v>2240</v>
          </cell>
          <cell r="AL2846" t="str">
            <v>01-Aug-2025</v>
          </cell>
          <cell r="AM2846">
            <v>18469.28</v>
          </cell>
          <cell r="AN2846">
            <v>8410.7199999999993</v>
          </cell>
          <cell r="AO2846">
            <v>26880</v>
          </cell>
          <cell r="AP2846">
            <v>23530.720000000001</v>
          </cell>
          <cell r="AQ2846">
            <v>3374.28</v>
          </cell>
          <cell r="AR2846">
            <v>26905</v>
          </cell>
          <cell r="AS2846">
            <v>0</v>
          </cell>
          <cell r="AT2846">
            <v>0</v>
          </cell>
          <cell r="AU2846">
            <v>0</v>
          </cell>
          <cell r="AV2846">
            <v>12</v>
          </cell>
          <cell r="AW2846">
            <v>0</v>
          </cell>
          <cell r="AX2846" t="str">
            <v>Standard</v>
          </cell>
          <cell r="BB2846" t="str">
            <v>Open</v>
          </cell>
          <cell r="BE2846">
            <v>0</v>
          </cell>
          <cell r="BF2846" t="str">
            <v>SSF6419401</v>
          </cell>
          <cell r="BG2846" t="str">
            <v>8959957364</v>
          </cell>
          <cell r="BH2846" t="str">
            <v>Akash Sharma/SF0088189</v>
          </cell>
          <cell r="BI2846" t="str">
            <v>Tele Call Success</v>
          </cell>
        </row>
        <row r="2847">
          <cell r="Y2847">
            <v>357903739</v>
          </cell>
          <cell r="Z2847" t="str">
            <v>NIRMALA ISKE</v>
          </cell>
          <cell r="AA2847" t="str">
            <v>05-Aug-2024</v>
          </cell>
          <cell r="AB2847">
            <v>80000</v>
          </cell>
          <cell r="AC2847" t="str">
            <v>Thu</v>
          </cell>
          <cell r="AD2847">
            <v>24</v>
          </cell>
          <cell r="AE2847" t="str">
            <v>GL-10</v>
          </cell>
          <cell r="AF2847" t="str">
            <v>11 Yrs</v>
          </cell>
          <cell r="AG2847" t="str">
            <v>27 Feb 2020</v>
          </cell>
          <cell r="AH2847" t="str">
            <v>&gt; 10 Years</v>
          </cell>
          <cell r="AI2847" t="str">
            <v>09-Sep-2024</v>
          </cell>
          <cell r="AJ2847">
            <v>4230</v>
          </cell>
          <cell r="AK2847">
            <v>4230</v>
          </cell>
          <cell r="AL2847" t="str">
            <v>03-Jul-2025</v>
          </cell>
          <cell r="AM2847">
            <v>31528.51</v>
          </cell>
          <cell r="AN2847">
            <v>15001.49</v>
          </cell>
          <cell r="AO2847">
            <v>46530</v>
          </cell>
          <cell r="AP2847">
            <v>48471.49</v>
          </cell>
          <cell r="AQ2847">
            <v>7005.51</v>
          </cell>
          <cell r="AR2847">
            <v>55477</v>
          </cell>
          <cell r="AS2847">
            <v>0</v>
          </cell>
          <cell r="AT2847">
            <v>0</v>
          </cell>
          <cell r="AU2847">
            <v>0</v>
          </cell>
          <cell r="AV2847">
            <v>11</v>
          </cell>
          <cell r="AW2847">
            <v>0</v>
          </cell>
          <cell r="AX2847" t="str">
            <v>Standard</v>
          </cell>
          <cell r="BB2847" t="str">
            <v>Open</v>
          </cell>
          <cell r="BE2847">
            <v>0</v>
          </cell>
          <cell r="BF2847" t="str">
            <v>CID087104109</v>
          </cell>
          <cell r="BG2847" t="str">
            <v>9755547356</v>
          </cell>
          <cell r="BH2847" t="str">
            <v>Akash Sharma/SF0088189</v>
          </cell>
          <cell r="BI2847" t="str">
            <v>Tele Call Success</v>
          </cell>
        </row>
        <row r="2848">
          <cell r="Y2848">
            <v>357905726</v>
          </cell>
          <cell r="Z2848" t="str">
            <v>NEHA AWASYA</v>
          </cell>
          <cell r="AA2848" t="str">
            <v>05-Aug-2024</v>
          </cell>
          <cell r="AB2848">
            <v>42000</v>
          </cell>
          <cell r="AC2848" t="str">
            <v>tue</v>
          </cell>
          <cell r="AD2848">
            <v>24</v>
          </cell>
          <cell r="AE2848" t="str">
            <v>GL-1</v>
          </cell>
          <cell r="AF2848" t="str">
            <v>0 Yrs</v>
          </cell>
          <cell r="AG2848" t="str">
            <v>05 Aug 2024</v>
          </cell>
          <cell r="AH2848" t="str">
            <v>&lt;= 2 Years</v>
          </cell>
          <cell r="AI2848" t="str">
            <v>03-Sep-2024</v>
          </cell>
          <cell r="AJ2848">
            <v>2240</v>
          </cell>
          <cell r="AK2848">
            <v>2240</v>
          </cell>
          <cell r="AL2848" t="str">
            <v>04-Jul-2025</v>
          </cell>
          <cell r="AM2848">
            <v>16784.849999999999</v>
          </cell>
          <cell r="AN2848">
            <v>7855.15</v>
          </cell>
          <cell r="AO2848">
            <v>24640</v>
          </cell>
          <cell r="AP2848">
            <v>25215.15</v>
          </cell>
          <cell r="AQ2848">
            <v>3908.85</v>
          </cell>
          <cell r="AR2848">
            <v>29124</v>
          </cell>
          <cell r="AS2848">
            <v>0</v>
          </cell>
          <cell r="AT2848">
            <v>0</v>
          </cell>
          <cell r="AU2848">
            <v>0</v>
          </cell>
          <cell r="AV2848">
            <v>11</v>
          </cell>
          <cell r="AW2848">
            <v>0</v>
          </cell>
          <cell r="AX2848" t="str">
            <v>Standard</v>
          </cell>
          <cell r="BB2848" t="str">
            <v>Open</v>
          </cell>
          <cell r="BE2848">
            <v>0</v>
          </cell>
          <cell r="BF2848" t="str">
            <v>SSF6419998</v>
          </cell>
          <cell r="BG2848" t="str">
            <v>9399937290</v>
          </cell>
          <cell r="BH2848" t="str">
            <v>Akash Sharma/SF0088189</v>
          </cell>
          <cell r="BI2848" t="str">
            <v>Tele Call Success</v>
          </cell>
        </row>
        <row r="2849">
          <cell r="Y2849">
            <v>357906132</v>
          </cell>
          <cell r="Z2849" t="str">
            <v>ADITI GUPTA</v>
          </cell>
          <cell r="AA2849" t="str">
            <v>04-Aug-2024</v>
          </cell>
          <cell r="AB2849">
            <v>30000</v>
          </cell>
          <cell r="AC2849" t="str">
            <v>Thu</v>
          </cell>
          <cell r="AD2849">
            <v>18</v>
          </cell>
          <cell r="AE2849" t="str">
            <v>IL-1</v>
          </cell>
          <cell r="AF2849" t="str">
            <v>1 Yrs</v>
          </cell>
          <cell r="AG2849" t="str">
            <v>11 Feb 2024</v>
          </cell>
          <cell r="AH2849" t="str">
            <v>&lt;= 2 Years</v>
          </cell>
          <cell r="AI2849" t="str">
            <v>05-Sep-2024</v>
          </cell>
          <cell r="AJ2849">
            <v>2020</v>
          </cell>
          <cell r="AK2849">
            <v>2020</v>
          </cell>
          <cell r="AL2849" t="str">
            <v>15-Jul-2025</v>
          </cell>
          <cell r="AM2849">
            <v>17055.669999999998</v>
          </cell>
          <cell r="AN2849">
            <v>5164.33</v>
          </cell>
          <cell r="AO2849">
            <v>22220</v>
          </cell>
          <cell r="AP2849">
            <v>12944.33</v>
          </cell>
          <cell r="AQ2849">
            <v>1118.67</v>
          </cell>
          <cell r="AR2849">
            <v>14063</v>
          </cell>
          <cell r="AS2849">
            <v>0</v>
          </cell>
          <cell r="AT2849">
            <v>0</v>
          </cell>
          <cell r="AU2849">
            <v>0</v>
          </cell>
          <cell r="AV2849">
            <v>11</v>
          </cell>
          <cell r="AW2849">
            <v>0</v>
          </cell>
          <cell r="AX2849" t="str">
            <v>Standard</v>
          </cell>
          <cell r="BB2849" t="str">
            <v>Open</v>
          </cell>
          <cell r="BE2849">
            <v>0</v>
          </cell>
          <cell r="BF2849" t="str">
            <v>SSF5525187</v>
          </cell>
          <cell r="BG2849" t="str">
            <v>9039564866</v>
          </cell>
          <cell r="BH2849" t="str">
            <v>Akash Sharma/SF0088189</v>
          </cell>
          <cell r="BI2849" t="str">
            <v>Tele Call Success</v>
          </cell>
        </row>
        <row r="2850">
          <cell r="Y2850">
            <v>357906170</v>
          </cell>
          <cell r="Z2850" t="str">
            <v xml:space="preserve">ANTIM  BALA  GUPTA </v>
          </cell>
          <cell r="AA2850" t="str">
            <v>04-Aug-2024</v>
          </cell>
          <cell r="AB2850">
            <v>30000</v>
          </cell>
          <cell r="AC2850" t="str">
            <v>Thu</v>
          </cell>
          <cell r="AD2850">
            <v>18</v>
          </cell>
          <cell r="AE2850" t="str">
            <v>IL-1</v>
          </cell>
          <cell r="AF2850" t="str">
            <v>1 Yrs</v>
          </cell>
          <cell r="AG2850" t="str">
            <v>11 Feb 2024</v>
          </cell>
          <cell r="AH2850" t="str">
            <v>&lt;= 2 Years</v>
          </cell>
          <cell r="AI2850" t="str">
            <v>05-Sep-2024</v>
          </cell>
          <cell r="AJ2850">
            <v>2020</v>
          </cell>
          <cell r="AK2850">
            <v>2020</v>
          </cell>
          <cell r="AL2850" t="str">
            <v>15-Jul-2025</v>
          </cell>
          <cell r="AM2850">
            <v>17055.669999999998</v>
          </cell>
          <cell r="AN2850">
            <v>5164.33</v>
          </cell>
          <cell r="AO2850">
            <v>22220</v>
          </cell>
          <cell r="AP2850">
            <v>12944.33</v>
          </cell>
          <cell r="AQ2850">
            <v>1118.67</v>
          </cell>
          <cell r="AR2850">
            <v>14063</v>
          </cell>
          <cell r="AS2850">
            <v>0</v>
          </cell>
          <cell r="AT2850">
            <v>0</v>
          </cell>
          <cell r="AU2850">
            <v>0</v>
          </cell>
          <cell r="AV2850">
            <v>11</v>
          </cell>
          <cell r="AW2850">
            <v>0</v>
          </cell>
          <cell r="AX2850" t="str">
            <v>Standard</v>
          </cell>
          <cell r="BB2850" t="str">
            <v>Open</v>
          </cell>
          <cell r="BE2850">
            <v>0</v>
          </cell>
          <cell r="BF2850" t="str">
            <v>SSF5525306</v>
          </cell>
          <cell r="BG2850" t="str">
            <v>9907731685</v>
          </cell>
          <cell r="BH2850" t="str">
            <v>Akash Sharma/SF0088189</v>
          </cell>
          <cell r="BI2850" t="str">
            <v>Tele Call Success</v>
          </cell>
        </row>
        <row r="2851">
          <cell r="Y2851">
            <v>357921061</v>
          </cell>
          <cell r="Z2851" t="str">
            <v>ARCHANA RANE</v>
          </cell>
          <cell r="AA2851" t="str">
            <v>05-Aug-2024</v>
          </cell>
          <cell r="AB2851">
            <v>30000</v>
          </cell>
          <cell r="AC2851" t="str">
            <v>Wed</v>
          </cell>
          <cell r="AD2851">
            <v>18</v>
          </cell>
          <cell r="AE2851" t="str">
            <v>IL-1</v>
          </cell>
          <cell r="AF2851" t="str">
            <v>1 Yrs</v>
          </cell>
          <cell r="AG2851" t="str">
            <v>13 May 2023</v>
          </cell>
          <cell r="AH2851" t="str">
            <v>&lt;= 2 Years</v>
          </cell>
          <cell r="AI2851" t="str">
            <v>04-Sep-2024</v>
          </cell>
          <cell r="AJ2851">
            <v>2020</v>
          </cell>
          <cell r="AK2851">
            <v>2020</v>
          </cell>
          <cell r="AL2851" t="str">
            <v>02-Jul-2025</v>
          </cell>
          <cell r="AM2851">
            <v>17096.22</v>
          </cell>
          <cell r="AN2851">
            <v>5123.78</v>
          </cell>
          <cell r="AO2851">
            <v>22220</v>
          </cell>
          <cell r="AP2851">
            <v>12903.78</v>
          </cell>
          <cell r="AQ2851">
            <v>1122.22</v>
          </cell>
          <cell r="AR2851">
            <v>14026</v>
          </cell>
          <cell r="AS2851">
            <v>0</v>
          </cell>
          <cell r="AT2851">
            <v>0</v>
          </cell>
          <cell r="AU2851">
            <v>0</v>
          </cell>
          <cell r="AV2851">
            <v>11</v>
          </cell>
          <cell r="AW2851">
            <v>0</v>
          </cell>
          <cell r="AX2851" t="str">
            <v>Standard</v>
          </cell>
          <cell r="BB2851" t="str">
            <v>Open</v>
          </cell>
          <cell r="BE2851">
            <v>0</v>
          </cell>
          <cell r="BF2851" t="str">
            <v>SSF3853306</v>
          </cell>
          <cell r="BG2851" t="str">
            <v>7470893135</v>
          </cell>
          <cell r="BH2851" t="str">
            <v>Akash Sharma/SF0088189</v>
          </cell>
          <cell r="BI2851" t="str">
            <v>Tele Call Success</v>
          </cell>
        </row>
        <row r="2852">
          <cell r="Y2852">
            <v>357922506</v>
          </cell>
          <cell r="Z2852" t="str">
            <v>MUNNI BAI VASKLE</v>
          </cell>
          <cell r="AA2852" t="str">
            <v>05-Aug-2024</v>
          </cell>
          <cell r="AB2852">
            <v>65000</v>
          </cell>
          <cell r="AC2852" t="str">
            <v>Wed</v>
          </cell>
          <cell r="AD2852">
            <v>24</v>
          </cell>
          <cell r="AE2852" t="str">
            <v>GL-2</v>
          </cell>
          <cell r="AF2852" t="str">
            <v>2 Yrs</v>
          </cell>
          <cell r="AG2852" t="str">
            <v>18 Jan 2023</v>
          </cell>
          <cell r="AH2852" t="str">
            <v>&lt;= 2 Years</v>
          </cell>
          <cell r="AI2852" t="str">
            <v>04-Sep-2024</v>
          </cell>
          <cell r="AJ2852">
            <v>3470</v>
          </cell>
          <cell r="AK2852">
            <v>3470</v>
          </cell>
          <cell r="AL2852" t="str">
            <v>02-Jul-2025</v>
          </cell>
          <cell r="AM2852">
            <v>25980.99</v>
          </cell>
          <cell r="AN2852">
            <v>12189.01</v>
          </cell>
          <cell r="AO2852">
            <v>38170</v>
          </cell>
          <cell r="AP2852">
            <v>39019.01</v>
          </cell>
          <cell r="AQ2852">
            <v>5987.99</v>
          </cell>
          <cell r="AR2852">
            <v>45007</v>
          </cell>
          <cell r="AS2852">
            <v>0</v>
          </cell>
          <cell r="AT2852">
            <v>0</v>
          </cell>
          <cell r="AU2852">
            <v>0</v>
          </cell>
          <cell r="AV2852">
            <v>11</v>
          </cell>
          <cell r="AW2852">
            <v>0</v>
          </cell>
          <cell r="AX2852" t="str">
            <v>Standard</v>
          </cell>
          <cell r="BB2852" t="str">
            <v>Open</v>
          </cell>
          <cell r="BE2852">
            <v>0</v>
          </cell>
          <cell r="BF2852" t="str">
            <v>SSF3206948</v>
          </cell>
          <cell r="BG2852" t="str">
            <v>9755271360</v>
          </cell>
          <cell r="BH2852" t="str">
            <v>Akash Sharma/SF0088189</v>
          </cell>
          <cell r="BI2852" t="str">
            <v>Tele Call Success</v>
          </cell>
        </row>
        <row r="2853">
          <cell r="Y2853">
            <v>357922691</v>
          </cell>
          <cell r="Z2853" t="str">
            <v>SHAMIM KHAN</v>
          </cell>
          <cell r="AA2853" t="str">
            <v>11-Aug-2024</v>
          </cell>
          <cell r="AB2853">
            <v>50000</v>
          </cell>
          <cell r="AC2853" t="str">
            <v>tue</v>
          </cell>
          <cell r="AD2853">
            <v>24</v>
          </cell>
          <cell r="AE2853" t="str">
            <v>GL-4</v>
          </cell>
          <cell r="AF2853" t="str">
            <v>7 Yrs</v>
          </cell>
          <cell r="AG2853" t="str">
            <v>22 Nov 2019</v>
          </cell>
          <cell r="AH2853" t="str">
            <v>&gt; 6 to 10 Years</v>
          </cell>
          <cell r="AI2853" t="str">
            <v>03-Sep-2024</v>
          </cell>
          <cell r="AJ2853">
            <v>2670</v>
          </cell>
          <cell r="AK2853">
            <v>2670</v>
          </cell>
          <cell r="AL2853" t="str">
            <v>21-Jan-2025</v>
          </cell>
          <cell r="AM2853">
            <v>8637.64</v>
          </cell>
          <cell r="AN2853">
            <v>4712.3599999999997</v>
          </cell>
          <cell r="AO2853">
            <v>13350</v>
          </cell>
          <cell r="AP2853">
            <v>41362.36</v>
          </cell>
          <cell r="AQ2853">
            <v>8939.64</v>
          </cell>
          <cell r="AR2853">
            <v>50302</v>
          </cell>
          <cell r="AS2853">
            <v>11636.97</v>
          </cell>
          <cell r="AT2853">
            <v>4383.03</v>
          </cell>
          <cell r="AU2853">
            <v>16020</v>
          </cell>
          <cell r="AV2853">
            <v>11</v>
          </cell>
          <cell r="AW2853">
            <v>180</v>
          </cell>
          <cell r="AX2853" t="str">
            <v>151-180</v>
          </cell>
          <cell r="BB2853" t="str">
            <v>Open</v>
          </cell>
          <cell r="BE2853">
            <v>0</v>
          </cell>
          <cell r="BF2853" t="str">
            <v>SID951373134478</v>
          </cell>
          <cell r="BG2853" t="str">
            <v>7389640613</v>
          </cell>
          <cell r="BH2853" t="str">
            <v>Akash Sharma/SF0088189</v>
          </cell>
          <cell r="BI2853" t="str">
            <v>Tele Call Success</v>
          </cell>
        </row>
        <row r="2854">
          <cell r="Y2854">
            <v>357929594</v>
          </cell>
          <cell r="Z2854" t="str">
            <v>MADHU SALAT</v>
          </cell>
          <cell r="AA2854" t="str">
            <v>05-Aug-2024</v>
          </cell>
          <cell r="AB2854">
            <v>72000</v>
          </cell>
          <cell r="AC2854" t="str">
            <v>Thu</v>
          </cell>
          <cell r="AD2854">
            <v>24</v>
          </cell>
          <cell r="AE2854" t="str">
            <v>GL-3</v>
          </cell>
          <cell r="AF2854" t="str">
            <v>1 Yrs</v>
          </cell>
          <cell r="AG2854" t="str">
            <v>20 Mar 2021</v>
          </cell>
          <cell r="AH2854" t="str">
            <v>&lt;= 2 Years</v>
          </cell>
          <cell r="AI2854" t="str">
            <v>05-Sep-2024</v>
          </cell>
          <cell r="AJ2854">
            <v>3840</v>
          </cell>
          <cell r="AK2854">
            <v>3840</v>
          </cell>
          <cell r="AL2854" t="str">
            <v>07-Jul-2025</v>
          </cell>
          <cell r="AM2854">
            <v>28692.18</v>
          </cell>
          <cell r="AN2854">
            <v>13547.82</v>
          </cell>
          <cell r="AO2854">
            <v>42240</v>
          </cell>
          <cell r="AP2854">
            <v>43307.82</v>
          </cell>
          <cell r="AQ2854">
            <v>6645.18</v>
          </cell>
          <cell r="AR2854">
            <v>49953</v>
          </cell>
          <cell r="AS2854">
            <v>0</v>
          </cell>
          <cell r="AT2854">
            <v>0</v>
          </cell>
          <cell r="AU2854">
            <v>0</v>
          </cell>
          <cell r="AV2854">
            <v>11</v>
          </cell>
          <cell r="AW2854">
            <v>0</v>
          </cell>
          <cell r="AX2854" t="str">
            <v>Standard</v>
          </cell>
          <cell r="BB2854" t="str">
            <v>Open</v>
          </cell>
          <cell r="BE2854">
            <v>0</v>
          </cell>
          <cell r="BF2854" t="str">
            <v>SID2125424248</v>
          </cell>
          <cell r="BG2854" t="str">
            <v>9893441170</v>
          </cell>
          <cell r="BH2854" t="str">
            <v>Akash Sharma/SF0088189</v>
          </cell>
          <cell r="BI2854" t="str">
            <v>Tele Call Success</v>
          </cell>
        </row>
        <row r="2855">
          <cell r="Y2855">
            <v>357931421</v>
          </cell>
          <cell r="Z2855" t="str">
            <v>BASANTI KUMAWAT</v>
          </cell>
          <cell r="AA2855" t="str">
            <v>05-Aug-2024</v>
          </cell>
          <cell r="AB2855">
            <v>65000</v>
          </cell>
          <cell r="AC2855" t="str">
            <v>Fri</v>
          </cell>
          <cell r="AD2855">
            <v>24</v>
          </cell>
          <cell r="AE2855" t="str">
            <v>GL-2</v>
          </cell>
          <cell r="AF2855" t="str">
            <v>2 Yrs</v>
          </cell>
          <cell r="AG2855" t="str">
            <v>24 Jan 2023</v>
          </cell>
          <cell r="AH2855" t="str">
            <v>&lt;= 2 Years</v>
          </cell>
          <cell r="AI2855" t="str">
            <v>06-Sep-2024</v>
          </cell>
          <cell r="AJ2855">
            <v>3470</v>
          </cell>
          <cell r="AK2855">
            <v>3470</v>
          </cell>
          <cell r="AL2855" t="str">
            <v>02-Aug-2025</v>
          </cell>
          <cell r="AM2855">
            <v>28628.22</v>
          </cell>
          <cell r="AN2855">
            <v>13011.78</v>
          </cell>
          <cell r="AO2855">
            <v>41640</v>
          </cell>
          <cell r="AP2855">
            <v>36371.78</v>
          </cell>
          <cell r="AQ2855">
            <v>5203.22</v>
          </cell>
          <cell r="AR2855">
            <v>41575</v>
          </cell>
          <cell r="AS2855">
            <v>0</v>
          </cell>
          <cell r="AT2855">
            <v>0</v>
          </cell>
          <cell r="AU2855">
            <v>0</v>
          </cell>
          <cell r="AV2855">
            <v>12</v>
          </cell>
          <cell r="AW2855">
            <v>0</v>
          </cell>
          <cell r="AX2855" t="str">
            <v>Standard</v>
          </cell>
          <cell r="BB2855" t="str">
            <v>Open</v>
          </cell>
          <cell r="BE2855">
            <v>0</v>
          </cell>
          <cell r="BF2855" t="str">
            <v>SSF3236431</v>
          </cell>
          <cell r="BG2855" t="str">
            <v>9179774090</v>
          </cell>
          <cell r="BH2855" t="str">
            <v>Akash Sharma/SF0088189</v>
          </cell>
          <cell r="BI2855" t="str">
            <v>Visited</v>
          </cell>
        </row>
        <row r="2856">
          <cell r="Y2856">
            <v>357949671</v>
          </cell>
          <cell r="Z2856" t="str">
            <v xml:space="preserve">MRS PURI </v>
          </cell>
          <cell r="AA2856" t="str">
            <v>02-Sep-2024</v>
          </cell>
          <cell r="AB2856">
            <v>72000</v>
          </cell>
          <cell r="AC2856" t="str">
            <v>Fri</v>
          </cell>
          <cell r="AD2856">
            <v>24</v>
          </cell>
          <cell r="AE2856" t="str">
            <v>GL-3</v>
          </cell>
          <cell r="AF2856" t="str">
            <v>4 Yrs</v>
          </cell>
          <cell r="AG2856" t="str">
            <v>24 Dec 2020</v>
          </cell>
          <cell r="AH2856" t="str">
            <v>&gt; 2 to 4 Years</v>
          </cell>
          <cell r="AI2856" t="str">
            <v>04-Oct-2024</v>
          </cell>
          <cell r="AJ2856">
            <v>3830</v>
          </cell>
          <cell r="AK2856">
            <v>3830</v>
          </cell>
          <cell r="AL2856" t="str">
            <v>08-Jul-2025</v>
          </cell>
          <cell r="AM2856">
            <v>25673.040000000001</v>
          </cell>
          <cell r="AN2856">
            <v>12626.96</v>
          </cell>
          <cell r="AO2856">
            <v>38300</v>
          </cell>
          <cell r="AP2856">
            <v>46326.96</v>
          </cell>
          <cell r="AQ2856">
            <v>7545.04</v>
          </cell>
          <cell r="AR2856">
            <v>53872</v>
          </cell>
          <cell r="AS2856">
            <v>2950.42</v>
          </cell>
          <cell r="AT2856">
            <v>879.58</v>
          </cell>
          <cell r="AU2856">
            <v>3830</v>
          </cell>
          <cell r="AV2856">
            <v>11</v>
          </cell>
          <cell r="AW2856">
            <v>2</v>
          </cell>
          <cell r="AX2856" t="str">
            <v>1-30 Days</v>
          </cell>
          <cell r="BB2856" t="str">
            <v>Open</v>
          </cell>
          <cell r="BE2856">
            <v>0</v>
          </cell>
          <cell r="BF2856" t="str">
            <v>SID951376010993</v>
          </cell>
          <cell r="BG2856" t="str">
            <v>9669402636</v>
          </cell>
          <cell r="BH2856" t="str">
            <v>Akash Sharma/SF0088189</v>
          </cell>
          <cell r="BI2856" t="str">
            <v>Visited</v>
          </cell>
        </row>
        <row r="2857">
          <cell r="Y2857">
            <v>357951008</v>
          </cell>
          <cell r="Z2857" t="str">
            <v>KAMALI BAI</v>
          </cell>
          <cell r="AA2857" t="str">
            <v>11-Aug-2024</v>
          </cell>
          <cell r="AB2857">
            <v>30000</v>
          </cell>
          <cell r="AC2857" t="str">
            <v>Wed</v>
          </cell>
          <cell r="AD2857">
            <v>18</v>
          </cell>
          <cell r="AE2857" t="str">
            <v>IL-1</v>
          </cell>
          <cell r="AF2857" t="str">
            <v>1 Yrs</v>
          </cell>
          <cell r="AG2857" t="str">
            <v>14 Feb 2024</v>
          </cell>
          <cell r="AH2857" t="str">
            <v>&lt;= 2 Years</v>
          </cell>
          <cell r="AI2857" t="str">
            <v>04-Sep-2024</v>
          </cell>
          <cell r="AJ2857">
            <v>2020</v>
          </cell>
          <cell r="AK2857">
            <v>2020</v>
          </cell>
          <cell r="AL2857" t="str">
            <v>25-Jun-2025</v>
          </cell>
          <cell r="AM2857">
            <v>15505.38</v>
          </cell>
          <cell r="AN2857">
            <v>4694.62</v>
          </cell>
          <cell r="AO2857">
            <v>20200</v>
          </cell>
          <cell r="AP2857">
            <v>14494.62</v>
          </cell>
          <cell r="AQ2857">
            <v>1376.38</v>
          </cell>
          <cell r="AR2857">
            <v>15871</v>
          </cell>
          <cell r="AS2857">
            <v>1742.02</v>
          </cell>
          <cell r="AT2857">
            <v>277.98</v>
          </cell>
          <cell r="AU2857">
            <v>2020</v>
          </cell>
          <cell r="AV2857">
            <v>11</v>
          </cell>
          <cell r="AW2857">
            <v>60</v>
          </cell>
          <cell r="AX2857" t="str">
            <v>31-60</v>
          </cell>
          <cell r="BB2857" t="str">
            <v>Open</v>
          </cell>
          <cell r="BE2857">
            <v>0</v>
          </cell>
          <cell r="BF2857" t="str">
            <v>SSF5557365</v>
          </cell>
          <cell r="BG2857" t="str">
            <v>7223871622</v>
          </cell>
          <cell r="BH2857" t="str">
            <v>Akash Sharma/SF0088189</v>
          </cell>
          <cell r="BI2857" t="str">
            <v>Visited</v>
          </cell>
        </row>
        <row r="2858">
          <cell r="Y2858">
            <v>357957563</v>
          </cell>
          <cell r="Z2858" t="str">
            <v>SHAMIM BANO</v>
          </cell>
          <cell r="AA2858" t="str">
            <v>11-Aug-2024</v>
          </cell>
          <cell r="AB2858">
            <v>80000</v>
          </cell>
          <cell r="AC2858" t="str">
            <v>Wed</v>
          </cell>
          <cell r="AD2858">
            <v>24</v>
          </cell>
          <cell r="AE2858" t="str">
            <v>GL-10</v>
          </cell>
          <cell r="AF2858" t="str">
            <v>4 Yrs</v>
          </cell>
          <cell r="AG2858" t="str">
            <v>17 Nov 2020</v>
          </cell>
          <cell r="AH2858" t="str">
            <v>&gt; 2 to 4 Years</v>
          </cell>
          <cell r="AI2858" t="str">
            <v>04-Sep-2024</v>
          </cell>
          <cell r="AJ2858">
            <v>4230</v>
          </cell>
          <cell r="AK2858">
            <v>4230</v>
          </cell>
          <cell r="AL2858" t="str">
            <v>03-Jul-2025</v>
          </cell>
          <cell r="AM2858">
            <v>32533.87</v>
          </cell>
          <cell r="AN2858">
            <v>13996.13</v>
          </cell>
          <cell r="AO2858">
            <v>46530</v>
          </cell>
          <cell r="AP2858">
            <v>47466.13</v>
          </cell>
          <cell r="AQ2858">
            <v>6926.87</v>
          </cell>
          <cell r="AR2858">
            <v>54393</v>
          </cell>
          <cell r="AS2858">
            <v>0</v>
          </cell>
          <cell r="AT2858">
            <v>0</v>
          </cell>
          <cell r="AU2858">
            <v>0</v>
          </cell>
          <cell r="AV2858">
            <v>11</v>
          </cell>
          <cell r="AW2858">
            <v>0</v>
          </cell>
          <cell r="AX2858" t="str">
            <v>Standard</v>
          </cell>
          <cell r="BB2858" t="str">
            <v>Open</v>
          </cell>
          <cell r="BE2858">
            <v>0</v>
          </cell>
          <cell r="BF2858" t="str">
            <v>CID087102222</v>
          </cell>
          <cell r="BG2858" t="str">
            <v>9893357867</v>
          </cell>
          <cell r="BH2858" t="str">
            <v>Akash Sharma/SF0088189</v>
          </cell>
          <cell r="BI2858" t="str">
            <v>Tele Call Success</v>
          </cell>
        </row>
        <row r="2859">
          <cell r="Y2859">
            <v>357958794</v>
          </cell>
          <cell r="Z2859" t="str">
            <v>ROSHNI BARELA</v>
          </cell>
          <cell r="AA2859" t="str">
            <v>11-Aug-2024</v>
          </cell>
          <cell r="AB2859">
            <v>30000</v>
          </cell>
          <cell r="AC2859" t="str">
            <v>08</v>
          </cell>
          <cell r="AD2859">
            <v>18</v>
          </cell>
          <cell r="AE2859" t="str">
            <v>IL-1</v>
          </cell>
          <cell r="AF2859" t="str">
            <v>1 Yrs</v>
          </cell>
          <cell r="AG2859" t="str">
            <v>19 Dec 2023</v>
          </cell>
          <cell r="AH2859" t="str">
            <v>&lt;= 2 Years</v>
          </cell>
          <cell r="AI2859" t="str">
            <v>08-Sep-2024</v>
          </cell>
          <cell r="AJ2859">
            <v>2020</v>
          </cell>
          <cell r="AK2859">
            <v>2020</v>
          </cell>
          <cell r="AL2859" t="str">
            <v>21-Jul-2025</v>
          </cell>
          <cell r="AM2859">
            <v>17125.740000000002</v>
          </cell>
          <cell r="AN2859">
            <v>5094.26</v>
          </cell>
          <cell r="AO2859">
            <v>22220</v>
          </cell>
          <cell r="AP2859">
            <v>12874.26</v>
          </cell>
          <cell r="AQ2859">
            <v>1095.74</v>
          </cell>
          <cell r="AR2859">
            <v>13970</v>
          </cell>
          <cell r="AS2859">
            <v>0</v>
          </cell>
          <cell r="AT2859">
            <v>0</v>
          </cell>
          <cell r="AU2859">
            <v>0</v>
          </cell>
          <cell r="AV2859">
            <v>11</v>
          </cell>
          <cell r="AW2859">
            <v>0</v>
          </cell>
          <cell r="AX2859" t="str">
            <v>Standard</v>
          </cell>
          <cell r="BB2859" t="str">
            <v>Open</v>
          </cell>
          <cell r="BE2859">
            <v>0</v>
          </cell>
          <cell r="BF2859" t="str">
            <v>SSF4752681</v>
          </cell>
          <cell r="BG2859" t="str">
            <v>9516300861</v>
          </cell>
          <cell r="BH2859" t="str">
            <v>Akash Sharma/SF0088189</v>
          </cell>
          <cell r="BI2859" t="str">
            <v>Tele Call Success</v>
          </cell>
        </row>
        <row r="2860">
          <cell r="Y2860">
            <v>357959689</v>
          </cell>
          <cell r="Z2860" t="str">
            <v>RUBINA SHAH</v>
          </cell>
          <cell r="AA2860" t="str">
            <v>02-Sep-2024</v>
          </cell>
          <cell r="AB2860">
            <v>80000</v>
          </cell>
          <cell r="AC2860" t="str">
            <v>Mon</v>
          </cell>
          <cell r="AD2860">
            <v>24</v>
          </cell>
          <cell r="AE2860" t="str">
            <v>GL-7</v>
          </cell>
          <cell r="AF2860" t="str">
            <v>5 Yrs</v>
          </cell>
          <cell r="AG2860" t="str">
            <v>28 Dec 2020</v>
          </cell>
          <cell r="AH2860" t="str">
            <v>&gt; 4 to 6 Years</v>
          </cell>
          <cell r="AI2860" t="str">
            <v>14-Oct-2024</v>
          </cell>
          <cell r="AJ2860">
            <v>4230</v>
          </cell>
          <cell r="AK2860">
            <v>4230</v>
          </cell>
          <cell r="AL2860" t="str">
            <v>23-Apr-2025</v>
          </cell>
          <cell r="AM2860">
            <v>13171.38</v>
          </cell>
          <cell r="AN2860">
            <v>8018.62</v>
          </cell>
          <cell r="AO2860">
            <v>21190</v>
          </cell>
          <cell r="AP2860">
            <v>66828.62</v>
          </cell>
          <cell r="AQ2860">
            <v>14205.38</v>
          </cell>
          <cell r="AR2860">
            <v>81034</v>
          </cell>
          <cell r="AS2860">
            <v>14998.08</v>
          </cell>
          <cell r="AT2860">
            <v>6111.92</v>
          </cell>
          <cell r="AU2860">
            <v>21110</v>
          </cell>
          <cell r="AV2860">
            <v>10</v>
          </cell>
          <cell r="AW2860">
            <v>146</v>
          </cell>
          <cell r="AX2860" t="str">
            <v>121-150</v>
          </cell>
          <cell r="BB2860" t="str">
            <v>Open</v>
          </cell>
          <cell r="BE2860">
            <v>0</v>
          </cell>
          <cell r="BF2860" t="str">
            <v>CID087109665</v>
          </cell>
          <cell r="BG2860" t="str">
            <v>9770857127</v>
          </cell>
          <cell r="BH2860" t="str">
            <v>Akash Sharma/SF0088189</v>
          </cell>
          <cell r="BI2860" t="str">
            <v>Tele Call Success</v>
          </cell>
        </row>
        <row r="2861">
          <cell r="Y2861">
            <v>357961116</v>
          </cell>
          <cell r="Z2861" t="str">
            <v>NILOPHAR</v>
          </cell>
          <cell r="AA2861" t="str">
            <v>11-Aug-2024</v>
          </cell>
          <cell r="AB2861">
            <v>65000</v>
          </cell>
          <cell r="AC2861" t="str">
            <v>tue</v>
          </cell>
          <cell r="AD2861">
            <v>30</v>
          </cell>
          <cell r="AE2861" t="str">
            <v>GL-7</v>
          </cell>
          <cell r="AF2861" t="str">
            <v>9 Yrs</v>
          </cell>
          <cell r="AG2861" t="str">
            <v>05 Mar 2021</v>
          </cell>
          <cell r="AH2861" t="str">
            <v>&gt; 6 to 10 Years</v>
          </cell>
          <cell r="AI2861" t="str">
            <v>03-Sep-2024</v>
          </cell>
          <cell r="AJ2861">
            <v>2900</v>
          </cell>
          <cell r="AK2861">
            <v>2900</v>
          </cell>
          <cell r="AL2861" t="str">
            <v>01-Jul-2025</v>
          </cell>
          <cell r="AM2861">
            <v>19948.84</v>
          </cell>
          <cell r="AN2861">
            <v>11951.16</v>
          </cell>
          <cell r="AO2861">
            <v>31900</v>
          </cell>
          <cell r="AP2861">
            <v>45051.16</v>
          </cell>
          <cell r="AQ2861">
            <v>9604.84</v>
          </cell>
          <cell r="AR2861">
            <v>54656</v>
          </cell>
          <cell r="AS2861">
            <v>0</v>
          </cell>
          <cell r="AT2861">
            <v>0</v>
          </cell>
          <cell r="AU2861">
            <v>0</v>
          </cell>
          <cell r="AV2861">
            <v>11</v>
          </cell>
          <cell r="AW2861">
            <v>0</v>
          </cell>
          <cell r="AX2861" t="str">
            <v>Standard</v>
          </cell>
          <cell r="BB2861" t="str">
            <v>Open</v>
          </cell>
          <cell r="BE2861">
            <v>0</v>
          </cell>
          <cell r="BF2861" t="str">
            <v>SID2125124990</v>
          </cell>
          <cell r="BG2861" t="str">
            <v>6260152557</v>
          </cell>
          <cell r="BH2861" t="str">
            <v>Akash Sharma/SF0088189</v>
          </cell>
          <cell r="BI2861" t="str">
            <v>Tele Call Not Success</v>
          </cell>
        </row>
        <row r="2862">
          <cell r="Y2862">
            <v>357961531</v>
          </cell>
          <cell r="Z2862" t="str">
            <v>SAMIRA MANSURI</v>
          </cell>
          <cell r="AA2862" t="str">
            <v>17-Aug-2024</v>
          </cell>
          <cell r="AB2862">
            <v>42000</v>
          </cell>
          <cell r="AC2862" t="str">
            <v>Wed</v>
          </cell>
          <cell r="AD2862">
            <v>24</v>
          </cell>
          <cell r="AE2862" t="str">
            <v>GL-1</v>
          </cell>
          <cell r="AF2862" t="str">
            <v>0 Yrs</v>
          </cell>
          <cell r="AG2862" t="str">
            <v>17 Aug 2024</v>
          </cell>
          <cell r="AH2862" t="str">
            <v>&lt;= 2 Years</v>
          </cell>
          <cell r="AI2862" t="str">
            <v>02-Oct-2024</v>
          </cell>
          <cell r="AJ2862">
            <v>2240</v>
          </cell>
          <cell r="AK2862">
            <v>2240</v>
          </cell>
          <cell r="AL2862" t="str">
            <v>04-Jul-2025</v>
          </cell>
          <cell r="AM2862">
            <v>14449.7</v>
          </cell>
          <cell r="AN2862">
            <v>7950.3</v>
          </cell>
          <cell r="AO2862">
            <v>22400</v>
          </cell>
          <cell r="AP2862">
            <v>27550.3</v>
          </cell>
          <cell r="AQ2862">
            <v>4656.7</v>
          </cell>
          <cell r="AR2862">
            <v>32207</v>
          </cell>
          <cell r="AS2862">
            <v>0</v>
          </cell>
          <cell r="AT2862">
            <v>0</v>
          </cell>
          <cell r="AU2862">
            <v>0</v>
          </cell>
          <cell r="AV2862">
            <v>10</v>
          </cell>
          <cell r="AW2862">
            <v>0</v>
          </cell>
          <cell r="AX2862" t="str">
            <v>Standard</v>
          </cell>
          <cell r="BB2862" t="str">
            <v>Open</v>
          </cell>
          <cell r="BE2862">
            <v>0</v>
          </cell>
          <cell r="BF2862" t="str">
            <v>SSF6432782</v>
          </cell>
          <cell r="BG2862" t="str">
            <v>9893401586</v>
          </cell>
          <cell r="BH2862" t="str">
            <v>Akash Sharma/SF0088189</v>
          </cell>
          <cell r="BI2862" t="str">
            <v>Tele Call Not Success</v>
          </cell>
        </row>
        <row r="2863">
          <cell r="Y2863">
            <v>357961719</v>
          </cell>
          <cell r="Z2863" t="str">
            <v>SULTANA BEE</v>
          </cell>
          <cell r="AA2863" t="str">
            <v>11-Aug-2024</v>
          </cell>
          <cell r="AB2863">
            <v>80000</v>
          </cell>
          <cell r="AC2863" t="str">
            <v>Mon</v>
          </cell>
          <cell r="AD2863">
            <v>24</v>
          </cell>
          <cell r="AE2863" t="str">
            <v>GL-10</v>
          </cell>
          <cell r="AF2863" t="str">
            <v>10 Yrs</v>
          </cell>
          <cell r="AG2863" t="str">
            <v>25 Sep 2020</v>
          </cell>
          <cell r="AH2863" t="str">
            <v>&gt; 10 Years</v>
          </cell>
          <cell r="AI2863" t="str">
            <v>09-Sep-2024</v>
          </cell>
          <cell r="AJ2863">
            <v>4230</v>
          </cell>
          <cell r="AK2863">
            <v>4230</v>
          </cell>
          <cell r="AL2863" t="str">
            <v>21-Jul-2025</v>
          </cell>
          <cell r="AM2863">
            <v>31914.16</v>
          </cell>
          <cell r="AN2863">
            <v>14615.84</v>
          </cell>
          <cell r="AO2863">
            <v>46530</v>
          </cell>
          <cell r="AP2863">
            <v>48085.84</v>
          </cell>
          <cell r="AQ2863">
            <v>6893.16</v>
          </cell>
          <cell r="AR2863">
            <v>54979</v>
          </cell>
          <cell r="AS2863">
            <v>0</v>
          </cell>
          <cell r="AT2863">
            <v>0</v>
          </cell>
          <cell r="AU2863">
            <v>0</v>
          </cell>
          <cell r="AV2863">
            <v>11</v>
          </cell>
          <cell r="AW2863">
            <v>0</v>
          </cell>
          <cell r="AX2863" t="str">
            <v>Standard</v>
          </cell>
          <cell r="BB2863" t="str">
            <v>Open</v>
          </cell>
          <cell r="BE2863">
            <v>0</v>
          </cell>
          <cell r="BF2863" t="str">
            <v>CID087102335</v>
          </cell>
          <cell r="BG2863" t="str">
            <v>9301262133</v>
          </cell>
          <cell r="BH2863" t="str">
            <v>Akash Sharma/SF0088189</v>
          </cell>
          <cell r="BI2863" t="str">
            <v>Tele Call Not Success</v>
          </cell>
        </row>
        <row r="2864">
          <cell r="Y2864">
            <v>357965290</v>
          </cell>
          <cell r="Z2864" t="str">
            <v>SUNITA BAI SOLANKI</v>
          </cell>
          <cell r="AA2864" t="str">
            <v>02-Sep-2024</v>
          </cell>
          <cell r="AB2864">
            <v>32000</v>
          </cell>
          <cell r="AC2864" t="str">
            <v>Wed</v>
          </cell>
          <cell r="AD2864">
            <v>24</v>
          </cell>
          <cell r="AE2864" t="str">
            <v>GL-1</v>
          </cell>
          <cell r="AF2864" t="str">
            <v>0 Yrs</v>
          </cell>
          <cell r="AG2864" t="str">
            <v>02 Sep 2024</v>
          </cell>
          <cell r="AH2864" t="str">
            <v>&lt;= 2 Years</v>
          </cell>
          <cell r="AI2864" t="str">
            <v>02-Oct-2024</v>
          </cell>
          <cell r="AJ2864">
            <v>1700</v>
          </cell>
          <cell r="AK2864">
            <v>1700</v>
          </cell>
          <cell r="AL2864" t="str">
            <v>02-Jul-2025</v>
          </cell>
          <cell r="AM2864">
            <v>11420.47</v>
          </cell>
          <cell r="AN2864">
            <v>5579.53</v>
          </cell>
          <cell r="AO2864">
            <v>17000</v>
          </cell>
          <cell r="AP2864">
            <v>20579.53</v>
          </cell>
          <cell r="AQ2864">
            <v>3383.47</v>
          </cell>
          <cell r="AR2864">
            <v>23963</v>
          </cell>
          <cell r="AS2864">
            <v>0</v>
          </cell>
          <cell r="AT2864">
            <v>0</v>
          </cell>
          <cell r="AU2864">
            <v>0</v>
          </cell>
          <cell r="AV2864">
            <v>10</v>
          </cell>
          <cell r="AW2864">
            <v>0</v>
          </cell>
          <cell r="AX2864" t="str">
            <v>Standard</v>
          </cell>
          <cell r="BB2864" t="str">
            <v>Open</v>
          </cell>
          <cell r="BE2864">
            <v>0</v>
          </cell>
          <cell r="BF2864" t="str">
            <v>SSF6433682</v>
          </cell>
          <cell r="BG2864" t="str">
            <v>6266346584</v>
          </cell>
          <cell r="BH2864" t="str">
            <v>Akash Sharma/SF0088189</v>
          </cell>
          <cell r="BI2864" t="str">
            <v>Tele Call Not Success</v>
          </cell>
        </row>
        <row r="2865">
          <cell r="Y2865">
            <v>357970548</v>
          </cell>
          <cell r="Z2865" t="str">
            <v>BHURI BAI BHEEL</v>
          </cell>
          <cell r="AA2865" t="str">
            <v>17-Aug-2024</v>
          </cell>
          <cell r="AB2865">
            <v>42000</v>
          </cell>
          <cell r="AC2865" t="str">
            <v>Fri</v>
          </cell>
          <cell r="AD2865">
            <v>24</v>
          </cell>
          <cell r="AE2865" t="str">
            <v>GL-1</v>
          </cell>
          <cell r="AF2865" t="str">
            <v>0 Yrs</v>
          </cell>
          <cell r="AG2865" t="str">
            <v>17 Aug 2024</v>
          </cell>
          <cell r="AH2865" t="str">
            <v>&lt;= 2 Years</v>
          </cell>
          <cell r="AI2865" t="str">
            <v>04-Oct-2024</v>
          </cell>
          <cell r="AJ2865">
            <v>2240</v>
          </cell>
          <cell r="AK2865">
            <v>2240</v>
          </cell>
          <cell r="AL2865" t="str">
            <v>04-Jul-2025</v>
          </cell>
          <cell r="AM2865">
            <v>14403.81</v>
          </cell>
          <cell r="AN2865">
            <v>7996.19</v>
          </cell>
          <cell r="AO2865">
            <v>22400</v>
          </cell>
          <cell r="AP2865">
            <v>27596.19</v>
          </cell>
          <cell r="AQ2865">
            <v>4634.8100000000004</v>
          </cell>
          <cell r="AR2865">
            <v>32231</v>
          </cell>
          <cell r="AS2865">
            <v>1710.76</v>
          </cell>
          <cell r="AT2865">
            <v>529.24</v>
          </cell>
          <cell r="AU2865">
            <v>2240</v>
          </cell>
          <cell r="AV2865">
            <v>11</v>
          </cell>
          <cell r="AW2865">
            <v>2</v>
          </cell>
          <cell r="AX2865" t="str">
            <v>1-30 Days</v>
          </cell>
          <cell r="BB2865" t="str">
            <v>Open</v>
          </cell>
          <cell r="BE2865">
            <v>0</v>
          </cell>
          <cell r="BF2865" t="str">
            <v>SSF6435291</v>
          </cell>
          <cell r="BG2865" t="str">
            <v>7723993524</v>
          </cell>
          <cell r="BH2865" t="str">
            <v>Akash Sharma/SF0088189</v>
          </cell>
          <cell r="BI2865" t="str">
            <v>Visited</v>
          </cell>
        </row>
        <row r="2866">
          <cell r="Y2866">
            <v>357976187</v>
          </cell>
          <cell r="Z2866" t="str">
            <v>VIRNA BAI</v>
          </cell>
          <cell r="AA2866" t="str">
            <v>24-Aug-2024</v>
          </cell>
          <cell r="AB2866">
            <v>42000</v>
          </cell>
          <cell r="AC2866" t="str">
            <v>Wed</v>
          </cell>
          <cell r="AD2866">
            <v>24</v>
          </cell>
          <cell r="AE2866" t="str">
            <v>GL-1</v>
          </cell>
          <cell r="AF2866" t="str">
            <v>0 Yrs</v>
          </cell>
          <cell r="AG2866" t="str">
            <v>24 Aug 2024</v>
          </cell>
          <cell r="AH2866" t="str">
            <v>&lt;= 2 Years</v>
          </cell>
          <cell r="AI2866" t="str">
            <v>02-Oct-2024</v>
          </cell>
          <cell r="AJ2866">
            <v>2240</v>
          </cell>
          <cell r="AK2866">
            <v>2240</v>
          </cell>
          <cell r="AL2866" t="str">
            <v>03-Jul-2025</v>
          </cell>
          <cell r="AM2866">
            <v>9885.58</v>
          </cell>
          <cell r="AN2866">
            <v>5794.42</v>
          </cell>
          <cell r="AO2866">
            <v>15680</v>
          </cell>
          <cell r="AP2866">
            <v>32114.42</v>
          </cell>
          <cell r="AQ2866">
            <v>6489.58</v>
          </cell>
          <cell r="AR2866">
            <v>38604</v>
          </cell>
          <cell r="AS2866">
            <v>4806.42</v>
          </cell>
          <cell r="AT2866">
            <v>1913.58</v>
          </cell>
          <cell r="AU2866">
            <v>6720</v>
          </cell>
          <cell r="AV2866">
            <v>10</v>
          </cell>
          <cell r="AW2866">
            <v>88</v>
          </cell>
          <cell r="AX2866" t="str">
            <v>61-90</v>
          </cell>
          <cell r="BB2866" t="str">
            <v>Open</v>
          </cell>
          <cell r="BE2866">
            <v>0</v>
          </cell>
          <cell r="BF2866" t="str">
            <v>SSF6437103</v>
          </cell>
          <cell r="BG2866" t="str">
            <v>9329864070</v>
          </cell>
          <cell r="BH2866" t="str">
            <v>Akash Sharma/SF0088189</v>
          </cell>
          <cell r="BI2866" t="str">
            <v>Visited</v>
          </cell>
        </row>
        <row r="2867">
          <cell r="Y2867">
            <v>357986070</v>
          </cell>
          <cell r="Z2867" t="str">
            <v>FIROJA MANSURI</v>
          </cell>
          <cell r="AA2867" t="str">
            <v>17-Aug-2024</v>
          </cell>
          <cell r="AB2867">
            <v>65000</v>
          </cell>
          <cell r="AC2867" t="str">
            <v>Fri</v>
          </cell>
          <cell r="AD2867">
            <v>24</v>
          </cell>
          <cell r="AE2867" t="str">
            <v>GL-2</v>
          </cell>
          <cell r="AF2867" t="str">
            <v>2 Yrs</v>
          </cell>
          <cell r="AG2867" t="str">
            <v>31 Jan 2023</v>
          </cell>
          <cell r="AH2867" t="str">
            <v>&lt;= 2 Years</v>
          </cell>
          <cell r="AI2867" t="str">
            <v>04-Oct-2024</v>
          </cell>
          <cell r="AJ2867">
            <v>3470</v>
          </cell>
          <cell r="AK2867">
            <v>3470</v>
          </cell>
          <cell r="AL2867" t="str">
            <v>11-Jul-2025</v>
          </cell>
          <cell r="AM2867">
            <v>22328.22</v>
          </cell>
          <cell r="AN2867">
            <v>12371.78</v>
          </cell>
          <cell r="AO2867">
            <v>34700</v>
          </cell>
          <cell r="AP2867">
            <v>42671.78</v>
          </cell>
          <cell r="AQ2867">
            <v>7153.22</v>
          </cell>
          <cell r="AR2867">
            <v>49825</v>
          </cell>
          <cell r="AS2867">
            <v>2651.64</v>
          </cell>
          <cell r="AT2867">
            <v>818.36</v>
          </cell>
          <cell r="AU2867">
            <v>3470</v>
          </cell>
          <cell r="AV2867">
            <v>11</v>
          </cell>
          <cell r="AW2867">
            <v>2</v>
          </cell>
          <cell r="AX2867" t="str">
            <v>1-30 Days</v>
          </cell>
          <cell r="BB2867" t="str">
            <v>Open</v>
          </cell>
          <cell r="BE2867">
            <v>0</v>
          </cell>
          <cell r="BF2867" t="str">
            <v>SSF3302965</v>
          </cell>
          <cell r="BG2867" t="str">
            <v>9893545062</v>
          </cell>
          <cell r="BH2867" t="str">
            <v>Akash Sharma/SF0088189</v>
          </cell>
          <cell r="BI2867" t="str">
            <v>Visited</v>
          </cell>
        </row>
        <row r="2868">
          <cell r="Y2868">
            <v>357986081</v>
          </cell>
          <cell r="Z2868" t="str">
            <v>RUKHSAR MANSURI</v>
          </cell>
          <cell r="AA2868" t="str">
            <v>24-Aug-2024</v>
          </cell>
          <cell r="AB2868">
            <v>65000</v>
          </cell>
          <cell r="AC2868" t="str">
            <v>Fri</v>
          </cell>
          <cell r="AD2868">
            <v>24</v>
          </cell>
          <cell r="AE2868" t="str">
            <v>GL-2</v>
          </cell>
          <cell r="AF2868" t="str">
            <v>1 Yrs</v>
          </cell>
          <cell r="AG2868" t="str">
            <v>07 Aug 2023</v>
          </cell>
          <cell r="AH2868" t="str">
            <v>&lt;= 2 Years</v>
          </cell>
          <cell r="AI2868" t="str">
            <v>04-Oct-2024</v>
          </cell>
          <cell r="AJ2868">
            <v>3470</v>
          </cell>
          <cell r="AK2868">
            <v>3470</v>
          </cell>
          <cell r="AL2868" t="str">
            <v>18-Apr-2025</v>
          </cell>
          <cell r="AM2868">
            <v>15241.24</v>
          </cell>
          <cell r="AN2868">
            <v>9048.76</v>
          </cell>
          <cell r="AO2868">
            <v>24290</v>
          </cell>
          <cell r="AP2868">
            <v>49758.76</v>
          </cell>
          <cell r="AQ2868">
            <v>9975.24</v>
          </cell>
          <cell r="AR2868">
            <v>59734</v>
          </cell>
          <cell r="AS2868">
            <v>10120.81</v>
          </cell>
          <cell r="AT2868">
            <v>3759.19</v>
          </cell>
          <cell r="AU2868">
            <v>13880</v>
          </cell>
          <cell r="AV2868">
            <v>11</v>
          </cell>
          <cell r="AW2868">
            <v>93</v>
          </cell>
          <cell r="AX2868" t="str">
            <v>91-120</v>
          </cell>
          <cell r="BB2868" t="str">
            <v>Open</v>
          </cell>
          <cell r="BE2868">
            <v>0</v>
          </cell>
          <cell r="BF2868" t="str">
            <v>SSF4295573</v>
          </cell>
          <cell r="BG2868" t="str">
            <v>6263611308</v>
          </cell>
          <cell r="BH2868" t="str">
            <v>Akash Sharma/SF0088189</v>
          </cell>
          <cell r="BI2868" t="str">
            <v>Tele Call Not Success</v>
          </cell>
        </row>
        <row r="2869">
          <cell r="Y2869">
            <v>357988950</v>
          </cell>
          <cell r="Z2869" t="str">
            <v>ASIYA MANSURI</v>
          </cell>
          <cell r="AA2869" t="str">
            <v>17-Aug-2024</v>
          </cell>
          <cell r="AB2869">
            <v>20000</v>
          </cell>
          <cell r="AC2869" t="str">
            <v>Fri</v>
          </cell>
          <cell r="AD2869">
            <v>18</v>
          </cell>
          <cell r="AE2869" t="str">
            <v>IL-1</v>
          </cell>
          <cell r="AF2869" t="str">
            <v>1 Yrs</v>
          </cell>
          <cell r="AG2869" t="str">
            <v>03 Feb 2024</v>
          </cell>
          <cell r="AH2869" t="str">
            <v>&lt;= 2 Years</v>
          </cell>
          <cell r="AI2869" t="str">
            <v>04-Oct-2024</v>
          </cell>
          <cell r="AJ2869">
            <v>1340</v>
          </cell>
          <cell r="AK2869">
            <v>1340</v>
          </cell>
          <cell r="AL2869" t="str">
            <v>01-Aug-2025</v>
          </cell>
          <cell r="AM2869">
            <v>11006.66</v>
          </cell>
          <cell r="AN2869">
            <v>3733.34</v>
          </cell>
          <cell r="AO2869">
            <v>14740</v>
          </cell>
          <cell r="AP2869">
            <v>8993.34</v>
          </cell>
          <cell r="AQ2869">
            <v>819.66</v>
          </cell>
          <cell r="AR2869">
            <v>9813</v>
          </cell>
          <cell r="AS2869">
            <v>0</v>
          </cell>
          <cell r="AT2869">
            <v>0</v>
          </cell>
          <cell r="AU2869">
            <v>0</v>
          </cell>
          <cell r="AV2869">
            <v>11</v>
          </cell>
          <cell r="AW2869">
            <v>0</v>
          </cell>
          <cell r="AX2869" t="str">
            <v>Standard</v>
          </cell>
          <cell r="BB2869" t="str">
            <v>Open</v>
          </cell>
          <cell r="BE2869">
            <v>0</v>
          </cell>
          <cell r="BF2869" t="str">
            <v>SSF5414982</v>
          </cell>
          <cell r="BG2869" t="str">
            <v>9669422929</v>
          </cell>
          <cell r="BH2869" t="str">
            <v>Akash Sharma/SF0088189</v>
          </cell>
          <cell r="BI2869" t="str">
            <v>Tele Call Not Success</v>
          </cell>
        </row>
        <row r="2870">
          <cell r="Y2870">
            <v>358001759</v>
          </cell>
          <cell r="Z2870" t="str">
            <v>HINA KHAN</v>
          </cell>
          <cell r="AA2870" t="str">
            <v>24-Aug-2024</v>
          </cell>
          <cell r="AB2870">
            <v>65000</v>
          </cell>
          <cell r="AC2870" t="str">
            <v>Wed</v>
          </cell>
          <cell r="AD2870">
            <v>24</v>
          </cell>
          <cell r="AE2870" t="str">
            <v>GL-2</v>
          </cell>
          <cell r="AF2870" t="str">
            <v>1 Yrs</v>
          </cell>
          <cell r="AG2870" t="str">
            <v>13 Aug 2023</v>
          </cell>
          <cell r="AH2870" t="str">
            <v>&lt;= 2 Years</v>
          </cell>
          <cell r="AI2870" t="str">
            <v>02-Oct-2024</v>
          </cell>
          <cell r="AJ2870">
            <v>3470</v>
          </cell>
          <cell r="AK2870">
            <v>3470</v>
          </cell>
          <cell r="AL2870" t="str">
            <v>14-Dec-2024</v>
          </cell>
          <cell r="AM2870">
            <v>5981.17</v>
          </cell>
          <cell r="AN2870">
            <v>4428.83</v>
          </cell>
          <cell r="AO2870">
            <v>10410</v>
          </cell>
          <cell r="AP2870">
            <v>59018.83</v>
          </cell>
          <cell r="AQ2870">
            <v>14559.17</v>
          </cell>
          <cell r="AR2870">
            <v>73578</v>
          </cell>
          <cell r="AS2870">
            <v>16793.04</v>
          </cell>
          <cell r="AT2870">
            <v>7496.96</v>
          </cell>
          <cell r="AU2870">
            <v>24290</v>
          </cell>
          <cell r="AV2870">
            <v>10</v>
          </cell>
          <cell r="AW2870">
            <v>214</v>
          </cell>
          <cell r="AX2870" t="str">
            <v>&gt;180</v>
          </cell>
          <cell r="BB2870" t="str">
            <v>Open</v>
          </cell>
          <cell r="BE2870">
            <v>0</v>
          </cell>
          <cell r="BF2870" t="str">
            <v>SSF4314435</v>
          </cell>
          <cell r="BG2870" t="str">
            <v>9993277577</v>
          </cell>
          <cell r="BH2870" t="str">
            <v>Akash Sharma/SF0088189</v>
          </cell>
          <cell r="BI2870" t="str">
            <v>Tele Call Success</v>
          </cell>
        </row>
        <row r="2871">
          <cell r="Y2871">
            <v>358005955</v>
          </cell>
          <cell r="Z2871" t="str">
            <v>NISHA</v>
          </cell>
          <cell r="AA2871" t="str">
            <v>27-Aug-2024</v>
          </cell>
          <cell r="AB2871">
            <v>30000</v>
          </cell>
          <cell r="AC2871" t="str">
            <v>Wed</v>
          </cell>
          <cell r="AD2871">
            <v>18</v>
          </cell>
          <cell r="AE2871" t="str">
            <v>IL-1</v>
          </cell>
          <cell r="AF2871" t="str">
            <v>1 Yrs</v>
          </cell>
          <cell r="AG2871" t="str">
            <v>29 Jul 2023</v>
          </cell>
          <cell r="AH2871" t="str">
            <v>&lt;= 2 Years</v>
          </cell>
          <cell r="AI2871" t="str">
            <v>02-Oct-2024</v>
          </cell>
          <cell r="AJ2871">
            <v>2020</v>
          </cell>
          <cell r="AK2871">
            <v>2020</v>
          </cell>
          <cell r="AL2871" t="str">
            <v>02-Jul-2025</v>
          </cell>
          <cell r="AM2871">
            <v>15177.13</v>
          </cell>
          <cell r="AN2871">
            <v>5022.87</v>
          </cell>
          <cell r="AO2871">
            <v>20200</v>
          </cell>
          <cell r="AP2871">
            <v>14822.87</v>
          </cell>
          <cell r="AQ2871">
            <v>1466.13</v>
          </cell>
          <cell r="AR2871">
            <v>16289</v>
          </cell>
          <cell r="AS2871">
            <v>0</v>
          </cell>
          <cell r="AT2871">
            <v>0</v>
          </cell>
          <cell r="AU2871">
            <v>0</v>
          </cell>
          <cell r="AV2871">
            <v>10</v>
          </cell>
          <cell r="AW2871">
            <v>0</v>
          </cell>
          <cell r="AX2871" t="str">
            <v>Standard</v>
          </cell>
          <cell r="BB2871" t="str">
            <v>Open</v>
          </cell>
          <cell r="BE2871">
            <v>0</v>
          </cell>
          <cell r="BF2871" t="str">
            <v>SSF4073990</v>
          </cell>
          <cell r="BG2871" t="str">
            <v>8871450036</v>
          </cell>
          <cell r="BH2871" t="str">
            <v>Akash Sharma/SF0088189</v>
          </cell>
          <cell r="BI2871" t="str">
            <v>Tele Call Not Success</v>
          </cell>
        </row>
        <row r="2872">
          <cell r="Y2872">
            <v>358009611</v>
          </cell>
          <cell r="Z2872" t="str">
            <v>DULARI WASKALE</v>
          </cell>
          <cell r="AA2872" t="str">
            <v>02-Sep-2024</v>
          </cell>
          <cell r="AB2872">
            <v>42000</v>
          </cell>
          <cell r="AC2872" t="str">
            <v>Tue</v>
          </cell>
          <cell r="AD2872">
            <v>24</v>
          </cell>
          <cell r="AE2872" t="str">
            <v>GL-1</v>
          </cell>
          <cell r="AF2872" t="str">
            <v>0 Yrs</v>
          </cell>
          <cell r="AG2872" t="str">
            <v>02 Sep 2024</v>
          </cell>
          <cell r="AH2872" t="str">
            <v>&lt;= 2 Years</v>
          </cell>
          <cell r="AI2872" t="str">
            <v>08-Oct-2024</v>
          </cell>
          <cell r="AJ2872">
            <v>2240</v>
          </cell>
          <cell r="AK2872">
            <v>2240</v>
          </cell>
          <cell r="AL2872" t="str">
            <v>08-Jul-2025</v>
          </cell>
          <cell r="AM2872">
            <v>14868.31</v>
          </cell>
          <cell r="AN2872">
            <v>7531.69</v>
          </cell>
          <cell r="AO2872">
            <v>22400</v>
          </cell>
          <cell r="AP2872">
            <v>27131.69</v>
          </cell>
          <cell r="AQ2872">
            <v>4498.3100000000004</v>
          </cell>
          <cell r="AR2872">
            <v>31630</v>
          </cell>
          <cell r="AS2872">
            <v>0</v>
          </cell>
          <cell r="AT2872">
            <v>0</v>
          </cell>
          <cell r="AU2872">
            <v>0</v>
          </cell>
          <cell r="AV2872">
            <v>10</v>
          </cell>
          <cell r="AW2872">
            <v>0</v>
          </cell>
          <cell r="AX2872" t="str">
            <v>Standard</v>
          </cell>
          <cell r="BB2872" t="str">
            <v>Open</v>
          </cell>
          <cell r="BE2872">
            <v>0</v>
          </cell>
          <cell r="BF2872" t="str">
            <v>SSF6445748</v>
          </cell>
          <cell r="BG2872" t="str">
            <v>9685680434</v>
          </cell>
          <cell r="BH2872" t="str">
            <v>Akash Sharma/SF0088189</v>
          </cell>
          <cell r="BI2872" t="str">
            <v>Tele Call Not Success</v>
          </cell>
        </row>
        <row r="2873">
          <cell r="Y2873">
            <v>358012329</v>
          </cell>
          <cell r="Z2873" t="str">
            <v>ANJUM SHAH</v>
          </cell>
          <cell r="AA2873" t="str">
            <v>02-Sep-2024</v>
          </cell>
          <cell r="AB2873">
            <v>42000</v>
          </cell>
          <cell r="AC2873" t="str">
            <v>Tue</v>
          </cell>
          <cell r="AD2873">
            <v>24</v>
          </cell>
          <cell r="AE2873" t="str">
            <v>GL-1</v>
          </cell>
          <cell r="AF2873" t="str">
            <v>0 Yrs</v>
          </cell>
          <cell r="AG2873" t="str">
            <v>02 Sep 2024</v>
          </cell>
          <cell r="AH2873" t="str">
            <v>&lt;= 2 Years</v>
          </cell>
          <cell r="AI2873" t="str">
            <v>08-Oct-2024</v>
          </cell>
          <cell r="AJ2873">
            <v>2240</v>
          </cell>
          <cell r="AK2873">
            <v>2240</v>
          </cell>
          <cell r="AL2873" t="str">
            <v>16-Jul-2025</v>
          </cell>
          <cell r="AM2873">
            <v>14868.31</v>
          </cell>
          <cell r="AN2873">
            <v>7531.69</v>
          </cell>
          <cell r="AO2873">
            <v>22400</v>
          </cell>
          <cell r="AP2873">
            <v>27131.69</v>
          </cell>
          <cell r="AQ2873">
            <v>4498.3100000000004</v>
          </cell>
          <cell r="AR2873">
            <v>31630</v>
          </cell>
          <cell r="AS2873">
            <v>0</v>
          </cell>
          <cell r="AT2873">
            <v>0</v>
          </cell>
          <cell r="AU2873">
            <v>0</v>
          </cell>
          <cell r="AV2873">
            <v>10</v>
          </cell>
          <cell r="AW2873">
            <v>0</v>
          </cell>
          <cell r="AX2873" t="str">
            <v>Standard</v>
          </cell>
          <cell r="BB2873" t="str">
            <v>Open</v>
          </cell>
          <cell r="BE2873">
            <v>0</v>
          </cell>
          <cell r="BF2873" t="str">
            <v>SSF6446474</v>
          </cell>
          <cell r="BG2873" t="str">
            <v>6262651429</v>
          </cell>
          <cell r="BH2873" t="str">
            <v>Akash Sharma/SF0088189</v>
          </cell>
          <cell r="BI2873" t="str">
            <v>Tele Call Not Success</v>
          </cell>
        </row>
        <row r="2874">
          <cell r="Y2874">
            <v>358016593</v>
          </cell>
          <cell r="Z2874" t="str">
            <v>HIRU BAI BHEEL</v>
          </cell>
          <cell r="AA2874" t="str">
            <v>29-Aug-2024</v>
          </cell>
          <cell r="AB2874">
            <v>40000</v>
          </cell>
          <cell r="AC2874" t="str">
            <v>Fri</v>
          </cell>
          <cell r="AD2874">
            <v>24</v>
          </cell>
          <cell r="AE2874" t="str">
            <v>GL-6</v>
          </cell>
          <cell r="AF2874" t="str">
            <v>8 Yrs</v>
          </cell>
          <cell r="AG2874" t="str">
            <v>24 Dec 2020</v>
          </cell>
          <cell r="AH2874" t="str">
            <v>&gt; 6 to 10 Years</v>
          </cell>
          <cell r="AI2874" t="str">
            <v>04-Oct-2024</v>
          </cell>
          <cell r="AJ2874">
            <v>2110</v>
          </cell>
          <cell r="AK2874">
            <v>2110</v>
          </cell>
          <cell r="AL2874" t="str">
            <v>01-Aug-2025</v>
          </cell>
          <cell r="AM2874">
            <v>15811.55</v>
          </cell>
          <cell r="AN2874">
            <v>7398.45</v>
          </cell>
          <cell r="AO2874">
            <v>23210</v>
          </cell>
          <cell r="AP2874">
            <v>24188.45</v>
          </cell>
          <cell r="AQ2874">
            <v>3628.55</v>
          </cell>
          <cell r="AR2874">
            <v>27817</v>
          </cell>
          <cell r="AS2874">
            <v>0</v>
          </cell>
          <cell r="AT2874">
            <v>0</v>
          </cell>
          <cell r="AU2874">
            <v>0</v>
          </cell>
          <cell r="AV2874">
            <v>11</v>
          </cell>
          <cell r="AW2874">
            <v>0</v>
          </cell>
          <cell r="AX2874" t="str">
            <v>Standard</v>
          </cell>
          <cell r="BB2874" t="str">
            <v>Open</v>
          </cell>
          <cell r="BE2874">
            <v>0</v>
          </cell>
          <cell r="BF2874" t="str">
            <v>SID2125682741</v>
          </cell>
          <cell r="BG2874" t="str">
            <v>6267801358</v>
          </cell>
          <cell r="BH2874" t="str">
            <v>Akash Sharma/SF0088189</v>
          </cell>
          <cell r="BI2874" t="str">
            <v>Visited</v>
          </cell>
        </row>
        <row r="2875">
          <cell r="Y2875">
            <v>358021375</v>
          </cell>
          <cell r="Z2875" t="str">
            <v>HINA KHAN</v>
          </cell>
          <cell r="AA2875" t="str">
            <v>03-Sep-2024</v>
          </cell>
          <cell r="AB2875">
            <v>15499</v>
          </cell>
          <cell r="AC2875" t="str">
            <v>Wed</v>
          </cell>
          <cell r="AD2875">
            <v>12</v>
          </cell>
          <cell r="AE2875" t="str">
            <v>CDL-1</v>
          </cell>
          <cell r="AF2875" t="str">
            <v>1 Yrs</v>
          </cell>
          <cell r="AG2875" t="str">
            <v>13 Aug 2023</v>
          </cell>
          <cell r="AH2875" t="str">
            <v>&lt;= 2 Years</v>
          </cell>
          <cell r="AI2875" t="str">
            <v>02-Oct-2024</v>
          </cell>
          <cell r="AJ2875">
            <v>1470</v>
          </cell>
          <cell r="AK2875">
            <v>1470</v>
          </cell>
          <cell r="AL2875" t="str">
            <v>01-Jan-2025</v>
          </cell>
          <cell r="AM2875">
            <v>4756.8100000000004</v>
          </cell>
          <cell r="AN2875">
            <v>1123.19</v>
          </cell>
          <cell r="AO2875">
            <v>5880</v>
          </cell>
          <cell r="AP2875">
            <v>10742.19</v>
          </cell>
          <cell r="AQ2875">
            <v>1040.81</v>
          </cell>
          <cell r="AR2875">
            <v>11783</v>
          </cell>
          <cell r="AS2875">
            <v>7875.94</v>
          </cell>
          <cell r="AT2875">
            <v>944.06</v>
          </cell>
          <cell r="AU2875">
            <v>8820</v>
          </cell>
          <cell r="AV2875">
            <v>10</v>
          </cell>
          <cell r="AW2875">
            <v>214</v>
          </cell>
          <cell r="AX2875" t="str">
            <v>&gt;180</v>
          </cell>
          <cell r="BB2875" t="str">
            <v>Open</v>
          </cell>
          <cell r="BE2875">
            <v>0</v>
          </cell>
          <cell r="BF2875" t="str">
            <v>SSF4314435</v>
          </cell>
          <cell r="BG2875" t="str">
            <v>9993277577</v>
          </cell>
          <cell r="BH2875" t="str">
            <v>Akash Sharma/SF0088189</v>
          </cell>
          <cell r="BI2875" t="str">
            <v>Tele Call Not Success</v>
          </cell>
        </row>
        <row r="2876">
          <cell r="Y2876">
            <v>358028884</v>
          </cell>
          <cell r="Z2876" t="str">
            <v>HEMLATA EKWALE</v>
          </cell>
          <cell r="AA2876" t="str">
            <v>29-Aug-2024</v>
          </cell>
          <cell r="AB2876">
            <v>40000</v>
          </cell>
          <cell r="AC2876" t="str">
            <v>tue</v>
          </cell>
          <cell r="AD2876">
            <v>18</v>
          </cell>
          <cell r="AE2876" t="str">
            <v>IL-2</v>
          </cell>
          <cell r="AF2876" t="str">
            <v>6 Yrs</v>
          </cell>
          <cell r="AG2876" t="str">
            <v>12 Sep 2020</v>
          </cell>
          <cell r="AH2876" t="str">
            <v>&gt; 4 to 6 Years</v>
          </cell>
          <cell r="AI2876" t="str">
            <v>01-Oct-2024</v>
          </cell>
          <cell r="AJ2876">
            <v>2690</v>
          </cell>
          <cell r="AK2876">
            <v>2690</v>
          </cell>
          <cell r="AL2876" t="str">
            <v>28-Feb-2025</v>
          </cell>
          <cell r="AM2876">
            <v>9480.2000000000007</v>
          </cell>
          <cell r="AN2876">
            <v>3969.8</v>
          </cell>
          <cell r="AO2876">
            <v>13450</v>
          </cell>
          <cell r="AP2876">
            <v>30519.8</v>
          </cell>
          <cell r="AQ2876">
            <v>4608.2</v>
          </cell>
          <cell r="AR2876">
            <v>35128</v>
          </cell>
          <cell r="AS2876">
            <v>10804.07</v>
          </cell>
          <cell r="AT2876">
            <v>2645.93</v>
          </cell>
          <cell r="AU2876">
            <v>13450</v>
          </cell>
          <cell r="AV2876">
            <v>10</v>
          </cell>
          <cell r="AW2876">
            <v>152</v>
          </cell>
          <cell r="AX2876" t="str">
            <v>151-180</v>
          </cell>
          <cell r="BB2876" t="str">
            <v>Open</v>
          </cell>
          <cell r="BE2876">
            <v>0</v>
          </cell>
          <cell r="BF2876" t="str">
            <v>SID951374351617</v>
          </cell>
          <cell r="BG2876" t="str">
            <v>9589978404</v>
          </cell>
          <cell r="BH2876" t="str">
            <v>Akash Sharma/SF0088189</v>
          </cell>
          <cell r="BI2876" t="str">
            <v>Tele Call Not Success</v>
          </cell>
        </row>
        <row r="2877">
          <cell r="Y2877">
            <v>358032811</v>
          </cell>
          <cell r="Z2877" t="str">
            <v>MIRA BAI</v>
          </cell>
          <cell r="AA2877" t="str">
            <v>02-Sep-2024</v>
          </cell>
          <cell r="AB2877">
            <v>30000</v>
          </cell>
          <cell r="AC2877" t="str">
            <v>tue</v>
          </cell>
          <cell r="AD2877">
            <v>18</v>
          </cell>
          <cell r="AE2877" t="str">
            <v>IL-1</v>
          </cell>
          <cell r="AF2877" t="str">
            <v>11 Yrs</v>
          </cell>
          <cell r="AG2877" t="str">
            <v>19 Dec 2020</v>
          </cell>
          <cell r="AH2877" t="str">
            <v>&gt; 10 Years</v>
          </cell>
          <cell r="AI2877" t="str">
            <v>01-Oct-2024</v>
          </cell>
          <cell r="AJ2877">
            <v>2000</v>
          </cell>
          <cell r="AK2877">
            <v>2000</v>
          </cell>
          <cell r="AL2877" t="str">
            <v>01-Jul-2025</v>
          </cell>
          <cell r="AM2877">
            <v>15335.91</v>
          </cell>
          <cell r="AN2877">
            <v>4664.09</v>
          </cell>
          <cell r="AO2877">
            <v>20000</v>
          </cell>
          <cell r="AP2877">
            <v>14664.09</v>
          </cell>
          <cell r="AQ2877">
            <v>1395.91</v>
          </cell>
          <cell r="AR2877">
            <v>16060</v>
          </cell>
          <cell r="AS2877">
            <v>0</v>
          </cell>
          <cell r="AT2877">
            <v>0</v>
          </cell>
          <cell r="AU2877">
            <v>0</v>
          </cell>
          <cell r="AV2877">
            <v>10</v>
          </cell>
          <cell r="AW2877">
            <v>0</v>
          </cell>
          <cell r="AX2877" t="str">
            <v>Standard</v>
          </cell>
          <cell r="BB2877" t="str">
            <v>Open</v>
          </cell>
          <cell r="BE2877">
            <v>0</v>
          </cell>
          <cell r="BF2877" t="str">
            <v>CID087103955</v>
          </cell>
          <cell r="BG2877" t="str">
            <v>9977815657</v>
          </cell>
          <cell r="BH2877" t="str">
            <v>Akash Sharma/SF0088189</v>
          </cell>
          <cell r="BI2877" t="str">
            <v>Tele Call Not Success</v>
          </cell>
        </row>
        <row r="2878">
          <cell r="Y2878">
            <v>358032857</v>
          </cell>
          <cell r="Z2878" t="str">
            <v xml:space="preserve"> GENDA BAI BARELA</v>
          </cell>
          <cell r="AA2878" t="str">
            <v>02-Sep-2024</v>
          </cell>
          <cell r="AB2878">
            <v>30000</v>
          </cell>
          <cell r="AC2878" t="str">
            <v>Tue</v>
          </cell>
          <cell r="AD2878">
            <v>18</v>
          </cell>
          <cell r="AE2878" t="str">
            <v>IL-1</v>
          </cell>
          <cell r="AF2878" t="str">
            <v>1 Yrs</v>
          </cell>
          <cell r="AG2878" t="str">
            <v>15 Sep 2023</v>
          </cell>
          <cell r="AH2878" t="str">
            <v>&lt;= 2 Years</v>
          </cell>
          <cell r="AI2878" t="str">
            <v>08-Oct-2024</v>
          </cell>
          <cell r="AJ2878">
            <v>2010</v>
          </cell>
          <cell r="AK2878">
            <v>2010</v>
          </cell>
          <cell r="AL2878" t="str">
            <v>14-Jul-2025</v>
          </cell>
          <cell r="AM2878">
            <v>15112.81</v>
          </cell>
          <cell r="AN2878">
            <v>4987.1899999999996</v>
          </cell>
          <cell r="AO2878">
            <v>20100</v>
          </cell>
          <cell r="AP2878">
            <v>14887.19</v>
          </cell>
          <cell r="AQ2878">
            <v>1477.81</v>
          </cell>
          <cell r="AR2878">
            <v>16365</v>
          </cell>
          <cell r="AS2878">
            <v>0</v>
          </cell>
          <cell r="AT2878">
            <v>0</v>
          </cell>
          <cell r="AU2878">
            <v>0</v>
          </cell>
          <cell r="AV2878">
            <v>10</v>
          </cell>
          <cell r="AW2878">
            <v>0</v>
          </cell>
          <cell r="AX2878" t="str">
            <v>Standard</v>
          </cell>
          <cell r="BB2878" t="str">
            <v>Open</v>
          </cell>
          <cell r="BE2878">
            <v>0</v>
          </cell>
          <cell r="BF2878" t="str">
            <v>SSF4532232</v>
          </cell>
          <cell r="BG2878" t="str">
            <v>6267792936</v>
          </cell>
          <cell r="BH2878" t="str">
            <v>Akash Sharma/SF0088189</v>
          </cell>
          <cell r="BI2878" t="str">
            <v>Tele Call Not Success</v>
          </cell>
        </row>
        <row r="2879">
          <cell r="Y2879">
            <v>358032946</v>
          </cell>
          <cell r="Z2879" t="str">
            <v>BHAGWATI BAI DEVRAY</v>
          </cell>
          <cell r="AA2879" t="str">
            <v>02-Sep-2024</v>
          </cell>
          <cell r="AB2879">
            <v>42000</v>
          </cell>
          <cell r="AC2879" t="str">
            <v>Tue</v>
          </cell>
          <cell r="AD2879">
            <v>24</v>
          </cell>
          <cell r="AE2879" t="str">
            <v>GL-1</v>
          </cell>
          <cell r="AF2879" t="str">
            <v>0 Yrs</v>
          </cell>
          <cell r="AG2879" t="str">
            <v>02 Sep 2024</v>
          </cell>
          <cell r="AH2879" t="str">
            <v>&lt;= 2 Years</v>
          </cell>
          <cell r="AI2879" t="str">
            <v>08-Oct-2024</v>
          </cell>
          <cell r="AJ2879">
            <v>2240</v>
          </cell>
          <cell r="AK2879">
            <v>2240</v>
          </cell>
          <cell r="AL2879" t="str">
            <v>09-Jul-2025</v>
          </cell>
          <cell r="AM2879">
            <v>14868.31</v>
          </cell>
          <cell r="AN2879">
            <v>7531.69</v>
          </cell>
          <cell r="AO2879">
            <v>22400</v>
          </cell>
          <cell r="AP2879">
            <v>27131.69</v>
          </cell>
          <cell r="AQ2879">
            <v>4498.3100000000004</v>
          </cell>
          <cell r="AR2879">
            <v>31630</v>
          </cell>
          <cell r="AS2879">
            <v>0</v>
          </cell>
          <cell r="AT2879">
            <v>0</v>
          </cell>
          <cell r="AU2879">
            <v>0</v>
          </cell>
          <cell r="AV2879">
            <v>10</v>
          </cell>
          <cell r="AW2879">
            <v>0</v>
          </cell>
          <cell r="AX2879" t="str">
            <v>Standard</v>
          </cell>
          <cell r="BB2879" t="str">
            <v>Open</v>
          </cell>
          <cell r="BE2879">
            <v>0</v>
          </cell>
          <cell r="BF2879" t="str">
            <v>SSF6452439</v>
          </cell>
          <cell r="BG2879" t="str">
            <v>9111840207</v>
          </cell>
          <cell r="BH2879" t="str">
            <v>Akash Sharma/SF0088189</v>
          </cell>
          <cell r="BI2879" t="str">
            <v>Tele Call Not Success</v>
          </cell>
        </row>
        <row r="2880">
          <cell r="Y2880">
            <v>358037295</v>
          </cell>
          <cell r="Z2880" t="str">
            <v>DURGA KEWAT</v>
          </cell>
          <cell r="AA2880" t="str">
            <v>02-Sep-2024</v>
          </cell>
          <cell r="AB2880">
            <v>30000</v>
          </cell>
          <cell r="AC2880" t="str">
            <v>Tue</v>
          </cell>
          <cell r="AD2880">
            <v>18</v>
          </cell>
          <cell r="AE2880" t="str">
            <v>IL-1</v>
          </cell>
          <cell r="AF2880" t="str">
            <v>1 Yrs</v>
          </cell>
          <cell r="AG2880" t="str">
            <v>03 Dec 2023</v>
          </cell>
          <cell r="AH2880" t="str">
            <v>&lt;= 2 Years</v>
          </cell>
          <cell r="AI2880" t="str">
            <v>01-Oct-2024</v>
          </cell>
          <cell r="AJ2880">
            <v>2010</v>
          </cell>
          <cell r="AK2880">
            <v>2010</v>
          </cell>
          <cell r="AL2880" t="str">
            <v>21-Jul-2025</v>
          </cell>
          <cell r="AM2880">
            <v>15283.85</v>
          </cell>
          <cell r="AN2880">
            <v>4816.1499999999996</v>
          </cell>
          <cell r="AO2880">
            <v>20100</v>
          </cell>
          <cell r="AP2880">
            <v>14716.15</v>
          </cell>
          <cell r="AQ2880">
            <v>1447.85</v>
          </cell>
          <cell r="AR2880">
            <v>16164</v>
          </cell>
          <cell r="AS2880">
            <v>0</v>
          </cell>
          <cell r="AT2880">
            <v>0</v>
          </cell>
          <cell r="AU2880">
            <v>0</v>
          </cell>
          <cell r="AV2880">
            <v>10</v>
          </cell>
          <cell r="AW2880">
            <v>0</v>
          </cell>
          <cell r="AX2880" t="str">
            <v>Standard</v>
          </cell>
          <cell r="BB2880" t="str">
            <v>Open</v>
          </cell>
          <cell r="BE2880">
            <v>0</v>
          </cell>
          <cell r="BF2880" t="str">
            <v>SSF5045396</v>
          </cell>
          <cell r="BG2880" t="str">
            <v>9993573364</v>
          </cell>
          <cell r="BH2880" t="str">
            <v>Akash Sharma/SF0088189</v>
          </cell>
          <cell r="BI2880" t="str">
            <v>Tele Call Not Success</v>
          </cell>
        </row>
        <row r="2881">
          <cell r="Y2881">
            <v>358037804</v>
          </cell>
          <cell r="Z2881" t="str">
            <v>TULSI BAI</v>
          </cell>
          <cell r="AA2881" t="str">
            <v>02-Sep-2024</v>
          </cell>
          <cell r="AB2881">
            <v>30000</v>
          </cell>
          <cell r="AC2881" t="str">
            <v>Wed</v>
          </cell>
          <cell r="AD2881">
            <v>18</v>
          </cell>
          <cell r="AE2881" t="str">
            <v>IL-1</v>
          </cell>
          <cell r="AF2881" t="str">
            <v>1 Yrs</v>
          </cell>
          <cell r="AG2881" t="str">
            <v>04 Dec 2023</v>
          </cell>
          <cell r="AH2881" t="str">
            <v>&lt;= 2 Years</v>
          </cell>
          <cell r="AI2881" t="str">
            <v>09-Oct-2024</v>
          </cell>
          <cell r="AJ2881">
            <v>2010</v>
          </cell>
          <cell r="AK2881">
            <v>2010</v>
          </cell>
          <cell r="AL2881" t="str">
            <v>09-Jul-2025</v>
          </cell>
          <cell r="AM2881">
            <v>15098.9</v>
          </cell>
          <cell r="AN2881">
            <v>5001.1000000000004</v>
          </cell>
          <cell r="AO2881">
            <v>20100</v>
          </cell>
          <cell r="AP2881">
            <v>14901.1</v>
          </cell>
          <cell r="AQ2881">
            <v>1469.9</v>
          </cell>
          <cell r="AR2881">
            <v>16371</v>
          </cell>
          <cell r="AS2881">
            <v>0</v>
          </cell>
          <cell r="AT2881">
            <v>0</v>
          </cell>
          <cell r="AU2881">
            <v>0</v>
          </cell>
          <cell r="AV2881">
            <v>10</v>
          </cell>
          <cell r="AW2881">
            <v>0</v>
          </cell>
          <cell r="AX2881" t="str">
            <v>Standard</v>
          </cell>
          <cell r="BB2881" t="str">
            <v>Open</v>
          </cell>
          <cell r="BE2881">
            <v>0</v>
          </cell>
          <cell r="BF2881" t="str">
            <v>SSF5047262</v>
          </cell>
          <cell r="BG2881" t="str">
            <v>7869476977</v>
          </cell>
          <cell r="BH2881" t="str">
            <v>Akash Sharma/SF0088189</v>
          </cell>
          <cell r="BI2881" t="str">
            <v>Tele Call Not Success</v>
          </cell>
        </row>
        <row r="2882">
          <cell r="Y2882">
            <v>358038709</v>
          </cell>
          <cell r="Z2882" t="str">
            <v>VINITA BAI</v>
          </cell>
          <cell r="AA2882" t="str">
            <v>02-Sep-2024</v>
          </cell>
          <cell r="AB2882">
            <v>42000</v>
          </cell>
          <cell r="AC2882" t="str">
            <v>Wed</v>
          </cell>
          <cell r="AD2882">
            <v>24</v>
          </cell>
          <cell r="AE2882" t="str">
            <v>GL-1</v>
          </cell>
          <cell r="AF2882" t="str">
            <v>0 Yrs</v>
          </cell>
          <cell r="AG2882" t="str">
            <v>02 Sep 2024</v>
          </cell>
          <cell r="AH2882" t="str">
            <v>&lt;= 2 Years</v>
          </cell>
          <cell r="AI2882" t="str">
            <v>01-Oct-2024</v>
          </cell>
          <cell r="AJ2882">
            <v>2240</v>
          </cell>
          <cell r="AK2882">
            <v>2240</v>
          </cell>
          <cell r="AL2882" t="str">
            <v>13-Jul-2025</v>
          </cell>
          <cell r="AM2882">
            <v>15107.77</v>
          </cell>
          <cell r="AN2882">
            <v>7292.23</v>
          </cell>
          <cell r="AO2882">
            <v>22400</v>
          </cell>
          <cell r="AP2882">
            <v>26892.23</v>
          </cell>
          <cell r="AQ2882">
            <v>4418.7700000000004</v>
          </cell>
          <cell r="AR2882">
            <v>31311</v>
          </cell>
          <cell r="AS2882">
            <v>0</v>
          </cell>
          <cell r="AT2882">
            <v>0</v>
          </cell>
          <cell r="AU2882">
            <v>0</v>
          </cell>
          <cell r="AV2882">
            <v>10</v>
          </cell>
          <cell r="AW2882">
            <v>0</v>
          </cell>
          <cell r="AX2882" t="str">
            <v>Standard</v>
          </cell>
          <cell r="BB2882" t="str">
            <v>Open</v>
          </cell>
          <cell r="BE2882">
            <v>0</v>
          </cell>
          <cell r="BF2882" t="str">
            <v>SSF6454341</v>
          </cell>
          <cell r="BG2882" t="str">
            <v>8827206430</v>
          </cell>
          <cell r="BH2882" t="str">
            <v>Akash Sharma/SF0088189</v>
          </cell>
          <cell r="BI2882" t="str">
            <v>Tele Call Not Success</v>
          </cell>
        </row>
        <row r="2883">
          <cell r="Y2883">
            <v>358040416</v>
          </cell>
          <cell r="Z2883" t="str">
            <v>CHANCHALA KEWAT</v>
          </cell>
          <cell r="AA2883" t="str">
            <v>02-Sep-2024</v>
          </cell>
          <cell r="AB2883">
            <v>80000</v>
          </cell>
          <cell r="AC2883" t="str">
            <v>Tue</v>
          </cell>
          <cell r="AD2883">
            <v>24</v>
          </cell>
          <cell r="AE2883" t="str">
            <v>GL-5</v>
          </cell>
          <cell r="AF2883" t="str">
            <v>7 Yrs</v>
          </cell>
          <cell r="AG2883" t="str">
            <v>26 Feb 2020</v>
          </cell>
          <cell r="AH2883" t="str">
            <v>&gt; 6 to 10 Years</v>
          </cell>
          <cell r="AI2883" t="str">
            <v>01-Oct-2024</v>
          </cell>
          <cell r="AJ2883">
            <v>4260</v>
          </cell>
          <cell r="AK2883">
            <v>4260</v>
          </cell>
          <cell r="AL2883" t="str">
            <v>01-Jul-2025</v>
          </cell>
          <cell r="AM2883">
            <v>28703.63</v>
          </cell>
          <cell r="AN2883">
            <v>13896.37</v>
          </cell>
          <cell r="AO2883">
            <v>42600</v>
          </cell>
          <cell r="AP2883">
            <v>51296.37</v>
          </cell>
          <cell r="AQ2883">
            <v>8453.6299999999992</v>
          </cell>
          <cell r="AR2883">
            <v>59750</v>
          </cell>
          <cell r="AS2883">
            <v>0</v>
          </cell>
          <cell r="AT2883">
            <v>0</v>
          </cell>
          <cell r="AU2883">
            <v>0</v>
          </cell>
          <cell r="AV2883">
            <v>10</v>
          </cell>
          <cell r="AW2883">
            <v>0</v>
          </cell>
          <cell r="AX2883" t="str">
            <v>Standard</v>
          </cell>
          <cell r="BB2883" t="str">
            <v>Open</v>
          </cell>
          <cell r="BE2883">
            <v>0</v>
          </cell>
          <cell r="BF2883" t="str">
            <v>SID951373339733</v>
          </cell>
          <cell r="BG2883" t="str">
            <v>6268338975</v>
          </cell>
          <cell r="BH2883" t="str">
            <v>Akash Sharma/SF0088189</v>
          </cell>
          <cell r="BI2883" t="str">
            <v>Tele Call Not Success</v>
          </cell>
        </row>
        <row r="2884">
          <cell r="Y2884">
            <v>358040920</v>
          </cell>
          <cell r="Z2884" t="str">
            <v>BABITA</v>
          </cell>
          <cell r="AA2884" t="str">
            <v>02-Sep-2024</v>
          </cell>
          <cell r="AB2884">
            <v>65000</v>
          </cell>
          <cell r="AC2884" t="str">
            <v>Thu</v>
          </cell>
          <cell r="AD2884">
            <v>24</v>
          </cell>
          <cell r="AE2884" t="str">
            <v>GL-2</v>
          </cell>
          <cell r="AF2884" t="str">
            <v>2 Yrs</v>
          </cell>
          <cell r="AG2884" t="str">
            <v>09 Mar 2023</v>
          </cell>
          <cell r="AH2884" t="str">
            <v>&lt;= 2 Years</v>
          </cell>
          <cell r="AI2884" t="str">
            <v>03-Oct-2024</v>
          </cell>
          <cell r="AJ2884">
            <v>3460</v>
          </cell>
          <cell r="AK2884">
            <v>3460</v>
          </cell>
          <cell r="AL2884" t="str">
            <v>03-Jul-2025</v>
          </cell>
          <cell r="AM2884">
            <v>23236.98</v>
          </cell>
          <cell r="AN2884">
            <v>11363.02</v>
          </cell>
          <cell r="AO2884">
            <v>34600</v>
          </cell>
          <cell r="AP2884">
            <v>41763.019999999997</v>
          </cell>
          <cell r="AQ2884">
            <v>6825.98</v>
          </cell>
          <cell r="AR2884">
            <v>48589</v>
          </cell>
          <cell r="AS2884">
            <v>0</v>
          </cell>
          <cell r="AT2884">
            <v>0</v>
          </cell>
          <cell r="AU2884">
            <v>0</v>
          </cell>
          <cell r="AV2884">
            <v>10</v>
          </cell>
          <cell r="AW2884">
            <v>0</v>
          </cell>
          <cell r="AX2884" t="str">
            <v>Standard</v>
          </cell>
          <cell r="BB2884" t="str">
            <v>Open</v>
          </cell>
          <cell r="BE2884">
            <v>0</v>
          </cell>
          <cell r="BF2884" t="str">
            <v>SSF3520887</v>
          </cell>
          <cell r="BG2884" t="str">
            <v>9755952170</v>
          </cell>
          <cell r="BH2884" t="str">
            <v>Akash Sharma/SF0088189</v>
          </cell>
          <cell r="BI2884" t="str">
            <v>Tele Call Not Success</v>
          </cell>
        </row>
        <row r="2885">
          <cell r="Y2885">
            <v>358041192</v>
          </cell>
          <cell r="Z2885" t="str">
            <v>MR JYOTI</v>
          </cell>
          <cell r="AA2885" t="str">
            <v>02-Sep-2024</v>
          </cell>
          <cell r="AB2885">
            <v>30000</v>
          </cell>
          <cell r="AC2885" t="str">
            <v>10</v>
          </cell>
          <cell r="AD2885">
            <v>18</v>
          </cell>
          <cell r="AE2885" t="str">
            <v>IL-1</v>
          </cell>
          <cell r="AF2885" t="str">
            <v>1 Yrs</v>
          </cell>
          <cell r="AG2885" t="str">
            <v>25 Dec 2023</v>
          </cell>
          <cell r="AH2885" t="str">
            <v>&lt;= 2 Years</v>
          </cell>
          <cell r="AI2885" t="str">
            <v>10-Oct-2024</v>
          </cell>
          <cell r="AJ2885">
            <v>2010</v>
          </cell>
          <cell r="AK2885">
            <v>2010</v>
          </cell>
          <cell r="AL2885" t="str">
            <v>24-Jul-2025</v>
          </cell>
          <cell r="AM2885">
            <v>15100.23</v>
          </cell>
          <cell r="AN2885">
            <v>4999.7700000000004</v>
          </cell>
          <cell r="AO2885">
            <v>20100</v>
          </cell>
          <cell r="AP2885">
            <v>14899.77</v>
          </cell>
          <cell r="AQ2885">
            <v>1445.23</v>
          </cell>
          <cell r="AR2885">
            <v>16345</v>
          </cell>
          <cell r="AS2885">
            <v>0</v>
          </cell>
          <cell r="AT2885">
            <v>0</v>
          </cell>
          <cell r="AU2885">
            <v>0</v>
          </cell>
          <cell r="AV2885">
            <v>10</v>
          </cell>
          <cell r="AW2885">
            <v>0</v>
          </cell>
          <cell r="AX2885" t="str">
            <v>Standard</v>
          </cell>
          <cell r="BB2885" t="str">
            <v>Open</v>
          </cell>
          <cell r="BE2885">
            <v>0</v>
          </cell>
          <cell r="BF2885" t="str">
            <v>SSF5149538</v>
          </cell>
          <cell r="BG2885" t="str">
            <v>9753387721</v>
          </cell>
          <cell r="BH2885" t="str">
            <v>Akash Sharma/SF0088189</v>
          </cell>
          <cell r="BI2885" t="str">
            <v>Tele Call Not Success</v>
          </cell>
        </row>
        <row r="2886">
          <cell r="Y2886">
            <v>358044633</v>
          </cell>
          <cell r="Z2886" t="str">
            <v>RANJANA THAKUR</v>
          </cell>
          <cell r="AA2886" t="str">
            <v>02-Sep-2024</v>
          </cell>
          <cell r="AB2886">
            <v>35000</v>
          </cell>
          <cell r="AC2886" t="str">
            <v>10</v>
          </cell>
          <cell r="AD2886">
            <v>24</v>
          </cell>
          <cell r="AE2886" t="str">
            <v>GL-1</v>
          </cell>
          <cell r="AF2886" t="str">
            <v>0 Yrs</v>
          </cell>
          <cell r="AG2886" t="str">
            <v>02 Sep 2024</v>
          </cell>
          <cell r="AH2886" t="str">
            <v>&lt;= 2 Years</v>
          </cell>
          <cell r="AI2886" t="str">
            <v>10-Oct-2024</v>
          </cell>
          <cell r="AJ2886">
            <v>1860</v>
          </cell>
          <cell r="AK2886">
            <v>1860</v>
          </cell>
          <cell r="AL2886" t="str">
            <v>12-Jul-2025</v>
          </cell>
          <cell r="AM2886">
            <v>12293.61</v>
          </cell>
          <cell r="AN2886">
            <v>6306.39</v>
          </cell>
          <cell r="AO2886">
            <v>18600</v>
          </cell>
          <cell r="AP2886">
            <v>22706.39</v>
          </cell>
          <cell r="AQ2886">
            <v>3731.61</v>
          </cell>
          <cell r="AR2886">
            <v>26438</v>
          </cell>
          <cell r="AS2886">
            <v>0</v>
          </cell>
          <cell r="AT2886">
            <v>0</v>
          </cell>
          <cell r="AU2886">
            <v>0</v>
          </cell>
          <cell r="AV2886">
            <v>10</v>
          </cell>
          <cell r="AW2886">
            <v>0</v>
          </cell>
          <cell r="AX2886" t="str">
            <v>Standard</v>
          </cell>
          <cell r="BB2886" t="str">
            <v>Open</v>
          </cell>
          <cell r="BE2886">
            <v>0</v>
          </cell>
          <cell r="BF2886" t="str">
            <v>SSF6456410</v>
          </cell>
          <cell r="BG2886" t="str">
            <v>9009516042</v>
          </cell>
          <cell r="BH2886" t="str">
            <v>Akash Sharma/SF0088189</v>
          </cell>
          <cell r="BI2886" t="str">
            <v>Tele Call Not Success</v>
          </cell>
        </row>
        <row r="2887">
          <cell r="Y2887">
            <v>358045090</v>
          </cell>
          <cell r="Z2887" t="str">
            <v>FUGABAI BAI</v>
          </cell>
          <cell r="AA2887" t="str">
            <v>02-Sep-2024</v>
          </cell>
          <cell r="AB2887">
            <v>65000</v>
          </cell>
          <cell r="AC2887" t="str">
            <v>tue</v>
          </cell>
          <cell r="AD2887">
            <v>24</v>
          </cell>
          <cell r="AE2887" t="str">
            <v>GL-2</v>
          </cell>
          <cell r="AF2887" t="str">
            <v>2 Yrs</v>
          </cell>
          <cell r="AG2887" t="str">
            <v>28 Nov 2022</v>
          </cell>
          <cell r="AH2887" t="str">
            <v>&lt;= 2 Years</v>
          </cell>
          <cell r="AI2887" t="str">
            <v>01-Oct-2024</v>
          </cell>
          <cell r="AJ2887">
            <v>3460</v>
          </cell>
          <cell r="AK2887">
            <v>3460</v>
          </cell>
          <cell r="AL2887" t="str">
            <v>01-Jul-2025</v>
          </cell>
          <cell r="AM2887">
            <v>23307.99</v>
          </cell>
          <cell r="AN2887">
            <v>11292.01</v>
          </cell>
          <cell r="AO2887">
            <v>34600</v>
          </cell>
          <cell r="AP2887">
            <v>41692.01</v>
          </cell>
          <cell r="AQ2887">
            <v>6875.99</v>
          </cell>
          <cell r="AR2887">
            <v>48568</v>
          </cell>
          <cell r="AS2887">
            <v>0</v>
          </cell>
          <cell r="AT2887">
            <v>0</v>
          </cell>
          <cell r="AU2887">
            <v>0</v>
          </cell>
          <cell r="AV2887">
            <v>10</v>
          </cell>
          <cell r="AW2887">
            <v>0</v>
          </cell>
          <cell r="AX2887" t="str">
            <v>Standard</v>
          </cell>
          <cell r="BB2887" t="str">
            <v>Open</v>
          </cell>
          <cell r="BE2887">
            <v>0</v>
          </cell>
          <cell r="BF2887" t="str">
            <v>SSF3007817</v>
          </cell>
          <cell r="BG2887" t="str">
            <v>8160269770</v>
          </cell>
          <cell r="BH2887" t="str">
            <v>Akash Sharma/SF0088189</v>
          </cell>
          <cell r="BI2887" t="str">
            <v>Visited</v>
          </cell>
        </row>
        <row r="2888">
          <cell r="Y2888">
            <v>358045687</v>
          </cell>
          <cell r="Z2888" t="str">
            <v>MAMTA BAMNIYA</v>
          </cell>
          <cell r="AA2888" t="str">
            <v>02-Sep-2024</v>
          </cell>
          <cell r="AB2888">
            <v>42000</v>
          </cell>
          <cell r="AC2888" t="str">
            <v>Wed</v>
          </cell>
          <cell r="AD2888">
            <v>24</v>
          </cell>
          <cell r="AE2888" t="str">
            <v>GL-1</v>
          </cell>
          <cell r="AF2888" t="str">
            <v>0 Yrs</v>
          </cell>
          <cell r="AG2888" t="str">
            <v>02 Sep 2024</v>
          </cell>
          <cell r="AH2888" t="str">
            <v>&lt;= 2 Years</v>
          </cell>
          <cell r="AI2888" t="str">
            <v>02-Oct-2024</v>
          </cell>
          <cell r="AJ2888">
            <v>2240</v>
          </cell>
          <cell r="AK2888">
            <v>2240</v>
          </cell>
          <cell r="AL2888" t="str">
            <v>02-Jul-2025</v>
          </cell>
          <cell r="AM2888">
            <v>15085.28</v>
          </cell>
          <cell r="AN2888">
            <v>7314.72</v>
          </cell>
          <cell r="AO2888">
            <v>22400</v>
          </cell>
          <cell r="AP2888">
            <v>26914.720000000001</v>
          </cell>
          <cell r="AQ2888">
            <v>4390.28</v>
          </cell>
          <cell r="AR2888">
            <v>31305</v>
          </cell>
          <cell r="AS2888">
            <v>0</v>
          </cell>
          <cell r="AT2888">
            <v>0</v>
          </cell>
          <cell r="AU2888">
            <v>0</v>
          </cell>
          <cell r="AV2888">
            <v>10</v>
          </cell>
          <cell r="AW2888">
            <v>0</v>
          </cell>
          <cell r="AX2888" t="str">
            <v>Standard</v>
          </cell>
          <cell r="BB2888" t="str">
            <v>Open</v>
          </cell>
          <cell r="BE2888">
            <v>0</v>
          </cell>
          <cell r="BF2888" t="str">
            <v>SSF6456501</v>
          </cell>
          <cell r="BG2888" t="str">
            <v>9202195972</v>
          </cell>
          <cell r="BH2888" t="str">
            <v>Akash Sharma/SF0088189</v>
          </cell>
          <cell r="BI2888" t="str">
            <v>Tele Call Not Success</v>
          </cell>
        </row>
        <row r="2889">
          <cell r="Y2889">
            <v>358050839</v>
          </cell>
          <cell r="Z2889" t="str">
            <v>SHABEENA MUNDA</v>
          </cell>
          <cell r="AA2889" t="str">
            <v>02-Sep-2024</v>
          </cell>
          <cell r="AB2889">
            <v>30000</v>
          </cell>
          <cell r="AC2889" t="str">
            <v>Mon</v>
          </cell>
          <cell r="AD2889">
            <v>18</v>
          </cell>
          <cell r="AE2889" t="str">
            <v>IL-1</v>
          </cell>
          <cell r="AF2889" t="str">
            <v>10 Yrs</v>
          </cell>
          <cell r="AG2889" t="str">
            <v>26 Dec 2020</v>
          </cell>
          <cell r="AH2889" t="str">
            <v>&gt; 6 to 10 Years</v>
          </cell>
          <cell r="AI2889" t="str">
            <v>07-Oct-2024</v>
          </cell>
          <cell r="AJ2889">
            <v>2000</v>
          </cell>
          <cell r="AK2889">
            <v>2000</v>
          </cell>
          <cell r="AL2889" t="str">
            <v>07-Jul-2025</v>
          </cell>
          <cell r="AM2889">
            <v>15263.86</v>
          </cell>
          <cell r="AN2889">
            <v>4736.1400000000003</v>
          </cell>
          <cell r="AO2889">
            <v>20000</v>
          </cell>
          <cell r="AP2889">
            <v>14736.14</v>
          </cell>
          <cell r="AQ2889">
            <v>1330.86</v>
          </cell>
          <cell r="AR2889">
            <v>16067</v>
          </cell>
          <cell r="AS2889">
            <v>0</v>
          </cell>
          <cell r="AT2889">
            <v>0</v>
          </cell>
          <cell r="AU2889">
            <v>0</v>
          </cell>
          <cell r="AV2889">
            <v>10</v>
          </cell>
          <cell r="AW2889">
            <v>0</v>
          </cell>
          <cell r="AX2889" t="str">
            <v>Standard</v>
          </cell>
          <cell r="BB2889" t="str">
            <v>Open</v>
          </cell>
          <cell r="BE2889">
            <v>0</v>
          </cell>
          <cell r="BF2889" t="str">
            <v>CID087110516</v>
          </cell>
          <cell r="BG2889" t="str">
            <v>9630209086</v>
          </cell>
          <cell r="BH2889" t="str">
            <v>Akash Sharma/SF0088189</v>
          </cell>
          <cell r="BI2889" t="str">
            <v>Tele Call Not Success</v>
          </cell>
        </row>
        <row r="2890">
          <cell r="Y2890">
            <v>358056584</v>
          </cell>
          <cell r="Z2890" t="str">
            <v>KAMALA MUJALDE</v>
          </cell>
          <cell r="AA2890" t="str">
            <v>02-Sep-2024</v>
          </cell>
          <cell r="AB2890">
            <v>30000</v>
          </cell>
          <cell r="AC2890" t="str">
            <v>tue</v>
          </cell>
          <cell r="AD2890">
            <v>18</v>
          </cell>
          <cell r="AE2890" t="str">
            <v>IL-1</v>
          </cell>
          <cell r="AF2890" t="str">
            <v>7 Yrs</v>
          </cell>
          <cell r="AG2890" t="str">
            <v>24 Aug 2021</v>
          </cell>
          <cell r="AH2890" t="str">
            <v>&gt; 6 to 10 Years</v>
          </cell>
          <cell r="AI2890" t="str">
            <v>01-Oct-2024</v>
          </cell>
          <cell r="AJ2890">
            <v>2010</v>
          </cell>
          <cell r="AK2890">
            <v>2010</v>
          </cell>
          <cell r="AL2890" t="str">
            <v>01-Jul-2025</v>
          </cell>
          <cell r="AM2890">
            <v>15283.85</v>
          </cell>
          <cell r="AN2890">
            <v>4816.1499999999996</v>
          </cell>
          <cell r="AO2890">
            <v>20100</v>
          </cell>
          <cell r="AP2890">
            <v>14716.15</v>
          </cell>
          <cell r="AQ2890">
            <v>1447.85</v>
          </cell>
          <cell r="AR2890">
            <v>16164</v>
          </cell>
          <cell r="AS2890">
            <v>0</v>
          </cell>
          <cell r="AT2890">
            <v>0</v>
          </cell>
          <cell r="AU2890">
            <v>0</v>
          </cell>
          <cell r="AV2890">
            <v>10</v>
          </cell>
          <cell r="AW2890">
            <v>0</v>
          </cell>
          <cell r="AX2890" t="str">
            <v>Standard</v>
          </cell>
          <cell r="BB2890" t="str">
            <v>Open</v>
          </cell>
          <cell r="BE2890">
            <v>0</v>
          </cell>
          <cell r="BF2890" t="str">
            <v>SID951373317496</v>
          </cell>
          <cell r="BG2890" t="str">
            <v>8815140282</v>
          </cell>
          <cell r="BH2890" t="str">
            <v>Akash Sharma/SF0088189</v>
          </cell>
          <cell r="BI2890" t="str">
            <v>Visited</v>
          </cell>
        </row>
        <row r="2891">
          <cell r="Y2891">
            <v>358061344</v>
          </cell>
          <cell r="Z2891" t="str">
            <v>KANTA JADHAV</v>
          </cell>
          <cell r="AA2891" t="str">
            <v>02-Sep-2024</v>
          </cell>
          <cell r="AB2891">
            <v>80000</v>
          </cell>
          <cell r="AC2891" t="str">
            <v>tue</v>
          </cell>
          <cell r="AD2891">
            <v>24</v>
          </cell>
          <cell r="AE2891" t="str">
            <v>GL-4</v>
          </cell>
          <cell r="AF2891" t="str">
            <v>5 Yrs</v>
          </cell>
          <cell r="AG2891" t="str">
            <v>18 Dec 2020</v>
          </cell>
          <cell r="AH2891" t="str">
            <v>&gt; 4 to 6 Years</v>
          </cell>
          <cell r="AI2891" t="str">
            <v>01-Oct-2024</v>
          </cell>
          <cell r="AJ2891">
            <v>4260</v>
          </cell>
          <cell r="AK2891">
            <v>4260</v>
          </cell>
          <cell r="AL2891" t="str">
            <v>10-Jul-2025</v>
          </cell>
          <cell r="AM2891">
            <v>28703.63</v>
          </cell>
          <cell r="AN2891">
            <v>13896.37</v>
          </cell>
          <cell r="AO2891">
            <v>42600</v>
          </cell>
          <cell r="AP2891">
            <v>51296.37</v>
          </cell>
          <cell r="AQ2891">
            <v>8453.6299999999992</v>
          </cell>
          <cell r="AR2891">
            <v>59750</v>
          </cell>
          <cell r="AS2891">
            <v>0</v>
          </cell>
          <cell r="AT2891">
            <v>0</v>
          </cell>
          <cell r="AU2891">
            <v>0</v>
          </cell>
          <cell r="AV2891">
            <v>10</v>
          </cell>
          <cell r="AW2891">
            <v>0</v>
          </cell>
          <cell r="AX2891" t="str">
            <v>Standard</v>
          </cell>
          <cell r="BB2891" t="str">
            <v>Open</v>
          </cell>
          <cell r="BE2891">
            <v>0</v>
          </cell>
          <cell r="BF2891" t="str">
            <v>SID951375753740</v>
          </cell>
          <cell r="BG2891" t="str">
            <v>7999332754</v>
          </cell>
          <cell r="BH2891" t="str">
            <v>Akash Sharma/SF0088189</v>
          </cell>
          <cell r="BI2891" t="str">
            <v>Tele Call Not Success</v>
          </cell>
        </row>
        <row r="2892">
          <cell r="Y2892">
            <v>358062314</v>
          </cell>
          <cell r="Z2892" t="str">
            <v>URMILA CHOUHAN</v>
          </cell>
          <cell r="AA2892" t="str">
            <v>02-Sep-2024</v>
          </cell>
          <cell r="AB2892">
            <v>80000</v>
          </cell>
          <cell r="AC2892" t="str">
            <v>Thu</v>
          </cell>
          <cell r="AD2892">
            <v>24</v>
          </cell>
          <cell r="AE2892" t="str">
            <v>GL-5</v>
          </cell>
          <cell r="AF2892" t="str">
            <v>7 Yrs</v>
          </cell>
          <cell r="AG2892" t="str">
            <v>21 Nov 2020</v>
          </cell>
          <cell r="AH2892" t="str">
            <v>&gt; 6 to 10 Years</v>
          </cell>
          <cell r="AI2892" t="str">
            <v>03-Oct-2024</v>
          </cell>
          <cell r="AJ2892">
            <v>4260</v>
          </cell>
          <cell r="AK2892">
            <v>4260</v>
          </cell>
          <cell r="AL2892" t="str">
            <v>22-May-2025</v>
          </cell>
          <cell r="AM2892">
            <v>22497.72</v>
          </cell>
          <cell r="AN2892">
            <v>11582.28</v>
          </cell>
          <cell r="AO2892">
            <v>34080</v>
          </cell>
          <cell r="AP2892">
            <v>57502.28</v>
          </cell>
          <cell r="AQ2892">
            <v>10793.72</v>
          </cell>
          <cell r="AR2892">
            <v>68296</v>
          </cell>
          <cell r="AS2892">
            <v>6118.53</v>
          </cell>
          <cell r="AT2892">
            <v>2401.4699999999998</v>
          </cell>
          <cell r="AU2892">
            <v>8520</v>
          </cell>
          <cell r="AV2892">
            <v>10</v>
          </cell>
          <cell r="AW2892">
            <v>59</v>
          </cell>
          <cell r="AX2892" t="str">
            <v>31-60</v>
          </cell>
          <cell r="BB2892" t="str">
            <v>Open</v>
          </cell>
          <cell r="BE2892">
            <v>0</v>
          </cell>
          <cell r="BF2892" t="str">
            <v>SID951373083289</v>
          </cell>
          <cell r="BG2892" t="str">
            <v>9691161532</v>
          </cell>
          <cell r="BH2892" t="str">
            <v>Akash Sharma/SF0088189</v>
          </cell>
          <cell r="BI2892" t="str">
            <v>Visited</v>
          </cell>
        </row>
        <row r="2893">
          <cell r="Y2893">
            <v>358064339</v>
          </cell>
          <cell r="Z2893" t="str">
            <v>SANTOSHEE</v>
          </cell>
          <cell r="AA2893" t="str">
            <v>02-Sep-2024</v>
          </cell>
          <cell r="AB2893">
            <v>30000</v>
          </cell>
          <cell r="AC2893" t="str">
            <v>Tue</v>
          </cell>
          <cell r="AD2893">
            <v>18</v>
          </cell>
          <cell r="AE2893" t="str">
            <v>IL-1</v>
          </cell>
          <cell r="AF2893" t="str">
            <v>1 Yrs</v>
          </cell>
          <cell r="AG2893" t="str">
            <v>10 Feb 2024</v>
          </cell>
          <cell r="AH2893" t="str">
            <v>&lt;= 2 Years</v>
          </cell>
          <cell r="AI2893" t="str">
            <v>01-Oct-2024</v>
          </cell>
          <cell r="AJ2893">
            <v>2010</v>
          </cell>
          <cell r="AK2893">
            <v>2010</v>
          </cell>
          <cell r="AL2893" t="str">
            <v>01-Jul-2025</v>
          </cell>
          <cell r="AM2893">
            <v>15283.85</v>
          </cell>
          <cell r="AN2893">
            <v>4816.1499999999996</v>
          </cell>
          <cell r="AO2893">
            <v>20100</v>
          </cell>
          <cell r="AP2893">
            <v>14716.15</v>
          </cell>
          <cell r="AQ2893">
            <v>1447.85</v>
          </cell>
          <cell r="AR2893">
            <v>16164</v>
          </cell>
          <cell r="AS2893">
            <v>0</v>
          </cell>
          <cell r="AT2893">
            <v>0</v>
          </cell>
          <cell r="AU2893">
            <v>0</v>
          </cell>
          <cell r="AV2893">
            <v>10</v>
          </cell>
          <cell r="AW2893">
            <v>0</v>
          </cell>
          <cell r="AX2893" t="str">
            <v>Standard</v>
          </cell>
          <cell r="BB2893" t="str">
            <v>Open</v>
          </cell>
          <cell r="BE2893">
            <v>0</v>
          </cell>
          <cell r="BF2893" t="str">
            <v>SSF5515717</v>
          </cell>
          <cell r="BG2893" t="str">
            <v>9981269123</v>
          </cell>
          <cell r="BH2893" t="str">
            <v>Akash Sharma/SF0088189</v>
          </cell>
          <cell r="BI2893" t="str">
            <v>Tele Call Not Success</v>
          </cell>
        </row>
        <row r="2894">
          <cell r="Y2894">
            <v>358064413</v>
          </cell>
          <cell r="Z2894" t="str">
            <v>SUNITA</v>
          </cell>
          <cell r="AA2894" t="str">
            <v>02-Sep-2024</v>
          </cell>
          <cell r="AB2894">
            <v>30000</v>
          </cell>
          <cell r="AC2894" t="str">
            <v>Tue</v>
          </cell>
          <cell r="AD2894">
            <v>18</v>
          </cell>
          <cell r="AE2894" t="str">
            <v>IL-1</v>
          </cell>
          <cell r="AF2894" t="str">
            <v>1 Yrs</v>
          </cell>
          <cell r="AG2894" t="str">
            <v>27 Sep 2023</v>
          </cell>
          <cell r="AH2894" t="str">
            <v>&lt;= 2 Years</v>
          </cell>
          <cell r="AI2894" t="str">
            <v>01-Oct-2024</v>
          </cell>
          <cell r="AJ2894">
            <v>2010</v>
          </cell>
          <cell r="AK2894">
            <v>2010</v>
          </cell>
          <cell r="AL2894" t="str">
            <v>01-Jul-2025</v>
          </cell>
          <cell r="AM2894">
            <v>15283.85</v>
          </cell>
          <cell r="AN2894">
            <v>4816.1499999999996</v>
          </cell>
          <cell r="AO2894">
            <v>20100</v>
          </cell>
          <cell r="AP2894">
            <v>14716.15</v>
          </cell>
          <cell r="AQ2894">
            <v>1447.85</v>
          </cell>
          <cell r="AR2894">
            <v>16164</v>
          </cell>
          <cell r="AS2894">
            <v>0</v>
          </cell>
          <cell r="AT2894">
            <v>0</v>
          </cell>
          <cell r="AU2894">
            <v>0</v>
          </cell>
          <cell r="AV2894">
            <v>10</v>
          </cell>
          <cell r="AW2894">
            <v>0</v>
          </cell>
          <cell r="AX2894" t="str">
            <v>Standard</v>
          </cell>
          <cell r="BB2894" t="str">
            <v>Open</v>
          </cell>
          <cell r="BE2894">
            <v>0</v>
          </cell>
          <cell r="BF2894" t="str">
            <v>SSF4331994</v>
          </cell>
          <cell r="BG2894" t="str">
            <v>7489036193</v>
          </cell>
          <cell r="BH2894" t="str">
            <v>Akash Sharma/SF0088189</v>
          </cell>
          <cell r="BI2894" t="str">
            <v>Tele Call Not Success</v>
          </cell>
        </row>
        <row r="2895">
          <cell r="Y2895">
            <v>358064999</v>
          </cell>
          <cell r="Z2895" t="str">
            <v>SANGITA</v>
          </cell>
          <cell r="AA2895" t="str">
            <v>02-Sep-2024</v>
          </cell>
          <cell r="AB2895">
            <v>80000</v>
          </cell>
          <cell r="AC2895" t="str">
            <v>Tue</v>
          </cell>
          <cell r="AD2895">
            <v>24</v>
          </cell>
          <cell r="AE2895" t="str">
            <v>GL-4</v>
          </cell>
          <cell r="AF2895" t="str">
            <v>5 Yrs</v>
          </cell>
          <cell r="AG2895" t="str">
            <v>27 Jan 2021</v>
          </cell>
          <cell r="AH2895" t="str">
            <v>&gt; 4 to 6 Years</v>
          </cell>
          <cell r="AI2895" t="str">
            <v>01-Oct-2024</v>
          </cell>
          <cell r="AJ2895">
            <v>4260</v>
          </cell>
          <cell r="AK2895">
            <v>4260</v>
          </cell>
          <cell r="AL2895" t="str">
            <v>02-Jun-2025</v>
          </cell>
          <cell r="AM2895">
            <v>16436.93</v>
          </cell>
          <cell r="AN2895">
            <v>9123.07</v>
          </cell>
          <cell r="AO2895">
            <v>25560</v>
          </cell>
          <cell r="AP2895">
            <v>63563.07</v>
          </cell>
          <cell r="AQ2895">
            <v>13226.93</v>
          </cell>
          <cell r="AR2895">
            <v>76790</v>
          </cell>
          <cell r="AS2895">
            <v>12266.7</v>
          </cell>
          <cell r="AT2895">
            <v>4773.3</v>
          </cell>
          <cell r="AU2895">
            <v>17040</v>
          </cell>
          <cell r="AV2895">
            <v>10</v>
          </cell>
          <cell r="AW2895">
            <v>124</v>
          </cell>
          <cell r="AX2895" t="str">
            <v>121-150</v>
          </cell>
          <cell r="BB2895" t="str">
            <v>Open</v>
          </cell>
          <cell r="BE2895">
            <v>0</v>
          </cell>
          <cell r="BF2895" t="str">
            <v>SID951375141161</v>
          </cell>
          <cell r="BG2895" t="str">
            <v>7000112577</v>
          </cell>
          <cell r="BH2895" t="str">
            <v>Akash Sharma/SF0088189</v>
          </cell>
          <cell r="BI2895" t="str">
            <v>Tele Call Not Success</v>
          </cell>
        </row>
        <row r="2896">
          <cell r="Y2896">
            <v>358069875</v>
          </cell>
          <cell r="Z2896" t="str">
            <v>MRS RANU</v>
          </cell>
          <cell r="AA2896" t="str">
            <v>02-Sep-2024</v>
          </cell>
          <cell r="AB2896">
            <v>65000</v>
          </cell>
          <cell r="AC2896" t="str">
            <v>Wed</v>
          </cell>
          <cell r="AD2896">
            <v>24</v>
          </cell>
          <cell r="AE2896" t="str">
            <v>GL-2</v>
          </cell>
          <cell r="AF2896" t="str">
            <v>2 Yrs</v>
          </cell>
          <cell r="AG2896" t="str">
            <v>18 Jan 2023</v>
          </cell>
          <cell r="AH2896" t="str">
            <v>&lt;= 2 Years</v>
          </cell>
          <cell r="AI2896" t="str">
            <v>02-Oct-2024</v>
          </cell>
          <cell r="AJ2896">
            <v>3460</v>
          </cell>
          <cell r="AK2896">
            <v>3460</v>
          </cell>
          <cell r="AL2896" t="str">
            <v>09-Jul-2025</v>
          </cell>
          <cell r="AM2896">
            <v>23273.200000000001</v>
          </cell>
          <cell r="AN2896">
            <v>11326.8</v>
          </cell>
          <cell r="AO2896">
            <v>34600</v>
          </cell>
          <cell r="AP2896">
            <v>41726.800000000003</v>
          </cell>
          <cell r="AQ2896">
            <v>6832.2</v>
          </cell>
          <cell r="AR2896">
            <v>48559</v>
          </cell>
          <cell r="AS2896">
            <v>0</v>
          </cell>
          <cell r="AT2896">
            <v>0</v>
          </cell>
          <cell r="AU2896">
            <v>0</v>
          </cell>
          <cell r="AV2896">
            <v>10</v>
          </cell>
          <cell r="AW2896">
            <v>0</v>
          </cell>
          <cell r="AX2896" t="str">
            <v>Standard</v>
          </cell>
          <cell r="BB2896" t="str">
            <v>Open</v>
          </cell>
          <cell r="BE2896">
            <v>0</v>
          </cell>
          <cell r="BF2896" t="str">
            <v>SSF3170055</v>
          </cell>
          <cell r="BG2896" t="str">
            <v>9111604896</v>
          </cell>
          <cell r="BH2896" t="str">
            <v>Akash Sharma/SF0088189</v>
          </cell>
          <cell r="BI2896" t="str">
            <v>Tele Call Not Success</v>
          </cell>
        </row>
        <row r="2897">
          <cell r="Y2897">
            <v>358071217</v>
          </cell>
          <cell r="Z2897" t="str">
            <v>SUNDAR BAI</v>
          </cell>
          <cell r="AA2897" t="str">
            <v>02-Sep-2024</v>
          </cell>
          <cell r="AB2897">
            <v>42000</v>
          </cell>
          <cell r="AC2897" t="str">
            <v>Wed</v>
          </cell>
          <cell r="AD2897">
            <v>24</v>
          </cell>
          <cell r="AE2897" t="str">
            <v>GL-1</v>
          </cell>
          <cell r="AF2897" t="str">
            <v>0 Yrs</v>
          </cell>
          <cell r="AG2897" t="str">
            <v>02 Sep 2024</v>
          </cell>
          <cell r="AH2897" t="str">
            <v>&lt;= 2 Years</v>
          </cell>
          <cell r="AI2897" t="str">
            <v>02-Oct-2024</v>
          </cell>
          <cell r="AJ2897">
            <v>2240</v>
          </cell>
          <cell r="AK2897">
            <v>2240</v>
          </cell>
          <cell r="AL2897" t="str">
            <v>02-Jul-2025</v>
          </cell>
          <cell r="AM2897">
            <v>15085.28</v>
          </cell>
          <cell r="AN2897">
            <v>7314.72</v>
          </cell>
          <cell r="AO2897">
            <v>22400</v>
          </cell>
          <cell r="AP2897">
            <v>26914.720000000001</v>
          </cell>
          <cell r="AQ2897">
            <v>4390.28</v>
          </cell>
          <cell r="AR2897">
            <v>31305</v>
          </cell>
          <cell r="AS2897">
            <v>0</v>
          </cell>
          <cell r="AT2897">
            <v>0</v>
          </cell>
          <cell r="AU2897">
            <v>0</v>
          </cell>
          <cell r="AV2897">
            <v>10</v>
          </cell>
          <cell r="AW2897">
            <v>0</v>
          </cell>
          <cell r="AX2897" t="str">
            <v>Standard</v>
          </cell>
          <cell r="BB2897" t="str">
            <v>Open</v>
          </cell>
          <cell r="BE2897">
            <v>0</v>
          </cell>
          <cell r="BF2897" t="str">
            <v>SSF6460884</v>
          </cell>
          <cell r="BG2897" t="str">
            <v>7354097203</v>
          </cell>
          <cell r="BH2897" t="str">
            <v>Akash Sharma/SF0088189</v>
          </cell>
          <cell r="BI2897" t="str">
            <v>Tele Call Not Success</v>
          </cell>
        </row>
        <row r="2898">
          <cell r="Y2898">
            <v>358071472</v>
          </cell>
          <cell r="Z2898" t="str">
            <v>SAPNA BAI DHANGAR</v>
          </cell>
          <cell r="AA2898" t="str">
            <v>02-Sep-2024</v>
          </cell>
          <cell r="AB2898">
            <v>42000</v>
          </cell>
          <cell r="AC2898" t="str">
            <v>Wed</v>
          </cell>
          <cell r="AD2898">
            <v>24</v>
          </cell>
          <cell r="AE2898" t="str">
            <v>GL-1</v>
          </cell>
          <cell r="AF2898" t="str">
            <v>0 Yrs</v>
          </cell>
          <cell r="AG2898" t="str">
            <v>02 Sep 2024</v>
          </cell>
          <cell r="AH2898" t="str">
            <v>&lt;= 2 Years</v>
          </cell>
          <cell r="AI2898" t="str">
            <v>02-Oct-2024</v>
          </cell>
          <cell r="AJ2898">
            <v>2240</v>
          </cell>
          <cell r="AK2898">
            <v>2240</v>
          </cell>
          <cell r="AL2898" t="str">
            <v>02-Jul-2025</v>
          </cell>
          <cell r="AM2898">
            <v>15085.28</v>
          </cell>
          <cell r="AN2898">
            <v>7314.72</v>
          </cell>
          <cell r="AO2898">
            <v>22400</v>
          </cell>
          <cell r="AP2898">
            <v>26914.720000000001</v>
          </cell>
          <cell r="AQ2898">
            <v>4390.28</v>
          </cell>
          <cell r="AR2898">
            <v>31305</v>
          </cell>
          <cell r="AS2898">
            <v>0</v>
          </cell>
          <cell r="AT2898">
            <v>0</v>
          </cell>
          <cell r="AU2898">
            <v>0</v>
          </cell>
          <cell r="AV2898">
            <v>10</v>
          </cell>
          <cell r="AW2898">
            <v>0</v>
          </cell>
          <cell r="AX2898" t="str">
            <v>Standard</v>
          </cell>
          <cell r="BB2898" t="str">
            <v>Open</v>
          </cell>
          <cell r="BE2898">
            <v>0</v>
          </cell>
          <cell r="BF2898" t="str">
            <v>SSF6460931</v>
          </cell>
          <cell r="BG2898" t="str">
            <v>7389053072</v>
          </cell>
          <cell r="BH2898" t="str">
            <v>Akash Sharma/SF0088189</v>
          </cell>
          <cell r="BI2898" t="str">
            <v>Tele Call Not Success</v>
          </cell>
        </row>
        <row r="2899">
          <cell r="Y2899">
            <v>358072351</v>
          </cell>
          <cell r="Z2899" t="str">
            <v>JASHODA BAI</v>
          </cell>
          <cell r="AA2899" t="str">
            <v>01-Oct-2024</v>
          </cell>
          <cell r="AB2899">
            <v>15499</v>
          </cell>
          <cell r="AC2899" t="str">
            <v>Wed</v>
          </cell>
          <cell r="AD2899">
            <v>12</v>
          </cell>
          <cell r="AE2899" t="str">
            <v>CDL-1</v>
          </cell>
          <cell r="AF2899" t="str">
            <v>1 Yrs</v>
          </cell>
          <cell r="AG2899" t="str">
            <v>05 Mar 2021</v>
          </cell>
          <cell r="AH2899" t="str">
            <v>&lt;= 2 Years</v>
          </cell>
          <cell r="AI2899" t="str">
            <v>06-Nov-2024</v>
          </cell>
          <cell r="AJ2899">
            <v>1470</v>
          </cell>
          <cell r="AK2899">
            <v>1470</v>
          </cell>
          <cell r="AL2899" t="str">
            <v>02-Jul-2025</v>
          </cell>
          <cell r="AM2899">
            <v>11220.89</v>
          </cell>
          <cell r="AN2899">
            <v>2009.11</v>
          </cell>
          <cell r="AO2899">
            <v>13230</v>
          </cell>
          <cell r="AP2899">
            <v>4278.1099999999997</v>
          </cell>
          <cell r="AQ2899">
            <v>185.89</v>
          </cell>
          <cell r="AR2899">
            <v>4464</v>
          </cell>
          <cell r="AS2899">
            <v>0</v>
          </cell>
          <cell r="AT2899">
            <v>0</v>
          </cell>
          <cell r="AU2899">
            <v>0</v>
          </cell>
          <cell r="AV2899">
            <v>9</v>
          </cell>
          <cell r="AW2899">
            <v>0</v>
          </cell>
          <cell r="AX2899" t="str">
            <v>Standard</v>
          </cell>
          <cell r="BB2899" t="str">
            <v>Open</v>
          </cell>
          <cell r="BE2899">
            <v>0</v>
          </cell>
          <cell r="BF2899" t="str">
            <v>CID087108264</v>
          </cell>
          <cell r="BG2899" t="str">
            <v>9752829358</v>
          </cell>
          <cell r="BH2899" t="str">
            <v>Akash Sharma/SF0088189</v>
          </cell>
          <cell r="BI2899" t="str">
            <v>Tele Call Not Success</v>
          </cell>
        </row>
        <row r="2900">
          <cell r="Y2900">
            <v>358072353</v>
          </cell>
          <cell r="Z2900" t="str">
            <v>GANJUA BAI</v>
          </cell>
          <cell r="AA2900" t="str">
            <v>01-Oct-2024</v>
          </cell>
          <cell r="AB2900">
            <v>15999</v>
          </cell>
          <cell r="AC2900" t="str">
            <v>Wed</v>
          </cell>
          <cell r="AD2900">
            <v>12</v>
          </cell>
          <cell r="AE2900" t="str">
            <v>CDL-1</v>
          </cell>
          <cell r="AF2900" t="str">
            <v>1 Yrs</v>
          </cell>
          <cell r="AG2900" t="str">
            <v>05 Mar 2021</v>
          </cell>
          <cell r="AH2900" t="str">
            <v>&lt;= 2 Years</v>
          </cell>
          <cell r="AI2900" t="str">
            <v>06-Nov-2024</v>
          </cell>
          <cell r="AJ2900">
            <v>1520</v>
          </cell>
          <cell r="AK2900">
            <v>1520</v>
          </cell>
          <cell r="AL2900" t="str">
            <v>05-Jul-2025</v>
          </cell>
          <cell r="AM2900">
            <v>11608.04</v>
          </cell>
          <cell r="AN2900">
            <v>2071.96</v>
          </cell>
          <cell r="AO2900">
            <v>13680</v>
          </cell>
          <cell r="AP2900">
            <v>4390.96</v>
          </cell>
          <cell r="AQ2900">
            <v>190.04</v>
          </cell>
          <cell r="AR2900">
            <v>4581</v>
          </cell>
          <cell r="AS2900">
            <v>0</v>
          </cell>
          <cell r="AT2900">
            <v>0</v>
          </cell>
          <cell r="AU2900">
            <v>0</v>
          </cell>
          <cell r="AV2900">
            <v>9</v>
          </cell>
          <cell r="AW2900">
            <v>0</v>
          </cell>
          <cell r="AX2900" t="str">
            <v>Standard</v>
          </cell>
          <cell r="BB2900" t="str">
            <v>Open</v>
          </cell>
          <cell r="BE2900">
            <v>0</v>
          </cell>
          <cell r="BF2900" t="str">
            <v>CID087108773</v>
          </cell>
          <cell r="BG2900" t="str">
            <v>9111944353</v>
          </cell>
          <cell r="BH2900" t="str">
            <v>Akash Sharma/SF0088189</v>
          </cell>
          <cell r="BI2900" t="str">
            <v>Tele Call Not Success</v>
          </cell>
        </row>
        <row r="2901">
          <cell r="Y2901">
            <v>358072374</v>
          </cell>
          <cell r="Z2901" t="str">
            <v>ANVARI MANSURI</v>
          </cell>
          <cell r="AA2901" t="str">
            <v>01-Oct-2024</v>
          </cell>
          <cell r="AB2901">
            <v>15499</v>
          </cell>
          <cell r="AC2901" t="str">
            <v>Thu</v>
          </cell>
          <cell r="AD2901">
            <v>12</v>
          </cell>
          <cell r="AE2901" t="str">
            <v>CDL-1</v>
          </cell>
          <cell r="AF2901" t="str">
            <v>11 Yrs</v>
          </cell>
          <cell r="AG2901" t="str">
            <v>19 Oct 2020</v>
          </cell>
          <cell r="AH2901" t="str">
            <v>&gt; 10 Years</v>
          </cell>
          <cell r="AI2901" t="str">
            <v>07-Nov-2024</v>
          </cell>
          <cell r="AJ2901">
            <v>1430</v>
          </cell>
          <cell r="AK2901">
            <v>1430</v>
          </cell>
          <cell r="AL2901" t="str">
            <v>10-Jan-2025</v>
          </cell>
          <cell r="AM2901">
            <v>3562.35</v>
          </cell>
          <cell r="AN2901">
            <v>727.65</v>
          </cell>
          <cell r="AO2901">
            <v>4290</v>
          </cell>
          <cell r="AP2901">
            <v>11936.65</v>
          </cell>
          <cell r="AQ2901">
            <v>1017.35</v>
          </cell>
          <cell r="AR2901">
            <v>12954</v>
          </cell>
          <cell r="AS2901">
            <v>7709.42</v>
          </cell>
          <cell r="AT2901">
            <v>870.58</v>
          </cell>
          <cell r="AU2901">
            <v>8580</v>
          </cell>
          <cell r="AV2901">
            <v>9</v>
          </cell>
          <cell r="AW2901">
            <v>178</v>
          </cell>
          <cell r="AX2901" t="str">
            <v>151-180</v>
          </cell>
          <cell r="BB2901" t="str">
            <v>Open</v>
          </cell>
          <cell r="BE2901">
            <v>0</v>
          </cell>
          <cell r="BF2901" t="str">
            <v>CID087102413</v>
          </cell>
          <cell r="BG2901" t="str">
            <v>9109790192</v>
          </cell>
          <cell r="BH2901" t="str">
            <v>Akash Sharma/SF0088189</v>
          </cell>
          <cell r="BI2901" t="str">
            <v>Tele Call Success</v>
          </cell>
        </row>
        <row r="2902">
          <cell r="Y2902">
            <v>358072918</v>
          </cell>
          <cell r="Z2902" t="str">
            <v>NIRMALA BAI</v>
          </cell>
          <cell r="AA2902" t="str">
            <v>02-Sep-2024</v>
          </cell>
          <cell r="AB2902">
            <v>42000</v>
          </cell>
          <cell r="AC2902" t="str">
            <v>Wed</v>
          </cell>
          <cell r="AD2902">
            <v>24</v>
          </cell>
          <cell r="AE2902" t="str">
            <v>GL-1</v>
          </cell>
          <cell r="AF2902" t="str">
            <v>0 Yrs</v>
          </cell>
          <cell r="AG2902" t="str">
            <v>02 Sep 2024</v>
          </cell>
          <cell r="AH2902" t="str">
            <v>&lt;= 2 Years</v>
          </cell>
          <cell r="AI2902" t="str">
            <v>02-Oct-2024</v>
          </cell>
          <cell r="AJ2902">
            <v>2240</v>
          </cell>
          <cell r="AK2902">
            <v>2240</v>
          </cell>
          <cell r="AL2902" t="str">
            <v>02-Jul-2025</v>
          </cell>
          <cell r="AM2902">
            <v>15085.28</v>
          </cell>
          <cell r="AN2902">
            <v>7314.72</v>
          </cell>
          <cell r="AO2902">
            <v>22400</v>
          </cell>
          <cell r="AP2902">
            <v>26914.720000000001</v>
          </cell>
          <cell r="AQ2902">
            <v>4390.28</v>
          </cell>
          <cell r="AR2902">
            <v>31305</v>
          </cell>
          <cell r="AS2902">
            <v>0</v>
          </cell>
          <cell r="AT2902">
            <v>0</v>
          </cell>
          <cell r="AU2902">
            <v>0</v>
          </cell>
          <cell r="AV2902">
            <v>10</v>
          </cell>
          <cell r="AW2902">
            <v>0</v>
          </cell>
          <cell r="AX2902" t="str">
            <v>Standard</v>
          </cell>
          <cell r="BB2902" t="str">
            <v>Open</v>
          </cell>
          <cell r="BE2902">
            <v>0</v>
          </cell>
          <cell r="BF2902" t="str">
            <v>SSF6461209</v>
          </cell>
          <cell r="BG2902" t="str">
            <v>8349025921</v>
          </cell>
          <cell r="BH2902" t="str">
            <v>Akash Sharma/SF0088189</v>
          </cell>
          <cell r="BI2902" t="str">
            <v>Tele Call Not Success</v>
          </cell>
        </row>
        <row r="2903">
          <cell r="Y2903">
            <v>358077111</v>
          </cell>
          <cell r="Z2903" t="str">
            <v>RAJUBAI CHOUHAN</v>
          </cell>
          <cell r="AA2903" t="str">
            <v>02-Sep-2024</v>
          </cell>
          <cell r="AB2903">
            <v>80000</v>
          </cell>
          <cell r="AC2903" t="str">
            <v>Thu</v>
          </cell>
          <cell r="AD2903">
            <v>24</v>
          </cell>
          <cell r="AE2903" t="str">
            <v>GL-4</v>
          </cell>
          <cell r="AF2903" t="str">
            <v>4 Yrs</v>
          </cell>
          <cell r="AG2903" t="str">
            <v>04 Sep 2020</v>
          </cell>
          <cell r="AH2903" t="str">
            <v>&gt; 4 to 6 Years</v>
          </cell>
          <cell r="AI2903" t="str">
            <v>03-Oct-2024</v>
          </cell>
          <cell r="AJ2903">
            <v>4260</v>
          </cell>
          <cell r="AK2903">
            <v>4260</v>
          </cell>
          <cell r="AL2903" t="str">
            <v>03-Jul-2025</v>
          </cell>
          <cell r="AM2903">
            <v>28616.25</v>
          </cell>
          <cell r="AN2903">
            <v>13983.75</v>
          </cell>
          <cell r="AO2903">
            <v>42600</v>
          </cell>
          <cell r="AP2903">
            <v>51383.75</v>
          </cell>
          <cell r="AQ2903">
            <v>8392.25</v>
          </cell>
          <cell r="AR2903">
            <v>59776</v>
          </cell>
          <cell r="AS2903">
            <v>0</v>
          </cell>
          <cell r="AT2903">
            <v>0</v>
          </cell>
          <cell r="AU2903">
            <v>0</v>
          </cell>
          <cell r="AV2903">
            <v>10</v>
          </cell>
          <cell r="AW2903">
            <v>0</v>
          </cell>
          <cell r="AX2903" t="str">
            <v>Standard</v>
          </cell>
          <cell r="BB2903" t="str">
            <v>Open</v>
          </cell>
          <cell r="BE2903">
            <v>0</v>
          </cell>
          <cell r="BF2903" t="str">
            <v>SID951374130342</v>
          </cell>
          <cell r="BG2903" t="str">
            <v>9755969812</v>
          </cell>
          <cell r="BH2903" t="str">
            <v>Akash Sharma/SF0088189</v>
          </cell>
          <cell r="BI2903" t="str">
            <v>Tele Call Not Success</v>
          </cell>
        </row>
        <row r="2904">
          <cell r="Y2904">
            <v>358077267</v>
          </cell>
          <cell r="Z2904" t="str">
            <v xml:space="preserve">BASU  </v>
          </cell>
          <cell r="AA2904" t="str">
            <v>02-Sep-2024</v>
          </cell>
          <cell r="AB2904">
            <v>80000</v>
          </cell>
          <cell r="AC2904" t="str">
            <v>Thu</v>
          </cell>
          <cell r="AD2904">
            <v>24</v>
          </cell>
          <cell r="AE2904" t="str">
            <v>GL-4</v>
          </cell>
          <cell r="AF2904" t="str">
            <v>4 Yrs</v>
          </cell>
          <cell r="AG2904" t="str">
            <v>04 Sep 2020</v>
          </cell>
          <cell r="AH2904" t="str">
            <v>&gt; 4 to 6 Years</v>
          </cell>
          <cell r="AI2904" t="str">
            <v>03-Oct-2024</v>
          </cell>
          <cell r="AJ2904">
            <v>4260</v>
          </cell>
          <cell r="AK2904">
            <v>4260</v>
          </cell>
          <cell r="AL2904" t="str">
            <v>03-Jul-2025</v>
          </cell>
          <cell r="AM2904">
            <v>28616.25</v>
          </cell>
          <cell r="AN2904">
            <v>13983.75</v>
          </cell>
          <cell r="AO2904">
            <v>42600</v>
          </cell>
          <cell r="AP2904">
            <v>51383.75</v>
          </cell>
          <cell r="AQ2904">
            <v>8392.25</v>
          </cell>
          <cell r="AR2904">
            <v>59776</v>
          </cell>
          <cell r="AS2904">
            <v>0</v>
          </cell>
          <cell r="AT2904">
            <v>0</v>
          </cell>
          <cell r="AU2904">
            <v>0</v>
          </cell>
          <cell r="AV2904">
            <v>10</v>
          </cell>
          <cell r="AW2904">
            <v>0</v>
          </cell>
          <cell r="AX2904" t="str">
            <v>Standard</v>
          </cell>
          <cell r="BB2904" t="str">
            <v>Open</v>
          </cell>
          <cell r="BE2904">
            <v>0</v>
          </cell>
          <cell r="BF2904" t="str">
            <v>SID951374115344</v>
          </cell>
          <cell r="BG2904" t="str">
            <v>9399540074</v>
          </cell>
          <cell r="BH2904" t="str">
            <v>Akash Sharma/SF0088189</v>
          </cell>
          <cell r="BI2904" t="str">
            <v>Tele Call Not Success</v>
          </cell>
        </row>
        <row r="2905">
          <cell r="Y2905">
            <v>358081352</v>
          </cell>
          <cell r="Z2905" t="str">
            <v>SHAMSHADBEE</v>
          </cell>
          <cell r="AA2905" t="str">
            <v>02-Sep-2024</v>
          </cell>
          <cell r="AB2905">
            <v>80000</v>
          </cell>
          <cell r="AC2905" t="str">
            <v>Thu</v>
          </cell>
          <cell r="AD2905">
            <v>24</v>
          </cell>
          <cell r="AE2905" t="str">
            <v>GL-7</v>
          </cell>
          <cell r="AF2905" t="str">
            <v>5 Yrs</v>
          </cell>
          <cell r="AG2905" t="str">
            <v>24 Dec 2020</v>
          </cell>
          <cell r="AH2905" t="str">
            <v>&gt; 4 to 6 Years</v>
          </cell>
          <cell r="AI2905" t="str">
            <v>03-Oct-2024</v>
          </cell>
          <cell r="AJ2905">
            <v>4230</v>
          </cell>
          <cell r="AK2905">
            <v>4230</v>
          </cell>
          <cell r="AL2905" t="str">
            <v>03-Jul-2025</v>
          </cell>
          <cell r="AM2905">
            <v>28755.22</v>
          </cell>
          <cell r="AN2905">
            <v>13544.78</v>
          </cell>
          <cell r="AO2905">
            <v>42300</v>
          </cell>
          <cell r="AP2905">
            <v>51244.78</v>
          </cell>
          <cell r="AQ2905">
            <v>8104.22</v>
          </cell>
          <cell r="AR2905">
            <v>59349</v>
          </cell>
          <cell r="AS2905">
            <v>0</v>
          </cell>
          <cell r="AT2905">
            <v>0</v>
          </cell>
          <cell r="AU2905">
            <v>0</v>
          </cell>
          <cell r="AV2905">
            <v>10</v>
          </cell>
          <cell r="AW2905">
            <v>0</v>
          </cell>
          <cell r="AX2905" t="str">
            <v>Standard</v>
          </cell>
          <cell r="BB2905" t="str">
            <v>Open</v>
          </cell>
          <cell r="BE2905">
            <v>0</v>
          </cell>
          <cell r="BF2905" t="str">
            <v>CID087110467</v>
          </cell>
          <cell r="BG2905" t="str">
            <v>6261608490</v>
          </cell>
          <cell r="BH2905" t="str">
            <v>Akash Sharma/SF0088189</v>
          </cell>
          <cell r="BI2905" t="str">
            <v>Visited</v>
          </cell>
        </row>
        <row r="2906">
          <cell r="Y2906">
            <v>358084557</v>
          </cell>
          <cell r="Z2906" t="str">
            <v xml:space="preserve"> LAXMI BAI AWASYA</v>
          </cell>
          <cell r="AA2906" t="str">
            <v>02-Sep-2024</v>
          </cell>
          <cell r="AB2906">
            <v>42000</v>
          </cell>
          <cell r="AC2906" t="str">
            <v>Wed</v>
          </cell>
          <cell r="AD2906">
            <v>24</v>
          </cell>
          <cell r="AE2906" t="str">
            <v>GL-1</v>
          </cell>
          <cell r="AF2906" t="str">
            <v>0 Yrs</v>
          </cell>
          <cell r="AG2906" t="str">
            <v>02 Sep 2024</v>
          </cell>
          <cell r="AH2906" t="str">
            <v>&lt;= 2 Years</v>
          </cell>
          <cell r="AI2906" t="str">
            <v>02-Oct-2024</v>
          </cell>
          <cell r="AJ2906">
            <v>2240</v>
          </cell>
          <cell r="AK2906">
            <v>2240</v>
          </cell>
          <cell r="AL2906" t="str">
            <v>02-Jul-2025</v>
          </cell>
          <cell r="AM2906">
            <v>15085.28</v>
          </cell>
          <cell r="AN2906">
            <v>7314.72</v>
          </cell>
          <cell r="AO2906">
            <v>22400</v>
          </cell>
          <cell r="AP2906">
            <v>26914.720000000001</v>
          </cell>
          <cell r="AQ2906">
            <v>4390.28</v>
          </cell>
          <cell r="AR2906">
            <v>31305</v>
          </cell>
          <cell r="AS2906">
            <v>0</v>
          </cell>
          <cell r="AT2906">
            <v>0</v>
          </cell>
          <cell r="AU2906">
            <v>0</v>
          </cell>
          <cell r="AV2906">
            <v>10</v>
          </cell>
          <cell r="AW2906">
            <v>0</v>
          </cell>
          <cell r="AX2906" t="str">
            <v>Standard</v>
          </cell>
          <cell r="BB2906" t="str">
            <v>Open</v>
          </cell>
          <cell r="BE2906">
            <v>0</v>
          </cell>
          <cell r="BF2906" t="str">
            <v>SSF6463199</v>
          </cell>
          <cell r="BG2906" t="str">
            <v>9691208186</v>
          </cell>
          <cell r="BH2906" t="str">
            <v>Akash Sharma/SF0088189</v>
          </cell>
          <cell r="BI2906" t="str">
            <v>Tele Call Not Success</v>
          </cell>
        </row>
        <row r="2907">
          <cell r="Y2907">
            <v>358084679</v>
          </cell>
          <cell r="Z2907" t="str">
            <v>SANGEETA MAKWANE</v>
          </cell>
          <cell r="AA2907" t="str">
            <v>02-Sep-2024</v>
          </cell>
          <cell r="AB2907">
            <v>42000</v>
          </cell>
          <cell r="AC2907" t="str">
            <v>Wed</v>
          </cell>
          <cell r="AD2907">
            <v>24</v>
          </cell>
          <cell r="AE2907" t="str">
            <v>GL-1</v>
          </cell>
          <cell r="AF2907" t="str">
            <v>0 Yrs</v>
          </cell>
          <cell r="AG2907" t="str">
            <v>02 Sep 2024</v>
          </cell>
          <cell r="AH2907" t="str">
            <v>&lt;= 2 Years</v>
          </cell>
          <cell r="AI2907" t="str">
            <v>02-Oct-2024</v>
          </cell>
          <cell r="AJ2907">
            <v>2240</v>
          </cell>
          <cell r="AK2907">
            <v>2240</v>
          </cell>
          <cell r="AL2907" t="str">
            <v>02-Apr-2025</v>
          </cell>
          <cell r="AM2907">
            <v>10237.17</v>
          </cell>
          <cell r="AN2907">
            <v>5442.83</v>
          </cell>
          <cell r="AO2907">
            <v>15680</v>
          </cell>
          <cell r="AP2907">
            <v>31762.83</v>
          </cell>
          <cell r="AQ2907">
            <v>6262.17</v>
          </cell>
          <cell r="AR2907">
            <v>38025</v>
          </cell>
          <cell r="AS2907">
            <v>4848.1099999999997</v>
          </cell>
          <cell r="AT2907">
            <v>1871.89</v>
          </cell>
          <cell r="AU2907">
            <v>6720</v>
          </cell>
          <cell r="AV2907">
            <v>10</v>
          </cell>
          <cell r="AW2907">
            <v>88</v>
          </cell>
          <cell r="AX2907" t="str">
            <v>61-90</v>
          </cell>
          <cell r="BB2907" t="str">
            <v>Open</v>
          </cell>
          <cell r="BE2907">
            <v>0</v>
          </cell>
          <cell r="BF2907" t="str">
            <v>SSF6463218</v>
          </cell>
          <cell r="BG2907" t="str">
            <v>7089212443</v>
          </cell>
          <cell r="BH2907" t="str">
            <v>Akash Sharma/SF0088189</v>
          </cell>
          <cell r="BI2907" t="str">
            <v>Visited</v>
          </cell>
        </row>
        <row r="2908">
          <cell r="Y2908">
            <v>358117164</v>
          </cell>
          <cell r="Z2908" t="str">
            <v>SHANTI GOSWAMI</v>
          </cell>
          <cell r="AA2908" t="str">
            <v>02-Sep-2024</v>
          </cell>
          <cell r="AB2908">
            <v>80000</v>
          </cell>
          <cell r="AC2908" t="str">
            <v>Wed</v>
          </cell>
          <cell r="AD2908">
            <v>24</v>
          </cell>
          <cell r="AE2908" t="str">
            <v>6</v>
          </cell>
          <cell r="AF2908" t="str">
            <v>5 Yrs</v>
          </cell>
          <cell r="AG2908" t="str">
            <v>22 Mar 2021</v>
          </cell>
          <cell r="AH2908" t="str">
            <v>&gt; 4 to 6 Years</v>
          </cell>
          <cell r="AI2908" t="str">
            <v>02-Oct-2024</v>
          </cell>
          <cell r="AJ2908">
            <v>4230</v>
          </cell>
          <cell r="AK2908">
            <v>4230</v>
          </cell>
          <cell r="AM2908">
            <v>0</v>
          </cell>
          <cell r="AN2908">
            <v>0</v>
          </cell>
          <cell r="AO2908">
            <v>0</v>
          </cell>
          <cell r="AP2908">
            <v>80000</v>
          </cell>
          <cell r="AQ2908">
            <v>21615</v>
          </cell>
          <cell r="AR2908">
            <v>101615</v>
          </cell>
          <cell r="AS2908">
            <v>28798.22</v>
          </cell>
          <cell r="AT2908">
            <v>13501.78</v>
          </cell>
          <cell r="AU2908">
            <v>42300</v>
          </cell>
          <cell r="AV2908">
            <v>10</v>
          </cell>
          <cell r="AW2908">
            <v>305</v>
          </cell>
          <cell r="AX2908" t="str">
            <v>&gt;180</v>
          </cell>
          <cell r="BB2908" t="str">
            <v>Open</v>
          </cell>
          <cell r="BE2908">
            <v>0</v>
          </cell>
          <cell r="BF2908" t="str">
            <v>SID951375142566</v>
          </cell>
          <cell r="BG2908" t="str">
            <v>9179068193</v>
          </cell>
          <cell r="BH2908" t="str">
            <v>Akash Sharma/SF0088189</v>
          </cell>
          <cell r="BI2908" t="str">
            <v>Tele Call Not Success</v>
          </cell>
        </row>
        <row r="2909">
          <cell r="Y2909">
            <v>358117183</v>
          </cell>
          <cell r="Z2909" t="str">
            <v>SURBAI PANCHAL</v>
          </cell>
          <cell r="AA2909" t="str">
            <v>03-Sep-2024</v>
          </cell>
          <cell r="AB2909">
            <v>40000</v>
          </cell>
          <cell r="AC2909" t="str">
            <v>Mon</v>
          </cell>
          <cell r="AD2909">
            <v>24</v>
          </cell>
          <cell r="AE2909" t="str">
            <v>2</v>
          </cell>
          <cell r="AG2909" t="str">
            <v>11 Dec 2023</v>
          </cell>
          <cell r="AI2909" t="str">
            <v>14-Oct-2024</v>
          </cell>
          <cell r="AJ2909">
            <v>2130</v>
          </cell>
          <cell r="AK2909">
            <v>2130</v>
          </cell>
          <cell r="AL2909" t="str">
            <v>14-Dec-2024</v>
          </cell>
          <cell r="AM2909">
            <v>3824.09</v>
          </cell>
          <cell r="AN2909">
            <v>2565.91</v>
          </cell>
          <cell r="AO2909">
            <v>6390</v>
          </cell>
          <cell r="AP2909">
            <v>36175.910000000003</v>
          </cell>
          <cell r="AQ2909">
            <v>8879.09</v>
          </cell>
          <cell r="AR2909">
            <v>45055</v>
          </cell>
          <cell r="AS2909">
            <v>10213.129999999999</v>
          </cell>
          <cell r="AT2909">
            <v>4696.87</v>
          </cell>
          <cell r="AU2909">
            <v>14910</v>
          </cell>
          <cell r="AV2909">
            <v>10</v>
          </cell>
          <cell r="AW2909">
            <v>202</v>
          </cell>
          <cell r="AX2909" t="str">
            <v>&gt;180</v>
          </cell>
          <cell r="BB2909" t="str">
            <v>Open</v>
          </cell>
          <cell r="BE2909">
            <v>0</v>
          </cell>
          <cell r="BF2909" t="str">
            <v>SSF5074360</v>
          </cell>
          <cell r="BG2909" t="str">
            <v>8720842124</v>
          </cell>
          <cell r="BH2909" t="str">
            <v>Akash Sharma/SF0088189</v>
          </cell>
          <cell r="BI2909" t="str">
            <v>Tele Call Success</v>
          </cell>
        </row>
        <row r="2910">
          <cell r="Y2910">
            <v>358117188</v>
          </cell>
          <cell r="Z2910" t="str">
            <v>MRS SITA</v>
          </cell>
          <cell r="AA2910" t="str">
            <v>03-Sep-2024</v>
          </cell>
          <cell r="AB2910">
            <v>47000</v>
          </cell>
          <cell r="AC2910" t="str">
            <v>Mon</v>
          </cell>
          <cell r="AD2910">
            <v>24</v>
          </cell>
          <cell r="AE2910" t="str">
            <v>8</v>
          </cell>
          <cell r="AG2910" t="str">
            <v>29 Jan 2021</v>
          </cell>
          <cell r="AI2910" t="str">
            <v>14-Oct-2024</v>
          </cell>
          <cell r="AJ2910">
            <v>2480</v>
          </cell>
          <cell r="AK2910">
            <v>2480</v>
          </cell>
          <cell r="AL2910" t="str">
            <v>18-Apr-2025</v>
          </cell>
          <cell r="AM2910">
            <v>11119.25</v>
          </cell>
          <cell r="AN2910">
            <v>6240.75</v>
          </cell>
          <cell r="AO2910">
            <v>17360</v>
          </cell>
          <cell r="AP2910">
            <v>35880.75</v>
          </cell>
          <cell r="AQ2910">
            <v>6800.25</v>
          </cell>
          <cell r="AR2910">
            <v>42681</v>
          </cell>
          <cell r="AS2910">
            <v>5411.06</v>
          </cell>
          <cell r="AT2910">
            <v>2028.94</v>
          </cell>
          <cell r="AU2910">
            <v>7440</v>
          </cell>
          <cell r="AV2910">
            <v>10</v>
          </cell>
          <cell r="AW2910">
            <v>83</v>
          </cell>
          <cell r="AX2910" t="str">
            <v>61-90</v>
          </cell>
          <cell r="BB2910" t="str">
            <v>Open</v>
          </cell>
          <cell r="BE2910">
            <v>0</v>
          </cell>
          <cell r="BF2910" t="str">
            <v>CID087101486</v>
          </cell>
          <cell r="BG2910" t="str">
            <v>9685132373</v>
          </cell>
          <cell r="BH2910" t="str">
            <v>Akash Sharma/SF0088189</v>
          </cell>
          <cell r="BI2910" t="str">
            <v>Visited</v>
          </cell>
        </row>
        <row r="2911">
          <cell r="Y2911">
            <v>358117196</v>
          </cell>
          <cell r="Z2911" t="str">
            <v>SUMAN BAI</v>
          </cell>
          <cell r="AA2911" t="str">
            <v>03-Sep-2024</v>
          </cell>
          <cell r="AB2911">
            <v>40000</v>
          </cell>
          <cell r="AC2911" t="str">
            <v>Wed</v>
          </cell>
          <cell r="AD2911">
            <v>24</v>
          </cell>
          <cell r="AE2911" t="str">
            <v>2</v>
          </cell>
          <cell r="AG2911" t="str">
            <v>16 Oct 2023</v>
          </cell>
          <cell r="AI2911" t="str">
            <v>02-Oct-2024</v>
          </cell>
          <cell r="AJ2911">
            <v>2130</v>
          </cell>
          <cell r="AK2911">
            <v>2130</v>
          </cell>
          <cell r="AL2911" t="str">
            <v>05-Mar-2025</v>
          </cell>
          <cell r="AM2911">
            <v>8228.76</v>
          </cell>
          <cell r="AN2911">
            <v>4551.24</v>
          </cell>
          <cell r="AO2911">
            <v>12780</v>
          </cell>
          <cell r="AP2911">
            <v>31771.24</v>
          </cell>
          <cell r="AQ2911">
            <v>6575.76</v>
          </cell>
          <cell r="AR2911">
            <v>38347</v>
          </cell>
          <cell r="AS2911">
            <v>6134.2</v>
          </cell>
          <cell r="AT2911">
            <v>2385.8000000000002</v>
          </cell>
          <cell r="AU2911">
            <v>8520</v>
          </cell>
          <cell r="AV2911">
            <v>10</v>
          </cell>
          <cell r="AW2911">
            <v>123</v>
          </cell>
          <cell r="AX2911" t="str">
            <v>121-150</v>
          </cell>
          <cell r="BB2911" t="str">
            <v>Open</v>
          </cell>
          <cell r="BE2911">
            <v>0</v>
          </cell>
          <cell r="BF2911" t="str">
            <v>SSF4723921</v>
          </cell>
          <cell r="BG2911" t="str">
            <v>9753221452</v>
          </cell>
          <cell r="BH2911" t="str">
            <v>Akash Sharma/SF0088189</v>
          </cell>
          <cell r="BI2911" t="str">
            <v>Tele Call Success</v>
          </cell>
        </row>
        <row r="2912">
          <cell r="Y2912">
            <v>358117197</v>
          </cell>
          <cell r="Z2912" t="str">
            <v>JIRU BAI PACHAHA</v>
          </cell>
          <cell r="AA2912" t="str">
            <v>03-Sep-2024</v>
          </cell>
          <cell r="AB2912">
            <v>55000</v>
          </cell>
          <cell r="AC2912" t="str">
            <v>Mon</v>
          </cell>
          <cell r="AD2912">
            <v>24</v>
          </cell>
          <cell r="AE2912" t="str">
            <v>9</v>
          </cell>
          <cell r="AG2912" t="str">
            <v>30 Dec 2020</v>
          </cell>
          <cell r="AI2912" t="str">
            <v>14-Oct-2024</v>
          </cell>
          <cell r="AJ2912">
            <v>2910</v>
          </cell>
          <cell r="AK2912">
            <v>2910</v>
          </cell>
          <cell r="AL2912" t="str">
            <v>24-Jul-2025</v>
          </cell>
          <cell r="AM2912">
            <v>19430.25</v>
          </cell>
          <cell r="AN2912">
            <v>9669.75</v>
          </cell>
          <cell r="AO2912">
            <v>29100</v>
          </cell>
          <cell r="AP2912">
            <v>35569.75</v>
          </cell>
          <cell r="AQ2912">
            <v>5540.25</v>
          </cell>
          <cell r="AR2912">
            <v>41110</v>
          </cell>
          <cell r="AS2912">
            <v>0</v>
          </cell>
          <cell r="AT2912">
            <v>0</v>
          </cell>
          <cell r="AU2912">
            <v>0</v>
          </cell>
          <cell r="AV2912">
            <v>10</v>
          </cell>
          <cell r="AW2912">
            <v>0</v>
          </cell>
          <cell r="AX2912" t="str">
            <v>Standard</v>
          </cell>
          <cell r="BB2912" t="str">
            <v>Open</v>
          </cell>
          <cell r="BE2912">
            <v>0</v>
          </cell>
          <cell r="BF2912" t="str">
            <v>SID2125714981</v>
          </cell>
          <cell r="BG2912" t="str">
            <v>8982709204</v>
          </cell>
          <cell r="BH2912" t="str">
            <v>Akash Sharma/SF0088189</v>
          </cell>
          <cell r="BI2912" t="str">
            <v>Tele Call Not Success</v>
          </cell>
        </row>
        <row r="2913">
          <cell r="Y2913">
            <v>358117200</v>
          </cell>
          <cell r="Z2913" t="str">
            <v>GULTAJ PATHAN</v>
          </cell>
          <cell r="AA2913" t="str">
            <v>02-Sep-2024</v>
          </cell>
          <cell r="AB2913">
            <v>37000</v>
          </cell>
          <cell r="AC2913" t="str">
            <v>Tue</v>
          </cell>
          <cell r="AD2913">
            <v>24</v>
          </cell>
          <cell r="AE2913" t="str">
            <v>5</v>
          </cell>
          <cell r="AF2913" t="str">
            <v>7 Yrs</v>
          </cell>
          <cell r="AG2913" t="str">
            <v>14 Dec 2020</v>
          </cell>
          <cell r="AH2913" t="str">
            <v>&gt; 6 to 10 Years</v>
          </cell>
          <cell r="AI2913" t="str">
            <v>08-Oct-2024</v>
          </cell>
          <cell r="AJ2913">
            <v>1970</v>
          </cell>
          <cell r="AK2913">
            <v>1970</v>
          </cell>
          <cell r="AL2913" t="str">
            <v>28-Jan-2025</v>
          </cell>
          <cell r="AM2913">
            <v>2183.9899999999998</v>
          </cell>
          <cell r="AN2913">
            <v>1756.01</v>
          </cell>
          <cell r="AO2913">
            <v>3940</v>
          </cell>
          <cell r="AP2913">
            <v>34816.01</v>
          </cell>
          <cell r="AQ2913">
            <v>8863.99</v>
          </cell>
          <cell r="AR2913">
            <v>43680</v>
          </cell>
          <cell r="AS2913">
            <v>10877.74</v>
          </cell>
          <cell r="AT2913">
            <v>4882.26</v>
          </cell>
          <cell r="AU2913">
            <v>15760</v>
          </cell>
          <cell r="AV2913">
            <v>10</v>
          </cell>
          <cell r="AW2913">
            <v>236</v>
          </cell>
          <cell r="AX2913" t="str">
            <v>&gt;180</v>
          </cell>
          <cell r="BB2913" t="str">
            <v>Open</v>
          </cell>
          <cell r="BE2913">
            <v>0</v>
          </cell>
          <cell r="BF2913" t="str">
            <v>SID951373148814</v>
          </cell>
          <cell r="BG2913" t="str">
            <v>9111125025</v>
          </cell>
          <cell r="BH2913" t="str">
            <v>Akash Sharma/SF0088189</v>
          </cell>
          <cell r="BI2913" t="str">
            <v>Tele Call Success</v>
          </cell>
        </row>
        <row r="2914">
          <cell r="Y2914">
            <v>358149769</v>
          </cell>
          <cell r="Z2914" t="str">
            <v>SANTOSHBAI PATEL</v>
          </cell>
          <cell r="AA2914" t="str">
            <v>02-Sep-2024</v>
          </cell>
          <cell r="AB2914">
            <v>65000</v>
          </cell>
          <cell r="AC2914" t="str">
            <v>Fri</v>
          </cell>
          <cell r="AD2914">
            <v>24</v>
          </cell>
          <cell r="AE2914" t="str">
            <v>GL-2</v>
          </cell>
          <cell r="AF2914" t="str">
            <v>2 Yrs</v>
          </cell>
          <cell r="AG2914" t="str">
            <v>26 Sep 2022</v>
          </cell>
          <cell r="AH2914" t="str">
            <v>&gt; 2 to 4 Years</v>
          </cell>
          <cell r="AI2914" t="str">
            <v>04-Oct-2024</v>
          </cell>
          <cell r="AJ2914">
            <v>3460</v>
          </cell>
          <cell r="AK2914">
            <v>3460</v>
          </cell>
          <cell r="AL2914" t="str">
            <v>04-Jul-2025</v>
          </cell>
          <cell r="AM2914">
            <v>20586.21</v>
          </cell>
          <cell r="AN2914">
            <v>10553.79</v>
          </cell>
          <cell r="AO2914">
            <v>31140</v>
          </cell>
          <cell r="AP2914">
            <v>44413.79</v>
          </cell>
          <cell r="AQ2914">
            <v>7641.21</v>
          </cell>
          <cell r="AR2914">
            <v>52055</v>
          </cell>
          <cell r="AS2914">
            <v>5283.18</v>
          </cell>
          <cell r="AT2914">
            <v>1636.82</v>
          </cell>
          <cell r="AU2914">
            <v>6920</v>
          </cell>
          <cell r="AV2914">
            <v>11</v>
          </cell>
          <cell r="AW2914">
            <v>30</v>
          </cell>
          <cell r="AX2914" t="str">
            <v>1-30 Days</v>
          </cell>
          <cell r="BB2914" t="str">
            <v>Open</v>
          </cell>
          <cell r="BE2914">
            <v>0</v>
          </cell>
          <cell r="BF2914" t="str">
            <v>SSF2768881</v>
          </cell>
          <cell r="BG2914" t="str">
            <v>6260022705</v>
          </cell>
          <cell r="BH2914" t="str">
            <v>Akash Sharma/SF0088189</v>
          </cell>
          <cell r="BI2914" t="str">
            <v>Visited</v>
          </cell>
        </row>
        <row r="2915">
          <cell r="Y2915">
            <v>358159046</v>
          </cell>
          <cell r="Z2915" t="str">
            <v>MATU BAI</v>
          </cell>
          <cell r="AA2915" t="str">
            <v>02-Sep-2024</v>
          </cell>
          <cell r="AB2915">
            <v>80000</v>
          </cell>
          <cell r="AC2915" t="str">
            <v>Fri</v>
          </cell>
          <cell r="AD2915">
            <v>24</v>
          </cell>
          <cell r="AE2915" t="str">
            <v>GL-5</v>
          </cell>
          <cell r="AF2915" t="str">
            <v>6 Yrs</v>
          </cell>
          <cell r="AG2915" t="str">
            <v>05 Mar 2021</v>
          </cell>
          <cell r="AH2915" t="str">
            <v>&gt; 6 to 10 Years</v>
          </cell>
          <cell r="AI2915" t="str">
            <v>04-Oct-2024</v>
          </cell>
          <cell r="AJ2915">
            <v>4260</v>
          </cell>
          <cell r="AK2915">
            <v>4260</v>
          </cell>
          <cell r="AL2915" t="str">
            <v>01-Aug-2025</v>
          </cell>
          <cell r="AM2915">
            <v>31858</v>
          </cell>
          <cell r="AN2915">
            <v>15002</v>
          </cell>
          <cell r="AO2915">
            <v>46860</v>
          </cell>
          <cell r="AP2915">
            <v>48142</v>
          </cell>
          <cell r="AQ2915">
            <v>7382</v>
          </cell>
          <cell r="AR2915">
            <v>55524</v>
          </cell>
          <cell r="AS2915">
            <v>0</v>
          </cell>
          <cell r="AT2915">
            <v>0</v>
          </cell>
          <cell r="AU2915">
            <v>0</v>
          </cell>
          <cell r="AV2915">
            <v>11</v>
          </cell>
          <cell r="AW2915">
            <v>0</v>
          </cell>
          <cell r="AX2915" t="str">
            <v>Standard</v>
          </cell>
          <cell r="BB2915" t="str">
            <v>Open</v>
          </cell>
          <cell r="BE2915">
            <v>0</v>
          </cell>
          <cell r="BF2915" t="str">
            <v>SID951374072536</v>
          </cell>
          <cell r="BG2915" t="str">
            <v>7389865594</v>
          </cell>
          <cell r="BH2915" t="str">
            <v>Akash Sharma/SF0088189</v>
          </cell>
          <cell r="BI2915" t="str">
            <v>Tele Call Not Success</v>
          </cell>
        </row>
        <row r="2916">
          <cell r="Y2916">
            <v>358166884</v>
          </cell>
          <cell r="Z2916" t="str">
            <v>SUNITA</v>
          </cell>
          <cell r="AA2916" t="str">
            <v>02-Sep-2024</v>
          </cell>
          <cell r="AB2916">
            <v>64000</v>
          </cell>
          <cell r="AC2916" t="str">
            <v>Wed</v>
          </cell>
          <cell r="AD2916">
            <v>24</v>
          </cell>
          <cell r="AE2916" t="str">
            <v>GL-2</v>
          </cell>
          <cell r="AF2916" t="str">
            <v>2 Yrs</v>
          </cell>
          <cell r="AG2916" t="str">
            <v>30 Mar 2023</v>
          </cell>
          <cell r="AH2916" t="str">
            <v>&lt;= 2 Years</v>
          </cell>
          <cell r="AI2916" t="str">
            <v>02-Oct-2024</v>
          </cell>
          <cell r="AJ2916">
            <v>3410</v>
          </cell>
          <cell r="AK2916">
            <v>3410</v>
          </cell>
          <cell r="AL2916" t="str">
            <v>02-Jul-2025</v>
          </cell>
          <cell r="AM2916">
            <v>22950.58</v>
          </cell>
          <cell r="AN2916">
            <v>11149.42</v>
          </cell>
          <cell r="AO2916">
            <v>34100</v>
          </cell>
          <cell r="AP2916">
            <v>41049.42</v>
          </cell>
          <cell r="AQ2916">
            <v>6709.58</v>
          </cell>
          <cell r="AR2916">
            <v>47759</v>
          </cell>
          <cell r="AS2916">
            <v>0</v>
          </cell>
          <cell r="AT2916">
            <v>0</v>
          </cell>
          <cell r="AU2916">
            <v>0</v>
          </cell>
          <cell r="AV2916">
            <v>10</v>
          </cell>
          <cell r="AW2916">
            <v>0</v>
          </cell>
          <cell r="AX2916" t="str">
            <v>Standard</v>
          </cell>
          <cell r="BB2916" t="str">
            <v>Open</v>
          </cell>
          <cell r="BE2916">
            <v>0</v>
          </cell>
          <cell r="BF2916" t="str">
            <v>SSF3706099</v>
          </cell>
          <cell r="BG2916" t="str">
            <v>9977601446</v>
          </cell>
          <cell r="BH2916" t="str">
            <v>Akash Sharma/SF0088189</v>
          </cell>
          <cell r="BI2916" t="str">
            <v>Tele Call Not Success</v>
          </cell>
        </row>
        <row r="2917">
          <cell r="Y2917">
            <v>358167873</v>
          </cell>
          <cell r="Z2917" t="str">
            <v>SARIKA YADAV</v>
          </cell>
          <cell r="AA2917" t="str">
            <v>02-Sep-2024</v>
          </cell>
          <cell r="AB2917">
            <v>42000</v>
          </cell>
          <cell r="AC2917" t="str">
            <v>tue</v>
          </cell>
          <cell r="AD2917">
            <v>24</v>
          </cell>
          <cell r="AE2917" t="str">
            <v>GL-1</v>
          </cell>
          <cell r="AF2917" t="str">
            <v>0 Yrs</v>
          </cell>
          <cell r="AG2917" t="str">
            <v>02 Sep 2024</v>
          </cell>
          <cell r="AH2917" t="str">
            <v>&lt;= 2 Years</v>
          </cell>
          <cell r="AI2917" t="str">
            <v>01-Oct-2024</v>
          </cell>
          <cell r="AJ2917">
            <v>2240</v>
          </cell>
          <cell r="AK2917">
            <v>2240</v>
          </cell>
          <cell r="AL2917" t="str">
            <v>09-Jul-2025</v>
          </cell>
          <cell r="AM2917">
            <v>15107.77</v>
          </cell>
          <cell r="AN2917">
            <v>7292.23</v>
          </cell>
          <cell r="AO2917">
            <v>22400</v>
          </cell>
          <cell r="AP2917">
            <v>26892.23</v>
          </cell>
          <cell r="AQ2917">
            <v>4418.7700000000004</v>
          </cell>
          <cell r="AR2917">
            <v>31311</v>
          </cell>
          <cell r="AS2917">
            <v>0</v>
          </cell>
          <cell r="AT2917">
            <v>0</v>
          </cell>
          <cell r="AU2917">
            <v>0</v>
          </cell>
          <cell r="AV2917">
            <v>10</v>
          </cell>
          <cell r="AW2917">
            <v>0</v>
          </cell>
          <cell r="AX2917" t="str">
            <v>Standard</v>
          </cell>
          <cell r="BB2917" t="str">
            <v>Open</v>
          </cell>
          <cell r="BE2917">
            <v>0</v>
          </cell>
          <cell r="BF2917" t="str">
            <v>SSF6465585</v>
          </cell>
          <cell r="BG2917" t="str">
            <v>9926943255</v>
          </cell>
          <cell r="BH2917" t="str">
            <v>Akash Sharma/SF0088189</v>
          </cell>
          <cell r="BI2917" t="str">
            <v>Tele Call Not Success</v>
          </cell>
        </row>
        <row r="2918">
          <cell r="Y2918">
            <v>358171877</v>
          </cell>
          <cell r="Z2918" t="str">
            <v>MAMTA CHOUHAN</v>
          </cell>
          <cell r="AA2918" t="str">
            <v>02-Sep-2024</v>
          </cell>
          <cell r="AB2918">
            <v>30000</v>
          </cell>
          <cell r="AC2918" t="str">
            <v>Wed</v>
          </cell>
          <cell r="AD2918">
            <v>18</v>
          </cell>
          <cell r="AE2918" t="str">
            <v>IL-1</v>
          </cell>
          <cell r="AF2918" t="str">
            <v>1 Yrs</v>
          </cell>
          <cell r="AG2918" t="str">
            <v>19 Sep 2023</v>
          </cell>
          <cell r="AH2918" t="str">
            <v>&lt;= 2 Years</v>
          </cell>
          <cell r="AI2918" t="str">
            <v>02-Oct-2024</v>
          </cell>
          <cell r="AJ2918">
            <v>2010</v>
          </cell>
          <cell r="AK2918">
            <v>2010</v>
          </cell>
          <cell r="AL2918" t="str">
            <v>05-Jul-2025</v>
          </cell>
          <cell r="AM2918">
            <v>15269.93</v>
          </cell>
          <cell r="AN2918">
            <v>4830.07</v>
          </cell>
          <cell r="AO2918">
            <v>20100</v>
          </cell>
          <cell r="AP2918">
            <v>14730.07</v>
          </cell>
          <cell r="AQ2918">
            <v>1439.93</v>
          </cell>
          <cell r="AR2918">
            <v>16170</v>
          </cell>
          <cell r="AS2918">
            <v>0</v>
          </cell>
          <cell r="AT2918">
            <v>0</v>
          </cell>
          <cell r="AU2918">
            <v>0</v>
          </cell>
          <cell r="AV2918">
            <v>10</v>
          </cell>
          <cell r="AW2918">
            <v>0</v>
          </cell>
          <cell r="AX2918" t="str">
            <v>Standard</v>
          </cell>
          <cell r="BB2918" t="str">
            <v>Open</v>
          </cell>
          <cell r="BE2918">
            <v>0</v>
          </cell>
          <cell r="BF2918" t="str">
            <v>SSF4558029</v>
          </cell>
          <cell r="BG2918" t="str">
            <v>9111513406</v>
          </cell>
          <cell r="BH2918" t="str">
            <v>Akash Sharma/SF0088189</v>
          </cell>
          <cell r="BI2918" t="str">
            <v>Tele Call Not Success</v>
          </cell>
        </row>
        <row r="2919">
          <cell r="Y2919">
            <v>358172590</v>
          </cell>
          <cell r="Z2919" t="str">
            <v xml:space="preserve">KHATUN </v>
          </cell>
          <cell r="AA2919" t="str">
            <v>02-Sep-2024</v>
          </cell>
          <cell r="AB2919">
            <v>80000</v>
          </cell>
          <cell r="AC2919" t="str">
            <v>Thu</v>
          </cell>
          <cell r="AD2919">
            <v>24</v>
          </cell>
          <cell r="AE2919" t="str">
            <v>GL-7</v>
          </cell>
          <cell r="AF2919" t="str">
            <v>7 Yrs</v>
          </cell>
          <cell r="AG2919" t="str">
            <v>21 Oct 2020</v>
          </cell>
          <cell r="AH2919" t="str">
            <v>&gt; 6 to 10 Years</v>
          </cell>
          <cell r="AI2919" t="str">
            <v>03-Oct-2024</v>
          </cell>
          <cell r="AJ2919">
            <v>4230</v>
          </cell>
          <cell r="AK2919">
            <v>4230</v>
          </cell>
          <cell r="AL2919" t="str">
            <v>03-Jul-2025</v>
          </cell>
          <cell r="AM2919">
            <v>28755.22</v>
          </cell>
          <cell r="AN2919">
            <v>13544.78</v>
          </cell>
          <cell r="AO2919">
            <v>42300</v>
          </cell>
          <cell r="AP2919">
            <v>51244.78</v>
          </cell>
          <cell r="AQ2919">
            <v>8104.22</v>
          </cell>
          <cell r="AR2919">
            <v>59349</v>
          </cell>
          <cell r="AS2919">
            <v>0</v>
          </cell>
          <cell r="AT2919">
            <v>0</v>
          </cell>
          <cell r="AU2919">
            <v>0</v>
          </cell>
          <cell r="AV2919">
            <v>10</v>
          </cell>
          <cell r="AW2919">
            <v>0</v>
          </cell>
          <cell r="AX2919" t="str">
            <v>Standard</v>
          </cell>
          <cell r="BB2919" t="str">
            <v>Open</v>
          </cell>
          <cell r="BE2919">
            <v>0</v>
          </cell>
          <cell r="BF2919" t="str">
            <v>CID087102714</v>
          </cell>
          <cell r="BG2919" t="str">
            <v>9098208921</v>
          </cell>
          <cell r="BH2919" t="str">
            <v>Akash Sharma/SF0088189</v>
          </cell>
          <cell r="BI2919" t="str">
            <v>Tele Call Not Success</v>
          </cell>
        </row>
        <row r="2920">
          <cell r="Y2920">
            <v>358178181</v>
          </cell>
          <cell r="Z2920" t="str">
            <v>SHABANA BEE</v>
          </cell>
          <cell r="AA2920" t="str">
            <v>02-Sep-2024</v>
          </cell>
          <cell r="AB2920">
            <v>76000</v>
          </cell>
          <cell r="AC2920" t="str">
            <v>Wed</v>
          </cell>
          <cell r="AD2920">
            <v>24</v>
          </cell>
          <cell r="AE2920" t="str">
            <v>11</v>
          </cell>
          <cell r="AF2920" t="str">
            <v>12 Yrs</v>
          </cell>
          <cell r="AG2920" t="str">
            <v>27 Feb 2020</v>
          </cell>
          <cell r="AH2920" t="str">
            <v>&gt; 10 Years</v>
          </cell>
          <cell r="AI2920" t="str">
            <v>02-Oct-2024</v>
          </cell>
          <cell r="AJ2920">
            <v>3860</v>
          </cell>
          <cell r="AK2920">
            <v>3860</v>
          </cell>
          <cell r="AL2920" t="str">
            <v>02-Apr-2025</v>
          </cell>
          <cell r="AM2920">
            <v>10710.46</v>
          </cell>
          <cell r="AN2920">
            <v>4869.54</v>
          </cell>
          <cell r="AO2920">
            <v>15580</v>
          </cell>
          <cell r="AP2920">
            <v>65289.54</v>
          </cell>
          <cell r="AQ2920">
            <v>11811.46</v>
          </cell>
          <cell r="AR2920">
            <v>77101</v>
          </cell>
          <cell r="AS2920">
            <v>17402.349999999999</v>
          </cell>
          <cell r="AT2920">
            <v>5617.65</v>
          </cell>
          <cell r="AU2920">
            <v>23020</v>
          </cell>
          <cell r="AV2920">
            <v>10</v>
          </cell>
          <cell r="AW2920">
            <v>179</v>
          </cell>
          <cell r="AX2920" t="str">
            <v>151-180</v>
          </cell>
          <cell r="BB2920" t="str">
            <v>Open</v>
          </cell>
          <cell r="BE2920">
            <v>0</v>
          </cell>
          <cell r="BF2920" t="str">
            <v>CID087101297</v>
          </cell>
          <cell r="BG2920" t="str">
            <v>7771971749</v>
          </cell>
          <cell r="BH2920" t="str">
            <v>Akash Sharma/SF0088189</v>
          </cell>
          <cell r="BI2920" t="str">
            <v>Tele Call Not Success</v>
          </cell>
        </row>
        <row r="2921">
          <cell r="Y2921">
            <v>358184528</v>
          </cell>
          <cell r="Z2921" t="str">
            <v>SONU BAI BHEEL</v>
          </cell>
          <cell r="AA2921" t="str">
            <v>02-Sep-2024</v>
          </cell>
          <cell r="AB2921">
            <v>41000</v>
          </cell>
          <cell r="AC2921" t="str">
            <v>Tue</v>
          </cell>
          <cell r="AD2921">
            <v>24</v>
          </cell>
          <cell r="AE2921" t="str">
            <v>GL-7</v>
          </cell>
          <cell r="AF2921" t="str">
            <v>9 Yrs</v>
          </cell>
          <cell r="AG2921" t="str">
            <v>25 Dec 2020</v>
          </cell>
          <cell r="AH2921" t="str">
            <v>&gt; 6 to 10 Years</v>
          </cell>
          <cell r="AI2921" t="str">
            <v>08-Oct-2024</v>
          </cell>
          <cell r="AJ2921">
            <v>2170</v>
          </cell>
          <cell r="AK2921">
            <v>2170</v>
          </cell>
          <cell r="AL2921" t="str">
            <v>13-Jul-2025</v>
          </cell>
          <cell r="AM2921">
            <v>14578.11</v>
          </cell>
          <cell r="AN2921">
            <v>7121.89</v>
          </cell>
          <cell r="AO2921">
            <v>21700</v>
          </cell>
          <cell r="AP2921">
            <v>26421.89</v>
          </cell>
          <cell r="AQ2921">
            <v>4245.1099999999997</v>
          </cell>
          <cell r="AR2921">
            <v>30667</v>
          </cell>
          <cell r="AS2921">
            <v>0</v>
          </cell>
          <cell r="AT2921">
            <v>0</v>
          </cell>
          <cell r="AU2921">
            <v>0</v>
          </cell>
          <cell r="AV2921">
            <v>10</v>
          </cell>
          <cell r="AW2921">
            <v>0</v>
          </cell>
          <cell r="AX2921" t="str">
            <v>Standard</v>
          </cell>
          <cell r="BB2921" t="str">
            <v>Open</v>
          </cell>
          <cell r="BE2921">
            <v>0</v>
          </cell>
          <cell r="BF2921" t="str">
            <v>CID087111115</v>
          </cell>
          <cell r="BG2921" t="str">
            <v>6266921098</v>
          </cell>
          <cell r="BH2921" t="str">
            <v>Akash Sharma/SF0088189</v>
          </cell>
          <cell r="BI2921" t="str">
            <v>Tele Call Not Success</v>
          </cell>
        </row>
        <row r="2922">
          <cell r="Y2922">
            <v>358186326</v>
          </cell>
          <cell r="Z2922" t="str">
            <v>RAMKUNVAR BAI</v>
          </cell>
          <cell r="AA2922" t="str">
            <v>02-Sep-2024</v>
          </cell>
          <cell r="AB2922">
            <v>80000</v>
          </cell>
          <cell r="AC2922" t="str">
            <v>Tue</v>
          </cell>
          <cell r="AD2922">
            <v>24</v>
          </cell>
          <cell r="AE2922" t="str">
            <v>GL-10</v>
          </cell>
          <cell r="AF2922" t="str">
            <v>11 Yrs</v>
          </cell>
          <cell r="AG2922" t="str">
            <v>17 Sep 2020</v>
          </cell>
          <cell r="AH2922" t="str">
            <v>&gt; 10 Years</v>
          </cell>
          <cell r="AI2922" t="str">
            <v>01-Oct-2024</v>
          </cell>
          <cell r="AJ2922">
            <v>4230</v>
          </cell>
          <cell r="AK2922">
            <v>4230</v>
          </cell>
          <cell r="AL2922" t="str">
            <v>05-Jul-2025</v>
          </cell>
          <cell r="AM2922">
            <v>28839.65</v>
          </cell>
          <cell r="AN2922">
            <v>13460.35</v>
          </cell>
          <cell r="AO2922">
            <v>42300</v>
          </cell>
          <cell r="AP2922">
            <v>51160.35</v>
          </cell>
          <cell r="AQ2922">
            <v>8164.65</v>
          </cell>
          <cell r="AR2922">
            <v>59325</v>
          </cell>
          <cell r="AS2922">
            <v>0</v>
          </cell>
          <cell r="AT2922">
            <v>0</v>
          </cell>
          <cell r="AU2922">
            <v>0</v>
          </cell>
          <cell r="AV2922">
            <v>10</v>
          </cell>
          <cell r="AW2922">
            <v>0</v>
          </cell>
          <cell r="AX2922" t="str">
            <v>Standard</v>
          </cell>
          <cell r="BB2922" t="str">
            <v>Open</v>
          </cell>
          <cell r="BE2922">
            <v>0</v>
          </cell>
          <cell r="BF2922" t="str">
            <v>CID087101083</v>
          </cell>
          <cell r="BG2922" t="str">
            <v>9009436190</v>
          </cell>
          <cell r="BH2922" t="str">
            <v>Akash Sharma/SF0088189</v>
          </cell>
          <cell r="BI2922" t="str">
            <v>Tele Call Not Success</v>
          </cell>
        </row>
        <row r="2923">
          <cell r="Y2923">
            <v>358188564</v>
          </cell>
          <cell r="Z2923" t="str">
            <v xml:space="preserve">REKHA  CHOUHAN </v>
          </cell>
          <cell r="AA2923" t="str">
            <v>02-Sep-2024</v>
          </cell>
          <cell r="AB2923">
            <v>42000</v>
          </cell>
          <cell r="AC2923" t="str">
            <v>tue</v>
          </cell>
          <cell r="AD2923">
            <v>24</v>
          </cell>
          <cell r="AE2923" t="str">
            <v>GL-1</v>
          </cell>
          <cell r="AF2923" t="str">
            <v>0 Yrs</v>
          </cell>
          <cell r="AG2923" t="str">
            <v>02 Sep 2024</v>
          </cell>
          <cell r="AH2923" t="str">
            <v>&lt;= 2 Years</v>
          </cell>
          <cell r="AI2923" t="str">
            <v>01-Oct-2024</v>
          </cell>
          <cell r="AJ2923">
            <v>2240</v>
          </cell>
          <cell r="AK2923">
            <v>2240</v>
          </cell>
          <cell r="AL2923" t="str">
            <v>01-Jul-2025</v>
          </cell>
          <cell r="AM2923">
            <v>15107.77</v>
          </cell>
          <cell r="AN2923">
            <v>7292.23</v>
          </cell>
          <cell r="AO2923">
            <v>22400</v>
          </cell>
          <cell r="AP2923">
            <v>26892.23</v>
          </cell>
          <cell r="AQ2923">
            <v>4418.7700000000004</v>
          </cell>
          <cell r="AR2923">
            <v>31311</v>
          </cell>
          <cell r="AS2923">
            <v>0</v>
          </cell>
          <cell r="AT2923">
            <v>0</v>
          </cell>
          <cell r="AU2923">
            <v>0</v>
          </cell>
          <cell r="AV2923">
            <v>10</v>
          </cell>
          <cell r="AW2923">
            <v>0</v>
          </cell>
          <cell r="AX2923" t="str">
            <v>Standard</v>
          </cell>
          <cell r="BB2923" t="str">
            <v>Open</v>
          </cell>
          <cell r="BE2923">
            <v>0</v>
          </cell>
          <cell r="BF2923" t="str">
            <v>SSF6467017</v>
          </cell>
          <cell r="BG2923" t="str">
            <v>9893525364</v>
          </cell>
          <cell r="BH2923" t="str">
            <v>Akash Sharma/SF0088189</v>
          </cell>
          <cell r="BI2923" t="str">
            <v>Tele Call Not Success</v>
          </cell>
        </row>
        <row r="2924">
          <cell r="Y2924">
            <v>358189772</v>
          </cell>
          <cell r="Z2924" t="str">
            <v>NIRMALA BAI</v>
          </cell>
          <cell r="AA2924" t="str">
            <v>02-Sep-2024</v>
          </cell>
          <cell r="AB2924">
            <v>30000</v>
          </cell>
          <cell r="AC2924" t="str">
            <v>Tue</v>
          </cell>
          <cell r="AD2924">
            <v>18</v>
          </cell>
          <cell r="AE2924" t="str">
            <v>IL-1</v>
          </cell>
          <cell r="AF2924" t="str">
            <v>1 Yrs</v>
          </cell>
          <cell r="AG2924" t="str">
            <v>03 Sep 2023</v>
          </cell>
          <cell r="AH2924" t="str">
            <v>&lt;= 2 Years</v>
          </cell>
          <cell r="AI2924" t="str">
            <v>01-Oct-2024</v>
          </cell>
          <cell r="AJ2924">
            <v>2010</v>
          </cell>
          <cell r="AK2924">
            <v>2010</v>
          </cell>
          <cell r="AL2924" t="str">
            <v>20-Jun-2025</v>
          </cell>
          <cell r="AM2924">
            <v>13585.5</v>
          </cell>
          <cell r="AN2924">
            <v>4504.5</v>
          </cell>
          <cell r="AO2924">
            <v>18090</v>
          </cell>
          <cell r="AP2924">
            <v>16414.5</v>
          </cell>
          <cell r="AQ2924">
            <v>1759.5</v>
          </cell>
          <cell r="AR2924">
            <v>18174</v>
          </cell>
          <cell r="AS2924">
            <v>1698.35</v>
          </cell>
          <cell r="AT2924">
            <v>311.64999999999998</v>
          </cell>
          <cell r="AU2924">
            <v>2010</v>
          </cell>
          <cell r="AV2924">
            <v>10</v>
          </cell>
          <cell r="AW2924">
            <v>33</v>
          </cell>
          <cell r="AX2924" t="str">
            <v>31-60</v>
          </cell>
          <cell r="BB2924" t="str">
            <v>Open</v>
          </cell>
          <cell r="BE2924">
            <v>0</v>
          </cell>
          <cell r="BF2924" t="str">
            <v>SSF4463815</v>
          </cell>
          <cell r="BG2924" t="str">
            <v>7509609114</v>
          </cell>
          <cell r="BH2924" t="str">
            <v>Akash Sharma/SF0088189</v>
          </cell>
          <cell r="BI2924" t="str">
            <v>Visited</v>
          </cell>
        </row>
        <row r="2925">
          <cell r="Y2925">
            <v>358190299</v>
          </cell>
          <cell r="Z2925" t="str">
            <v>SANDHYA</v>
          </cell>
          <cell r="AA2925" t="str">
            <v>02-Sep-2024</v>
          </cell>
          <cell r="AB2925">
            <v>30000</v>
          </cell>
          <cell r="AC2925" t="str">
            <v>Tue</v>
          </cell>
          <cell r="AD2925">
            <v>18</v>
          </cell>
          <cell r="AE2925" t="str">
            <v>IL-1</v>
          </cell>
          <cell r="AF2925" t="str">
            <v>1 Yrs</v>
          </cell>
          <cell r="AG2925" t="str">
            <v>07 Sep 2023</v>
          </cell>
          <cell r="AH2925" t="str">
            <v>&lt;= 2 Years</v>
          </cell>
          <cell r="AI2925" t="str">
            <v>08-Oct-2024</v>
          </cell>
          <cell r="AJ2925">
            <v>2010</v>
          </cell>
          <cell r="AK2925">
            <v>2010</v>
          </cell>
          <cell r="AL2925" t="str">
            <v>14-Jul-2025</v>
          </cell>
          <cell r="AM2925">
            <v>15112.81</v>
          </cell>
          <cell r="AN2925">
            <v>4987.1899999999996</v>
          </cell>
          <cell r="AO2925">
            <v>20100</v>
          </cell>
          <cell r="AP2925">
            <v>14887.19</v>
          </cell>
          <cell r="AQ2925">
            <v>1477.81</v>
          </cell>
          <cell r="AR2925">
            <v>16365</v>
          </cell>
          <cell r="AS2925">
            <v>0</v>
          </cell>
          <cell r="AT2925">
            <v>0</v>
          </cell>
          <cell r="AU2925">
            <v>0</v>
          </cell>
          <cell r="AV2925">
            <v>10</v>
          </cell>
          <cell r="AW2925">
            <v>0</v>
          </cell>
          <cell r="AX2925" t="str">
            <v>Standard</v>
          </cell>
          <cell r="BB2925" t="str">
            <v>Open</v>
          </cell>
          <cell r="BE2925">
            <v>0</v>
          </cell>
          <cell r="BF2925" t="str">
            <v>SSF4500992</v>
          </cell>
          <cell r="BG2925" t="str">
            <v>6260295803</v>
          </cell>
          <cell r="BH2925" t="str">
            <v>Akash Sharma/SF0088189</v>
          </cell>
          <cell r="BI2925" t="str">
            <v>Tele Call Success</v>
          </cell>
        </row>
        <row r="2926">
          <cell r="Y2926">
            <v>358193993</v>
          </cell>
          <cell r="Z2926" t="str">
            <v>PAVITRA</v>
          </cell>
          <cell r="AA2926" t="str">
            <v>03-Sep-2024</v>
          </cell>
          <cell r="AB2926">
            <v>42000</v>
          </cell>
          <cell r="AC2926" t="str">
            <v>Fri</v>
          </cell>
          <cell r="AD2926">
            <v>24</v>
          </cell>
          <cell r="AE2926" t="str">
            <v>GL-1</v>
          </cell>
          <cell r="AG2926" t="str">
            <v>03 Sep 2024</v>
          </cell>
          <cell r="AI2926" t="str">
            <v>04-Oct-2024</v>
          </cell>
          <cell r="AJ2926">
            <v>2240</v>
          </cell>
          <cell r="AK2926">
            <v>2240</v>
          </cell>
          <cell r="AL2926" t="str">
            <v>01-Aug-2025</v>
          </cell>
          <cell r="AM2926">
            <v>16802.95</v>
          </cell>
          <cell r="AN2926">
            <v>7837.05</v>
          </cell>
          <cell r="AO2926">
            <v>24640</v>
          </cell>
          <cell r="AP2926">
            <v>25197.05</v>
          </cell>
          <cell r="AQ2926">
            <v>3845.95</v>
          </cell>
          <cell r="AR2926">
            <v>29043</v>
          </cell>
          <cell r="AS2926">
            <v>0</v>
          </cell>
          <cell r="AT2926">
            <v>0</v>
          </cell>
          <cell r="AU2926">
            <v>0</v>
          </cell>
          <cell r="AV2926">
            <v>11</v>
          </cell>
          <cell r="AW2926">
            <v>0</v>
          </cell>
          <cell r="AX2926" t="str">
            <v>Standard</v>
          </cell>
          <cell r="BB2926" t="str">
            <v>Open</v>
          </cell>
          <cell r="BE2926">
            <v>0</v>
          </cell>
          <cell r="BF2926" t="str">
            <v>SSF6468248</v>
          </cell>
          <cell r="BG2926" t="str">
            <v>9755862241</v>
          </cell>
          <cell r="BH2926" t="str">
            <v>Akash Sharma/SF0088189</v>
          </cell>
          <cell r="BI2926" t="str">
            <v>Tele Call Success</v>
          </cell>
        </row>
        <row r="2927">
          <cell r="Y2927">
            <v>358199379</v>
          </cell>
          <cell r="Z2927" t="str">
            <v>GEETA BADOLE</v>
          </cell>
          <cell r="AA2927" t="str">
            <v>02-Sep-2024</v>
          </cell>
          <cell r="AB2927">
            <v>80000</v>
          </cell>
          <cell r="AC2927" t="str">
            <v>Tue</v>
          </cell>
          <cell r="AD2927">
            <v>24</v>
          </cell>
          <cell r="AE2927" t="str">
            <v>GL-5</v>
          </cell>
          <cell r="AF2927" t="str">
            <v>8 Yrs</v>
          </cell>
          <cell r="AG2927" t="str">
            <v>10 Oct 2020</v>
          </cell>
          <cell r="AH2927" t="str">
            <v>&gt; 6 to 10 Years</v>
          </cell>
          <cell r="AI2927" t="str">
            <v>08-Oct-2024</v>
          </cell>
          <cell r="AJ2927">
            <v>4260</v>
          </cell>
          <cell r="AK2927">
            <v>4260</v>
          </cell>
          <cell r="AL2927" t="str">
            <v>08-Jul-2025</v>
          </cell>
          <cell r="AM2927">
            <v>28247.55</v>
          </cell>
          <cell r="AN2927">
            <v>14352.45</v>
          </cell>
          <cell r="AO2927">
            <v>42600</v>
          </cell>
          <cell r="AP2927">
            <v>51752.45</v>
          </cell>
          <cell r="AQ2927">
            <v>8604.5499999999993</v>
          </cell>
          <cell r="AR2927">
            <v>60357</v>
          </cell>
          <cell r="AS2927">
            <v>0</v>
          </cell>
          <cell r="AT2927">
            <v>0</v>
          </cell>
          <cell r="AU2927">
            <v>0</v>
          </cell>
          <cell r="AV2927">
            <v>10</v>
          </cell>
          <cell r="AW2927">
            <v>0</v>
          </cell>
          <cell r="AX2927" t="str">
            <v>Standard</v>
          </cell>
          <cell r="BB2927" t="str">
            <v>Open</v>
          </cell>
          <cell r="BE2927">
            <v>0</v>
          </cell>
          <cell r="BF2927" t="str">
            <v>SID2125143834</v>
          </cell>
          <cell r="BG2927" t="str">
            <v>7771073180</v>
          </cell>
          <cell r="BH2927" t="str">
            <v>Akash Sharma/SF0088189</v>
          </cell>
          <cell r="BI2927" t="str">
            <v>Tele Call Success</v>
          </cell>
        </row>
        <row r="2928">
          <cell r="Y2928">
            <v>358207386</v>
          </cell>
          <cell r="Z2928" t="str">
            <v>MANJULA KUMRAWAT</v>
          </cell>
          <cell r="AA2928" t="str">
            <v>02-Sep-2024</v>
          </cell>
          <cell r="AB2928">
            <v>65000</v>
          </cell>
          <cell r="AC2928" t="str">
            <v>Tue</v>
          </cell>
          <cell r="AD2928">
            <v>24</v>
          </cell>
          <cell r="AE2928" t="str">
            <v>GL-2</v>
          </cell>
          <cell r="AF2928" t="str">
            <v>2 Yrs</v>
          </cell>
          <cell r="AG2928" t="str">
            <v>01 Feb 2023</v>
          </cell>
          <cell r="AH2928" t="str">
            <v>&lt;= 2 Years</v>
          </cell>
          <cell r="AI2928" t="str">
            <v>08-Oct-2024</v>
          </cell>
          <cell r="AJ2928">
            <v>3460</v>
          </cell>
          <cell r="AK2928">
            <v>3460</v>
          </cell>
          <cell r="AL2928" t="str">
            <v>09-Jul-2025</v>
          </cell>
          <cell r="AM2928">
            <v>22937.439999999999</v>
          </cell>
          <cell r="AN2928">
            <v>11662.56</v>
          </cell>
          <cell r="AO2928">
            <v>34600</v>
          </cell>
          <cell r="AP2928">
            <v>42062.559999999998</v>
          </cell>
          <cell r="AQ2928">
            <v>6998.44</v>
          </cell>
          <cell r="AR2928">
            <v>49061</v>
          </cell>
          <cell r="AS2928">
            <v>0</v>
          </cell>
          <cell r="AT2928">
            <v>0</v>
          </cell>
          <cell r="AU2928">
            <v>0</v>
          </cell>
          <cell r="AV2928">
            <v>10</v>
          </cell>
          <cell r="AW2928">
            <v>0</v>
          </cell>
          <cell r="AX2928" t="str">
            <v>Standard</v>
          </cell>
          <cell r="BB2928" t="str">
            <v>Open</v>
          </cell>
          <cell r="BE2928">
            <v>0</v>
          </cell>
          <cell r="BF2928" t="str">
            <v>SSF2987590</v>
          </cell>
          <cell r="BG2928" t="str">
            <v>7697635703</v>
          </cell>
          <cell r="BH2928" t="str">
            <v>Akash Sharma/SF0088189</v>
          </cell>
          <cell r="BI2928" t="str">
            <v>Tele Call Success</v>
          </cell>
        </row>
        <row r="2929">
          <cell r="Y2929">
            <v>358209786</v>
          </cell>
          <cell r="Z2929" t="str">
            <v>SANTOSHI</v>
          </cell>
          <cell r="AA2929" t="str">
            <v>02-Sep-2024</v>
          </cell>
          <cell r="AB2929">
            <v>80000</v>
          </cell>
          <cell r="AC2929" t="str">
            <v>Thu</v>
          </cell>
          <cell r="AD2929">
            <v>24</v>
          </cell>
          <cell r="AE2929" t="str">
            <v>GL-6</v>
          </cell>
          <cell r="AF2929" t="str">
            <v>1 Yrs</v>
          </cell>
          <cell r="AG2929" t="str">
            <v>18 Jan 2021</v>
          </cell>
          <cell r="AH2929" t="str">
            <v>&lt;= 2 Years</v>
          </cell>
          <cell r="AI2929" t="str">
            <v>14-Oct-2024</v>
          </cell>
          <cell r="AJ2929">
            <v>4230</v>
          </cell>
          <cell r="AK2929">
            <v>4230</v>
          </cell>
          <cell r="AL2929" t="str">
            <v>07-Jul-2025</v>
          </cell>
          <cell r="AM2929">
            <v>25200.6</v>
          </cell>
          <cell r="AN2929">
            <v>12869.4</v>
          </cell>
          <cell r="AO2929">
            <v>38070</v>
          </cell>
          <cell r="AP2929">
            <v>54799.4</v>
          </cell>
          <cell r="AQ2929">
            <v>9354.6</v>
          </cell>
          <cell r="AR2929">
            <v>64154</v>
          </cell>
          <cell r="AS2929">
            <v>2968.86</v>
          </cell>
          <cell r="AT2929">
            <v>1261.1400000000001</v>
          </cell>
          <cell r="AU2929">
            <v>4230</v>
          </cell>
          <cell r="AV2929">
            <v>10</v>
          </cell>
          <cell r="AW2929">
            <v>31</v>
          </cell>
          <cell r="AX2929" t="str">
            <v>31-60</v>
          </cell>
          <cell r="BB2929" t="str">
            <v>Open</v>
          </cell>
          <cell r="BE2929">
            <v>0</v>
          </cell>
          <cell r="BF2929" t="str">
            <v>SID2125364746</v>
          </cell>
          <cell r="BG2929" t="str">
            <v>7247271723</v>
          </cell>
          <cell r="BH2929" t="str">
            <v>Akash Sharma/SF0088189</v>
          </cell>
          <cell r="BI2929" t="str">
            <v>Visited</v>
          </cell>
        </row>
        <row r="2930">
          <cell r="Y2930">
            <v>358214552</v>
          </cell>
          <cell r="Z2930" t="str">
            <v>SANGEETA BAI</v>
          </cell>
          <cell r="AA2930" t="str">
            <v>02-Sep-2024</v>
          </cell>
          <cell r="AB2930">
            <v>42000</v>
          </cell>
          <cell r="AC2930" t="str">
            <v>Mon</v>
          </cell>
          <cell r="AD2930">
            <v>24</v>
          </cell>
          <cell r="AE2930" t="str">
            <v>GL-1</v>
          </cell>
          <cell r="AF2930" t="str">
            <v>0 Yrs</v>
          </cell>
          <cell r="AG2930" t="str">
            <v>02 Sep 2024</v>
          </cell>
          <cell r="AH2930" t="str">
            <v>&lt;= 2 Years</v>
          </cell>
          <cell r="AI2930" t="str">
            <v>14-Oct-2024</v>
          </cell>
          <cell r="AJ2930">
            <v>2240</v>
          </cell>
          <cell r="AK2930">
            <v>2240</v>
          </cell>
          <cell r="AL2930" t="str">
            <v>14-Jul-2025</v>
          </cell>
          <cell r="AM2930">
            <v>14743.36</v>
          </cell>
          <cell r="AN2930">
            <v>7656.64</v>
          </cell>
          <cell r="AO2930">
            <v>22400</v>
          </cell>
          <cell r="AP2930">
            <v>27256.639999999999</v>
          </cell>
          <cell r="AQ2930">
            <v>4382.3599999999997</v>
          </cell>
          <cell r="AR2930">
            <v>31639</v>
          </cell>
          <cell r="AS2930">
            <v>0</v>
          </cell>
          <cell r="AT2930">
            <v>0</v>
          </cell>
          <cell r="AU2930">
            <v>0</v>
          </cell>
          <cell r="AV2930">
            <v>10</v>
          </cell>
          <cell r="AW2930">
            <v>0</v>
          </cell>
          <cell r="AX2930" t="str">
            <v>Standard</v>
          </cell>
          <cell r="BB2930" t="str">
            <v>Open</v>
          </cell>
          <cell r="BE2930">
            <v>0</v>
          </cell>
          <cell r="BF2930" t="str">
            <v>SSF6472466</v>
          </cell>
          <cell r="BG2930" t="str">
            <v>6232334576</v>
          </cell>
          <cell r="BH2930" t="str">
            <v>Akash Sharma/SF0088189</v>
          </cell>
          <cell r="BI2930" t="str">
            <v>Tele Call Success</v>
          </cell>
        </row>
        <row r="2931">
          <cell r="Y2931">
            <v>358217159</v>
          </cell>
          <cell r="Z2931" t="str">
            <v xml:space="preserve">MRS RINA </v>
          </cell>
          <cell r="AA2931" t="str">
            <v>02-Sep-2024</v>
          </cell>
          <cell r="AB2931">
            <v>65000</v>
          </cell>
          <cell r="AC2931" t="str">
            <v>Wed</v>
          </cell>
          <cell r="AD2931">
            <v>24</v>
          </cell>
          <cell r="AE2931" t="str">
            <v>GL-2</v>
          </cell>
          <cell r="AF2931" t="str">
            <v>1 Yrs</v>
          </cell>
          <cell r="AG2931" t="str">
            <v>24 Jul 2023</v>
          </cell>
          <cell r="AH2931" t="str">
            <v>&lt;= 2 Years</v>
          </cell>
          <cell r="AI2931" t="str">
            <v>02-Oct-2024</v>
          </cell>
          <cell r="AJ2931">
            <v>3460</v>
          </cell>
          <cell r="AK2931">
            <v>3460</v>
          </cell>
          <cell r="AL2931" t="str">
            <v>08-Jul-2025</v>
          </cell>
          <cell r="AM2931">
            <v>10882.48</v>
          </cell>
          <cell r="AN2931">
            <v>6417.52</v>
          </cell>
          <cell r="AO2931">
            <v>17300</v>
          </cell>
          <cell r="AP2931">
            <v>54117.52</v>
          </cell>
          <cell r="AQ2931">
            <v>11741.48</v>
          </cell>
          <cell r="AR2931">
            <v>65859</v>
          </cell>
          <cell r="AS2931">
            <v>12390.72</v>
          </cell>
          <cell r="AT2931">
            <v>4909.28</v>
          </cell>
          <cell r="AU2931">
            <v>17300</v>
          </cell>
          <cell r="AV2931">
            <v>10</v>
          </cell>
          <cell r="AW2931">
            <v>179</v>
          </cell>
          <cell r="AX2931" t="str">
            <v>151-180</v>
          </cell>
          <cell r="BB2931" t="str">
            <v>Open</v>
          </cell>
          <cell r="BE2931">
            <v>0</v>
          </cell>
          <cell r="BF2931" t="str">
            <v>SSF4197586</v>
          </cell>
          <cell r="BG2931" t="str">
            <v>7697769378</v>
          </cell>
          <cell r="BH2931" t="str">
            <v>Akash Sharma/SF0088189</v>
          </cell>
          <cell r="BI2931" t="str">
            <v>Tele Call Success</v>
          </cell>
        </row>
        <row r="2932">
          <cell r="Y2932">
            <v>358219437</v>
          </cell>
          <cell r="Z2932" t="str">
            <v>KRISHN</v>
          </cell>
          <cell r="AA2932" t="str">
            <v>02-Sep-2024</v>
          </cell>
          <cell r="AB2932">
            <v>50000</v>
          </cell>
          <cell r="AC2932" t="str">
            <v>Thu</v>
          </cell>
          <cell r="AD2932">
            <v>24</v>
          </cell>
          <cell r="AE2932" t="str">
            <v>GL-4</v>
          </cell>
          <cell r="AF2932" t="str">
            <v>5 Yrs</v>
          </cell>
          <cell r="AG2932" t="str">
            <v>18 Nov 2020</v>
          </cell>
          <cell r="AH2932" t="str">
            <v>&gt; 4 to 6 Years</v>
          </cell>
          <cell r="AI2932" t="str">
            <v>03-Oct-2024</v>
          </cell>
          <cell r="AJ2932">
            <v>2660</v>
          </cell>
          <cell r="AK2932">
            <v>2660</v>
          </cell>
          <cell r="AL2932" t="str">
            <v>03-Jul-2025</v>
          </cell>
          <cell r="AM2932">
            <v>17857.73</v>
          </cell>
          <cell r="AN2932">
            <v>8742.27</v>
          </cell>
          <cell r="AO2932">
            <v>26600</v>
          </cell>
          <cell r="AP2932">
            <v>32142.27</v>
          </cell>
          <cell r="AQ2932">
            <v>5259.73</v>
          </cell>
          <cell r="AR2932">
            <v>37402</v>
          </cell>
          <cell r="AS2932">
            <v>0</v>
          </cell>
          <cell r="AT2932">
            <v>0</v>
          </cell>
          <cell r="AU2932">
            <v>0</v>
          </cell>
          <cell r="AV2932">
            <v>10</v>
          </cell>
          <cell r="AW2932">
            <v>0</v>
          </cell>
          <cell r="AX2932" t="str">
            <v>Standard</v>
          </cell>
          <cell r="BB2932" t="str">
            <v>Open</v>
          </cell>
          <cell r="BE2932">
            <v>0</v>
          </cell>
          <cell r="BF2932" t="str">
            <v>SID951374708971</v>
          </cell>
          <cell r="BG2932" t="str">
            <v>8359011600</v>
          </cell>
          <cell r="BH2932" t="str">
            <v>Akash Sharma/SF0088189</v>
          </cell>
          <cell r="BI2932" t="str">
            <v>Tele Call Success</v>
          </cell>
        </row>
        <row r="2933">
          <cell r="Y2933">
            <v>358222197</v>
          </cell>
          <cell r="Z2933" t="str">
            <v>GORI BAI MEGHVAL</v>
          </cell>
          <cell r="AA2933" t="str">
            <v>02-Sep-2024</v>
          </cell>
          <cell r="AB2933">
            <v>64000</v>
          </cell>
          <cell r="AC2933" t="str">
            <v>Fri</v>
          </cell>
          <cell r="AD2933">
            <v>24</v>
          </cell>
          <cell r="AE2933" t="str">
            <v>GL-5</v>
          </cell>
          <cell r="AF2933" t="str">
            <v>7 Yrs</v>
          </cell>
          <cell r="AG2933" t="str">
            <v>25 Dec 2020</v>
          </cell>
          <cell r="AH2933" t="str">
            <v>&gt; 6 to 10 Years</v>
          </cell>
          <cell r="AI2933" t="str">
            <v>04-Oct-2024</v>
          </cell>
          <cell r="AJ2933">
            <v>3410</v>
          </cell>
          <cell r="AK2933">
            <v>3410</v>
          </cell>
          <cell r="AL2933" t="str">
            <v>01-Oct-2024</v>
          </cell>
          <cell r="AM2933">
            <v>2021.29</v>
          </cell>
          <cell r="AN2933">
            <v>1388.71</v>
          </cell>
          <cell r="AO2933">
            <v>3410</v>
          </cell>
          <cell r="AP2933">
            <v>61978.71</v>
          </cell>
          <cell r="AQ2933">
            <v>16505.29</v>
          </cell>
          <cell r="AR2933">
            <v>78484</v>
          </cell>
          <cell r="AS2933">
            <v>23489.46</v>
          </cell>
          <cell r="AT2933">
            <v>10610.54</v>
          </cell>
          <cell r="AU2933">
            <v>34100</v>
          </cell>
          <cell r="AV2933">
            <v>11</v>
          </cell>
          <cell r="AW2933">
            <v>275</v>
          </cell>
          <cell r="AX2933" t="str">
            <v>&gt;180</v>
          </cell>
          <cell r="BB2933" t="str">
            <v>Open</v>
          </cell>
          <cell r="BE2933">
            <v>0</v>
          </cell>
          <cell r="BF2933" t="str">
            <v>SID951373347519</v>
          </cell>
          <cell r="BG2933" t="str">
            <v>7241194429</v>
          </cell>
          <cell r="BH2933" t="str">
            <v>Akash Sharma/SF0088189</v>
          </cell>
          <cell r="BI2933" t="str">
            <v>Tele Call Not Success</v>
          </cell>
        </row>
        <row r="2934">
          <cell r="Y2934">
            <v>358225594</v>
          </cell>
          <cell r="Z2934" t="str">
            <v>GAYATRI</v>
          </cell>
          <cell r="AA2934" t="str">
            <v>02-Sep-2024</v>
          </cell>
          <cell r="AB2934">
            <v>80000</v>
          </cell>
          <cell r="AC2934" t="str">
            <v>Wed</v>
          </cell>
          <cell r="AD2934">
            <v>24</v>
          </cell>
          <cell r="AE2934" t="str">
            <v>GL-12</v>
          </cell>
          <cell r="AF2934" t="str">
            <v>10 Yrs</v>
          </cell>
          <cell r="AG2934" t="str">
            <v>16 Nov 2020</v>
          </cell>
          <cell r="AH2934" t="str">
            <v>&gt; 10 Years</v>
          </cell>
          <cell r="AI2934" t="str">
            <v>02-Oct-2024</v>
          </cell>
          <cell r="AJ2934">
            <v>4060</v>
          </cell>
          <cell r="AK2934">
            <v>4060</v>
          </cell>
          <cell r="AL2934" t="str">
            <v>02-Jul-2025</v>
          </cell>
          <cell r="AM2934">
            <v>29558.46</v>
          </cell>
          <cell r="AN2934">
            <v>11041.54</v>
          </cell>
          <cell r="AO2934">
            <v>40600</v>
          </cell>
          <cell r="AP2934">
            <v>50441.54</v>
          </cell>
          <cell r="AQ2934">
            <v>6533.46</v>
          </cell>
          <cell r="AR2934">
            <v>56975</v>
          </cell>
          <cell r="AS2934">
            <v>0</v>
          </cell>
          <cell r="AT2934">
            <v>0</v>
          </cell>
          <cell r="AU2934">
            <v>0</v>
          </cell>
          <cell r="AV2934">
            <v>10</v>
          </cell>
          <cell r="AW2934">
            <v>0</v>
          </cell>
          <cell r="AX2934" t="str">
            <v>Standard</v>
          </cell>
          <cell r="BB2934" t="str">
            <v>Open</v>
          </cell>
          <cell r="BE2934">
            <v>0</v>
          </cell>
          <cell r="BF2934" t="str">
            <v>CID087102105</v>
          </cell>
          <cell r="BG2934" t="str">
            <v>9179849473</v>
          </cell>
          <cell r="BH2934" t="str">
            <v>Akash Sharma/SF0088189</v>
          </cell>
          <cell r="BI2934" t="str">
            <v>Tele Call Success</v>
          </cell>
        </row>
        <row r="2935">
          <cell r="Y2935">
            <v>358227196</v>
          </cell>
          <cell r="Z2935" t="str">
            <v>DURGA BAI</v>
          </cell>
          <cell r="AA2935" t="str">
            <v>02-Sep-2024</v>
          </cell>
          <cell r="AB2935">
            <v>65000</v>
          </cell>
          <cell r="AC2935" t="str">
            <v>Wed</v>
          </cell>
          <cell r="AD2935">
            <v>24</v>
          </cell>
          <cell r="AE2935" t="str">
            <v>GL-2</v>
          </cell>
          <cell r="AF2935" t="str">
            <v>2 Yrs</v>
          </cell>
          <cell r="AG2935" t="str">
            <v>18 Jan 2023</v>
          </cell>
          <cell r="AH2935" t="str">
            <v>&lt;= 2 Years</v>
          </cell>
          <cell r="AI2935" t="str">
            <v>02-Oct-2024</v>
          </cell>
          <cell r="AJ2935">
            <v>3460</v>
          </cell>
          <cell r="AK2935">
            <v>3460</v>
          </cell>
          <cell r="AL2935" t="str">
            <v>29-Apr-2025</v>
          </cell>
          <cell r="AM2935">
            <v>15793.68</v>
          </cell>
          <cell r="AN2935">
            <v>8426.32</v>
          </cell>
          <cell r="AO2935">
            <v>24220</v>
          </cell>
          <cell r="AP2935">
            <v>49206.32</v>
          </cell>
          <cell r="AQ2935">
            <v>9732.68</v>
          </cell>
          <cell r="AR2935">
            <v>58939</v>
          </cell>
          <cell r="AS2935">
            <v>7479.52</v>
          </cell>
          <cell r="AT2935">
            <v>2900.48</v>
          </cell>
          <cell r="AU2935">
            <v>10380</v>
          </cell>
          <cell r="AV2935">
            <v>10</v>
          </cell>
          <cell r="AW2935">
            <v>88</v>
          </cell>
          <cell r="AX2935" t="str">
            <v>61-90</v>
          </cell>
          <cell r="BB2935" t="str">
            <v>Open</v>
          </cell>
          <cell r="BE2935">
            <v>0</v>
          </cell>
          <cell r="BF2935" t="str">
            <v>SSF3163484</v>
          </cell>
          <cell r="BG2935" t="str">
            <v>7869274498</v>
          </cell>
          <cell r="BH2935" t="str">
            <v>Akash Sharma/SF0088189</v>
          </cell>
          <cell r="BI2935" t="str">
            <v>Visited</v>
          </cell>
        </row>
        <row r="2936">
          <cell r="Y2936">
            <v>358234456</v>
          </cell>
          <cell r="Z2936" t="str">
            <v>ANITA</v>
          </cell>
          <cell r="AA2936" t="str">
            <v>02-Sep-2024</v>
          </cell>
          <cell r="AB2936">
            <v>42000</v>
          </cell>
          <cell r="AC2936" t="str">
            <v>Wed</v>
          </cell>
          <cell r="AD2936">
            <v>24</v>
          </cell>
          <cell r="AE2936" t="str">
            <v>GL-1</v>
          </cell>
          <cell r="AF2936" t="str">
            <v>0 Yrs</v>
          </cell>
          <cell r="AG2936" t="str">
            <v>02 Sep 2024</v>
          </cell>
          <cell r="AH2936" t="str">
            <v>&lt;= 2 Years</v>
          </cell>
          <cell r="AI2936" t="str">
            <v>02-Oct-2024</v>
          </cell>
          <cell r="AJ2936">
            <v>2240</v>
          </cell>
          <cell r="AK2936">
            <v>2240</v>
          </cell>
          <cell r="AL2936" t="str">
            <v>01-Jan-2025</v>
          </cell>
          <cell r="AM2936">
            <v>5676.29</v>
          </cell>
          <cell r="AN2936">
            <v>3283.71</v>
          </cell>
          <cell r="AO2936">
            <v>8960</v>
          </cell>
          <cell r="AP2936">
            <v>36323.71</v>
          </cell>
          <cell r="AQ2936">
            <v>8421.2900000000009</v>
          </cell>
          <cell r="AR2936">
            <v>44745</v>
          </cell>
          <cell r="AS2936">
            <v>9408.99</v>
          </cell>
          <cell r="AT2936">
            <v>4031.01</v>
          </cell>
          <cell r="AU2936">
            <v>13440</v>
          </cell>
          <cell r="AV2936">
            <v>10</v>
          </cell>
          <cell r="AW2936">
            <v>179</v>
          </cell>
          <cell r="AX2936" t="str">
            <v>151-180</v>
          </cell>
          <cell r="BB2936" t="str">
            <v>Open</v>
          </cell>
          <cell r="BE2936">
            <v>0</v>
          </cell>
          <cell r="BF2936" t="str">
            <v>SSF6478117</v>
          </cell>
          <cell r="BG2936" t="str">
            <v>6260689859</v>
          </cell>
          <cell r="BH2936" t="str">
            <v>Akash Sharma/SF0088189</v>
          </cell>
          <cell r="BI2936" t="str">
            <v>Tele Call Success</v>
          </cell>
        </row>
        <row r="2937">
          <cell r="Y2937">
            <v>358236033</v>
          </cell>
          <cell r="Z2937" t="str">
            <v>MANU BAI</v>
          </cell>
          <cell r="AA2937" t="str">
            <v>02-Sep-2024</v>
          </cell>
          <cell r="AB2937">
            <v>40000</v>
          </cell>
          <cell r="AC2937" t="str">
            <v>Tue</v>
          </cell>
          <cell r="AD2937">
            <v>18</v>
          </cell>
          <cell r="AE2937" t="str">
            <v>IL-1</v>
          </cell>
          <cell r="AF2937" t="str">
            <v>1 Yrs</v>
          </cell>
          <cell r="AG2937" t="str">
            <v>24 Feb 2024</v>
          </cell>
          <cell r="AH2937" t="str">
            <v>&lt;= 2 Years</v>
          </cell>
          <cell r="AI2937" t="str">
            <v>01-Oct-2024</v>
          </cell>
          <cell r="AJ2937">
            <v>2680</v>
          </cell>
          <cell r="AK2937">
            <v>2680</v>
          </cell>
          <cell r="AL2937" t="str">
            <v>01-Oct-2024</v>
          </cell>
          <cell r="AM2937">
            <v>1893.42</v>
          </cell>
          <cell r="AN2937">
            <v>796.58</v>
          </cell>
          <cell r="AO2937">
            <v>2690</v>
          </cell>
          <cell r="AP2937">
            <v>38106.58</v>
          </cell>
          <cell r="AQ2937">
            <v>7554.42</v>
          </cell>
          <cell r="AR2937">
            <v>45661</v>
          </cell>
          <cell r="AS2937">
            <v>18485.04</v>
          </cell>
          <cell r="AT2937">
            <v>5624.96</v>
          </cell>
          <cell r="AU2937">
            <v>24110</v>
          </cell>
          <cell r="AV2937">
            <v>10</v>
          </cell>
          <cell r="AW2937">
            <v>271</v>
          </cell>
          <cell r="AX2937" t="str">
            <v>&gt;180</v>
          </cell>
          <cell r="BB2937" t="str">
            <v>Open</v>
          </cell>
          <cell r="BE2937">
            <v>0</v>
          </cell>
          <cell r="BF2937" t="str">
            <v>SSF5635900</v>
          </cell>
          <cell r="BG2937" t="str">
            <v>7987638254</v>
          </cell>
          <cell r="BH2937" t="str">
            <v>Akash Sharma/SF0088189</v>
          </cell>
          <cell r="BI2937" t="str">
            <v>Tele Call Success</v>
          </cell>
        </row>
        <row r="2938">
          <cell r="Y2938">
            <v>358240247</v>
          </cell>
          <cell r="Z2938" t="str">
            <v>MANJU CHOUHAN</v>
          </cell>
          <cell r="AA2938" t="str">
            <v>02-Sep-2024</v>
          </cell>
          <cell r="AB2938">
            <v>80000</v>
          </cell>
          <cell r="AC2938" t="str">
            <v>tue</v>
          </cell>
          <cell r="AD2938">
            <v>24</v>
          </cell>
          <cell r="AE2938" t="str">
            <v>GL-4</v>
          </cell>
          <cell r="AF2938" t="str">
            <v>7 Yrs</v>
          </cell>
          <cell r="AG2938" t="str">
            <v>04 Jan 2020</v>
          </cell>
          <cell r="AH2938" t="str">
            <v>&gt; 6 to 10 Years</v>
          </cell>
          <cell r="AI2938" t="str">
            <v>01-Oct-2024</v>
          </cell>
          <cell r="AJ2938">
            <v>4260</v>
          </cell>
          <cell r="AK2938">
            <v>4260</v>
          </cell>
          <cell r="AL2938" t="str">
            <v>01-Jul-2025</v>
          </cell>
          <cell r="AM2938">
            <v>28703.63</v>
          </cell>
          <cell r="AN2938">
            <v>13896.37</v>
          </cell>
          <cell r="AO2938">
            <v>42600</v>
          </cell>
          <cell r="AP2938">
            <v>51296.37</v>
          </cell>
          <cell r="AQ2938">
            <v>8453.6299999999992</v>
          </cell>
          <cell r="AR2938">
            <v>59750</v>
          </cell>
          <cell r="AS2938">
            <v>0</v>
          </cell>
          <cell r="AT2938">
            <v>0</v>
          </cell>
          <cell r="AU2938">
            <v>0</v>
          </cell>
          <cell r="AV2938">
            <v>10</v>
          </cell>
          <cell r="AW2938">
            <v>0</v>
          </cell>
          <cell r="AX2938" t="str">
            <v>Standard</v>
          </cell>
          <cell r="BB2938" t="str">
            <v>Open</v>
          </cell>
          <cell r="BE2938">
            <v>0</v>
          </cell>
          <cell r="BF2938" t="str">
            <v>SID951373149822</v>
          </cell>
          <cell r="BG2938" t="str">
            <v>7000361953</v>
          </cell>
          <cell r="BH2938" t="str">
            <v>Akash Sharma/SF0088189</v>
          </cell>
          <cell r="BI2938" t="str">
            <v>Visited</v>
          </cell>
        </row>
        <row r="2939">
          <cell r="Y2939">
            <v>358242321</v>
          </cell>
          <cell r="Z2939" t="str">
            <v>LAKSHMI BAI PAWAR</v>
          </cell>
          <cell r="AA2939" t="str">
            <v>02-Sep-2024</v>
          </cell>
          <cell r="AB2939">
            <v>80000</v>
          </cell>
          <cell r="AC2939" t="str">
            <v>Mon</v>
          </cell>
          <cell r="AD2939">
            <v>24</v>
          </cell>
          <cell r="AE2939" t="str">
            <v>GL-4</v>
          </cell>
          <cell r="AF2939" t="str">
            <v>7 Yrs</v>
          </cell>
          <cell r="AG2939" t="str">
            <v>13 Mar 2021</v>
          </cell>
          <cell r="AH2939" t="str">
            <v>&gt; 6 to 10 Years</v>
          </cell>
          <cell r="AI2939" t="str">
            <v>14-Oct-2024</v>
          </cell>
          <cell r="AJ2939">
            <v>4260</v>
          </cell>
          <cell r="AK2939">
            <v>4260</v>
          </cell>
          <cell r="AL2939" t="str">
            <v>15-Jul-2025</v>
          </cell>
          <cell r="AM2939">
            <v>14016.07</v>
          </cell>
          <cell r="AN2939">
            <v>9503.93</v>
          </cell>
          <cell r="AO2939">
            <v>23520</v>
          </cell>
          <cell r="AP2939">
            <v>65983.929999999993</v>
          </cell>
          <cell r="AQ2939">
            <v>13473.07</v>
          </cell>
          <cell r="AR2939">
            <v>79457</v>
          </cell>
          <cell r="AS2939">
            <v>13993.23</v>
          </cell>
          <cell r="AT2939">
            <v>5086.7700000000004</v>
          </cell>
          <cell r="AU2939">
            <v>19080</v>
          </cell>
          <cell r="AV2939">
            <v>10</v>
          </cell>
          <cell r="AW2939">
            <v>149</v>
          </cell>
          <cell r="AX2939" t="str">
            <v>121-150</v>
          </cell>
          <cell r="BB2939" t="str">
            <v>Open</v>
          </cell>
          <cell r="BE2939">
            <v>0</v>
          </cell>
          <cell r="BF2939" t="str">
            <v>SID951373123938</v>
          </cell>
          <cell r="BG2939" t="str">
            <v>8878867914</v>
          </cell>
          <cell r="BH2939" t="str">
            <v>Akash Sharma/SF0088189</v>
          </cell>
          <cell r="BI2939" t="str">
            <v>Tele Call Success</v>
          </cell>
        </row>
        <row r="2940">
          <cell r="Y2940">
            <v>358242403</v>
          </cell>
          <cell r="Z2940" t="str">
            <v>GAYTRI VARMA</v>
          </cell>
          <cell r="AA2940" t="str">
            <v>02-Sep-2024</v>
          </cell>
          <cell r="AB2940">
            <v>80000</v>
          </cell>
          <cell r="AC2940" t="str">
            <v>Mon</v>
          </cell>
          <cell r="AD2940">
            <v>24</v>
          </cell>
          <cell r="AE2940" t="str">
            <v>GL-8</v>
          </cell>
          <cell r="AF2940" t="str">
            <v>9 Yrs</v>
          </cell>
          <cell r="AG2940" t="str">
            <v>16 Mar 2021</v>
          </cell>
          <cell r="AH2940" t="str">
            <v>&gt; 6 to 10 Years</v>
          </cell>
          <cell r="AI2940" t="str">
            <v>07-Oct-2024</v>
          </cell>
          <cell r="AJ2940">
            <v>4230</v>
          </cell>
          <cell r="AK2940">
            <v>4230</v>
          </cell>
          <cell r="AL2940" t="str">
            <v>07-Jul-2025</v>
          </cell>
          <cell r="AM2940">
            <v>28609.31</v>
          </cell>
          <cell r="AN2940">
            <v>13690.69</v>
          </cell>
          <cell r="AO2940">
            <v>42300</v>
          </cell>
          <cell r="AP2940">
            <v>51390.69</v>
          </cell>
          <cell r="AQ2940">
            <v>7952.31</v>
          </cell>
          <cell r="AR2940">
            <v>59343</v>
          </cell>
          <cell r="AS2940">
            <v>0</v>
          </cell>
          <cell r="AT2940">
            <v>0</v>
          </cell>
          <cell r="AU2940">
            <v>0</v>
          </cell>
          <cell r="AV2940">
            <v>10</v>
          </cell>
          <cell r="AW2940">
            <v>0</v>
          </cell>
          <cell r="AX2940" t="str">
            <v>Standard</v>
          </cell>
          <cell r="BB2940" t="str">
            <v>Open</v>
          </cell>
          <cell r="BE2940">
            <v>0</v>
          </cell>
          <cell r="BF2940" t="str">
            <v>CID087111333</v>
          </cell>
          <cell r="BG2940" t="str">
            <v>9993711891</v>
          </cell>
          <cell r="BH2940" t="str">
            <v>Akash Sharma/SF0088189</v>
          </cell>
          <cell r="BI2940" t="str">
            <v>Tele Call Success</v>
          </cell>
        </row>
        <row r="2941">
          <cell r="Y2941">
            <v>358244294</v>
          </cell>
          <cell r="Z2941" t="str">
            <v>LAKSHMI BAI</v>
          </cell>
          <cell r="AA2941" t="str">
            <v>31-Dec-2024</v>
          </cell>
          <cell r="AB2941">
            <v>15499</v>
          </cell>
          <cell r="AC2941" t="str">
            <v>Mon</v>
          </cell>
          <cell r="AD2941">
            <v>12</v>
          </cell>
          <cell r="AE2941" t="str">
            <v>CDL-1</v>
          </cell>
          <cell r="AF2941" t="str">
            <v>1 Yrs</v>
          </cell>
          <cell r="AG2941" t="str">
            <v>06 Aug 2023</v>
          </cell>
          <cell r="AH2941" t="str">
            <v>&lt;= 2 Years</v>
          </cell>
          <cell r="AI2941" t="str">
            <v>10-Feb-2025</v>
          </cell>
          <cell r="AJ2941">
            <v>1470</v>
          </cell>
          <cell r="AK2941">
            <v>1470</v>
          </cell>
          <cell r="AL2941" t="str">
            <v>14-Jul-2025</v>
          </cell>
          <cell r="AM2941">
            <v>7135.53</v>
          </cell>
          <cell r="AN2941">
            <v>1684.47</v>
          </cell>
          <cell r="AO2941">
            <v>8820</v>
          </cell>
          <cell r="AP2941">
            <v>8363.4699999999993</v>
          </cell>
          <cell r="AQ2941">
            <v>606.53</v>
          </cell>
          <cell r="AR2941">
            <v>8970</v>
          </cell>
          <cell r="AS2941">
            <v>0</v>
          </cell>
          <cell r="AT2941">
            <v>0</v>
          </cell>
          <cell r="AU2941">
            <v>0</v>
          </cell>
          <cell r="AV2941">
            <v>6</v>
          </cell>
          <cell r="AW2941">
            <v>0</v>
          </cell>
          <cell r="AX2941" t="str">
            <v>Standard</v>
          </cell>
          <cell r="BB2941" t="str">
            <v>Open</v>
          </cell>
          <cell r="BE2941">
            <v>0</v>
          </cell>
          <cell r="BF2941" t="str">
            <v>SSF4076173</v>
          </cell>
          <cell r="BG2941" t="str">
            <v>6269541554</v>
          </cell>
          <cell r="BH2941" t="str">
            <v>Akash Sharma/SF0088189</v>
          </cell>
          <cell r="BI2941" t="str">
            <v>Tele Call Success</v>
          </cell>
        </row>
        <row r="2942">
          <cell r="Y2942">
            <v>358244295</v>
          </cell>
          <cell r="Z2942" t="str">
            <v xml:space="preserve">MRS LATA </v>
          </cell>
          <cell r="AA2942" t="str">
            <v>29-Nov-2024</v>
          </cell>
          <cell r="AB2942">
            <v>15499</v>
          </cell>
          <cell r="AC2942" t="str">
            <v>Tue</v>
          </cell>
          <cell r="AD2942">
            <v>12</v>
          </cell>
          <cell r="AE2942" t="str">
            <v>CDL-1</v>
          </cell>
          <cell r="AF2942" t="str">
            <v>7 Yrs</v>
          </cell>
          <cell r="AG2942" t="str">
            <v>13 Oct 2020</v>
          </cell>
          <cell r="AH2942" t="str">
            <v>&gt; 6 to 10 Years</v>
          </cell>
          <cell r="AI2942" t="str">
            <v>07-Jan-2025</v>
          </cell>
          <cell r="AJ2942">
            <v>1460</v>
          </cell>
          <cell r="AK2942">
            <v>1460</v>
          </cell>
          <cell r="AL2942" t="str">
            <v>06-Jul-2025</v>
          </cell>
          <cell r="AM2942">
            <v>8571.26</v>
          </cell>
          <cell r="AN2942">
            <v>1648.74</v>
          </cell>
          <cell r="AO2942">
            <v>10220</v>
          </cell>
          <cell r="AP2942">
            <v>6927.74</v>
          </cell>
          <cell r="AQ2942">
            <v>428.26</v>
          </cell>
          <cell r="AR2942">
            <v>7356</v>
          </cell>
          <cell r="AS2942">
            <v>0</v>
          </cell>
          <cell r="AT2942">
            <v>0</v>
          </cell>
          <cell r="AU2942">
            <v>0</v>
          </cell>
          <cell r="AV2942">
            <v>7</v>
          </cell>
          <cell r="AW2942">
            <v>0</v>
          </cell>
          <cell r="AX2942" t="str">
            <v>Standard</v>
          </cell>
          <cell r="BB2942" t="str">
            <v>Open</v>
          </cell>
          <cell r="BE2942">
            <v>0</v>
          </cell>
          <cell r="BF2942" t="str">
            <v>SID951372903314</v>
          </cell>
          <cell r="BG2942" t="str">
            <v>9977800630</v>
          </cell>
          <cell r="BH2942" t="str">
            <v>Akash Sharma/SF0088189</v>
          </cell>
          <cell r="BI2942" t="str">
            <v>Tele Call Success</v>
          </cell>
        </row>
        <row r="2943">
          <cell r="Y2943">
            <v>358244588</v>
          </cell>
          <cell r="Z2943" t="str">
            <v>MISHRIBAI</v>
          </cell>
          <cell r="AA2943" t="str">
            <v>02-Sep-2024</v>
          </cell>
          <cell r="AB2943">
            <v>41000</v>
          </cell>
          <cell r="AC2943" t="str">
            <v>Wed</v>
          </cell>
          <cell r="AD2943">
            <v>24</v>
          </cell>
          <cell r="AE2943" t="str">
            <v>GL-2</v>
          </cell>
          <cell r="AF2943" t="str">
            <v>2 Yrs</v>
          </cell>
          <cell r="AG2943" t="str">
            <v>21 Jan 2023</v>
          </cell>
          <cell r="AH2943" t="str">
            <v>&lt;= 2 Years</v>
          </cell>
          <cell r="AI2943" t="str">
            <v>02-Oct-2024</v>
          </cell>
          <cell r="AJ2943">
            <v>2180</v>
          </cell>
          <cell r="AK2943">
            <v>2180</v>
          </cell>
          <cell r="AL2943" t="str">
            <v>02-Jul-2025</v>
          </cell>
          <cell r="AM2943">
            <v>14653.05</v>
          </cell>
          <cell r="AN2943">
            <v>7146.95</v>
          </cell>
          <cell r="AO2943">
            <v>21800</v>
          </cell>
          <cell r="AP2943">
            <v>26346.95</v>
          </cell>
          <cell r="AQ2943">
            <v>4324.05</v>
          </cell>
          <cell r="AR2943">
            <v>30671</v>
          </cell>
          <cell r="AS2943">
            <v>0</v>
          </cell>
          <cell r="AT2943">
            <v>0</v>
          </cell>
          <cell r="AU2943">
            <v>0</v>
          </cell>
          <cell r="AV2943">
            <v>10</v>
          </cell>
          <cell r="AW2943">
            <v>0</v>
          </cell>
          <cell r="AX2943" t="str">
            <v>Standard</v>
          </cell>
          <cell r="BB2943" t="str">
            <v>Open</v>
          </cell>
          <cell r="BE2943">
            <v>0</v>
          </cell>
          <cell r="BF2943" t="str">
            <v>SSF3237381</v>
          </cell>
          <cell r="BG2943" t="str">
            <v>7869813990</v>
          </cell>
          <cell r="BH2943" t="str">
            <v>Akash Sharma/SF0088189</v>
          </cell>
          <cell r="BI2943" t="str">
            <v>Tele Call Success</v>
          </cell>
        </row>
        <row r="2944">
          <cell r="Y2944">
            <v>358248622</v>
          </cell>
          <cell r="Z2944" t="str">
            <v>SHEHNAZ</v>
          </cell>
          <cell r="AA2944" t="str">
            <v>03-Sep-2024</v>
          </cell>
          <cell r="AB2944">
            <v>80000</v>
          </cell>
          <cell r="AC2944" t="str">
            <v>Thu</v>
          </cell>
          <cell r="AD2944">
            <v>24</v>
          </cell>
          <cell r="AE2944" t="str">
            <v>GL-10</v>
          </cell>
          <cell r="AG2944" t="str">
            <v>24 Dec 2020</v>
          </cell>
          <cell r="AI2944" t="str">
            <v>03-Oct-2024</v>
          </cell>
          <cell r="AJ2944">
            <v>4230</v>
          </cell>
          <cell r="AK2944">
            <v>4230</v>
          </cell>
          <cell r="AL2944" t="str">
            <v>04-Jul-2025</v>
          </cell>
          <cell r="AM2944">
            <v>28818.05</v>
          </cell>
          <cell r="AN2944">
            <v>13481.95</v>
          </cell>
          <cell r="AO2944">
            <v>42300</v>
          </cell>
          <cell r="AP2944">
            <v>51181.95</v>
          </cell>
          <cell r="AQ2944">
            <v>8084.05</v>
          </cell>
          <cell r="AR2944">
            <v>59266</v>
          </cell>
          <cell r="AS2944">
            <v>0</v>
          </cell>
          <cell r="AT2944">
            <v>0</v>
          </cell>
          <cell r="AU2944">
            <v>0</v>
          </cell>
          <cell r="AV2944">
            <v>10</v>
          </cell>
          <cell r="AW2944">
            <v>0</v>
          </cell>
          <cell r="AX2944" t="str">
            <v>Standard</v>
          </cell>
          <cell r="BB2944" t="str">
            <v>Open</v>
          </cell>
          <cell r="BE2944">
            <v>0</v>
          </cell>
          <cell r="BF2944" t="str">
            <v>CID087101289</v>
          </cell>
          <cell r="BG2944" t="str">
            <v>9754414488</v>
          </cell>
          <cell r="BH2944" t="str">
            <v>Akash Sharma/SF0088189</v>
          </cell>
          <cell r="BI2944" t="str">
            <v>Visited</v>
          </cell>
        </row>
        <row r="2945">
          <cell r="Y2945">
            <v>358251375</v>
          </cell>
          <cell r="Z2945" t="str">
            <v>ANITA RAVAT</v>
          </cell>
          <cell r="AA2945" t="str">
            <v>03-Sep-2024</v>
          </cell>
          <cell r="AB2945">
            <v>40000</v>
          </cell>
          <cell r="AC2945" t="str">
            <v>Fri</v>
          </cell>
          <cell r="AD2945">
            <v>18</v>
          </cell>
          <cell r="AE2945" t="str">
            <v>IL-1</v>
          </cell>
          <cell r="AG2945" t="str">
            <v>23 Oct 2020</v>
          </cell>
          <cell r="AI2945" t="str">
            <v>04-Oct-2024</v>
          </cell>
          <cell r="AJ2945">
            <v>2590</v>
          </cell>
          <cell r="AK2945">
            <v>2590</v>
          </cell>
          <cell r="AL2945" t="str">
            <v>23-Nov-2024</v>
          </cell>
          <cell r="AM2945">
            <v>3932.09</v>
          </cell>
          <cell r="AN2945">
            <v>1247.9100000000001</v>
          </cell>
          <cell r="AO2945">
            <v>5180</v>
          </cell>
          <cell r="AP2945">
            <v>36067.910000000003</v>
          </cell>
          <cell r="AQ2945">
            <v>5312.09</v>
          </cell>
          <cell r="AR2945">
            <v>41380</v>
          </cell>
          <cell r="AS2945">
            <v>19167.599999999999</v>
          </cell>
          <cell r="AT2945">
            <v>4142.3999999999996</v>
          </cell>
          <cell r="AU2945">
            <v>23310</v>
          </cell>
          <cell r="AV2945">
            <v>11</v>
          </cell>
          <cell r="AW2945">
            <v>240</v>
          </cell>
          <cell r="AX2945" t="str">
            <v>&gt;180</v>
          </cell>
          <cell r="BB2945" t="str">
            <v>Open</v>
          </cell>
          <cell r="BE2945">
            <v>0</v>
          </cell>
          <cell r="BF2945" t="str">
            <v>CID087108661</v>
          </cell>
          <cell r="BG2945" t="str">
            <v>9713543194</v>
          </cell>
          <cell r="BH2945" t="str">
            <v>Akash Sharma/SF0088189</v>
          </cell>
          <cell r="BI2945" t="str">
            <v>Tele Call Success</v>
          </cell>
        </row>
        <row r="2946">
          <cell r="Y2946">
            <v>358258108</v>
          </cell>
          <cell r="Z2946" t="str">
            <v>KAVITA CHOUHAN</v>
          </cell>
          <cell r="AA2946" t="str">
            <v>02-Sep-2024</v>
          </cell>
          <cell r="AB2946">
            <v>30000</v>
          </cell>
          <cell r="AC2946" t="str">
            <v>Tue</v>
          </cell>
          <cell r="AD2946">
            <v>18</v>
          </cell>
          <cell r="AE2946" t="str">
            <v>IL-1</v>
          </cell>
          <cell r="AF2946" t="str">
            <v>1 Yrs</v>
          </cell>
          <cell r="AG2946" t="str">
            <v>14 Mar 2024</v>
          </cell>
          <cell r="AH2946" t="str">
            <v>&lt;= 2 Years</v>
          </cell>
          <cell r="AI2946" t="str">
            <v>01-Oct-2024</v>
          </cell>
          <cell r="AJ2946">
            <v>2010</v>
          </cell>
          <cell r="AK2946">
            <v>2010</v>
          </cell>
          <cell r="AL2946" t="str">
            <v>02-Jul-2025</v>
          </cell>
          <cell r="AM2946">
            <v>12575.5</v>
          </cell>
          <cell r="AN2946">
            <v>4504.5</v>
          </cell>
          <cell r="AO2946">
            <v>17080</v>
          </cell>
          <cell r="AP2946">
            <v>17424.5</v>
          </cell>
          <cell r="AQ2946">
            <v>1759.5</v>
          </cell>
          <cell r="AR2946">
            <v>19184</v>
          </cell>
          <cell r="AS2946">
            <v>2708.35</v>
          </cell>
          <cell r="AT2946">
            <v>311.64999999999998</v>
          </cell>
          <cell r="AU2946">
            <v>3020</v>
          </cell>
          <cell r="AV2946">
            <v>10</v>
          </cell>
          <cell r="AW2946">
            <v>61</v>
          </cell>
          <cell r="AX2946" t="str">
            <v>61-90</v>
          </cell>
          <cell r="BB2946" t="str">
            <v>Open</v>
          </cell>
          <cell r="BE2946">
            <v>0</v>
          </cell>
          <cell r="BF2946" t="str">
            <v>SSF5798684</v>
          </cell>
          <cell r="BG2946" t="str">
            <v>7024543615</v>
          </cell>
          <cell r="BH2946" t="str">
            <v>Akash Sharma/SF0088189</v>
          </cell>
          <cell r="BI2946" t="str">
            <v>Visited</v>
          </cell>
        </row>
        <row r="2947">
          <cell r="Y2947">
            <v>358258841</v>
          </cell>
          <cell r="Z2947" t="str">
            <v>SANGEETA AMKARE</v>
          </cell>
          <cell r="AA2947" t="str">
            <v>02-Sep-2024</v>
          </cell>
          <cell r="AB2947">
            <v>40000</v>
          </cell>
          <cell r="AC2947" t="str">
            <v>Wed</v>
          </cell>
          <cell r="AD2947">
            <v>18</v>
          </cell>
          <cell r="AE2947" t="str">
            <v>IL-1</v>
          </cell>
          <cell r="AF2947" t="str">
            <v>1 Yrs</v>
          </cell>
          <cell r="AG2947" t="str">
            <v>18 Jul 2023</v>
          </cell>
          <cell r="AH2947" t="str">
            <v>&lt;= 2 Years</v>
          </cell>
          <cell r="AI2947" t="str">
            <v>02-Oct-2024</v>
          </cell>
          <cell r="AJ2947">
            <v>2680</v>
          </cell>
          <cell r="AK2947">
            <v>2680</v>
          </cell>
          <cell r="AL2947" t="str">
            <v>05-Jul-2025</v>
          </cell>
          <cell r="AM2947">
            <v>20359.91</v>
          </cell>
          <cell r="AN2947">
            <v>6440.09</v>
          </cell>
          <cell r="AO2947">
            <v>26800</v>
          </cell>
          <cell r="AP2947">
            <v>19640.09</v>
          </cell>
          <cell r="AQ2947">
            <v>1918.91</v>
          </cell>
          <cell r="AR2947">
            <v>21559</v>
          </cell>
          <cell r="AS2947">
            <v>0</v>
          </cell>
          <cell r="AT2947">
            <v>0</v>
          </cell>
          <cell r="AU2947">
            <v>0</v>
          </cell>
          <cell r="AV2947">
            <v>10</v>
          </cell>
          <cell r="AW2947">
            <v>0</v>
          </cell>
          <cell r="AX2947" t="str">
            <v>Standard</v>
          </cell>
          <cell r="BB2947" t="str">
            <v>Open</v>
          </cell>
          <cell r="BE2947">
            <v>0</v>
          </cell>
          <cell r="BF2947" t="str">
            <v>SSF4152631</v>
          </cell>
          <cell r="BG2947" t="str">
            <v>9893791125</v>
          </cell>
          <cell r="BH2947" t="str">
            <v>Akash Sharma/SF0088189</v>
          </cell>
          <cell r="BI2947" t="str">
            <v>Tele Call Success</v>
          </cell>
        </row>
        <row r="2948">
          <cell r="Y2948">
            <v>358268763</v>
          </cell>
          <cell r="Z2948" t="str">
            <v>BASANTI BAI SOLANKI</v>
          </cell>
          <cell r="AA2948" t="str">
            <v>03-Sep-2024</v>
          </cell>
          <cell r="AB2948">
            <v>60000</v>
          </cell>
          <cell r="AC2948" t="str">
            <v>tue</v>
          </cell>
          <cell r="AD2948">
            <v>24</v>
          </cell>
          <cell r="AE2948" t="str">
            <v>GL-2</v>
          </cell>
          <cell r="AG2948" t="str">
            <v>04 Jun 2023</v>
          </cell>
          <cell r="AI2948" t="str">
            <v>01-Oct-2024</v>
          </cell>
          <cell r="AJ2948">
            <v>3190</v>
          </cell>
          <cell r="AK2948">
            <v>3190</v>
          </cell>
          <cell r="AL2948" t="str">
            <v>03-Jul-2025</v>
          </cell>
          <cell r="AM2948">
            <v>21521.79</v>
          </cell>
          <cell r="AN2948">
            <v>10378.209999999999</v>
          </cell>
          <cell r="AO2948">
            <v>31900</v>
          </cell>
          <cell r="AP2948">
            <v>38478.21</v>
          </cell>
          <cell r="AQ2948">
            <v>6351.79</v>
          </cell>
          <cell r="AR2948">
            <v>44830</v>
          </cell>
          <cell r="AS2948">
            <v>0</v>
          </cell>
          <cell r="AT2948">
            <v>0</v>
          </cell>
          <cell r="AU2948">
            <v>0</v>
          </cell>
          <cell r="AV2948">
            <v>10</v>
          </cell>
          <cell r="AW2948">
            <v>0</v>
          </cell>
          <cell r="AX2948" t="str">
            <v>Standard</v>
          </cell>
          <cell r="BB2948" t="str">
            <v>Open</v>
          </cell>
          <cell r="BE2948">
            <v>0</v>
          </cell>
          <cell r="BF2948" t="str">
            <v>SSF3921082</v>
          </cell>
          <cell r="BG2948" t="str">
            <v>9644318985</v>
          </cell>
          <cell r="BH2948" t="str">
            <v>Akash Sharma/SF0088189</v>
          </cell>
          <cell r="BI2948" t="str">
            <v>Tele Call Success</v>
          </cell>
        </row>
        <row r="2949">
          <cell r="Y2949">
            <v>358269056</v>
          </cell>
          <cell r="Z2949" t="str">
            <v>RAJKOR NIGAWAL</v>
          </cell>
          <cell r="AA2949" t="str">
            <v>03-Sep-2024</v>
          </cell>
          <cell r="AB2949">
            <v>50000</v>
          </cell>
          <cell r="AC2949" t="str">
            <v>Mon</v>
          </cell>
          <cell r="AD2949">
            <v>24</v>
          </cell>
          <cell r="AE2949" t="str">
            <v>GL-2</v>
          </cell>
          <cell r="AG2949" t="str">
            <v>28 Apr 2023</v>
          </cell>
          <cell r="AI2949" t="str">
            <v>14-Oct-2024</v>
          </cell>
          <cell r="AJ2949">
            <v>2660</v>
          </cell>
          <cell r="AK2949">
            <v>2660</v>
          </cell>
          <cell r="AL2949" t="str">
            <v>14-Jul-2025</v>
          </cell>
          <cell r="AM2949">
            <v>17519.04</v>
          </cell>
          <cell r="AN2949">
            <v>9080.9599999999991</v>
          </cell>
          <cell r="AO2949">
            <v>26600</v>
          </cell>
          <cell r="AP2949">
            <v>32480.959999999999</v>
          </cell>
          <cell r="AQ2949">
            <v>5242.04</v>
          </cell>
          <cell r="AR2949">
            <v>37723</v>
          </cell>
          <cell r="AS2949">
            <v>0</v>
          </cell>
          <cell r="AT2949">
            <v>0</v>
          </cell>
          <cell r="AU2949">
            <v>0</v>
          </cell>
          <cell r="AV2949">
            <v>10</v>
          </cell>
          <cell r="AW2949">
            <v>0</v>
          </cell>
          <cell r="AX2949" t="str">
            <v>Standard</v>
          </cell>
          <cell r="BB2949" t="str">
            <v>Open</v>
          </cell>
          <cell r="BE2949">
            <v>0</v>
          </cell>
          <cell r="BF2949" t="str">
            <v>SSF3804606</v>
          </cell>
          <cell r="BG2949" t="str">
            <v>9691489337</v>
          </cell>
          <cell r="BH2949" t="str">
            <v>Akash Sharma/SF0088189</v>
          </cell>
          <cell r="BI2949" t="str">
            <v>Tele Call Success</v>
          </cell>
        </row>
        <row r="2950">
          <cell r="Y2950">
            <v>358281054</v>
          </cell>
          <cell r="Z2950" t="str">
            <v>LALITA BHEEL</v>
          </cell>
          <cell r="AA2950" t="str">
            <v>03-Sep-2024</v>
          </cell>
          <cell r="AB2950">
            <v>80000</v>
          </cell>
          <cell r="AC2950" t="str">
            <v>Wed</v>
          </cell>
          <cell r="AD2950">
            <v>24</v>
          </cell>
          <cell r="AE2950" t="str">
            <v>GL-5</v>
          </cell>
          <cell r="AG2950" t="str">
            <v>17 Dec 2019</v>
          </cell>
          <cell r="AI2950" t="str">
            <v>02-Oct-2024</v>
          </cell>
          <cell r="AJ2950">
            <v>4260</v>
          </cell>
          <cell r="AK2950">
            <v>4260</v>
          </cell>
          <cell r="AL2950" t="str">
            <v>02-Jul-2025</v>
          </cell>
          <cell r="AM2950">
            <v>28725.94</v>
          </cell>
          <cell r="AN2950">
            <v>13874.06</v>
          </cell>
          <cell r="AO2950">
            <v>42600</v>
          </cell>
          <cell r="AP2950">
            <v>51274.06</v>
          </cell>
          <cell r="AQ2950">
            <v>8378.94</v>
          </cell>
          <cell r="AR2950">
            <v>59653</v>
          </cell>
          <cell r="AS2950">
            <v>0</v>
          </cell>
          <cell r="AT2950">
            <v>0</v>
          </cell>
          <cell r="AU2950">
            <v>0</v>
          </cell>
          <cell r="AV2950">
            <v>10</v>
          </cell>
          <cell r="AW2950">
            <v>0</v>
          </cell>
          <cell r="AX2950" t="str">
            <v>Standard</v>
          </cell>
          <cell r="BB2950" t="str">
            <v>Open</v>
          </cell>
          <cell r="BE2950">
            <v>0</v>
          </cell>
          <cell r="BF2950" t="str">
            <v>SID2125581677</v>
          </cell>
          <cell r="BG2950" t="str">
            <v>9238394534</v>
          </cell>
          <cell r="BH2950" t="str">
            <v>Akash Sharma/SF0088189</v>
          </cell>
          <cell r="BI2950" t="str">
            <v>Tele Call Success</v>
          </cell>
        </row>
        <row r="2951">
          <cell r="Y2951">
            <v>358282318</v>
          </cell>
          <cell r="Z2951" t="str">
            <v>KAVITA</v>
          </cell>
          <cell r="AA2951" t="str">
            <v>03-Sep-2024</v>
          </cell>
          <cell r="AB2951">
            <v>45000</v>
          </cell>
          <cell r="AC2951" t="str">
            <v>tue</v>
          </cell>
          <cell r="AD2951">
            <v>24</v>
          </cell>
          <cell r="AE2951" t="str">
            <v>GL-2</v>
          </cell>
          <cell r="AG2951" t="str">
            <v>11 Jan 2023</v>
          </cell>
          <cell r="AI2951" t="str">
            <v>01-Oct-2024</v>
          </cell>
          <cell r="AJ2951">
            <v>2400</v>
          </cell>
          <cell r="AK2951">
            <v>2400</v>
          </cell>
          <cell r="AL2951" t="str">
            <v>01-Jul-2025</v>
          </cell>
          <cell r="AM2951">
            <v>16223.53</v>
          </cell>
          <cell r="AN2951">
            <v>7776.47</v>
          </cell>
          <cell r="AO2951">
            <v>24000</v>
          </cell>
          <cell r="AP2951">
            <v>28776.47</v>
          </cell>
          <cell r="AQ2951">
            <v>4721.53</v>
          </cell>
          <cell r="AR2951">
            <v>33498</v>
          </cell>
          <cell r="AS2951">
            <v>0</v>
          </cell>
          <cell r="AT2951">
            <v>0</v>
          </cell>
          <cell r="AU2951">
            <v>0</v>
          </cell>
          <cell r="AV2951">
            <v>10</v>
          </cell>
          <cell r="AW2951">
            <v>0</v>
          </cell>
          <cell r="AX2951" t="str">
            <v>Standard</v>
          </cell>
          <cell r="BB2951" t="str">
            <v>Open</v>
          </cell>
          <cell r="BE2951">
            <v>0</v>
          </cell>
          <cell r="BF2951" t="str">
            <v>SSF3174408</v>
          </cell>
          <cell r="BG2951" t="str">
            <v>9301421720</v>
          </cell>
          <cell r="BH2951" t="str">
            <v>Akash Sharma/SF0088189</v>
          </cell>
          <cell r="BI2951" t="str">
            <v>Tele Call Success</v>
          </cell>
        </row>
        <row r="2952">
          <cell r="Y2952">
            <v>358304627</v>
          </cell>
          <cell r="Z2952" t="str">
            <v>NIRMALA WASKALE</v>
          </cell>
          <cell r="AA2952" t="str">
            <v>03-Sep-2024</v>
          </cell>
          <cell r="AB2952">
            <v>40000</v>
          </cell>
          <cell r="AC2952" t="str">
            <v>Wed</v>
          </cell>
          <cell r="AD2952">
            <v>18</v>
          </cell>
          <cell r="AE2952" t="str">
            <v>IL-1</v>
          </cell>
          <cell r="AG2952" t="str">
            <v>03 Dec 2023</v>
          </cell>
          <cell r="AI2952" t="str">
            <v>02-Oct-2024</v>
          </cell>
          <cell r="AJ2952">
            <v>2680</v>
          </cell>
          <cell r="AK2952">
            <v>2680</v>
          </cell>
          <cell r="AL2952" t="str">
            <v>06-Jul-2025</v>
          </cell>
          <cell r="AM2952">
            <v>20392.5</v>
          </cell>
          <cell r="AN2952">
            <v>6407.5</v>
          </cell>
          <cell r="AO2952">
            <v>26800</v>
          </cell>
          <cell r="AP2952">
            <v>19607.5</v>
          </cell>
          <cell r="AQ2952">
            <v>1913.5</v>
          </cell>
          <cell r="AR2952">
            <v>21521</v>
          </cell>
          <cell r="AS2952">
            <v>0</v>
          </cell>
          <cell r="AT2952">
            <v>0</v>
          </cell>
          <cell r="AU2952">
            <v>0</v>
          </cell>
          <cell r="AV2952">
            <v>10</v>
          </cell>
          <cell r="AW2952">
            <v>0</v>
          </cell>
          <cell r="AX2952" t="str">
            <v>Standard</v>
          </cell>
          <cell r="BB2952" t="str">
            <v>Open</v>
          </cell>
          <cell r="BE2952">
            <v>0</v>
          </cell>
          <cell r="BF2952" t="str">
            <v>SSF5008366</v>
          </cell>
          <cell r="BG2952" t="str">
            <v>7354912810</v>
          </cell>
          <cell r="BH2952" t="str">
            <v>Akash Sharma/SF0088189</v>
          </cell>
          <cell r="BI2952" t="str">
            <v>Tele Call Success</v>
          </cell>
        </row>
        <row r="2953">
          <cell r="Y2953">
            <v>358309916</v>
          </cell>
          <cell r="Z2953" t="str">
            <v>RADHA BAI</v>
          </cell>
          <cell r="AA2953" t="str">
            <v>03-Sep-2024</v>
          </cell>
          <cell r="AB2953">
            <v>66000</v>
          </cell>
          <cell r="AC2953" t="str">
            <v>tue</v>
          </cell>
          <cell r="AD2953">
            <v>24</v>
          </cell>
          <cell r="AE2953" t="str">
            <v>GL-8</v>
          </cell>
          <cell r="AG2953" t="str">
            <v>25 Sep 2020</v>
          </cell>
          <cell r="AI2953" t="str">
            <v>01-Oct-2024</v>
          </cell>
          <cell r="AJ2953">
            <v>3490</v>
          </cell>
          <cell r="AK2953">
            <v>3490</v>
          </cell>
          <cell r="AL2953" t="str">
            <v>01-Jul-2025</v>
          </cell>
          <cell r="AM2953">
            <v>23847.279999999999</v>
          </cell>
          <cell r="AN2953">
            <v>11052.72</v>
          </cell>
          <cell r="AO2953">
            <v>34900</v>
          </cell>
          <cell r="AP2953">
            <v>42152.72</v>
          </cell>
          <cell r="AQ2953">
            <v>6717.28</v>
          </cell>
          <cell r="AR2953">
            <v>48870</v>
          </cell>
          <cell r="AS2953">
            <v>0</v>
          </cell>
          <cell r="AT2953">
            <v>0</v>
          </cell>
          <cell r="AU2953">
            <v>0</v>
          </cell>
          <cell r="AV2953">
            <v>10</v>
          </cell>
          <cell r="AW2953">
            <v>0</v>
          </cell>
          <cell r="AX2953" t="str">
            <v>Standard</v>
          </cell>
          <cell r="BB2953" t="str">
            <v>Open</v>
          </cell>
          <cell r="BE2953">
            <v>0</v>
          </cell>
          <cell r="BF2953" t="str">
            <v>CID087101938</v>
          </cell>
          <cell r="BG2953" t="str">
            <v>8109916993</v>
          </cell>
          <cell r="BH2953" t="str">
            <v>Akash Sharma/SF0088189</v>
          </cell>
          <cell r="BI2953" t="str">
            <v>Tele Call Success</v>
          </cell>
        </row>
        <row r="2954">
          <cell r="Y2954">
            <v>358313790</v>
          </cell>
          <cell r="Z2954" t="str">
            <v>ANITA VERMA</v>
          </cell>
          <cell r="AA2954" t="str">
            <v>03-Sep-2024</v>
          </cell>
          <cell r="AB2954">
            <v>64000</v>
          </cell>
          <cell r="AC2954" t="str">
            <v>Wed</v>
          </cell>
          <cell r="AD2954">
            <v>24</v>
          </cell>
          <cell r="AE2954" t="str">
            <v>GL-2</v>
          </cell>
          <cell r="AG2954" t="str">
            <v>30 Mar 2023</v>
          </cell>
          <cell r="AI2954" t="str">
            <v>02-Oct-2024</v>
          </cell>
          <cell r="AJ2954">
            <v>3410</v>
          </cell>
          <cell r="AK2954">
            <v>3410</v>
          </cell>
          <cell r="AL2954" t="str">
            <v>13-Apr-2025</v>
          </cell>
          <cell r="AM2954">
            <v>13178.66</v>
          </cell>
          <cell r="AN2954">
            <v>7281.34</v>
          </cell>
          <cell r="AO2954">
            <v>20460</v>
          </cell>
          <cell r="AP2954">
            <v>50821.34</v>
          </cell>
          <cell r="AQ2954">
            <v>10507.66</v>
          </cell>
          <cell r="AR2954">
            <v>61329</v>
          </cell>
          <cell r="AS2954">
            <v>9824.02</v>
          </cell>
          <cell r="AT2954">
            <v>3815.98</v>
          </cell>
          <cell r="AU2954">
            <v>13640</v>
          </cell>
          <cell r="AV2954">
            <v>10</v>
          </cell>
          <cell r="AW2954">
            <v>123</v>
          </cell>
          <cell r="AX2954" t="str">
            <v>121-150</v>
          </cell>
          <cell r="BB2954" t="str">
            <v>Open</v>
          </cell>
          <cell r="BE2954">
            <v>0</v>
          </cell>
          <cell r="BF2954" t="str">
            <v>SSF3706121</v>
          </cell>
          <cell r="BG2954" t="str">
            <v>9589384390</v>
          </cell>
          <cell r="BH2954" t="str">
            <v>Akash Sharma/SF0088189</v>
          </cell>
          <cell r="BI2954" t="str">
            <v>Tele Call Not Success</v>
          </cell>
        </row>
        <row r="2955">
          <cell r="Y2955">
            <v>358316436</v>
          </cell>
          <cell r="Z2955" t="str">
            <v>KIRAN</v>
          </cell>
          <cell r="AA2955" t="str">
            <v>03-Sep-2024</v>
          </cell>
          <cell r="AB2955">
            <v>80000</v>
          </cell>
          <cell r="AC2955" t="str">
            <v>tue</v>
          </cell>
          <cell r="AD2955">
            <v>24</v>
          </cell>
          <cell r="AE2955" t="str">
            <v>GL-10</v>
          </cell>
          <cell r="AG2955" t="str">
            <v>08 Sep 2020</v>
          </cell>
          <cell r="AI2955" t="str">
            <v>01-Oct-2024</v>
          </cell>
          <cell r="AJ2955">
            <v>4230</v>
          </cell>
          <cell r="AK2955">
            <v>4230</v>
          </cell>
          <cell r="AL2955" t="str">
            <v>01-Jul-2025</v>
          </cell>
          <cell r="AM2955">
            <v>28902.46</v>
          </cell>
          <cell r="AN2955">
            <v>13397.54</v>
          </cell>
          <cell r="AO2955">
            <v>42300</v>
          </cell>
          <cell r="AP2955">
            <v>51097.54</v>
          </cell>
          <cell r="AQ2955">
            <v>8144.46</v>
          </cell>
          <cell r="AR2955">
            <v>59242</v>
          </cell>
          <cell r="AS2955">
            <v>0</v>
          </cell>
          <cell r="AT2955">
            <v>0</v>
          </cell>
          <cell r="AU2955">
            <v>0</v>
          </cell>
          <cell r="AV2955">
            <v>10</v>
          </cell>
          <cell r="AW2955">
            <v>0</v>
          </cell>
          <cell r="AX2955" t="str">
            <v>Standard</v>
          </cell>
          <cell r="BB2955" t="str">
            <v>Open</v>
          </cell>
          <cell r="BE2955">
            <v>0</v>
          </cell>
          <cell r="BF2955" t="str">
            <v>CID087101681</v>
          </cell>
          <cell r="BG2955" t="str">
            <v>9926339004</v>
          </cell>
          <cell r="BH2955" t="str">
            <v>Akash Sharma/SF0088189</v>
          </cell>
          <cell r="BI2955" t="str">
            <v>Visited</v>
          </cell>
        </row>
        <row r="2956">
          <cell r="Y2956">
            <v>358317249</v>
          </cell>
          <cell r="Z2956" t="str">
            <v>NIRMALA</v>
          </cell>
          <cell r="AA2956" t="str">
            <v>01-Oct-2024</v>
          </cell>
          <cell r="AB2956">
            <v>42000</v>
          </cell>
          <cell r="AC2956" t="str">
            <v>Wed</v>
          </cell>
          <cell r="AD2956">
            <v>24</v>
          </cell>
          <cell r="AE2956" t="str">
            <v>GL-1</v>
          </cell>
          <cell r="AF2956" t="str">
            <v>0 Yrs</v>
          </cell>
          <cell r="AG2956" t="str">
            <v>01 Oct 2024</v>
          </cell>
          <cell r="AH2956" t="str">
            <v>&lt;= 2 Years</v>
          </cell>
          <cell r="AI2956" t="str">
            <v>06-Nov-2024</v>
          </cell>
          <cell r="AJ2956">
            <v>2240</v>
          </cell>
          <cell r="AK2956">
            <v>2240</v>
          </cell>
          <cell r="AL2956" t="str">
            <v>02-Jul-2025</v>
          </cell>
          <cell r="AM2956">
            <v>13387.65</v>
          </cell>
          <cell r="AN2956">
            <v>6772.35</v>
          </cell>
          <cell r="AO2956">
            <v>20160</v>
          </cell>
          <cell r="AP2956">
            <v>28612.35</v>
          </cell>
          <cell r="AQ2956">
            <v>5006.6499999999996</v>
          </cell>
          <cell r="AR2956">
            <v>33619</v>
          </cell>
          <cell r="AS2956">
            <v>0</v>
          </cell>
          <cell r="AT2956">
            <v>0</v>
          </cell>
          <cell r="AU2956">
            <v>0</v>
          </cell>
          <cell r="AV2956">
            <v>9</v>
          </cell>
          <cell r="AW2956">
            <v>0</v>
          </cell>
          <cell r="AX2956" t="str">
            <v>Standard</v>
          </cell>
          <cell r="BB2956" t="str">
            <v>Open</v>
          </cell>
          <cell r="BE2956">
            <v>0</v>
          </cell>
          <cell r="BF2956" t="str">
            <v>SSF6495549</v>
          </cell>
          <cell r="BG2956" t="str">
            <v>7772840193</v>
          </cell>
          <cell r="BH2956" t="str">
            <v>Akash Sharma/SF0088189</v>
          </cell>
          <cell r="BI2956" t="str">
            <v>Tele Call Success</v>
          </cell>
        </row>
        <row r="2957">
          <cell r="Y2957">
            <v>358319225</v>
          </cell>
          <cell r="Z2957" t="str">
            <v>SHAMEEM BEE</v>
          </cell>
          <cell r="AA2957" t="str">
            <v>03-Sep-2024</v>
          </cell>
          <cell r="AB2957">
            <v>65000</v>
          </cell>
          <cell r="AC2957" t="str">
            <v>Tue</v>
          </cell>
          <cell r="AD2957">
            <v>24</v>
          </cell>
          <cell r="AE2957" t="str">
            <v>GL-2</v>
          </cell>
          <cell r="AG2957" t="str">
            <v>29 Jan 2023</v>
          </cell>
          <cell r="AI2957" t="str">
            <v>01-Oct-2024</v>
          </cell>
          <cell r="AJ2957">
            <v>3460</v>
          </cell>
          <cell r="AK2957">
            <v>3460</v>
          </cell>
          <cell r="AL2957" t="str">
            <v>02-Jul-2025</v>
          </cell>
          <cell r="AM2957">
            <v>23360.95</v>
          </cell>
          <cell r="AN2957">
            <v>11239.05</v>
          </cell>
          <cell r="AO2957">
            <v>34600</v>
          </cell>
          <cell r="AP2957">
            <v>41639.050000000003</v>
          </cell>
          <cell r="AQ2957">
            <v>6857.95</v>
          </cell>
          <cell r="AR2957">
            <v>48497</v>
          </cell>
          <cell r="AS2957">
            <v>0</v>
          </cell>
          <cell r="AT2957">
            <v>0</v>
          </cell>
          <cell r="AU2957">
            <v>0</v>
          </cell>
          <cell r="AV2957">
            <v>10</v>
          </cell>
          <cell r="AW2957">
            <v>0</v>
          </cell>
          <cell r="AX2957" t="str">
            <v>Standard</v>
          </cell>
          <cell r="BB2957" t="str">
            <v>Open</v>
          </cell>
          <cell r="BE2957">
            <v>0</v>
          </cell>
          <cell r="BF2957" t="str">
            <v>SSF3290830</v>
          </cell>
          <cell r="BG2957" t="str">
            <v>9893514017</v>
          </cell>
          <cell r="BH2957" t="str">
            <v>Akash Sharma/SF0088189</v>
          </cell>
          <cell r="BI2957" t="str">
            <v>Tele Call Success</v>
          </cell>
        </row>
        <row r="2958">
          <cell r="Y2958">
            <v>358319284</v>
          </cell>
          <cell r="Z2958" t="str">
            <v>RAMA BAI</v>
          </cell>
          <cell r="AA2958" t="str">
            <v>03-Sep-2024</v>
          </cell>
          <cell r="AB2958">
            <v>60000</v>
          </cell>
          <cell r="AC2958" t="str">
            <v>Tue</v>
          </cell>
          <cell r="AD2958">
            <v>24</v>
          </cell>
          <cell r="AE2958" t="str">
            <v>GL-11</v>
          </cell>
          <cell r="AG2958" t="str">
            <v>02 Jan 2021</v>
          </cell>
          <cell r="AI2958" t="str">
            <v>01-Oct-2024</v>
          </cell>
          <cell r="AJ2958">
            <v>3050</v>
          </cell>
          <cell r="AK2958">
            <v>3050</v>
          </cell>
          <cell r="AL2958" t="str">
            <v>01-Jul-2025</v>
          </cell>
          <cell r="AM2958">
            <v>22285.3</v>
          </cell>
          <cell r="AN2958">
            <v>8214.7000000000007</v>
          </cell>
          <cell r="AO2958">
            <v>30500</v>
          </cell>
          <cell r="AP2958">
            <v>37714.699999999997</v>
          </cell>
          <cell r="AQ2958">
            <v>4899.3</v>
          </cell>
          <cell r="AR2958">
            <v>42614</v>
          </cell>
          <cell r="AS2958">
            <v>0</v>
          </cell>
          <cell r="AT2958">
            <v>0</v>
          </cell>
          <cell r="AU2958">
            <v>0</v>
          </cell>
          <cell r="AV2958">
            <v>10</v>
          </cell>
          <cell r="AW2958">
            <v>0</v>
          </cell>
          <cell r="AX2958" t="str">
            <v>Standard</v>
          </cell>
          <cell r="BB2958" t="str">
            <v>Open</v>
          </cell>
          <cell r="BE2958">
            <v>0</v>
          </cell>
          <cell r="BF2958" t="str">
            <v>CID087102140</v>
          </cell>
          <cell r="BG2958" t="str">
            <v>9303376804</v>
          </cell>
          <cell r="BH2958" t="str">
            <v>Akash Sharma/SF0088189</v>
          </cell>
          <cell r="BI2958" t="str">
            <v>Tele Call Success</v>
          </cell>
        </row>
        <row r="2959">
          <cell r="Y2959">
            <v>358320501</v>
          </cell>
          <cell r="Z2959" t="str">
            <v>GANGA BAI</v>
          </cell>
          <cell r="AA2959" t="str">
            <v>03-Sep-2024</v>
          </cell>
          <cell r="AB2959">
            <v>40000</v>
          </cell>
          <cell r="AC2959" t="str">
            <v>Mon</v>
          </cell>
          <cell r="AD2959">
            <v>18</v>
          </cell>
          <cell r="AE2959" t="str">
            <v>IL-1</v>
          </cell>
          <cell r="AG2959" t="str">
            <v>02 Jan 2024</v>
          </cell>
          <cell r="AI2959" t="str">
            <v>14-Oct-2024</v>
          </cell>
          <cell r="AJ2959">
            <v>2680</v>
          </cell>
          <cell r="AK2959">
            <v>2680</v>
          </cell>
          <cell r="AL2959" t="str">
            <v>10-Mar-2025</v>
          </cell>
          <cell r="AM2959">
            <v>11526.93</v>
          </cell>
          <cell r="AN2959">
            <v>4553.07</v>
          </cell>
          <cell r="AO2959">
            <v>16080</v>
          </cell>
          <cell r="AP2959">
            <v>28473.07</v>
          </cell>
          <cell r="AQ2959">
            <v>4036.93</v>
          </cell>
          <cell r="AR2959">
            <v>32510</v>
          </cell>
          <cell r="AS2959">
            <v>8556.65</v>
          </cell>
          <cell r="AT2959">
            <v>2163.35</v>
          </cell>
          <cell r="AU2959">
            <v>10720</v>
          </cell>
          <cell r="AV2959">
            <v>10</v>
          </cell>
          <cell r="AW2959">
            <v>111</v>
          </cell>
          <cell r="AX2959" t="str">
            <v>91-120</v>
          </cell>
          <cell r="BB2959" t="str">
            <v>Open</v>
          </cell>
          <cell r="BE2959">
            <v>0</v>
          </cell>
          <cell r="BF2959" t="str">
            <v>SSF5229875</v>
          </cell>
          <cell r="BG2959" t="str">
            <v>8770904225</v>
          </cell>
          <cell r="BH2959" t="str">
            <v>Akash Sharma/SF0088189</v>
          </cell>
          <cell r="BI2959" t="str">
            <v>Tele Call Success</v>
          </cell>
        </row>
        <row r="2960">
          <cell r="Y2960">
            <v>358324822</v>
          </cell>
          <cell r="Z2960" t="str">
            <v>HEENA KOUSAR</v>
          </cell>
          <cell r="AA2960" t="str">
            <v>03-Sep-2024</v>
          </cell>
          <cell r="AB2960">
            <v>65000</v>
          </cell>
          <cell r="AC2960" t="str">
            <v>Wed</v>
          </cell>
          <cell r="AD2960">
            <v>24</v>
          </cell>
          <cell r="AE2960" t="str">
            <v>GL-2</v>
          </cell>
          <cell r="AG2960" t="str">
            <v>07 Aug 2023</v>
          </cell>
          <cell r="AI2960" t="str">
            <v>02-Oct-2024</v>
          </cell>
          <cell r="AJ2960">
            <v>3460</v>
          </cell>
          <cell r="AK2960">
            <v>3460</v>
          </cell>
          <cell r="AL2960" t="str">
            <v>03-Jul-2025</v>
          </cell>
          <cell r="AM2960">
            <v>19247.080000000002</v>
          </cell>
          <cell r="AN2960">
            <v>10432.92</v>
          </cell>
          <cell r="AO2960">
            <v>29680</v>
          </cell>
          <cell r="AP2960">
            <v>45752.92</v>
          </cell>
          <cell r="AQ2960">
            <v>7656.08</v>
          </cell>
          <cell r="AR2960">
            <v>53409</v>
          </cell>
          <cell r="AS2960">
            <v>4079.04</v>
          </cell>
          <cell r="AT2960">
            <v>840.96</v>
          </cell>
          <cell r="AU2960">
            <v>4920</v>
          </cell>
          <cell r="AV2960">
            <v>10</v>
          </cell>
          <cell r="AW2960">
            <v>60</v>
          </cell>
          <cell r="AX2960" t="str">
            <v>31-60</v>
          </cell>
          <cell r="BB2960" t="str">
            <v>Open</v>
          </cell>
          <cell r="BE2960">
            <v>0</v>
          </cell>
          <cell r="BF2960" t="str">
            <v>SSF4295246</v>
          </cell>
          <cell r="BG2960" t="str">
            <v>8518960400</v>
          </cell>
          <cell r="BH2960" t="str">
            <v>Akash Sharma/SF0088189</v>
          </cell>
          <cell r="BI2960" t="str">
            <v>Visited</v>
          </cell>
        </row>
        <row r="2961">
          <cell r="Y2961">
            <v>358325313</v>
          </cell>
          <cell r="Z2961" t="str">
            <v>JAMANA BAI</v>
          </cell>
          <cell r="AA2961" t="str">
            <v>03-Sep-2024</v>
          </cell>
          <cell r="AB2961">
            <v>65000</v>
          </cell>
          <cell r="AC2961" t="str">
            <v>Wed</v>
          </cell>
          <cell r="AD2961">
            <v>24</v>
          </cell>
          <cell r="AE2961" t="str">
            <v>GL-2</v>
          </cell>
          <cell r="AG2961" t="str">
            <v>26 Mar 2023</v>
          </cell>
          <cell r="AI2961" t="str">
            <v>02-Oct-2024</v>
          </cell>
          <cell r="AJ2961">
            <v>3460</v>
          </cell>
          <cell r="AK2961">
            <v>3460</v>
          </cell>
          <cell r="AL2961" t="str">
            <v>22-Apr-2025</v>
          </cell>
          <cell r="AM2961">
            <v>15843.47</v>
          </cell>
          <cell r="AN2961">
            <v>8376.5300000000007</v>
          </cell>
          <cell r="AO2961">
            <v>24220</v>
          </cell>
          <cell r="AP2961">
            <v>49156.53</v>
          </cell>
          <cell r="AQ2961">
            <v>9712.4699999999993</v>
          </cell>
          <cell r="AR2961">
            <v>58869</v>
          </cell>
          <cell r="AS2961">
            <v>7482.65</v>
          </cell>
          <cell r="AT2961">
            <v>2897.35</v>
          </cell>
          <cell r="AU2961">
            <v>10380</v>
          </cell>
          <cell r="AV2961">
            <v>10</v>
          </cell>
          <cell r="AW2961">
            <v>88</v>
          </cell>
          <cell r="AX2961" t="str">
            <v>61-90</v>
          </cell>
          <cell r="BB2961" t="str">
            <v>Open</v>
          </cell>
          <cell r="BE2961">
            <v>0</v>
          </cell>
          <cell r="BF2961" t="str">
            <v>SSF3656642</v>
          </cell>
          <cell r="BG2961" t="str">
            <v>9165249122</v>
          </cell>
          <cell r="BH2961" t="str">
            <v>Akash Sharma/SF0088189</v>
          </cell>
          <cell r="BI2961" t="str">
            <v>Visited</v>
          </cell>
        </row>
        <row r="2962">
          <cell r="Y2962">
            <v>358332235</v>
          </cell>
          <cell r="Z2962" t="str">
            <v>KAJAL PATEL</v>
          </cell>
          <cell r="AA2962" t="str">
            <v>03-Sep-2024</v>
          </cell>
          <cell r="AB2962">
            <v>50000</v>
          </cell>
          <cell r="AC2962" t="str">
            <v>Wed</v>
          </cell>
          <cell r="AD2962">
            <v>24</v>
          </cell>
          <cell r="AE2962" t="str">
            <v>GL-2</v>
          </cell>
          <cell r="AG2962" t="str">
            <v>24 Jul 2023</v>
          </cell>
          <cell r="AI2962" t="str">
            <v>02-Oct-2024</v>
          </cell>
          <cell r="AJ2962">
            <v>2660</v>
          </cell>
          <cell r="AK2962">
            <v>2660</v>
          </cell>
          <cell r="AL2962" t="str">
            <v>18-Jul-2025</v>
          </cell>
          <cell r="AM2962">
            <v>17926.3</v>
          </cell>
          <cell r="AN2962">
            <v>8673.7000000000007</v>
          </cell>
          <cell r="AO2962">
            <v>26600</v>
          </cell>
          <cell r="AP2962">
            <v>32073.7</v>
          </cell>
          <cell r="AQ2962">
            <v>5251.3</v>
          </cell>
          <cell r="AR2962">
            <v>37325</v>
          </cell>
          <cell r="AS2962">
            <v>0</v>
          </cell>
          <cell r="AT2962">
            <v>0</v>
          </cell>
          <cell r="AU2962">
            <v>0</v>
          </cell>
          <cell r="AV2962">
            <v>10</v>
          </cell>
          <cell r="AW2962">
            <v>0</v>
          </cell>
          <cell r="AX2962" t="str">
            <v>Standard</v>
          </cell>
          <cell r="BB2962" t="str">
            <v>Open</v>
          </cell>
          <cell r="BE2962">
            <v>0</v>
          </cell>
          <cell r="BF2962" t="str">
            <v>SSF4151300</v>
          </cell>
          <cell r="BG2962" t="str">
            <v>7067518096</v>
          </cell>
          <cell r="BH2962" t="str">
            <v>Akash Sharma/SF0088189</v>
          </cell>
          <cell r="BI2962" t="str">
            <v>Tele Call Success</v>
          </cell>
        </row>
        <row r="2963">
          <cell r="Y2963">
            <v>358340018</v>
          </cell>
          <cell r="Z2963" t="str">
            <v>MEENA BAI</v>
          </cell>
          <cell r="AA2963" t="str">
            <v>03-Sep-2024</v>
          </cell>
          <cell r="AB2963">
            <v>70000</v>
          </cell>
          <cell r="AC2963" t="str">
            <v>Tue</v>
          </cell>
          <cell r="AD2963">
            <v>30</v>
          </cell>
          <cell r="AE2963" t="str">
            <v>GL-7</v>
          </cell>
          <cell r="AG2963" t="str">
            <v>16 Jan 2020</v>
          </cell>
          <cell r="AI2963" t="str">
            <v>01-Oct-2024</v>
          </cell>
          <cell r="AJ2963">
            <v>3130</v>
          </cell>
          <cell r="AK2963">
            <v>3130</v>
          </cell>
          <cell r="AL2963" t="str">
            <v>09-Dec-2024</v>
          </cell>
          <cell r="AM2963">
            <v>5306.52</v>
          </cell>
          <cell r="AN2963">
            <v>4083.48</v>
          </cell>
          <cell r="AO2963">
            <v>9390</v>
          </cell>
          <cell r="AP2963">
            <v>64693.48</v>
          </cell>
          <cell r="AQ2963">
            <v>19659.52</v>
          </cell>
          <cell r="AR2963">
            <v>84353</v>
          </cell>
          <cell r="AS2963">
            <v>13741.1</v>
          </cell>
          <cell r="AT2963">
            <v>8168.9</v>
          </cell>
          <cell r="AU2963">
            <v>21910</v>
          </cell>
          <cell r="AV2963">
            <v>10</v>
          </cell>
          <cell r="AW2963">
            <v>208</v>
          </cell>
          <cell r="AX2963" t="str">
            <v>&gt;180</v>
          </cell>
          <cell r="BB2963" t="str">
            <v>Open</v>
          </cell>
          <cell r="BE2963">
            <v>0</v>
          </cell>
          <cell r="BF2963" t="str">
            <v>SID2125482414</v>
          </cell>
          <cell r="BG2963" t="str">
            <v>9754984759</v>
          </cell>
          <cell r="BH2963" t="str">
            <v>Akash Sharma/SF0088189</v>
          </cell>
          <cell r="BI2963" t="str">
            <v>Tele Call Success</v>
          </cell>
        </row>
        <row r="2964">
          <cell r="Y2964">
            <v>358344737</v>
          </cell>
          <cell r="Z2964" t="str">
            <v>GEETA</v>
          </cell>
          <cell r="AA2964" t="str">
            <v>03-Sep-2024</v>
          </cell>
          <cell r="AB2964">
            <v>42000</v>
          </cell>
          <cell r="AC2964" t="str">
            <v>Tue</v>
          </cell>
          <cell r="AD2964">
            <v>24</v>
          </cell>
          <cell r="AE2964" t="str">
            <v>GL-1</v>
          </cell>
          <cell r="AG2964" t="str">
            <v>03 Sep 2024</v>
          </cell>
          <cell r="AI2964" t="str">
            <v>01-Oct-2024</v>
          </cell>
          <cell r="AJ2964">
            <v>2240</v>
          </cell>
          <cell r="AK2964">
            <v>2240</v>
          </cell>
          <cell r="AL2964" t="str">
            <v>05-Jul-2025</v>
          </cell>
          <cell r="AM2964">
            <v>15141.96</v>
          </cell>
          <cell r="AN2964">
            <v>7258.04</v>
          </cell>
          <cell r="AO2964">
            <v>22400</v>
          </cell>
          <cell r="AP2964">
            <v>26858.04</v>
          </cell>
          <cell r="AQ2964">
            <v>4406.96</v>
          </cell>
          <cell r="AR2964">
            <v>31265</v>
          </cell>
          <cell r="AS2964">
            <v>0</v>
          </cell>
          <cell r="AT2964">
            <v>0</v>
          </cell>
          <cell r="AU2964">
            <v>0</v>
          </cell>
          <cell r="AV2964">
            <v>10</v>
          </cell>
          <cell r="AW2964">
            <v>0</v>
          </cell>
          <cell r="AX2964" t="str">
            <v>Standard</v>
          </cell>
          <cell r="BB2964" t="str">
            <v>Open</v>
          </cell>
          <cell r="BE2964">
            <v>0</v>
          </cell>
          <cell r="BF2964" t="str">
            <v>SSF6501135</v>
          </cell>
          <cell r="BG2964" t="str">
            <v>9023761346</v>
          </cell>
          <cell r="BH2964" t="str">
            <v>Akash Sharma/SF0088189</v>
          </cell>
          <cell r="BI2964" t="str">
            <v>Tele Call Success</v>
          </cell>
        </row>
        <row r="2965">
          <cell r="Y2965">
            <v>358357057</v>
          </cell>
          <cell r="Z2965" t="str">
            <v>ANJU BAI ARYA</v>
          </cell>
          <cell r="AA2965" t="str">
            <v>01-Oct-2024</v>
          </cell>
          <cell r="AB2965">
            <v>80000</v>
          </cell>
          <cell r="AC2965" t="str">
            <v>Tue</v>
          </cell>
          <cell r="AD2965">
            <v>24</v>
          </cell>
          <cell r="AE2965" t="str">
            <v>GL-12</v>
          </cell>
          <cell r="AG2965" t="str">
            <v>12 Dec 2020</v>
          </cell>
          <cell r="AI2965" t="str">
            <v>12-Nov-2024</v>
          </cell>
          <cell r="AJ2965">
            <v>4060</v>
          </cell>
          <cell r="AK2965">
            <v>4060</v>
          </cell>
          <cell r="AL2965" t="str">
            <v>10-Jul-2025</v>
          </cell>
          <cell r="AM2965">
            <v>26000.44</v>
          </cell>
          <cell r="AN2965">
            <v>10539.56</v>
          </cell>
          <cell r="AO2965">
            <v>36540</v>
          </cell>
          <cell r="AP2965">
            <v>53999.56</v>
          </cell>
          <cell r="AQ2965">
            <v>7587.44</v>
          </cell>
          <cell r="AR2965">
            <v>61587</v>
          </cell>
          <cell r="AS2965">
            <v>0</v>
          </cell>
          <cell r="AT2965">
            <v>0</v>
          </cell>
          <cell r="AU2965">
            <v>0</v>
          </cell>
          <cell r="AV2965">
            <v>9</v>
          </cell>
          <cell r="AW2965">
            <v>0</v>
          </cell>
          <cell r="AX2965" t="str">
            <v>Standard</v>
          </cell>
          <cell r="BB2965" t="str">
            <v>Open</v>
          </cell>
          <cell r="BE2965">
            <v>0</v>
          </cell>
          <cell r="BF2965" t="str">
            <v>CID087101337</v>
          </cell>
          <cell r="BG2965" t="str">
            <v>9755898667</v>
          </cell>
          <cell r="BH2965" t="str">
            <v>Akash Sharma/SF0088189</v>
          </cell>
          <cell r="BI2965" t="str">
            <v>Tele Call Success</v>
          </cell>
        </row>
        <row r="2966">
          <cell r="Y2966">
            <v>358362366</v>
          </cell>
          <cell r="Z2966" t="str">
            <v>SANGITA</v>
          </cell>
          <cell r="AA2966" t="str">
            <v>05-Sep-2024</v>
          </cell>
          <cell r="AB2966">
            <v>42000</v>
          </cell>
          <cell r="AC2966" t="str">
            <v>Tue</v>
          </cell>
          <cell r="AD2966">
            <v>24</v>
          </cell>
          <cell r="AE2966" t="str">
            <v>GL-1</v>
          </cell>
          <cell r="AG2966" t="str">
            <v>05 Sep 2024</v>
          </cell>
          <cell r="AI2966" t="str">
            <v>08-Oct-2024</v>
          </cell>
          <cell r="AJ2966">
            <v>2240</v>
          </cell>
          <cell r="AK2966">
            <v>2240</v>
          </cell>
          <cell r="AL2966" t="str">
            <v>17-Jul-2025</v>
          </cell>
          <cell r="AM2966">
            <v>14970.93</v>
          </cell>
          <cell r="AN2966">
            <v>7429.07</v>
          </cell>
          <cell r="AO2966">
            <v>22400</v>
          </cell>
          <cell r="AP2966">
            <v>27029.07</v>
          </cell>
          <cell r="AQ2966">
            <v>4463.93</v>
          </cell>
          <cell r="AR2966">
            <v>31493</v>
          </cell>
          <cell r="AS2966">
            <v>0</v>
          </cell>
          <cell r="AT2966">
            <v>0</v>
          </cell>
          <cell r="AU2966">
            <v>0</v>
          </cell>
          <cell r="AV2966">
            <v>10</v>
          </cell>
          <cell r="AW2966">
            <v>0</v>
          </cell>
          <cell r="AX2966" t="str">
            <v>Standard</v>
          </cell>
          <cell r="BB2966" t="str">
            <v>Open</v>
          </cell>
          <cell r="BE2966">
            <v>0</v>
          </cell>
          <cell r="BF2966" t="str">
            <v>SSF6505355</v>
          </cell>
          <cell r="BG2966" t="str">
            <v>9244036350</v>
          </cell>
          <cell r="BH2966" t="str">
            <v>Akash Sharma/SF0088189</v>
          </cell>
          <cell r="BI2966" t="str">
            <v>Tele Call Success</v>
          </cell>
        </row>
        <row r="2967">
          <cell r="Y2967">
            <v>358363346</v>
          </cell>
          <cell r="Z2967" t="str">
            <v>BASANTI DODWE</v>
          </cell>
          <cell r="AA2967" t="str">
            <v>03-Sep-2024</v>
          </cell>
          <cell r="AB2967">
            <v>30000</v>
          </cell>
          <cell r="AC2967" t="str">
            <v>Thu</v>
          </cell>
          <cell r="AD2967">
            <v>18</v>
          </cell>
          <cell r="AE2967" t="str">
            <v>IL-1</v>
          </cell>
          <cell r="AG2967" t="str">
            <v>02 Mar 2024</v>
          </cell>
          <cell r="AI2967" t="str">
            <v>03-Oct-2024</v>
          </cell>
          <cell r="AJ2967">
            <v>2010</v>
          </cell>
          <cell r="AK2967">
            <v>2010</v>
          </cell>
          <cell r="AL2967" t="str">
            <v>13-Nov-2024</v>
          </cell>
          <cell r="AM2967">
            <v>2730.96</v>
          </cell>
          <cell r="AN2967">
            <v>1289.04</v>
          </cell>
          <cell r="AO2967">
            <v>4020</v>
          </cell>
          <cell r="AP2967">
            <v>27269.040000000001</v>
          </cell>
          <cell r="AQ2967">
            <v>4958.96</v>
          </cell>
          <cell r="AR2967">
            <v>32228</v>
          </cell>
          <cell r="AS2967">
            <v>12548.7</v>
          </cell>
          <cell r="AT2967">
            <v>3531.3</v>
          </cell>
          <cell r="AU2967">
            <v>16080</v>
          </cell>
          <cell r="AV2967">
            <v>10</v>
          </cell>
          <cell r="AW2967">
            <v>269</v>
          </cell>
          <cell r="AX2967" t="str">
            <v>&gt;180</v>
          </cell>
          <cell r="BB2967" t="str">
            <v>Open</v>
          </cell>
          <cell r="BE2967">
            <v>0</v>
          </cell>
          <cell r="BF2967" t="str">
            <v>SSF5673946</v>
          </cell>
          <cell r="BG2967" t="str">
            <v>9285041553</v>
          </cell>
          <cell r="BH2967" t="str">
            <v>Akash Sharma/SF0088189</v>
          </cell>
          <cell r="BI2967" t="str">
            <v>Tele Call Success</v>
          </cell>
        </row>
        <row r="2968">
          <cell r="Y2968">
            <v>358368987</v>
          </cell>
          <cell r="Z2968" t="str">
            <v>LAXMI</v>
          </cell>
          <cell r="AA2968" t="str">
            <v>01-Oct-2024</v>
          </cell>
          <cell r="AB2968">
            <v>42000</v>
          </cell>
          <cell r="AC2968" t="str">
            <v>tue</v>
          </cell>
          <cell r="AD2968">
            <v>24</v>
          </cell>
          <cell r="AE2968" t="str">
            <v>GL-1</v>
          </cell>
          <cell r="AF2968" t="str">
            <v>0 Yrs</v>
          </cell>
          <cell r="AG2968" t="str">
            <v>01 Oct 2024</v>
          </cell>
          <cell r="AH2968" t="str">
            <v>&lt;= 2 Years</v>
          </cell>
          <cell r="AI2968" t="str">
            <v>05-Nov-2024</v>
          </cell>
          <cell r="AJ2968">
            <v>2240</v>
          </cell>
          <cell r="AK2968">
            <v>2240</v>
          </cell>
          <cell r="AL2968" t="str">
            <v>12-Jul-2025</v>
          </cell>
          <cell r="AM2968">
            <v>13409.32</v>
          </cell>
          <cell r="AN2968">
            <v>6750.68</v>
          </cell>
          <cell r="AO2968">
            <v>20160</v>
          </cell>
          <cell r="AP2968">
            <v>28590.68</v>
          </cell>
          <cell r="AQ2968">
            <v>5034.32</v>
          </cell>
          <cell r="AR2968">
            <v>33625</v>
          </cell>
          <cell r="AS2968">
            <v>0</v>
          </cell>
          <cell r="AT2968">
            <v>0</v>
          </cell>
          <cell r="AU2968">
            <v>0</v>
          </cell>
          <cell r="AV2968">
            <v>9</v>
          </cell>
          <cell r="AW2968">
            <v>0</v>
          </cell>
          <cell r="AX2968" t="str">
            <v>Standard</v>
          </cell>
          <cell r="BB2968" t="str">
            <v>Open</v>
          </cell>
          <cell r="BE2968">
            <v>0</v>
          </cell>
          <cell r="BF2968" t="str">
            <v>SSF6506870</v>
          </cell>
          <cell r="BG2968" t="str">
            <v>9981149750</v>
          </cell>
          <cell r="BH2968" t="str">
            <v>Akash Sharma/SF0088189</v>
          </cell>
          <cell r="BI2968" t="str">
            <v>Visited</v>
          </cell>
        </row>
        <row r="2969">
          <cell r="Y2969">
            <v>358369108</v>
          </cell>
          <cell r="Z2969" t="str">
            <v>MAMTA SOLANKI</v>
          </cell>
          <cell r="AA2969" t="str">
            <v>01-Oct-2024</v>
          </cell>
          <cell r="AB2969">
            <v>80000</v>
          </cell>
          <cell r="AC2969" t="str">
            <v>tue</v>
          </cell>
          <cell r="AD2969">
            <v>24</v>
          </cell>
          <cell r="AE2969" t="str">
            <v>GL-4</v>
          </cell>
          <cell r="AF2969" t="str">
            <v>2 Yrs</v>
          </cell>
          <cell r="AG2969" t="str">
            <v>09 Sep 2020</v>
          </cell>
          <cell r="AH2969" t="str">
            <v>&lt;= 2 Years</v>
          </cell>
          <cell r="AI2969" t="str">
            <v>05-Nov-2024</v>
          </cell>
          <cell r="AJ2969">
            <v>4260</v>
          </cell>
          <cell r="AK2969">
            <v>4260</v>
          </cell>
          <cell r="AL2969" t="str">
            <v>01-Jul-2025</v>
          </cell>
          <cell r="AM2969">
            <v>25476.53</v>
          </cell>
          <cell r="AN2969">
            <v>12863.47</v>
          </cell>
          <cell r="AO2969">
            <v>38340</v>
          </cell>
          <cell r="AP2969">
            <v>54523.47</v>
          </cell>
          <cell r="AQ2969">
            <v>9628.5300000000007</v>
          </cell>
          <cell r="AR2969">
            <v>64152</v>
          </cell>
          <cell r="AS2969">
            <v>0</v>
          </cell>
          <cell r="AT2969">
            <v>0</v>
          </cell>
          <cell r="AU2969">
            <v>0</v>
          </cell>
          <cell r="AV2969">
            <v>9</v>
          </cell>
          <cell r="AW2969">
            <v>0</v>
          </cell>
          <cell r="AX2969" t="str">
            <v>Standard</v>
          </cell>
          <cell r="BB2969" t="str">
            <v>Open</v>
          </cell>
          <cell r="BE2969">
            <v>0</v>
          </cell>
          <cell r="BF2969" t="str">
            <v>SID951373969307</v>
          </cell>
          <cell r="BG2969" t="str">
            <v>9755400643</v>
          </cell>
          <cell r="BH2969" t="str">
            <v>Akash Sharma/SF0088189</v>
          </cell>
          <cell r="BI2969" t="str">
            <v>Visited</v>
          </cell>
        </row>
        <row r="2970">
          <cell r="Y2970">
            <v>358370437</v>
          </cell>
          <cell r="Z2970" t="str">
            <v>PINKI BADOLE</v>
          </cell>
          <cell r="AA2970" t="str">
            <v>01-Oct-2024</v>
          </cell>
          <cell r="AB2970">
            <v>72000</v>
          </cell>
          <cell r="AC2970" t="str">
            <v>tue</v>
          </cell>
          <cell r="AD2970">
            <v>24</v>
          </cell>
          <cell r="AE2970" t="str">
            <v>GL-3</v>
          </cell>
          <cell r="AG2970" t="str">
            <v>10 Oct 2020</v>
          </cell>
          <cell r="AI2970" t="str">
            <v>05-Nov-2024</v>
          </cell>
          <cell r="AJ2970">
            <v>3830</v>
          </cell>
          <cell r="AK2970">
            <v>3830</v>
          </cell>
          <cell r="AL2970" t="str">
            <v>01-Jul-2025</v>
          </cell>
          <cell r="AM2970">
            <v>22889.85</v>
          </cell>
          <cell r="AN2970">
            <v>11580.15</v>
          </cell>
          <cell r="AO2970">
            <v>34470</v>
          </cell>
          <cell r="AP2970">
            <v>49110.15</v>
          </cell>
          <cell r="AQ2970">
            <v>8689.85</v>
          </cell>
          <cell r="AR2970">
            <v>57800</v>
          </cell>
          <cell r="AS2970">
            <v>0</v>
          </cell>
          <cell r="AT2970">
            <v>0</v>
          </cell>
          <cell r="AU2970">
            <v>0</v>
          </cell>
          <cell r="AV2970">
            <v>9</v>
          </cell>
          <cell r="AW2970">
            <v>0</v>
          </cell>
          <cell r="AX2970" t="str">
            <v>Standard</v>
          </cell>
          <cell r="BB2970" t="str">
            <v>Open</v>
          </cell>
          <cell r="BE2970">
            <v>0</v>
          </cell>
          <cell r="BF2970" t="str">
            <v>SID951375931715</v>
          </cell>
          <cell r="BG2970" t="str">
            <v>9201970097</v>
          </cell>
          <cell r="BH2970" t="str">
            <v>Akash Sharma/SF0088189</v>
          </cell>
          <cell r="BI2970" t="str">
            <v>Visited</v>
          </cell>
        </row>
        <row r="2971">
          <cell r="Y2971">
            <v>358371158</v>
          </cell>
          <cell r="Z2971" t="str">
            <v>KALA BAI</v>
          </cell>
          <cell r="AA2971" t="str">
            <v>29-Sep-2024</v>
          </cell>
          <cell r="AB2971">
            <v>70000</v>
          </cell>
          <cell r="AC2971" t="str">
            <v>Tue</v>
          </cell>
          <cell r="AD2971">
            <v>24</v>
          </cell>
          <cell r="AE2971" t="str">
            <v>GL-5</v>
          </cell>
          <cell r="AG2971" t="str">
            <v>13 Oct 2020</v>
          </cell>
          <cell r="AI2971" t="str">
            <v>05-Nov-2024</v>
          </cell>
          <cell r="AJ2971">
            <v>3730</v>
          </cell>
          <cell r="AK2971">
            <v>3730</v>
          </cell>
          <cell r="AL2971" t="str">
            <v>14-Jul-2025</v>
          </cell>
          <cell r="AM2971">
            <v>22204.97</v>
          </cell>
          <cell r="AN2971">
            <v>11365.03</v>
          </cell>
          <cell r="AO2971">
            <v>33570</v>
          </cell>
          <cell r="AP2971">
            <v>47795.03</v>
          </cell>
          <cell r="AQ2971">
            <v>8450.9699999999993</v>
          </cell>
          <cell r="AR2971">
            <v>56246</v>
          </cell>
          <cell r="AS2971">
            <v>0</v>
          </cell>
          <cell r="AT2971">
            <v>0</v>
          </cell>
          <cell r="AU2971">
            <v>0</v>
          </cell>
          <cell r="AV2971">
            <v>9</v>
          </cell>
          <cell r="AW2971">
            <v>0</v>
          </cell>
          <cell r="AX2971" t="str">
            <v>Standard</v>
          </cell>
          <cell r="BB2971" t="str">
            <v>Open</v>
          </cell>
          <cell r="BE2971">
            <v>0</v>
          </cell>
          <cell r="BF2971" t="str">
            <v>SID951372903317</v>
          </cell>
          <cell r="BG2971" t="str">
            <v>7389976159</v>
          </cell>
          <cell r="BH2971" t="str">
            <v>Akash Sharma/SF0088189</v>
          </cell>
          <cell r="BI2971" t="str">
            <v>Tele Call Success</v>
          </cell>
        </row>
        <row r="2972">
          <cell r="Y2972">
            <v>358372082</v>
          </cell>
          <cell r="Z2972" t="str">
            <v>GITA BAI</v>
          </cell>
          <cell r="AA2972" t="str">
            <v>05-Sep-2024</v>
          </cell>
          <cell r="AB2972">
            <v>45000</v>
          </cell>
          <cell r="AC2972" t="str">
            <v>Tue</v>
          </cell>
          <cell r="AD2972">
            <v>24</v>
          </cell>
          <cell r="AE2972" t="str">
            <v>GL-10</v>
          </cell>
          <cell r="AG2972" t="str">
            <v>17 Nov 2020</v>
          </cell>
          <cell r="AI2972" t="str">
            <v>01-Oct-2024</v>
          </cell>
          <cell r="AJ2972">
            <v>2380</v>
          </cell>
          <cell r="AK2972">
            <v>2380</v>
          </cell>
          <cell r="AL2972" t="str">
            <v>01-Jul-2025</v>
          </cell>
          <cell r="AM2972">
            <v>16335.16</v>
          </cell>
          <cell r="AN2972">
            <v>7464.84</v>
          </cell>
          <cell r="AO2972">
            <v>23800</v>
          </cell>
          <cell r="AP2972">
            <v>28664.84</v>
          </cell>
          <cell r="AQ2972">
            <v>4555.16</v>
          </cell>
          <cell r="AR2972">
            <v>33220</v>
          </cell>
          <cell r="AS2972">
            <v>0</v>
          </cell>
          <cell r="AT2972">
            <v>0</v>
          </cell>
          <cell r="AU2972">
            <v>0</v>
          </cell>
          <cell r="AV2972">
            <v>10</v>
          </cell>
          <cell r="AW2972">
            <v>0</v>
          </cell>
          <cell r="AX2972" t="str">
            <v>Standard</v>
          </cell>
          <cell r="BB2972" t="str">
            <v>Open</v>
          </cell>
          <cell r="BE2972">
            <v>0</v>
          </cell>
          <cell r="BF2972" t="str">
            <v>CID087102255</v>
          </cell>
          <cell r="BG2972" t="str">
            <v>9109490936</v>
          </cell>
          <cell r="BH2972" t="str">
            <v>Akash Sharma/SF0088189</v>
          </cell>
          <cell r="BI2972" t="str">
            <v>Tele Call Success</v>
          </cell>
        </row>
        <row r="2973">
          <cell r="Y2973">
            <v>358374400</v>
          </cell>
          <cell r="Z2973" t="str">
            <v>REKHA</v>
          </cell>
          <cell r="AA2973" t="str">
            <v>01-Oct-2024</v>
          </cell>
          <cell r="AB2973">
            <v>42000</v>
          </cell>
          <cell r="AC2973" t="str">
            <v>tue</v>
          </cell>
          <cell r="AD2973">
            <v>24</v>
          </cell>
          <cell r="AE2973" t="str">
            <v>GL-1</v>
          </cell>
          <cell r="AG2973" t="str">
            <v>01 Oct 2024</v>
          </cell>
          <cell r="AI2973" t="str">
            <v>05-Nov-2024</v>
          </cell>
          <cell r="AJ2973">
            <v>2240</v>
          </cell>
          <cell r="AK2973">
            <v>2240</v>
          </cell>
          <cell r="AL2973" t="str">
            <v>01-Jul-2025</v>
          </cell>
          <cell r="AM2973">
            <v>13409.32</v>
          </cell>
          <cell r="AN2973">
            <v>6750.68</v>
          </cell>
          <cell r="AO2973">
            <v>20160</v>
          </cell>
          <cell r="AP2973">
            <v>28590.68</v>
          </cell>
          <cell r="AQ2973">
            <v>5034.32</v>
          </cell>
          <cell r="AR2973">
            <v>33625</v>
          </cell>
          <cell r="AS2973">
            <v>0</v>
          </cell>
          <cell r="AT2973">
            <v>0</v>
          </cell>
          <cell r="AU2973">
            <v>0</v>
          </cell>
          <cell r="AV2973">
            <v>9</v>
          </cell>
          <cell r="AW2973">
            <v>0</v>
          </cell>
          <cell r="AX2973" t="str">
            <v>Standard</v>
          </cell>
          <cell r="BB2973" t="str">
            <v>Open</v>
          </cell>
          <cell r="BE2973">
            <v>0</v>
          </cell>
          <cell r="BF2973" t="str">
            <v>SSF6507872</v>
          </cell>
          <cell r="BG2973" t="str">
            <v>9303204778</v>
          </cell>
          <cell r="BH2973" t="str">
            <v>Akash Sharma/SF0088189</v>
          </cell>
          <cell r="BI2973" t="str">
            <v>Tele Call Success</v>
          </cell>
        </row>
        <row r="2974">
          <cell r="Y2974">
            <v>358375928</v>
          </cell>
          <cell r="Z2974" t="str">
            <v>SUSHILA</v>
          </cell>
          <cell r="AA2974" t="str">
            <v>01-Oct-2024</v>
          </cell>
          <cell r="AB2974">
            <v>65000</v>
          </cell>
          <cell r="AC2974" t="str">
            <v>Wed</v>
          </cell>
          <cell r="AD2974">
            <v>24</v>
          </cell>
          <cell r="AE2974" t="str">
            <v>GL-2</v>
          </cell>
          <cell r="AG2974" t="str">
            <v>19 Oct 2022</v>
          </cell>
          <cell r="AI2974" t="str">
            <v>06-Nov-2024</v>
          </cell>
          <cell r="AJ2974">
            <v>3460</v>
          </cell>
          <cell r="AK2974">
            <v>3460</v>
          </cell>
          <cell r="AL2974" t="str">
            <v>02-Jul-2025</v>
          </cell>
          <cell r="AM2974">
            <v>20653.89</v>
          </cell>
          <cell r="AN2974">
            <v>10486.11</v>
          </cell>
          <cell r="AO2974">
            <v>31140</v>
          </cell>
          <cell r="AP2974">
            <v>44346.11</v>
          </cell>
          <cell r="AQ2974">
            <v>7786.89</v>
          </cell>
          <cell r="AR2974">
            <v>52133</v>
          </cell>
          <cell r="AS2974">
            <v>0</v>
          </cell>
          <cell r="AT2974">
            <v>0</v>
          </cell>
          <cell r="AU2974">
            <v>0</v>
          </cell>
          <cell r="AV2974">
            <v>9</v>
          </cell>
          <cell r="AW2974">
            <v>0</v>
          </cell>
          <cell r="AX2974" t="str">
            <v>Standard</v>
          </cell>
          <cell r="BB2974" t="str">
            <v>Open</v>
          </cell>
          <cell r="BE2974">
            <v>0</v>
          </cell>
          <cell r="BF2974" t="str">
            <v>SSF2887260</v>
          </cell>
          <cell r="BG2974" t="str">
            <v>9329125866</v>
          </cell>
          <cell r="BH2974" t="str">
            <v>Akash Sharma/SF0088189</v>
          </cell>
          <cell r="BI2974" t="str">
            <v>Tele Call Success</v>
          </cell>
        </row>
        <row r="2975">
          <cell r="Y2975">
            <v>358376049</v>
          </cell>
          <cell r="Z2975" t="str">
            <v>FARIDA</v>
          </cell>
          <cell r="AA2975" t="str">
            <v>01-Oct-2024</v>
          </cell>
          <cell r="AB2975">
            <v>63000</v>
          </cell>
          <cell r="AC2975" t="str">
            <v>Wed</v>
          </cell>
          <cell r="AD2975">
            <v>30</v>
          </cell>
          <cell r="AE2975" t="str">
            <v>GL-6</v>
          </cell>
          <cell r="AG2975" t="str">
            <v>28 Nov 2020</v>
          </cell>
          <cell r="AI2975" t="str">
            <v>06-Nov-2024</v>
          </cell>
          <cell r="AJ2975">
            <v>2810</v>
          </cell>
          <cell r="AK2975">
            <v>2810</v>
          </cell>
          <cell r="AL2975" t="str">
            <v>08-Jul-2025</v>
          </cell>
          <cell r="AM2975">
            <v>15061.21</v>
          </cell>
          <cell r="AN2975">
            <v>10228.790000000001</v>
          </cell>
          <cell r="AO2975">
            <v>25290</v>
          </cell>
          <cell r="AP2975">
            <v>47938.79</v>
          </cell>
          <cell r="AQ2975">
            <v>11407.21</v>
          </cell>
          <cell r="AR2975">
            <v>59346</v>
          </cell>
          <cell r="AS2975">
            <v>0</v>
          </cell>
          <cell r="AT2975">
            <v>0</v>
          </cell>
          <cell r="AU2975">
            <v>0</v>
          </cell>
          <cell r="AV2975">
            <v>9</v>
          </cell>
          <cell r="AW2975">
            <v>0</v>
          </cell>
          <cell r="AX2975" t="str">
            <v>Standard</v>
          </cell>
          <cell r="BB2975" t="str">
            <v>Open</v>
          </cell>
          <cell r="BE2975">
            <v>0</v>
          </cell>
          <cell r="BF2975" t="str">
            <v>SID2125281294</v>
          </cell>
          <cell r="BG2975" t="str">
            <v>9993822132</v>
          </cell>
          <cell r="BH2975" t="str">
            <v>Akash Sharma/SF0088189</v>
          </cell>
          <cell r="BI2975" t="str">
            <v>Visited</v>
          </cell>
        </row>
        <row r="2976">
          <cell r="Y2976">
            <v>358377484</v>
          </cell>
          <cell r="Z2976" t="str">
            <v>CHAMPA BAI</v>
          </cell>
          <cell r="AA2976" t="str">
            <v>01-Oct-2024</v>
          </cell>
          <cell r="AB2976">
            <v>30000</v>
          </cell>
          <cell r="AC2976" t="str">
            <v>Wed</v>
          </cell>
          <cell r="AD2976">
            <v>18</v>
          </cell>
          <cell r="AE2976" t="str">
            <v>IL-1</v>
          </cell>
          <cell r="AF2976" t="str">
            <v>8 Yrs</v>
          </cell>
          <cell r="AG2976" t="str">
            <v>16 Oct 2020</v>
          </cell>
          <cell r="AH2976" t="str">
            <v>&gt; 6 to 10 Years</v>
          </cell>
          <cell r="AI2976" t="str">
            <v>06-Nov-2024</v>
          </cell>
          <cell r="AJ2976">
            <v>1990</v>
          </cell>
          <cell r="AK2976">
            <v>1990</v>
          </cell>
          <cell r="AL2976" t="str">
            <v>02-Jul-2025</v>
          </cell>
          <cell r="AM2976">
            <v>13669.4</v>
          </cell>
          <cell r="AN2976">
            <v>4240.6000000000004</v>
          </cell>
          <cell r="AO2976">
            <v>17910</v>
          </cell>
          <cell r="AP2976">
            <v>16330.6</v>
          </cell>
          <cell r="AQ2976">
            <v>1659.4</v>
          </cell>
          <cell r="AR2976">
            <v>17990</v>
          </cell>
          <cell r="AS2976">
            <v>0</v>
          </cell>
          <cell r="AT2976">
            <v>0</v>
          </cell>
          <cell r="AU2976">
            <v>0</v>
          </cell>
          <cell r="AV2976">
            <v>9</v>
          </cell>
          <cell r="AW2976">
            <v>0</v>
          </cell>
          <cell r="AX2976" t="str">
            <v>Standard</v>
          </cell>
          <cell r="BB2976" t="str">
            <v>Open</v>
          </cell>
          <cell r="BE2976">
            <v>0</v>
          </cell>
          <cell r="BF2976" t="str">
            <v>SID2125772664</v>
          </cell>
          <cell r="BG2976" t="str">
            <v>9201698023</v>
          </cell>
          <cell r="BH2976" t="str">
            <v>Akash Sharma/SF0088189</v>
          </cell>
          <cell r="BI2976" t="str">
            <v>Tele Call Success</v>
          </cell>
        </row>
        <row r="2977">
          <cell r="Y2977">
            <v>358379958</v>
          </cell>
          <cell r="Z2977" t="str">
            <v>SAPNA SEN</v>
          </cell>
          <cell r="AA2977" t="str">
            <v>01-Oct-2024</v>
          </cell>
          <cell r="AB2977">
            <v>40000</v>
          </cell>
          <cell r="AC2977" t="str">
            <v>Wed</v>
          </cell>
          <cell r="AD2977">
            <v>24</v>
          </cell>
          <cell r="AE2977" t="str">
            <v>GL-2</v>
          </cell>
          <cell r="AG2977" t="str">
            <v>23 Sep 2022</v>
          </cell>
          <cell r="AI2977" t="str">
            <v>06-Nov-2024</v>
          </cell>
          <cell r="AJ2977">
            <v>2130</v>
          </cell>
          <cell r="AK2977">
            <v>2130</v>
          </cell>
          <cell r="AL2977" t="str">
            <v>02-Jul-2025</v>
          </cell>
          <cell r="AM2977">
            <v>12717.6</v>
          </cell>
          <cell r="AN2977">
            <v>6452.4</v>
          </cell>
          <cell r="AO2977">
            <v>19170</v>
          </cell>
          <cell r="AP2977">
            <v>27282.400000000001</v>
          </cell>
          <cell r="AQ2977">
            <v>4787.6000000000004</v>
          </cell>
          <cell r="AR2977">
            <v>32070</v>
          </cell>
          <cell r="AS2977">
            <v>0</v>
          </cell>
          <cell r="AT2977">
            <v>0</v>
          </cell>
          <cell r="AU2977">
            <v>0</v>
          </cell>
          <cell r="AV2977">
            <v>9</v>
          </cell>
          <cell r="AW2977">
            <v>0</v>
          </cell>
          <cell r="AX2977" t="str">
            <v>Standard</v>
          </cell>
          <cell r="BB2977" t="str">
            <v>Open</v>
          </cell>
          <cell r="BE2977">
            <v>0</v>
          </cell>
          <cell r="BF2977" t="str">
            <v>SSF2769096</v>
          </cell>
          <cell r="BG2977" t="str">
            <v>9826633256</v>
          </cell>
          <cell r="BH2977" t="str">
            <v>Akash Sharma/SF0088189</v>
          </cell>
          <cell r="BI2977" t="str">
            <v>Tele Call Success</v>
          </cell>
        </row>
        <row r="2978">
          <cell r="Y2978">
            <v>358380159</v>
          </cell>
          <cell r="Z2978" t="str">
            <v>PINKI</v>
          </cell>
          <cell r="AA2978" t="str">
            <v>01-Oct-2024</v>
          </cell>
          <cell r="AB2978">
            <v>72000</v>
          </cell>
          <cell r="AC2978" t="str">
            <v>Fri</v>
          </cell>
          <cell r="AD2978">
            <v>24</v>
          </cell>
          <cell r="AE2978" t="str">
            <v>GL-3</v>
          </cell>
          <cell r="AG2978" t="str">
            <v>23 Oct 2020</v>
          </cell>
          <cell r="AI2978" t="str">
            <v>01-Nov-2024</v>
          </cell>
          <cell r="AJ2978">
            <v>3830</v>
          </cell>
          <cell r="AK2978">
            <v>3830</v>
          </cell>
          <cell r="AL2978" t="str">
            <v>20-Mar-2025</v>
          </cell>
          <cell r="AM2978">
            <v>11969.48</v>
          </cell>
          <cell r="AN2978">
            <v>7180.52</v>
          </cell>
          <cell r="AO2978">
            <v>19150</v>
          </cell>
          <cell r="AP2978">
            <v>60030.52</v>
          </cell>
          <cell r="AQ2978">
            <v>13097.48</v>
          </cell>
          <cell r="AR2978">
            <v>73128</v>
          </cell>
          <cell r="AS2978">
            <v>13702.68</v>
          </cell>
          <cell r="AT2978">
            <v>5447.32</v>
          </cell>
          <cell r="AU2978">
            <v>19150</v>
          </cell>
          <cell r="AV2978">
            <v>10</v>
          </cell>
          <cell r="AW2978">
            <v>121</v>
          </cell>
          <cell r="AX2978" t="str">
            <v>121-150</v>
          </cell>
          <cell r="BB2978" t="str">
            <v>Open</v>
          </cell>
          <cell r="BE2978">
            <v>0</v>
          </cell>
          <cell r="BF2978" t="str">
            <v>SID951375130702</v>
          </cell>
          <cell r="BG2978" t="str">
            <v>8827688010</v>
          </cell>
          <cell r="BH2978" t="str">
            <v>Akash Sharma/SF0088189</v>
          </cell>
          <cell r="BI2978" t="str">
            <v>Tele Call Success</v>
          </cell>
        </row>
        <row r="2979">
          <cell r="Y2979">
            <v>358380894</v>
          </cell>
          <cell r="Z2979" t="str">
            <v>JYOTI KAVCHE</v>
          </cell>
          <cell r="AA2979" t="str">
            <v>01-Oct-2024</v>
          </cell>
          <cell r="AB2979">
            <v>30000</v>
          </cell>
          <cell r="AC2979" t="str">
            <v>Tue</v>
          </cell>
          <cell r="AD2979">
            <v>18</v>
          </cell>
          <cell r="AE2979" t="str">
            <v>IL-1</v>
          </cell>
          <cell r="AF2979" t="str">
            <v>1 Yrs</v>
          </cell>
          <cell r="AG2979" t="str">
            <v>29 Jan 2024</v>
          </cell>
          <cell r="AH2979" t="str">
            <v>&lt;= 2 Years</v>
          </cell>
          <cell r="AI2979" t="str">
            <v>05-Nov-2024</v>
          </cell>
          <cell r="AJ2979">
            <v>2010</v>
          </cell>
          <cell r="AK2979">
            <v>2010</v>
          </cell>
          <cell r="AL2979" t="str">
            <v>01-Jul-2025</v>
          </cell>
          <cell r="AM2979">
            <v>13578.24</v>
          </cell>
          <cell r="AN2979">
            <v>4511.76</v>
          </cell>
          <cell r="AO2979">
            <v>18090</v>
          </cell>
          <cell r="AP2979">
            <v>16421.759999999998</v>
          </cell>
          <cell r="AQ2979">
            <v>1802.24</v>
          </cell>
          <cell r="AR2979">
            <v>18224</v>
          </cell>
          <cell r="AS2979">
            <v>0</v>
          </cell>
          <cell r="AT2979">
            <v>0</v>
          </cell>
          <cell r="AU2979">
            <v>0</v>
          </cell>
          <cell r="AV2979">
            <v>9</v>
          </cell>
          <cell r="AW2979">
            <v>0</v>
          </cell>
          <cell r="AX2979" t="str">
            <v>Standard</v>
          </cell>
          <cell r="BB2979" t="str">
            <v>Open</v>
          </cell>
          <cell r="BE2979">
            <v>0</v>
          </cell>
          <cell r="BF2979" t="str">
            <v>SSF5404572</v>
          </cell>
          <cell r="BG2979" t="str">
            <v>9039659597</v>
          </cell>
          <cell r="BH2979" t="str">
            <v>Akash Sharma/SF0088189</v>
          </cell>
          <cell r="BI2979" t="str">
            <v>Tele Call Success</v>
          </cell>
        </row>
        <row r="2980">
          <cell r="Y2980">
            <v>358383941</v>
          </cell>
          <cell r="Z2980" t="str">
            <v>NANTU PACHAVA</v>
          </cell>
          <cell r="AA2980" t="str">
            <v>01-Oct-2024</v>
          </cell>
          <cell r="AB2980">
            <v>80000</v>
          </cell>
          <cell r="AC2980" t="str">
            <v>Thu</v>
          </cell>
          <cell r="AD2980">
            <v>24</v>
          </cell>
          <cell r="AE2980" t="str">
            <v>GL-8</v>
          </cell>
          <cell r="AF2980" t="str">
            <v>10 Yrs</v>
          </cell>
          <cell r="AG2980" t="str">
            <v>18 Nov 2020</v>
          </cell>
          <cell r="AH2980" t="str">
            <v>&gt; 10 Years</v>
          </cell>
          <cell r="AI2980" t="str">
            <v>07-Nov-2024</v>
          </cell>
          <cell r="AJ2980">
            <v>4060</v>
          </cell>
          <cell r="AK2980">
            <v>4060</v>
          </cell>
          <cell r="AL2980" t="str">
            <v>03-Jul-2025</v>
          </cell>
          <cell r="AM2980">
            <v>26278.639999999999</v>
          </cell>
          <cell r="AN2980">
            <v>10261.36</v>
          </cell>
          <cell r="AO2980">
            <v>36540</v>
          </cell>
          <cell r="AP2980">
            <v>53721.36</v>
          </cell>
          <cell r="AQ2980">
            <v>7424.64</v>
          </cell>
          <cell r="AR2980">
            <v>61146</v>
          </cell>
          <cell r="AS2980">
            <v>0</v>
          </cell>
          <cell r="AT2980">
            <v>0</v>
          </cell>
          <cell r="AU2980">
            <v>0</v>
          </cell>
          <cell r="AV2980">
            <v>9</v>
          </cell>
          <cell r="AW2980">
            <v>0</v>
          </cell>
          <cell r="AX2980" t="str">
            <v>Standard</v>
          </cell>
          <cell r="BB2980" t="str">
            <v>Open</v>
          </cell>
          <cell r="BE2980">
            <v>0</v>
          </cell>
          <cell r="BF2980" t="str">
            <v>CID087110126</v>
          </cell>
          <cell r="BG2980" t="str">
            <v>8827151342</v>
          </cell>
          <cell r="BH2980" t="str">
            <v>Akash Sharma/SF0088189</v>
          </cell>
          <cell r="BI2980" t="str">
            <v>Tele Call Success</v>
          </cell>
        </row>
        <row r="2981">
          <cell r="Y2981">
            <v>358383999</v>
          </cell>
          <cell r="Z2981" t="str">
            <v>NANDNI BUNDEDIYA</v>
          </cell>
          <cell r="AA2981" t="str">
            <v>01-Oct-2024</v>
          </cell>
          <cell r="AB2981">
            <v>70000</v>
          </cell>
          <cell r="AC2981" t="str">
            <v>Thu</v>
          </cell>
          <cell r="AD2981">
            <v>30</v>
          </cell>
          <cell r="AE2981" t="str">
            <v>GL-3</v>
          </cell>
          <cell r="AF2981" t="str">
            <v>4 Yrs</v>
          </cell>
          <cell r="AG2981" t="str">
            <v>18 Nov 2020</v>
          </cell>
          <cell r="AH2981" t="str">
            <v>&gt; 2 to 4 Years</v>
          </cell>
          <cell r="AI2981" t="str">
            <v>07-Nov-2024</v>
          </cell>
          <cell r="AJ2981">
            <v>3130</v>
          </cell>
          <cell r="AK2981">
            <v>3130</v>
          </cell>
          <cell r="AL2981" t="str">
            <v>03-Jul-2025</v>
          </cell>
          <cell r="AM2981">
            <v>16642.009999999998</v>
          </cell>
          <cell r="AN2981">
            <v>11527.99</v>
          </cell>
          <cell r="AO2981">
            <v>28170</v>
          </cell>
          <cell r="AP2981">
            <v>53357.99</v>
          </cell>
          <cell r="AQ2981">
            <v>12806.01</v>
          </cell>
          <cell r="AR2981">
            <v>66164</v>
          </cell>
          <cell r="AS2981">
            <v>0</v>
          </cell>
          <cell r="AT2981">
            <v>0</v>
          </cell>
          <cell r="AU2981">
            <v>0</v>
          </cell>
          <cell r="AV2981">
            <v>9</v>
          </cell>
          <cell r="AW2981">
            <v>0</v>
          </cell>
          <cell r="AX2981" t="str">
            <v>Standard</v>
          </cell>
          <cell r="BB2981" t="str">
            <v>Open</v>
          </cell>
          <cell r="BE2981">
            <v>0</v>
          </cell>
          <cell r="BF2981" t="str">
            <v>SID951375989259</v>
          </cell>
          <cell r="BG2981" t="str">
            <v>8120177719</v>
          </cell>
          <cell r="BH2981" t="str">
            <v>Akash Sharma/SF0088189</v>
          </cell>
          <cell r="BI2981" t="str">
            <v>Tele Call Success</v>
          </cell>
        </row>
        <row r="2982">
          <cell r="Y2982">
            <v>358384022</v>
          </cell>
          <cell r="Z2982" t="str">
            <v>GYANI BAI</v>
          </cell>
          <cell r="AA2982" t="str">
            <v>01-Oct-2024</v>
          </cell>
          <cell r="AB2982">
            <v>80000</v>
          </cell>
          <cell r="AC2982" t="str">
            <v>Thu</v>
          </cell>
          <cell r="AD2982">
            <v>24</v>
          </cell>
          <cell r="AE2982" t="str">
            <v>GL-10</v>
          </cell>
          <cell r="AF2982" t="str">
            <v>2 Yrs</v>
          </cell>
          <cell r="AG2982" t="str">
            <v>17 Jan 2020</v>
          </cell>
          <cell r="AH2982" t="str">
            <v>&lt;= 2 Years</v>
          </cell>
          <cell r="AI2982" t="str">
            <v>07-Nov-2024</v>
          </cell>
          <cell r="AJ2982">
            <v>4260</v>
          </cell>
          <cell r="AK2982">
            <v>4260</v>
          </cell>
          <cell r="AL2982" t="str">
            <v>03-Jul-2025</v>
          </cell>
          <cell r="AM2982">
            <v>25392.18</v>
          </cell>
          <cell r="AN2982">
            <v>12947.82</v>
          </cell>
          <cell r="AO2982">
            <v>38340</v>
          </cell>
          <cell r="AP2982">
            <v>54607.82</v>
          </cell>
          <cell r="AQ2982">
            <v>9546.18</v>
          </cell>
          <cell r="AR2982">
            <v>64154</v>
          </cell>
          <cell r="AS2982">
            <v>0</v>
          </cell>
          <cell r="AT2982">
            <v>0</v>
          </cell>
          <cell r="AU2982">
            <v>0</v>
          </cell>
          <cell r="AV2982">
            <v>9</v>
          </cell>
          <cell r="AW2982">
            <v>0</v>
          </cell>
          <cell r="AX2982" t="str">
            <v>Standard</v>
          </cell>
          <cell r="BB2982" t="str">
            <v>Open</v>
          </cell>
          <cell r="BE2982">
            <v>0</v>
          </cell>
          <cell r="BF2982" t="str">
            <v>CID087102234</v>
          </cell>
          <cell r="BG2982" t="str">
            <v>9111957966</v>
          </cell>
          <cell r="BH2982" t="str">
            <v>Akash Sharma/SF0088189</v>
          </cell>
          <cell r="BI2982" t="str">
            <v>Tele Call Success</v>
          </cell>
        </row>
        <row r="2983">
          <cell r="Y2983">
            <v>358386166</v>
          </cell>
          <cell r="Z2983" t="str">
            <v>TARANNUM</v>
          </cell>
          <cell r="AA2983" t="str">
            <v>01-Oct-2024</v>
          </cell>
          <cell r="AB2983">
            <v>65000</v>
          </cell>
          <cell r="AC2983" t="str">
            <v>Thu</v>
          </cell>
          <cell r="AD2983">
            <v>24</v>
          </cell>
          <cell r="AE2983" t="str">
            <v>GL-2</v>
          </cell>
          <cell r="AG2983" t="str">
            <v>18 Sep 2023</v>
          </cell>
          <cell r="AI2983" t="str">
            <v>07-Nov-2024</v>
          </cell>
          <cell r="AJ2983">
            <v>3460</v>
          </cell>
          <cell r="AK2983">
            <v>3460</v>
          </cell>
          <cell r="AL2983" t="str">
            <v>18-Mar-2025</v>
          </cell>
          <cell r="AM2983">
            <v>9419.0300000000007</v>
          </cell>
          <cell r="AN2983">
            <v>6450.97</v>
          </cell>
          <cell r="AO2983">
            <v>15870</v>
          </cell>
          <cell r="AP2983">
            <v>55580.97</v>
          </cell>
          <cell r="AQ2983">
            <v>11833.03</v>
          </cell>
          <cell r="AR2983">
            <v>67414</v>
          </cell>
          <cell r="AS2983">
            <v>11199.89</v>
          </cell>
          <cell r="AT2983">
            <v>4070.11</v>
          </cell>
          <cell r="AU2983">
            <v>15270</v>
          </cell>
          <cell r="AV2983">
            <v>9</v>
          </cell>
          <cell r="AW2983">
            <v>150</v>
          </cell>
          <cell r="AX2983" t="str">
            <v>121-150</v>
          </cell>
          <cell r="BB2983" t="str">
            <v>Open</v>
          </cell>
          <cell r="BE2983">
            <v>0</v>
          </cell>
          <cell r="BF2983" t="str">
            <v>SSF4511093</v>
          </cell>
          <cell r="BG2983" t="str">
            <v>9893944835</v>
          </cell>
          <cell r="BH2983" t="str">
            <v>Akash Sharma/SF0088189</v>
          </cell>
          <cell r="BI2983" t="str">
            <v>Tele Call Not Success</v>
          </cell>
        </row>
        <row r="2984">
          <cell r="Y2984">
            <v>358386746</v>
          </cell>
          <cell r="Z2984" t="str">
            <v>KUNTA CHOUHAN</v>
          </cell>
          <cell r="AA2984" t="str">
            <v>01-Oct-2024</v>
          </cell>
          <cell r="AB2984">
            <v>80000</v>
          </cell>
          <cell r="AC2984" t="str">
            <v>Wed</v>
          </cell>
          <cell r="AD2984">
            <v>24</v>
          </cell>
          <cell r="AE2984" t="str">
            <v>GL-4</v>
          </cell>
          <cell r="AG2984" t="str">
            <v>27 Oct 2020</v>
          </cell>
          <cell r="AI2984" t="str">
            <v>06-Nov-2024</v>
          </cell>
          <cell r="AJ2984">
            <v>4260</v>
          </cell>
          <cell r="AK2984">
            <v>4260</v>
          </cell>
          <cell r="AL2984" t="str">
            <v>02-Jul-2025</v>
          </cell>
          <cell r="AM2984">
            <v>25435.18</v>
          </cell>
          <cell r="AN2984">
            <v>12904.82</v>
          </cell>
          <cell r="AO2984">
            <v>38340</v>
          </cell>
          <cell r="AP2984">
            <v>54564.82</v>
          </cell>
          <cell r="AQ2984">
            <v>9575.18</v>
          </cell>
          <cell r="AR2984">
            <v>64140</v>
          </cell>
          <cell r="AS2984">
            <v>0</v>
          </cell>
          <cell r="AT2984">
            <v>0</v>
          </cell>
          <cell r="AU2984">
            <v>0</v>
          </cell>
          <cell r="AV2984">
            <v>9</v>
          </cell>
          <cell r="AW2984">
            <v>0</v>
          </cell>
          <cell r="AX2984" t="str">
            <v>Standard</v>
          </cell>
          <cell r="BB2984" t="str">
            <v>Open</v>
          </cell>
          <cell r="BE2984">
            <v>0</v>
          </cell>
          <cell r="BF2984" t="str">
            <v>SID951375486528</v>
          </cell>
          <cell r="BG2984" t="str">
            <v>9174513324</v>
          </cell>
          <cell r="BH2984" t="str">
            <v>Akash Sharma/SF0088189</v>
          </cell>
          <cell r="BI2984" t="str">
            <v>Tele Call Success</v>
          </cell>
        </row>
        <row r="2985">
          <cell r="Y2985">
            <v>358389742</v>
          </cell>
          <cell r="Z2985" t="str">
            <v>DURGA BAI KEVAT</v>
          </cell>
          <cell r="AA2985" t="str">
            <v>01-Oct-2024</v>
          </cell>
          <cell r="AB2985">
            <v>65000</v>
          </cell>
          <cell r="AC2985" t="str">
            <v>Tue</v>
          </cell>
          <cell r="AD2985">
            <v>24</v>
          </cell>
          <cell r="AE2985" t="str">
            <v>GL-2</v>
          </cell>
          <cell r="AF2985" t="str">
            <v>2 Yrs</v>
          </cell>
          <cell r="AG2985" t="str">
            <v>31 Dec 2022</v>
          </cell>
          <cell r="AH2985" t="str">
            <v>&lt;= 2 Years</v>
          </cell>
          <cell r="AI2985" t="str">
            <v>05-Nov-2024</v>
          </cell>
          <cell r="AJ2985">
            <v>3460</v>
          </cell>
          <cell r="AK2985">
            <v>3460</v>
          </cell>
          <cell r="AL2985" t="str">
            <v>02-Jul-2025</v>
          </cell>
          <cell r="AM2985">
            <v>20687.47</v>
          </cell>
          <cell r="AN2985">
            <v>10452.530000000001</v>
          </cell>
          <cell r="AO2985">
            <v>31140</v>
          </cell>
          <cell r="AP2985">
            <v>44312.53</v>
          </cell>
          <cell r="AQ2985">
            <v>7831.47</v>
          </cell>
          <cell r="AR2985">
            <v>52144</v>
          </cell>
          <cell r="AS2985">
            <v>0</v>
          </cell>
          <cell r="AT2985">
            <v>0</v>
          </cell>
          <cell r="AU2985">
            <v>0</v>
          </cell>
          <cell r="AV2985">
            <v>9</v>
          </cell>
          <cell r="AW2985">
            <v>0</v>
          </cell>
          <cell r="AX2985" t="str">
            <v>Standard</v>
          </cell>
          <cell r="BB2985" t="str">
            <v>Open</v>
          </cell>
          <cell r="BE2985">
            <v>0</v>
          </cell>
          <cell r="BF2985" t="str">
            <v>SSF3125059</v>
          </cell>
          <cell r="BG2985" t="str">
            <v>9977513113</v>
          </cell>
          <cell r="BH2985" t="str">
            <v>Akash Sharma/SF0088189</v>
          </cell>
          <cell r="BI2985" t="str">
            <v>Tele Call Success</v>
          </cell>
        </row>
        <row r="2986">
          <cell r="Y2986">
            <v>358393185</v>
          </cell>
          <cell r="Z2986" t="str">
            <v>SEVAN BAI</v>
          </cell>
          <cell r="AA2986" t="str">
            <v>01-Oct-2024</v>
          </cell>
          <cell r="AB2986">
            <v>42000</v>
          </cell>
          <cell r="AC2986" t="str">
            <v>Wed</v>
          </cell>
          <cell r="AD2986">
            <v>24</v>
          </cell>
          <cell r="AE2986" t="str">
            <v>GL-1</v>
          </cell>
          <cell r="AF2986" t="str">
            <v>0 Yrs</v>
          </cell>
          <cell r="AG2986" t="str">
            <v>01 Oct 2024</v>
          </cell>
          <cell r="AH2986" t="str">
            <v>&lt;= 2 Years</v>
          </cell>
          <cell r="AI2986" t="str">
            <v>06-Nov-2024</v>
          </cell>
          <cell r="AJ2986">
            <v>2240</v>
          </cell>
          <cell r="AK2986">
            <v>2240</v>
          </cell>
          <cell r="AL2986" t="str">
            <v>06-Jul-2025</v>
          </cell>
          <cell r="AM2986">
            <v>13387.65</v>
          </cell>
          <cell r="AN2986">
            <v>6772.35</v>
          </cell>
          <cell r="AO2986">
            <v>20160</v>
          </cell>
          <cell r="AP2986">
            <v>28612.35</v>
          </cell>
          <cell r="AQ2986">
            <v>5006.6499999999996</v>
          </cell>
          <cell r="AR2986">
            <v>33619</v>
          </cell>
          <cell r="AS2986">
            <v>0</v>
          </cell>
          <cell r="AT2986">
            <v>0</v>
          </cell>
          <cell r="AU2986">
            <v>0</v>
          </cell>
          <cell r="AV2986">
            <v>9</v>
          </cell>
          <cell r="AW2986">
            <v>0</v>
          </cell>
          <cell r="AX2986" t="str">
            <v>Standard</v>
          </cell>
          <cell r="BB2986" t="str">
            <v>Open</v>
          </cell>
          <cell r="BE2986">
            <v>0</v>
          </cell>
          <cell r="BF2986" t="str">
            <v>SSF6510180</v>
          </cell>
          <cell r="BG2986" t="str">
            <v>8718001795</v>
          </cell>
          <cell r="BH2986" t="str">
            <v>Akash Sharma/SF0088189</v>
          </cell>
          <cell r="BI2986" t="str">
            <v>Tele Call Success</v>
          </cell>
        </row>
        <row r="2987">
          <cell r="Y2987">
            <v>358396405</v>
          </cell>
          <cell r="Z2987" t="str">
            <v>MRS MANI</v>
          </cell>
          <cell r="AA2987" t="str">
            <v>01-Oct-2024</v>
          </cell>
          <cell r="AB2987">
            <v>80000</v>
          </cell>
          <cell r="AC2987" t="str">
            <v>Fri</v>
          </cell>
          <cell r="AD2987">
            <v>24</v>
          </cell>
          <cell r="AE2987" t="str">
            <v>GL-6</v>
          </cell>
          <cell r="AG2987" t="str">
            <v>24 Dec 2020</v>
          </cell>
          <cell r="AI2987" t="str">
            <v>01-Nov-2024</v>
          </cell>
          <cell r="AJ2987">
            <v>4230</v>
          </cell>
          <cell r="AK2987">
            <v>4230</v>
          </cell>
          <cell r="AL2987" t="str">
            <v>01-Aug-2025</v>
          </cell>
          <cell r="AM2987">
            <v>22319.54</v>
          </cell>
          <cell r="AN2987">
            <v>11520.46</v>
          </cell>
          <cell r="AO2987">
            <v>33840</v>
          </cell>
          <cell r="AP2987">
            <v>57680.46</v>
          </cell>
          <cell r="AQ2987">
            <v>10249.540000000001</v>
          </cell>
          <cell r="AR2987">
            <v>67930</v>
          </cell>
          <cell r="AS2987">
            <v>6394.42</v>
          </cell>
          <cell r="AT2987">
            <v>2065.58</v>
          </cell>
          <cell r="AU2987">
            <v>8460</v>
          </cell>
          <cell r="AV2987">
            <v>10</v>
          </cell>
          <cell r="AW2987">
            <v>236</v>
          </cell>
          <cell r="AX2987" t="str">
            <v>&gt;180</v>
          </cell>
          <cell r="BB2987" t="str">
            <v>Open</v>
          </cell>
          <cell r="BE2987">
            <v>0</v>
          </cell>
          <cell r="BF2987" t="str">
            <v>SID2125682745</v>
          </cell>
          <cell r="BG2987" t="str">
            <v>7999316618</v>
          </cell>
          <cell r="BH2987" t="str">
            <v>Akash Sharma/SF0088189</v>
          </cell>
          <cell r="BI2987" t="str">
            <v>Tele Call Success</v>
          </cell>
        </row>
        <row r="2988">
          <cell r="Y2988">
            <v>358401654</v>
          </cell>
          <cell r="Z2988" t="str">
            <v>RAJIYA</v>
          </cell>
          <cell r="AA2988" t="str">
            <v>01-Oct-2024</v>
          </cell>
          <cell r="AB2988">
            <v>30000</v>
          </cell>
          <cell r="AC2988" t="str">
            <v>Fri</v>
          </cell>
          <cell r="AD2988">
            <v>18</v>
          </cell>
          <cell r="AE2988" t="str">
            <v>IL-1</v>
          </cell>
          <cell r="AG2988" t="str">
            <v>08 Mar 2024</v>
          </cell>
          <cell r="AI2988" t="str">
            <v>01-Nov-2024</v>
          </cell>
          <cell r="AJ2988">
            <v>2010</v>
          </cell>
          <cell r="AK2988">
            <v>2010</v>
          </cell>
          <cell r="AL2988" t="str">
            <v>01-Aug-2025</v>
          </cell>
          <cell r="AM2988">
            <v>15234.98</v>
          </cell>
          <cell r="AN2988">
            <v>4865.0200000000004</v>
          </cell>
          <cell r="AO2988">
            <v>20100</v>
          </cell>
          <cell r="AP2988">
            <v>14765.02</v>
          </cell>
          <cell r="AQ2988">
            <v>1455.98</v>
          </cell>
          <cell r="AR2988">
            <v>16221</v>
          </cell>
          <cell r="AS2988">
            <v>0</v>
          </cell>
          <cell r="AT2988">
            <v>0</v>
          </cell>
          <cell r="AU2988">
            <v>0</v>
          </cell>
          <cell r="AV2988">
            <v>10</v>
          </cell>
          <cell r="AW2988">
            <v>0</v>
          </cell>
          <cell r="AX2988" t="str">
            <v>Standard</v>
          </cell>
          <cell r="BB2988" t="str">
            <v>Open</v>
          </cell>
          <cell r="BE2988">
            <v>0</v>
          </cell>
          <cell r="BF2988" t="str">
            <v>SSF5763818</v>
          </cell>
          <cell r="BG2988" t="str">
            <v>6264761847</v>
          </cell>
          <cell r="BH2988" t="str">
            <v>Akash Sharma/SF0088189</v>
          </cell>
          <cell r="BI2988" t="str">
            <v>Visited</v>
          </cell>
        </row>
        <row r="2989">
          <cell r="Y2989">
            <v>358401677</v>
          </cell>
          <cell r="Z2989" t="str">
            <v>SALINA</v>
          </cell>
          <cell r="AA2989" t="str">
            <v>01-Oct-2024</v>
          </cell>
          <cell r="AB2989">
            <v>65000</v>
          </cell>
          <cell r="AC2989" t="str">
            <v>tue</v>
          </cell>
          <cell r="AD2989">
            <v>24</v>
          </cell>
          <cell r="AE2989" t="str">
            <v>GL-2</v>
          </cell>
          <cell r="AG2989" t="str">
            <v>04 Oct 2023</v>
          </cell>
          <cell r="AI2989" t="str">
            <v>05-Nov-2024</v>
          </cell>
          <cell r="AJ2989">
            <v>3460</v>
          </cell>
          <cell r="AK2989">
            <v>3460</v>
          </cell>
          <cell r="AL2989" t="str">
            <v>08-Jul-2025</v>
          </cell>
          <cell r="AM2989">
            <v>20687.47</v>
          </cell>
          <cell r="AN2989">
            <v>10452.530000000001</v>
          </cell>
          <cell r="AO2989">
            <v>31140</v>
          </cell>
          <cell r="AP2989">
            <v>44312.53</v>
          </cell>
          <cell r="AQ2989">
            <v>7831.47</v>
          </cell>
          <cell r="AR2989">
            <v>52144</v>
          </cell>
          <cell r="AS2989">
            <v>0</v>
          </cell>
          <cell r="AT2989">
            <v>0</v>
          </cell>
          <cell r="AU2989">
            <v>0</v>
          </cell>
          <cell r="AV2989">
            <v>9</v>
          </cell>
          <cell r="AW2989">
            <v>0</v>
          </cell>
          <cell r="AX2989" t="str">
            <v>Standard</v>
          </cell>
          <cell r="BB2989" t="str">
            <v>Open</v>
          </cell>
          <cell r="BE2989">
            <v>0</v>
          </cell>
          <cell r="BF2989" t="str">
            <v>SSF3174410</v>
          </cell>
          <cell r="BG2989" t="str">
            <v>9755457983</v>
          </cell>
          <cell r="BH2989" t="str">
            <v>Akash Sharma/SF0088189</v>
          </cell>
          <cell r="BI2989" t="str">
            <v>Tele Call Success</v>
          </cell>
        </row>
        <row r="2990">
          <cell r="Y2990">
            <v>358405307</v>
          </cell>
          <cell r="Z2990" t="str">
            <v xml:space="preserve">SOMI </v>
          </cell>
          <cell r="AA2990" t="str">
            <v>29-Nov-2024</v>
          </cell>
          <cell r="AB2990">
            <v>15999</v>
          </cell>
          <cell r="AC2990" t="str">
            <v>Fri</v>
          </cell>
          <cell r="AD2990">
            <v>12</v>
          </cell>
          <cell r="AE2990" t="str">
            <v>CDL-1</v>
          </cell>
          <cell r="AF2990" t="str">
            <v>6 Yrs</v>
          </cell>
          <cell r="AG2990" t="str">
            <v>13 Mar 2021</v>
          </cell>
          <cell r="AH2990" t="str">
            <v>&gt; 6 to 10 Years</v>
          </cell>
          <cell r="AI2990" t="str">
            <v>03-Jan-2025</v>
          </cell>
          <cell r="AJ2990">
            <v>1510</v>
          </cell>
          <cell r="AK2990">
            <v>1510</v>
          </cell>
          <cell r="AL2990" t="str">
            <v>01-Aug-2025</v>
          </cell>
          <cell r="AM2990">
            <v>10231.48</v>
          </cell>
          <cell r="AN2990">
            <v>1848.52</v>
          </cell>
          <cell r="AO2990">
            <v>12080</v>
          </cell>
          <cell r="AP2990">
            <v>5767.52</v>
          </cell>
          <cell r="AQ2990">
            <v>300.48</v>
          </cell>
          <cell r="AR2990">
            <v>6068</v>
          </cell>
          <cell r="AS2990">
            <v>0</v>
          </cell>
          <cell r="AT2990">
            <v>0</v>
          </cell>
          <cell r="AU2990">
            <v>0</v>
          </cell>
          <cell r="AV2990">
            <v>8</v>
          </cell>
          <cell r="AW2990">
            <v>0</v>
          </cell>
          <cell r="AX2990" t="str">
            <v>Standard</v>
          </cell>
          <cell r="BB2990" t="str">
            <v>Open</v>
          </cell>
          <cell r="BE2990">
            <v>0</v>
          </cell>
          <cell r="BF2990" t="str">
            <v>CID087102482</v>
          </cell>
          <cell r="BG2990" t="str">
            <v>9174626850</v>
          </cell>
          <cell r="BH2990" t="str">
            <v>Akash Sharma/SF0088189</v>
          </cell>
          <cell r="BI2990" t="str">
            <v>Tele Call Success</v>
          </cell>
        </row>
        <row r="2991">
          <cell r="Y2991">
            <v>358405309</v>
          </cell>
          <cell r="Z2991" t="str">
            <v>SUNITA LACHETA</v>
          </cell>
          <cell r="AA2991" t="str">
            <v>29-Nov-2024</v>
          </cell>
          <cell r="AB2991">
            <v>15999</v>
          </cell>
          <cell r="AC2991" t="str">
            <v>Wed</v>
          </cell>
          <cell r="AD2991">
            <v>12</v>
          </cell>
          <cell r="AE2991" t="str">
            <v>CDL-1</v>
          </cell>
          <cell r="AF2991" t="str">
            <v>6 Yrs</v>
          </cell>
          <cell r="AG2991" t="str">
            <v>05 Mar 2021</v>
          </cell>
          <cell r="AH2991" t="str">
            <v>&gt; 6 to 10 Years</v>
          </cell>
          <cell r="AI2991" t="str">
            <v>01-Jan-2025</v>
          </cell>
          <cell r="AJ2991">
            <v>1510</v>
          </cell>
          <cell r="AK2991">
            <v>1510</v>
          </cell>
          <cell r="AL2991" t="str">
            <v>09-Mar-2025</v>
          </cell>
          <cell r="AM2991">
            <v>3619.79</v>
          </cell>
          <cell r="AN2991">
            <v>910.21</v>
          </cell>
          <cell r="AO2991">
            <v>4530</v>
          </cell>
          <cell r="AP2991">
            <v>12379.21</v>
          </cell>
          <cell r="AQ2991">
            <v>1227.79</v>
          </cell>
          <cell r="AR2991">
            <v>13607</v>
          </cell>
          <cell r="AS2991">
            <v>5245.21</v>
          </cell>
          <cell r="AT2991">
            <v>794.79</v>
          </cell>
          <cell r="AU2991">
            <v>6040</v>
          </cell>
          <cell r="AV2991">
            <v>7</v>
          </cell>
          <cell r="AW2991">
            <v>123</v>
          </cell>
          <cell r="AX2991" t="str">
            <v>121-150</v>
          </cell>
          <cell r="BB2991" t="str">
            <v>Open</v>
          </cell>
          <cell r="BE2991">
            <v>0</v>
          </cell>
          <cell r="BF2991" t="str">
            <v>SID951374116406</v>
          </cell>
          <cell r="BG2991" t="str">
            <v>9111504980</v>
          </cell>
          <cell r="BH2991" t="str">
            <v>Akash Sharma/SF0088189</v>
          </cell>
          <cell r="BI2991" t="str">
            <v>Tele Call Not Success</v>
          </cell>
        </row>
        <row r="2992">
          <cell r="Y2992">
            <v>358408605</v>
          </cell>
          <cell r="Z2992" t="str">
            <v>BHAWNA MEGHWAL</v>
          </cell>
          <cell r="AA2992" t="str">
            <v>01-Oct-2024</v>
          </cell>
          <cell r="AB2992">
            <v>65000</v>
          </cell>
          <cell r="AC2992" t="str">
            <v>Fri</v>
          </cell>
          <cell r="AD2992">
            <v>24</v>
          </cell>
          <cell r="AE2992" t="str">
            <v>GL-2</v>
          </cell>
          <cell r="AG2992" t="str">
            <v>11 Oct 2023</v>
          </cell>
          <cell r="AI2992" t="str">
            <v>01-Nov-2024</v>
          </cell>
          <cell r="AJ2992">
            <v>3460</v>
          </cell>
          <cell r="AK2992">
            <v>3460</v>
          </cell>
          <cell r="AL2992" t="str">
            <v>06-Jul-2025</v>
          </cell>
          <cell r="AM2992">
            <v>20585.39</v>
          </cell>
          <cell r="AN2992">
            <v>10554.61</v>
          </cell>
          <cell r="AO2992">
            <v>31140</v>
          </cell>
          <cell r="AP2992">
            <v>44414.61</v>
          </cell>
          <cell r="AQ2992">
            <v>7736.39</v>
          </cell>
          <cell r="AR2992">
            <v>52151</v>
          </cell>
          <cell r="AS2992">
            <v>2616.73</v>
          </cell>
          <cell r="AT2992">
            <v>843.27</v>
          </cell>
          <cell r="AU2992">
            <v>3460</v>
          </cell>
          <cell r="AV2992">
            <v>10</v>
          </cell>
          <cell r="AW2992">
            <v>2</v>
          </cell>
          <cell r="AX2992" t="str">
            <v>1-30 Days</v>
          </cell>
          <cell r="BB2992" t="str">
            <v>Open</v>
          </cell>
          <cell r="BE2992">
            <v>0</v>
          </cell>
          <cell r="BF2992" t="str">
            <v>SSF4708272</v>
          </cell>
          <cell r="BG2992" t="str">
            <v>8821984652</v>
          </cell>
          <cell r="BH2992" t="str">
            <v>Akash Sharma/SF0088189</v>
          </cell>
          <cell r="BI2992" t="str">
            <v>Visited</v>
          </cell>
        </row>
        <row r="2993">
          <cell r="Y2993">
            <v>358408791</v>
          </cell>
          <cell r="Z2993" t="str">
            <v>SHABANAM BI</v>
          </cell>
          <cell r="AA2993" t="str">
            <v>01-Oct-2024</v>
          </cell>
          <cell r="AB2993">
            <v>80000</v>
          </cell>
          <cell r="AC2993" t="str">
            <v>Mon</v>
          </cell>
          <cell r="AD2993">
            <v>24</v>
          </cell>
          <cell r="AE2993" t="str">
            <v>GL-4</v>
          </cell>
          <cell r="AF2993" t="str">
            <v>5 Yrs</v>
          </cell>
          <cell r="AG2993" t="str">
            <v>29 Nov 2019</v>
          </cell>
          <cell r="AH2993" t="str">
            <v>&gt; 4 to 6 Years</v>
          </cell>
          <cell r="AI2993" t="str">
            <v>04-Nov-2024</v>
          </cell>
          <cell r="AJ2993">
            <v>4220</v>
          </cell>
          <cell r="AK2993">
            <v>4220</v>
          </cell>
          <cell r="AL2993" t="str">
            <v>07-Jul-2025</v>
          </cell>
          <cell r="AM2993">
            <v>25432.09</v>
          </cell>
          <cell r="AN2993">
            <v>12547.91</v>
          </cell>
          <cell r="AO2993">
            <v>37980</v>
          </cell>
          <cell r="AP2993">
            <v>54567.91</v>
          </cell>
          <cell r="AQ2993">
            <v>8959.09</v>
          </cell>
          <cell r="AR2993">
            <v>63527</v>
          </cell>
          <cell r="AS2993">
            <v>0</v>
          </cell>
          <cell r="AT2993">
            <v>0</v>
          </cell>
          <cell r="AU2993">
            <v>0</v>
          </cell>
          <cell r="AV2993">
            <v>9</v>
          </cell>
          <cell r="AW2993">
            <v>0</v>
          </cell>
          <cell r="AX2993" t="str">
            <v>Standard</v>
          </cell>
          <cell r="BB2993" t="str">
            <v>Open</v>
          </cell>
          <cell r="BE2993">
            <v>0</v>
          </cell>
          <cell r="BF2993" t="str">
            <v>SID2125358479</v>
          </cell>
          <cell r="BG2993" t="str">
            <v>6232298326</v>
          </cell>
          <cell r="BH2993" t="str">
            <v>Akash Sharma/SF0088189</v>
          </cell>
          <cell r="BI2993" t="str">
            <v>Tele Call Success</v>
          </cell>
        </row>
        <row r="2994">
          <cell r="Y2994">
            <v>358409029</v>
          </cell>
          <cell r="Z2994" t="str">
            <v>TARA BAI</v>
          </cell>
          <cell r="AA2994" t="str">
            <v>01-Oct-2024</v>
          </cell>
          <cell r="AB2994">
            <v>80000</v>
          </cell>
          <cell r="AC2994" t="str">
            <v>Wed</v>
          </cell>
          <cell r="AD2994">
            <v>24</v>
          </cell>
          <cell r="AE2994" t="str">
            <v>GL-7</v>
          </cell>
          <cell r="AG2994" t="str">
            <v>23 Oct 2020</v>
          </cell>
          <cell r="AI2994" t="str">
            <v>06-Nov-2024</v>
          </cell>
          <cell r="AJ2994">
            <v>4230</v>
          </cell>
          <cell r="AK2994">
            <v>4230</v>
          </cell>
          <cell r="AL2994" t="str">
            <v>02-Jul-2025</v>
          </cell>
          <cell r="AM2994">
            <v>25569.119999999999</v>
          </cell>
          <cell r="AN2994">
            <v>12500.88</v>
          </cell>
          <cell r="AO2994">
            <v>38070</v>
          </cell>
          <cell r="AP2994">
            <v>54430.879999999997</v>
          </cell>
          <cell r="AQ2994">
            <v>9248.1200000000008</v>
          </cell>
          <cell r="AR2994">
            <v>63679</v>
          </cell>
          <cell r="AS2994">
            <v>0</v>
          </cell>
          <cell r="AT2994">
            <v>0</v>
          </cell>
          <cell r="AU2994">
            <v>0</v>
          </cell>
          <cell r="AV2994">
            <v>9</v>
          </cell>
          <cell r="AW2994">
            <v>0</v>
          </cell>
          <cell r="AX2994" t="str">
            <v>Standard</v>
          </cell>
          <cell r="BB2994" t="str">
            <v>Open</v>
          </cell>
          <cell r="BE2994">
            <v>0</v>
          </cell>
          <cell r="BF2994" t="str">
            <v>CID087110020</v>
          </cell>
          <cell r="BG2994" t="str">
            <v>8109176438</v>
          </cell>
          <cell r="BH2994" t="str">
            <v>Akash Sharma/SF0088189</v>
          </cell>
          <cell r="BI2994" t="str">
            <v>Tele Call Success</v>
          </cell>
        </row>
        <row r="2995">
          <cell r="Y2995">
            <v>358409826</v>
          </cell>
          <cell r="Z2995" t="str">
            <v>PUNI MAKVANA</v>
          </cell>
          <cell r="AA2995" t="str">
            <v>01-Oct-2024</v>
          </cell>
          <cell r="AB2995">
            <v>30000</v>
          </cell>
          <cell r="AC2995" t="str">
            <v>Fri</v>
          </cell>
          <cell r="AD2995">
            <v>18</v>
          </cell>
          <cell r="AE2995" t="str">
            <v>IL-1</v>
          </cell>
          <cell r="AG2995" t="str">
            <v>23 Feb 2024</v>
          </cell>
          <cell r="AI2995" t="str">
            <v>01-Nov-2024</v>
          </cell>
          <cell r="AJ2995">
            <v>2010</v>
          </cell>
          <cell r="AK2995">
            <v>2010</v>
          </cell>
          <cell r="AL2995" t="str">
            <v>12-Jun-2025</v>
          </cell>
          <cell r="AM2995">
            <v>10328.59</v>
          </cell>
          <cell r="AN2995">
            <v>3741.41</v>
          </cell>
          <cell r="AO2995">
            <v>14070</v>
          </cell>
          <cell r="AP2995">
            <v>19671.41</v>
          </cell>
          <cell r="AQ2995">
            <v>2579.59</v>
          </cell>
          <cell r="AR2995">
            <v>22251</v>
          </cell>
          <cell r="AS2995">
            <v>4906.3900000000003</v>
          </cell>
          <cell r="AT2995">
            <v>1123.6099999999999</v>
          </cell>
          <cell r="AU2995">
            <v>6030</v>
          </cell>
          <cell r="AV2995">
            <v>10</v>
          </cell>
          <cell r="AW2995">
            <v>58</v>
          </cell>
          <cell r="AX2995" t="str">
            <v>31-60</v>
          </cell>
          <cell r="BB2995" t="str">
            <v>Open</v>
          </cell>
          <cell r="BE2995">
            <v>0</v>
          </cell>
          <cell r="BF2995" t="str">
            <v>SSF5634828</v>
          </cell>
          <cell r="BG2995" t="str">
            <v>8965060357</v>
          </cell>
          <cell r="BH2995" t="str">
            <v>Akash Sharma/SF0088189</v>
          </cell>
          <cell r="BI2995" t="str">
            <v>Visited</v>
          </cell>
        </row>
        <row r="2996">
          <cell r="Y2996">
            <v>358411162</v>
          </cell>
          <cell r="Z2996" t="str">
            <v>SUNITA RATHOR</v>
          </cell>
          <cell r="AA2996" t="str">
            <v>01-Oct-2024</v>
          </cell>
          <cell r="AB2996">
            <v>30000</v>
          </cell>
          <cell r="AC2996" t="str">
            <v>Fri</v>
          </cell>
          <cell r="AD2996">
            <v>18</v>
          </cell>
          <cell r="AE2996" t="str">
            <v>IL-1</v>
          </cell>
          <cell r="AF2996" t="str">
            <v>1 Yrs</v>
          </cell>
          <cell r="AG2996" t="str">
            <v>09 Feb 2024</v>
          </cell>
          <cell r="AH2996" t="str">
            <v>&lt;= 2 Years</v>
          </cell>
          <cell r="AI2996" t="str">
            <v>01-Nov-2024</v>
          </cell>
          <cell r="AJ2996">
            <v>2010</v>
          </cell>
          <cell r="AK2996">
            <v>2010</v>
          </cell>
          <cell r="AL2996" t="str">
            <v>02-Aug-2025</v>
          </cell>
          <cell r="AM2996">
            <v>4202</v>
          </cell>
          <cell r="AN2996">
            <v>1828</v>
          </cell>
          <cell r="AO2996">
            <v>6030</v>
          </cell>
          <cell r="AP2996">
            <v>25798</v>
          </cell>
          <cell r="AQ2996">
            <v>4493</v>
          </cell>
          <cell r="AR2996">
            <v>30291</v>
          </cell>
          <cell r="AS2996">
            <v>11032.98</v>
          </cell>
          <cell r="AT2996">
            <v>3037.02</v>
          </cell>
          <cell r="AU2996">
            <v>14070</v>
          </cell>
          <cell r="AV2996">
            <v>10</v>
          </cell>
          <cell r="AW2996">
            <v>212</v>
          </cell>
          <cell r="AX2996" t="str">
            <v>&gt;180</v>
          </cell>
          <cell r="BB2996" t="str">
            <v>Open</v>
          </cell>
          <cell r="BE2996">
            <v>0</v>
          </cell>
          <cell r="BF2996" t="str">
            <v>SSF5505489</v>
          </cell>
          <cell r="BG2996" t="str">
            <v>7770843391</v>
          </cell>
          <cell r="BH2996" t="str">
            <v>Akash Sharma/SF0088189</v>
          </cell>
          <cell r="BI2996" t="str">
            <v>Tele Call Success</v>
          </cell>
        </row>
        <row r="2997">
          <cell r="Y2997">
            <v>358411415</v>
          </cell>
          <cell r="Z2997" t="str">
            <v>MAYA YADAV</v>
          </cell>
          <cell r="AA2997" t="str">
            <v>01-Oct-2024</v>
          </cell>
          <cell r="AB2997">
            <v>80000</v>
          </cell>
          <cell r="AC2997" t="str">
            <v>Thu</v>
          </cell>
          <cell r="AD2997">
            <v>24</v>
          </cell>
          <cell r="AE2997" t="str">
            <v>GL-4</v>
          </cell>
          <cell r="AG2997" t="str">
            <v>19 Dec 2020</v>
          </cell>
          <cell r="AI2997" t="str">
            <v>07-Nov-2024</v>
          </cell>
          <cell r="AJ2997">
            <v>4260</v>
          </cell>
          <cell r="AK2997">
            <v>4260</v>
          </cell>
          <cell r="AL2997" t="str">
            <v>03-Jul-2025</v>
          </cell>
          <cell r="AM2997">
            <v>25392.18</v>
          </cell>
          <cell r="AN2997">
            <v>12947.82</v>
          </cell>
          <cell r="AO2997">
            <v>38340</v>
          </cell>
          <cell r="AP2997">
            <v>54607.82</v>
          </cell>
          <cell r="AQ2997">
            <v>9546.18</v>
          </cell>
          <cell r="AR2997">
            <v>64154</v>
          </cell>
          <cell r="AS2997">
            <v>0</v>
          </cell>
          <cell r="AT2997">
            <v>0</v>
          </cell>
          <cell r="AU2997">
            <v>0</v>
          </cell>
          <cell r="AV2997">
            <v>9</v>
          </cell>
          <cell r="AW2997">
            <v>0</v>
          </cell>
          <cell r="AX2997" t="str">
            <v>Standard</v>
          </cell>
          <cell r="BB2997" t="str">
            <v>Open</v>
          </cell>
          <cell r="BE2997">
            <v>0</v>
          </cell>
          <cell r="BF2997" t="str">
            <v>SID951374715458</v>
          </cell>
          <cell r="BG2997" t="str">
            <v>8817875013</v>
          </cell>
          <cell r="BH2997" t="str">
            <v>Akash Sharma/SF0088189</v>
          </cell>
          <cell r="BI2997" t="str">
            <v>Tele Call Success</v>
          </cell>
        </row>
        <row r="2998">
          <cell r="Y2998">
            <v>358413581</v>
          </cell>
          <cell r="Z2998" t="str">
            <v>SEEMA BAI SEN</v>
          </cell>
          <cell r="AA2998" t="str">
            <v>01-Oct-2024</v>
          </cell>
          <cell r="AB2998">
            <v>80000</v>
          </cell>
          <cell r="AC2998" t="str">
            <v>Wed</v>
          </cell>
          <cell r="AD2998">
            <v>24</v>
          </cell>
          <cell r="AE2998" t="str">
            <v>GL-8</v>
          </cell>
          <cell r="AG2998" t="str">
            <v>10 Oct 2020</v>
          </cell>
          <cell r="AI2998" t="str">
            <v>06-Nov-2024</v>
          </cell>
          <cell r="AJ2998">
            <v>4230</v>
          </cell>
          <cell r="AK2998">
            <v>4230</v>
          </cell>
          <cell r="AL2998" t="str">
            <v>05-Jul-2025</v>
          </cell>
          <cell r="AM2998">
            <v>25569.119999999999</v>
          </cell>
          <cell r="AN2998">
            <v>12500.88</v>
          </cell>
          <cell r="AO2998">
            <v>38070</v>
          </cell>
          <cell r="AP2998">
            <v>54430.879999999997</v>
          </cell>
          <cell r="AQ2998">
            <v>9248.1200000000008</v>
          </cell>
          <cell r="AR2998">
            <v>63679</v>
          </cell>
          <cell r="AS2998">
            <v>0</v>
          </cell>
          <cell r="AT2998">
            <v>0</v>
          </cell>
          <cell r="AU2998">
            <v>0</v>
          </cell>
          <cell r="AV2998">
            <v>9</v>
          </cell>
          <cell r="AW2998">
            <v>0</v>
          </cell>
          <cell r="AX2998" t="str">
            <v>Standard</v>
          </cell>
          <cell r="BB2998" t="str">
            <v>Open</v>
          </cell>
          <cell r="BE2998">
            <v>0</v>
          </cell>
          <cell r="BF2998" t="str">
            <v>CID087109271</v>
          </cell>
          <cell r="BG2998" t="str">
            <v>9893687858</v>
          </cell>
          <cell r="BH2998" t="str">
            <v>Akash Sharma/SF0088189</v>
          </cell>
          <cell r="BI2998" t="str">
            <v>Tele Call Success</v>
          </cell>
        </row>
        <row r="2999">
          <cell r="Y2999">
            <v>358414272</v>
          </cell>
          <cell r="Z2999" t="str">
            <v>SUNITA YADAV</v>
          </cell>
          <cell r="AA2999" t="str">
            <v>01-Oct-2024</v>
          </cell>
          <cell r="AB2999">
            <v>42000</v>
          </cell>
          <cell r="AC2999" t="str">
            <v>Tue</v>
          </cell>
          <cell r="AD2999">
            <v>24</v>
          </cell>
          <cell r="AE2999" t="str">
            <v>GL-1</v>
          </cell>
          <cell r="AG2999" t="str">
            <v>01 Oct 2024</v>
          </cell>
          <cell r="AI2999" t="str">
            <v>05-Nov-2024</v>
          </cell>
          <cell r="AJ2999">
            <v>2240</v>
          </cell>
          <cell r="AK2999">
            <v>2240</v>
          </cell>
          <cell r="AL2999" t="str">
            <v>06-Jul-2025</v>
          </cell>
          <cell r="AM2999">
            <v>13409.32</v>
          </cell>
          <cell r="AN2999">
            <v>6750.68</v>
          </cell>
          <cell r="AO2999">
            <v>20160</v>
          </cell>
          <cell r="AP2999">
            <v>28590.68</v>
          </cell>
          <cell r="AQ2999">
            <v>5034.32</v>
          </cell>
          <cell r="AR2999">
            <v>33625</v>
          </cell>
          <cell r="AS2999">
            <v>0</v>
          </cell>
          <cell r="AT2999">
            <v>0</v>
          </cell>
          <cell r="AU2999">
            <v>0</v>
          </cell>
          <cell r="AV2999">
            <v>9</v>
          </cell>
          <cell r="AW2999">
            <v>0</v>
          </cell>
          <cell r="AX2999" t="str">
            <v>Standard</v>
          </cell>
          <cell r="BB2999" t="str">
            <v>Open</v>
          </cell>
          <cell r="BE2999">
            <v>0</v>
          </cell>
          <cell r="BF2999" t="str">
            <v>SSF6513143</v>
          </cell>
          <cell r="BG2999" t="str">
            <v>7828154156</v>
          </cell>
          <cell r="BH2999" t="str">
            <v>Akash Sharma/SF0088189</v>
          </cell>
          <cell r="BI2999" t="str">
            <v>Tele Call Success</v>
          </cell>
        </row>
        <row r="3000">
          <cell r="Y3000">
            <v>358415032</v>
          </cell>
          <cell r="Z3000" t="str">
            <v>GAYATRI</v>
          </cell>
          <cell r="AA3000" t="str">
            <v>29-Nov-2024</v>
          </cell>
          <cell r="AB3000">
            <v>15999</v>
          </cell>
          <cell r="AC3000" t="str">
            <v>Wed</v>
          </cell>
          <cell r="AD3000">
            <v>12</v>
          </cell>
          <cell r="AE3000" t="str">
            <v>CDL-1</v>
          </cell>
          <cell r="AF3000" t="str">
            <v>12 Yrs</v>
          </cell>
          <cell r="AG3000" t="str">
            <v>16 Jul 2020</v>
          </cell>
          <cell r="AH3000" t="str">
            <v>&gt; 10 Years</v>
          </cell>
          <cell r="AI3000" t="str">
            <v>01-Jan-2025</v>
          </cell>
          <cell r="AJ3000">
            <v>1480</v>
          </cell>
          <cell r="AK3000">
            <v>1480</v>
          </cell>
          <cell r="AL3000" t="str">
            <v>13-Jul-2025</v>
          </cell>
          <cell r="AM3000">
            <v>8916.16</v>
          </cell>
          <cell r="AN3000">
            <v>1443.84</v>
          </cell>
          <cell r="AO3000">
            <v>10360</v>
          </cell>
          <cell r="AP3000">
            <v>7082.84</v>
          </cell>
          <cell r="AQ3000">
            <v>365.16</v>
          </cell>
          <cell r="AR3000">
            <v>7448</v>
          </cell>
          <cell r="AS3000">
            <v>0</v>
          </cell>
          <cell r="AT3000">
            <v>0</v>
          </cell>
          <cell r="AU3000">
            <v>0</v>
          </cell>
          <cell r="AV3000">
            <v>7</v>
          </cell>
          <cell r="AW3000">
            <v>0</v>
          </cell>
          <cell r="AX3000" t="str">
            <v>Standard</v>
          </cell>
          <cell r="BB3000" t="str">
            <v>Open</v>
          </cell>
          <cell r="BE3000">
            <v>0</v>
          </cell>
          <cell r="BF3000" t="str">
            <v>CID087102038</v>
          </cell>
          <cell r="BG3000" t="str">
            <v>9302355903</v>
          </cell>
          <cell r="BH3000" t="str">
            <v>Akash Sharma/SF0088189</v>
          </cell>
          <cell r="BI3000" t="str">
            <v>Tele Call Success</v>
          </cell>
        </row>
        <row r="3001">
          <cell r="Y3001">
            <v>358417450</v>
          </cell>
          <cell r="Z3001" t="str">
            <v>VAHIDA</v>
          </cell>
          <cell r="AA3001" t="str">
            <v>01-Nov-2024</v>
          </cell>
          <cell r="AB3001">
            <v>78000</v>
          </cell>
          <cell r="AC3001" t="str">
            <v>Thu</v>
          </cell>
          <cell r="AD3001">
            <v>24</v>
          </cell>
          <cell r="AE3001" t="str">
            <v>GL-5</v>
          </cell>
          <cell r="AF3001" t="str">
            <v>6 Yrs</v>
          </cell>
          <cell r="AG3001" t="str">
            <v>17 Sep 2021</v>
          </cell>
          <cell r="AH3001" t="str">
            <v>&gt; 6 to 10 Years</v>
          </cell>
          <cell r="AI3001" t="str">
            <v>05-Dec-2024</v>
          </cell>
          <cell r="AJ3001">
            <v>4090</v>
          </cell>
          <cell r="AK3001">
            <v>4090</v>
          </cell>
          <cell r="AL3001" t="str">
            <v>03-Jul-2025</v>
          </cell>
          <cell r="AM3001">
            <v>22015.07</v>
          </cell>
          <cell r="AN3001">
            <v>10704.93</v>
          </cell>
          <cell r="AO3001">
            <v>32720</v>
          </cell>
          <cell r="AP3001">
            <v>55984.93</v>
          </cell>
          <cell r="AQ3001">
            <v>9780.07</v>
          </cell>
          <cell r="AR3001">
            <v>65765</v>
          </cell>
          <cell r="AS3001">
            <v>0</v>
          </cell>
          <cell r="AT3001">
            <v>0</v>
          </cell>
          <cell r="AU3001">
            <v>0</v>
          </cell>
          <cell r="AV3001">
            <v>8</v>
          </cell>
          <cell r="AW3001">
            <v>0</v>
          </cell>
          <cell r="AX3001" t="str">
            <v>Standard</v>
          </cell>
          <cell r="BB3001" t="str">
            <v>Open</v>
          </cell>
          <cell r="BE3001">
            <v>0</v>
          </cell>
          <cell r="BF3001" t="str">
            <v>SID951373426714</v>
          </cell>
          <cell r="BG3001" t="str">
            <v>9171201849</v>
          </cell>
          <cell r="BH3001" t="str">
            <v>Akash Sharma/SF0088189</v>
          </cell>
          <cell r="BI3001" t="str">
            <v>Tele Call Success</v>
          </cell>
        </row>
        <row r="3002">
          <cell r="Y3002">
            <v>358423511</v>
          </cell>
          <cell r="Z3002" t="str">
            <v>ANTIM BALA VAGHELA</v>
          </cell>
          <cell r="AA3002" t="str">
            <v>01-Oct-2024</v>
          </cell>
          <cell r="AB3002">
            <v>27000</v>
          </cell>
          <cell r="AC3002" t="str">
            <v>Thu</v>
          </cell>
          <cell r="AD3002">
            <v>12</v>
          </cell>
          <cell r="AE3002" t="str">
            <v>5</v>
          </cell>
          <cell r="AG3002" t="str">
            <v>05 Mar 2021</v>
          </cell>
          <cell r="AI3002" t="str">
            <v>07-Nov-2024</v>
          </cell>
          <cell r="AJ3002">
            <v>2560</v>
          </cell>
          <cell r="AK3002">
            <v>2560</v>
          </cell>
          <cell r="AL3002" t="str">
            <v>08-Jul-2025</v>
          </cell>
          <cell r="AM3002">
            <v>19530.34</v>
          </cell>
          <cell r="AN3002">
            <v>3509.66</v>
          </cell>
          <cell r="AO3002">
            <v>23040</v>
          </cell>
          <cell r="AP3002">
            <v>7469.66</v>
          </cell>
          <cell r="AQ3002">
            <v>324.33999999999997</v>
          </cell>
          <cell r="AR3002">
            <v>7794</v>
          </cell>
          <cell r="AS3002">
            <v>0</v>
          </cell>
          <cell r="AT3002">
            <v>0</v>
          </cell>
          <cell r="AU3002">
            <v>0</v>
          </cell>
          <cell r="AV3002">
            <v>9</v>
          </cell>
          <cell r="AW3002">
            <v>0</v>
          </cell>
          <cell r="AX3002" t="str">
            <v>Standard</v>
          </cell>
          <cell r="BB3002" t="str">
            <v>Open</v>
          </cell>
          <cell r="BE3002">
            <v>0</v>
          </cell>
          <cell r="BF3002" t="str">
            <v>SID951373238251</v>
          </cell>
          <cell r="BG3002" t="str">
            <v>9285440458</v>
          </cell>
          <cell r="BH3002" t="str">
            <v>Akash Sharma/SF0088189</v>
          </cell>
          <cell r="BI3002" t="str">
            <v>Tele Call Success</v>
          </cell>
        </row>
        <row r="3003">
          <cell r="Y3003">
            <v>358429059</v>
          </cell>
          <cell r="Z3003" t="str">
            <v>GAYATRI YADAV</v>
          </cell>
          <cell r="AA3003" t="str">
            <v>01-Oct-2024</v>
          </cell>
          <cell r="AB3003">
            <v>30000</v>
          </cell>
          <cell r="AC3003" t="str">
            <v>Tue</v>
          </cell>
          <cell r="AD3003">
            <v>18</v>
          </cell>
          <cell r="AE3003" t="str">
            <v>IL-1</v>
          </cell>
          <cell r="AG3003" t="str">
            <v>16 Jan 2024</v>
          </cell>
          <cell r="AI3003" t="str">
            <v>05-Nov-2024</v>
          </cell>
          <cell r="AJ3003">
            <v>2010</v>
          </cell>
          <cell r="AK3003">
            <v>2010</v>
          </cell>
          <cell r="AL3003" t="str">
            <v>01-Jul-2025</v>
          </cell>
          <cell r="AM3003">
            <v>13578.24</v>
          </cell>
          <cell r="AN3003">
            <v>4511.76</v>
          </cell>
          <cell r="AO3003">
            <v>18090</v>
          </cell>
          <cell r="AP3003">
            <v>16421.759999999998</v>
          </cell>
          <cell r="AQ3003">
            <v>1802.24</v>
          </cell>
          <cell r="AR3003">
            <v>18224</v>
          </cell>
          <cell r="AS3003">
            <v>0</v>
          </cell>
          <cell r="AT3003">
            <v>0</v>
          </cell>
          <cell r="AU3003">
            <v>0</v>
          </cell>
          <cell r="AV3003">
            <v>9</v>
          </cell>
          <cell r="AW3003">
            <v>0</v>
          </cell>
          <cell r="AX3003" t="str">
            <v>Standard</v>
          </cell>
          <cell r="BB3003" t="str">
            <v>Open</v>
          </cell>
          <cell r="BE3003">
            <v>0</v>
          </cell>
          <cell r="BF3003" t="str">
            <v>SSF5321068</v>
          </cell>
          <cell r="BG3003" t="str">
            <v>6260025229</v>
          </cell>
          <cell r="BH3003" t="str">
            <v>Akash Sharma/SF0088189</v>
          </cell>
          <cell r="BI3003" t="str">
            <v>Tele Call Success</v>
          </cell>
        </row>
        <row r="3004">
          <cell r="Y3004">
            <v>358429642</v>
          </cell>
          <cell r="Z3004" t="str">
            <v>SONU KAHAR</v>
          </cell>
          <cell r="AA3004" t="str">
            <v>01-Oct-2024</v>
          </cell>
          <cell r="AB3004">
            <v>30000</v>
          </cell>
          <cell r="AC3004" t="str">
            <v>Wed</v>
          </cell>
          <cell r="AD3004">
            <v>18</v>
          </cell>
          <cell r="AE3004" t="str">
            <v>IL-1</v>
          </cell>
          <cell r="AG3004" t="str">
            <v>29 Jan 2024</v>
          </cell>
          <cell r="AI3004" t="str">
            <v>06-Nov-2024</v>
          </cell>
          <cell r="AJ3004">
            <v>2010</v>
          </cell>
          <cell r="AK3004">
            <v>2010</v>
          </cell>
          <cell r="AL3004" t="str">
            <v>03-Jul-2025</v>
          </cell>
          <cell r="AM3004">
            <v>13564.9</v>
          </cell>
          <cell r="AN3004">
            <v>4525.1000000000004</v>
          </cell>
          <cell r="AO3004">
            <v>18090</v>
          </cell>
          <cell r="AP3004">
            <v>16435.099999999999</v>
          </cell>
          <cell r="AQ3004">
            <v>1783.9</v>
          </cell>
          <cell r="AR3004">
            <v>18219</v>
          </cell>
          <cell r="AS3004">
            <v>0</v>
          </cell>
          <cell r="AT3004">
            <v>0</v>
          </cell>
          <cell r="AU3004">
            <v>0</v>
          </cell>
          <cell r="AV3004">
            <v>9</v>
          </cell>
          <cell r="AW3004">
            <v>0</v>
          </cell>
          <cell r="AX3004" t="str">
            <v>Standard</v>
          </cell>
          <cell r="BB3004" t="str">
            <v>Open</v>
          </cell>
          <cell r="BE3004">
            <v>0</v>
          </cell>
          <cell r="BF3004" t="str">
            <v>SSF5420259</v>
          </cell>
          <cell r="BG3004" t="str">
            <v>9926892460</v>
          </cell>
          <cell r="BH3004" t="str">
            <v>Akash Sharma/SF0088189</v>
          </cell>
          <cell r="BI3004" t="str">
            <v>Tele Call Success</v>
          </cell>
        </row>
        <row r="3005">
          <cell r="Y3005">
            <v>358430126</v>
          </cell>
          <cell r="Z3005" t="str">
            <v>SANDHYA BAI KESARE</v>
          </cell>
          <cell r="AA3005" t="str">
            <v>01-Oct-2024</v>
          </cell>
          <cell r="AB3005">
            <v>80000</v>
          </cell>
          <cell r="AC3005" t="str">
            <v>Fri</v>
          </cell>
          <cell r="AD3005">
            <v>24</v>
          </cell>
          <cell r="AE3005" t="str">
            <v>GL-12</v>
          </cell>
          <cell r="AF3005" t="str">
            <v>11 Yrs</v>
          </cell>
          <cell r="AG3005" t="str">
            <v>10 Jan 2020</v>
          </cell>
          <cell r="AH3005" t="str">
            <v>&gt; 10 Years</v>
          </cell>
          <cell r="AI3005" t="str">
            <v>01-Nov-2024</v>
          </cell>
          <cell r="AJ3005">
            <v>4060</v>
          </cell>
          <cell r="AK3005">
            <v>4060</v>
          </cell>
          <cell r="AL3005" t="str">
            <v>01-Aug-2025</v>
          </cell>
          <cell r="AM3005">
            <v>29491.69</v>
          </cell>
          <cell r="AN3005">
            <v>11108.31</v>
          </cell>
          <cell r="AO3005">
            <v>40600</v>
          </cell>
          <cell r="AP3005">
            <v>50508.31</v>
          </cell>
          <cell r="AQ3005">
            <v>6583.69</v>
          </cell>
          <cell r="AR3005">
            <v>57092</v>
          </cell>
          <cell r="AS3005">
            <v>0</v>
          </cell>
          <cell r="AT3005">
            <v>0</v>
          </cell>
          <cell r="AU3005">
            <v>0</v>
          </cell>
          <cell r="AV3005">
            <v>10</v>
          </cell>
          <cell r="AW3005">
            <v>0</v>
          </cell>
          <cell r="AX3005" t="str">
            <v>Standard</v>
          </cell>
          <cell r="BB3005" t="str">
            <v>Open</v>
          </cell>
          <cell r="BE3005">
            <v>0</v>
          </cell>
          <cell r="BF3005" t="str">
            <v>CID087103574</v>
          </cell>
          <cell r="BG3005" t="str">
            <v>7509396595</v>
          </cell>
          <cell r="BH3005" t="str">
            <v>Akash Sharma/SF0088189</v>
          </cell>
          <cell r="BI3005" t="str">
            <v>Tele Call Success</v>
          </cell>
        </row>
        <row r="3006">
          <cell r="Y3006">
            <v>358430378</v>
          </cell>
          <cell r="Z3006" t="str">
            <v>LILA GOULIYA</v>
          </cell>
          <cell r="AA3006" t="str">
            <v>01-Oct-2024</v>
          </cell>
          <cell r="AB3006">
            <v>80000</v>
          </cell>
          <cell r="AC3006" t="str">
            <v>Fri</v>
          </cell>
          <cell r="AD3006">
            <v>24</v>
          </cell>
          <cell r="AE3006" t="str">
            <v>GL-11</v>
          </cell>
          <cell r="AG3006" t="str">
            <v>23 Oct 2020</v>
          </cell>
          <cell r="AI3006" t="str">
            <v>01-Nov-2024</v>
          </cell>
          <cell r="AJ3006">
            <v>4060</v>
          </cell>
          <cell r="AK3006">
            <v>4060</v>
          </cell>
          <cell r="AL3006" t="str">
            <v>01-Aug-2025</v>
          </cell>
          <cell r="AM3006">
            <v>29491.69</v>
          </cell>
          <cell r="AN3006">
            <v>11108.31</v>
          </cell>
          <cell r="AO3006">
            <v>40600</v>
          </cell>
          <cell r="AP3006">
            <v>50508.31</v>
          </cell>
          <cell r="AQ3006">
            <v>6583.69</v>
          </cell>
          <cell r="AR3006">
            <v>57092</v>
          </cell>
          <cell r="AS3006">
            <v>0</v>
          </cell>
          <cell r="AT3006">
            <v>0</v>
          </cell>
          <cell r="AU3006">
            <v>0</v>
          </cell>
          <cell r="AV3006">
            <v>10</v>
          </cell>
          <cell r="AW3006">
            <v>0</v>
          </cell>
          <cell r="AX3006" t="str">
            <v>Standard</v>
          </cell>
          <cell r="BB3006" t="str">
            <v>Open</v>
          </cell>
          <cell r="BE3006">
            <v>0</v>
          </cell>
          <cell r="BF3006" t="str">
            <v>CID087103454</v>
          </cell>
          <cell r="BG3006" t="str">
            <v>7770941628</v>
          </cell>
          <cell r="BH3006" t="str">
            <v>Akash Sharma/SF0088189</v>
          </cell>
          <cell r="BI3006" t="str">
            <v>Tele Call Success</v>
          </cell>
        </row>
        <row r="3007">
          <cell r="Y3007">
            <v>358430646</v>
          </cell>
          <cell r="Z3007" t="str">
            <v xml:space="preserve">MRS HINA </v>
          </cell>
          <cell r="AA3007" t="str">
            <v>01-Oct-2024</v>
          </cell>
          <cell r="AB3007">
            <v>78000</v>
          </cell>
          <cell r="AC3007" t="str">
            <v>Fri</v>
          </cell>
          <cell r="AD3007">
            <v>30</v>
          </cell>
          <cell r="AE3007" t="str">
            <v>GL-12</v>
          </cell>
          <cell r="AG3007" t="str">
            <v>14 Jan 2020</v>
          </cell>
          <cell r="AI3007" t="str">
            <v>01-Nov-2024</v>
          </cell>
          <cell r="AJ3007">
            <v>3320</v>
          </cell>
          <cell r="AK3007">
            <v>3320</v>
          </cell>
          <cell r="AL3007" t="str">
            <v>01-Aug-2025</v>
          </cell>
          <cell r="AM3007">
            <v>21886.94</v>
          </cell>
          <cell r="AN3007">
            <v>11313.06</v>
          </cell>
          <cell r="AO3007">
            <v>33200</v>
          </cell>
          <cell r="AP3007">
            <v>56113.06</v>
          </cell>
          <cell r="AQ3007">
            <v>10320.94</v>
          </cell>
          <cell r="AR3007">
            <v>66434</v>
          </cell>
          <cell r="AS3007">
            <v>0</v>
          </cell>
          <cell r="AT3007">
            <v>0</v>
          </cell>
          <cell r="AU3007">
            <v>0</v>
          </cell>
          <cell r="AV3007">
            <v>10</v>
          </cell>
          <cell r="AW3007">
            <v>0</v>
          </cell>
          <cell r="AX3007" t="str">
            <v>Standard</v>
          </cell>
          <cell r="BB3007" t="str">
            <v>Open</v>
          </cell>
          <cell r="BE3007">
            <v>0</v>
          </cell>
          <cell r="BF3007" t="str">
            <v>CID087103452</v>
          </cell>
          <cell r="BG3007" t="str">
            <v>9424059178</v>
          </cell>
          <cell r="BH3007" t="str">
            <v>Akash Sharma/SF0088189</v>
          </cell>
          <cell r="BI3007" t="str">
            <v>Tele Call Success</v>
          </cell>
        </row>
        <row r="3008">
          <cell r="Y3008">
            <v>358430687</v>
          </cell>
          <cell r="Z3008" t="str">
            <v xml:space="preserve">SHANTA BAI SOLANKI </v>
          </cell>
          <cell r="AA3008" t="str">
            <v>01-Oct-2024</v>
          </cell>
          <cell r="AB3008">
            <v>80000</v>
          </cell>
          <cell r="AC3008" t="str">
            <v>Fri</v>
          </cell>
          <cell r="AD3008">
            <v>24</v>
          </cell>
          <cell r="AE3008" t="str">
            <v>GL-12</v>
          </cell>
          <cell r="AG3008" t="str">
            <v>10 Jan 2020</v>
          </cell>
          <cell r="AI3008" t="str">
            <v>01-Nov-2024</v>
          </cell>
          <cell r="AJ3008">
            <v>4060</v>
          </cell>
          <cell r="AK3008">
            <v>4060</v>
          </cell>
          <cell r="AL3008" t="str">
            <v>01-Aug-2025</v>
          </cell>
          <cell r="AM3008">
            <v>29491.69</v>
          </cell>
          <cell r="AN3008">
            <v>11108.31</v>
          </cell>
          <cell r="AO3008">
            <v>40600</v>
          </cell>
          <cell r="AP3008">
            <v>50508.31</v>
          </cell>
          <cell r="AQ3008">
            <v>6583.69</v>
          </cell>
          <cell r="AR3008">
            <v>57092</v>
          </cell>
          <cell r="AS3008">
            <v>0</v>
          </cell>
          <cell r="AT3008">
            <v>0</v>
          </cell>
          <cell r="AU3008">
            <v>0</v>
          </cell>
          <cell r="AV3008">
            <v>10</v>
          </cell>
          <cell r="AW3008">
            <v>0</v>
          </cell>
          <cell r="AX3008" t="str">
            <v>Standard</v>
          </cell>
          <cell r="BB3008" t="str">
            <v>Open</v>
          </cell>
          <cell r="BE3008">
            <v>0</v>
          </cell>
          <cell r="BF3008" t="str">
            <v>CID087103451</v>
          </cell>
          <cell r="BG3008" t="str">
            <v>9479454613</v>
          </cell>
          <cell r="BH3008" t="str">
            <v>Akash Sharma/SF0088189</v>
          </cell>
          <cell r="BI3008" t="str">
            <v>Tele Call Success</v>
          </cell>
        </row>
        <row r="3009">
          <cell r="Y3009">
            <v>358430763</v>
          </cell>
          <cell r="Z3009" t="str">
            <v>MRS KALA</v>
          </cell>
          <cell r="AA3009" t="str">
            <v>01-Oct-2024</v>
          </cell>
          <cell r="AB3009">
            <v>30000</v>
          </cell>
          <cell r="AC3009" t="str">
            <v>Fri</v>
          </cell>
          <cell r="AD3009">
            <v>18</v>
          </cell>
          <cell r="AE3009" t="str">
            <v>IL-1</v>
          </cell>
          <cell r="AG3009" t="str">
            <v>02 Apr 2024</v>
          </cell>
          <cell r="AI3009" t="str">
            <v>01-Nov-2024</v>
          </cell>
          <cell r="AJ3009">
            <v>2010</v>
          </cell>
          <cell r="AK3009">
            <v>2010</v>
          </cell>
          <cell r="AL3009" t="str">
            <v>10-Jul-2025</v>
          </cell>
          <cell r="AM3009">
            <v>13537.54</v>
          </cell>
          <cell r="AN3009">
            <v>4552.46</v>
          </cell>
          <cell r="AO3009">
            <v>18090</v>
          </cell>
          <cell r="AP3009">
            <v>16462.46</v>
          </cell>
          <cell r="AQ3009">
            <v>1768.54</v>
          </cell>
          <cell r="AR3009">
            <v>18231</v>
          </cell>
          <cell r="AS3009">
            <v>1697.44</v>
          </cell>
          <cell r="AT3009">
            <v>312.56</v>
          </cell>
          <cell r="AU3009">
            <v>2010</v>
          </cell>
          <cell r="AV3009">
            <v>10</v>
          </cell>
          <cell r="AW3009">
            <v>2</v>
          </cell>
          <cell r="AX3009" t="str">
            <v>1-30 Days</v>
          </cell>
          <cell r="BB3009" t="str">
            <v>Open</v>
          </cell>
          <cell r="BE3009">
            <v>0</v>
          </cell>
          <cell r="BF3009" t="str">
            <v>SSF5963537</v>
          </cell>
          <cell r="BG3009" t="str">
            <v>6353291285</v>
          </cell>
          <cell r="BH3009" t="str">
            <v>Akash Sharma/SF0088189</v>
          </cell>
          <cell r="BI3009" t="str">
            <v>Visited</v>
          </cell>
        </row>
        <row r="3010">
          <cell r="Y3010">
            <v>358430970</v>
          </cell>
          <cell r="Z3010" t="str">
            <v>REKHA</v>
          </cell>
          <cell r="AA3010" t="str">
            <v>01-Oct-2024</v>
          </cell>
          <cell r="AB3010">
            <v>30000</v>
          </cell>
          <cell r="AC3010" t="str">
            <v>Thu</v>
          </cell>
          <cell r="AD3010">
            <v>18</v>
          </cell>
          <cell r="AE3010" t="str">
            <v>IL-1</v>
          </cell>
          <cell r="AF3010" t="str">
            <v>1 Yrs</v>
          </cell>
          <cell r="AG3010" t="str">
            <v>29 Jan 2024</v>
          </cell>
          <cell r="AH3010" t="str">
            <v>&lt;= 2 Years</v>
          </cell>
          <cell r="AI3010" t="str">
            <v>07-Nov-2024</v>
          </cell>
          <cell r="AJ3010">
            <v>2010</v>
          </cell>
          <cell r="AK3010">
            <v>2010</v>
          </cell>
          <cell r="AL3010" t="str">
            <v>03-Jul-2025</v>
          </cell>
          <cell r="AM3010">
            <v>13550.76</v>
          </cell>
          <cell r="AN3010">
            <v>4539.24</v>
          </cell>
          <cell r="AO3010">
            <v>18090</v>
          </cell>
          <cell r="AP3010">
            <v>16449.240000000002</v>
          </cell>
          <cell r="AQ3010">
            <v>1776.76</v>
          </cell>
          <cell r="AR3010">
            <v>18226</v>
          </cell>
          <cell r="AS3010">
            <v>0</v>
          </cell>
          <cell r="AT3010">
            <v>0</v>
          </cell>
          <cell r="AU3010">
            <v>0</v>
          </cell>
          <cell r="AV3010">
            <v>9</v>
          </cell>
          <cell r="AW3010">
            <v>0</v>
          </cell>
          <cell r="AX3010" t="str">
            <v>Standard</v>
          </cell>
          <cell r="BB3010" t="str">
            <v>Open</v>
          </cell>
          <cell r="BE3010">
            <v>0</v>
          </cell>
          <cell r="BF3010" t="str">
            <v>SSF5422427</v>
          </cell>
          <cell r="BG3010" t="str">
            <v>7247366309</v>
          </cell>
          <cell r="BH3010" t="str">
            <v>Akash Sharma/SF0088189</v>
          </cell>
          <cell r="BI3010" t="str">
            <v>Tele Call Success</v>
          </cell>
        </row>
        <row r="3011">
          <cell r="Y3011">
            <v>358440464</v>
          </cell>
          <cell r="Z3011" t="str">
            <v>RADHA WASKEL</v>
          </cell>
          <cell r="AA3011" t="str">
            <v>01-Oct-2024</v>
          </cell>
          <cell r="AB3011">
            <v>80000</v>
          </cell>
          <cell r="AC3011" t="str">
            <v>Mon</v>
          </cell>
          <cell r="AD3011">
            <v>24</v>
          </cell>
          <cell r="AE3011" t="str">
            <v>GL-6</v>
          </cell>
          <cell r="AG3011" t="str">
            <v>17 Oct 2019</v>
          </cell>
          <cell r="AI3011" t="str">
            <v>04-Nov-2024</v>
          </cell>
          <cell r="AJ3011">
            <v>4230</v>
          </cell>
          <cell r="AK3011">
            <v>4230</v>
          </cell>
          <cell r="AL3011" t="str">
            <v>07-Jul-2025</v>
          </cell>
          <cell r="AM3011">
            <v>25385.61</v>
          </cell>
          <cell r="AN3011">
            <v>12684.39</v>
          </cell>
          <cell r="AO3011">
            <v>38070</v>
          </cell>
          <cell r="AP3011">
            <v>54614.39</v>
          </cell>
          <cell r="AQ3011">
            <v>9065.61</v>
          </cell>
          <cell r="AR3011">
            <v>63680</v>
          </cell>
          <cell r="AS3011">
            <v>0</v>
          </cell>
          <cell r="AT3011">
            <v>0</v>
          </cell>
          <cell r="AU3011">
            <v>0</v>
          </cell>
          <cell r="AV3011">
            <v>9</v>
          </cell>
          <cell r="AW3011">
            <v>0</v>
          </cell>
          <cell r="AX3011" t="str">
            <v>Standard</v>
          </cell>
          <cell r="BB3011" t="str">
            <v>Open</v>
          </cell>
          <cell r="BE3011">
            <v>0</v>
          </cell>
          <cell r="BF3011" t="str">
            <v>SID2125085821</v>
          </cell>
          <cell r="BG3011" t="str">
            <v>9752115016</v>
          </cell>
          <cell r="BH3011" t="str">
            <v>Akash Sharma/SF0088189</v>
          </cell>
          <cell r="BI3011" t="str">
            <v>Tele Call Success</v>
          </cell>
        </row>
        <row r="3012">
          <cell r="Y3012">
            <v>358441019</v>
          </cell>
          <cell r="Z3012" t="str">
            <v>FARJANA</v>
          </cell>
          <cell r="AA3012" t="str">
            <v>01-Oct-2024</v>
          </cell>
          <cell r="AB3012">
            <v>65000</v>
          </cell>
          <cell r="AC3012" t="str">
            <v>Thu</v>
          </cell>
          <cell r="AD3012">
            <v>24</v>
          </cell>
          <cell r="AE3012" t="str">
            <v>GL-2</v>
          </cell>
          <cell r="AG3012" t="str">
            <v>02 Oct 2023</v>
          </cell>
          <cell r="AI3012" t="str">
            <v>07-Nov-2024</v>
          </cell>
          <cell r="AJ3012">
            <v>3460</v>
          </cell>
          <cell r="AK3012">
            <v>3460</v>
          </cell>
          <cell r="AL3012" t="str">
            <v>17-Dec-2024</v>
          </cell>
          <cell r="AM3012">
            <v>4089.83</v>
          </cell>
          <cell r="AN3012">
            <v>2830.17</v>
          </cell>
          <cell r="AO3012">
            <v>6920</v>
          </cell>
          <cell r="AP3012">
            <v>60910.17</v>
          </cell>
          <cell r="AQ3012">
            <v>15453.83</v>
          </cell>
          <cell r="AR3012">
            <v>76364</v>
          </cell>
          <cell r="AS3012">
            <v>16529.09</v>
          </cell>
          <cell r="AT3012">
            <v>7690.91</v>
          </cell>
          <cell r="AU3012">
            <v>24220</v>
          </cell>
          <cell r="AV3012">
            <v>9</v>
          </cell>
          <cell r="AW3012">
            <v>213</v>
          </cell>
          <cell r="AX3012" t="str">
            <v>&gt;180</v>
          </cell>
          <cell r="BB3012" t="str">
            <v>Open</v>
          </cell>
          <cell r="BE3012">
            <v>0</v>
          </cell>
          <cell r="BF3012" t="str">
            <v>SSF4550545</v>
          </cell>
          <cell r="BG3012" t="str">
            <v>7440802229</v>
          </cell>
          <cell r="BH3012" t="str">
            <v>Akash Sharma/SF0088189</v>
          </cell>
          <cell r="BI3012" t="str">
            <v>Tele Call Success</v>
          </cell>
        </row>
        <row r="3013">
          <cell r="Y3013">
            <v>358449396</v>
          </cell>
          <cell r="Z3013" t="str">
            <v>SHABANA MAKRANI</v>
          </cell>
          <cell r="AA3013" t="str">
            <v>01-Oct-2024</v>
          </cell>
          <cell r="AB3013">
            <v>79000</v>
          </cell>
          <cell r="AC3013" t="str">
            <v>Wed</v>
          </cell>
          <cell r="AD3013">
            <v>30</v>
          </cell>
          <cell r="AE3013" t="str">
            <v>GL-5</v>
          </cell>
          <cell r="AG3013" t="str">
            <v>17 Nov 2020</v>
          </cell>
          <cell r="AI3013" t="str">
            <v>06-Nov-2024</v>
          </cell>
          <cell r="AJ3013">
            <v>3560</v>
          </cell>
          <cell r="AK3013">
            <v>3560</v>
          </cell>
          <cell r="AL3013" t="str">
            <v>24-Jul-2025</v>
          </cell>
          <cell r="AM3013">
            <v>14103.96</v>
          </cell>
          <cell r="AN3013">
            <v>10816.04</v>
          </cell>
          <cell r="AO3013">
            <v>24920</v>
          </cell>
          <cell r="AP3013">
            <v>64896.04</v>
          </cell>
          <cell r="AQ3013">
            <v>17174.96</v>
          </cell>
          <cell r="AR3013">
            <v>82071</v>
          </cell>
          <cell r="AS3013">
            <v>4699.92</v>
          </cell>
          <cell r="AT3013">
            <v>2420.08</v>
          </cell>
          <cell r="AU3013">
            <v>7120</v>
          </cell>
          <cell r="AV3013">
            <v>9</v>
          </cell>
          <cell r="AW3013">
            <v>60</v>
          </cell>
          <cell r="AX3013" t="str">
            <v>31-60</v>
          </cell>
          <cell r="BB3013" t="str">
            <v>Open</v>
          </cell>
          <cell r="BE3013">
            <v>0</v>
          </cell>
          <cell r="BF3013" t="str">
            <v>CID087110283</v>
          </cell>
          <cell r="BG3013" t="str">
            <v>9285411525</v>
          </cell>
          <cell r="BH3013" t="str">
            <v>Akash Sharma/SF0088189</v>
          </cell>
          <cell r="BI3013" t="str">
            <v>Visited</v>
          </cell>
        </row>
        <row r="3014">
          <cell r="Y3014">
            <v>358449938</v>
          </cell>
          <cell r="Z3014" t="str">
            <v xml:space="preserve">PARU </v>
          </cell>
          <cell r="AA3014" t="str">
            <v>01-Oct-2024</v>
          </cell>
          <cell r="AB3014">
            <v>54000</v>
          </cell>
          <cell r="AC3014" t="str">
            <v>Wed</v>
          </cell>
          <cell r="AD3014">
            <v>24</v>
          </cell>
          <cell r="AE3014" t="str">
            <v>GL-3</v>
          </cell>
          <cell r="AG3014" t="str">
            <v>27 Oct 2020</v>
          </cell>
          <cell r="AI3014" t="str">
            <v>06-Nov-2024</v>
          </cell>
          <cell r="AJ3014">
            <v>2880</v>
          </cell>
          <cell r="AK3014">
            <v>2880</v>
          </cell>
          <cell r="AL3014" t="str">
            <v>02-Jul-2025</v>
          </cell>
          <cell r="AM3014">
            <v>17212.68</v>
          </cell>
          <cell r="AN3014">
            <v>8707.32</v>
          </cell>
          <cell r="AO3014">
            <v>25920</v>
          </cell>
          <cell r="AP3014">
            <v>36787.32</v>
          </cell>
          <cell r="AQ3014">
            <v>6436.68</v>
          </cell>
          <cell r="AR3014">
            <v>43224</v>
          </cell>
          <cell r="AS3014">
            <v>0</v>
          </cell>
          <cell r="AT3014">
            <v>0</v>
          </cell>
          <cell r="AU3014">
            <v>0</v>
          </cell>
          <cell r="AV3014">
            <v>9</v>
          </cell>
          <cell r="AW3014">
            <v>0</v>
          </cell>
          <cell r="AX3014" t="str">
            <v>Standard</v>
          </cell>
          <cell r="BB3014" t="str">
            <v>Open</v>
          </cell>
          <cell r="BE3014">
            <v>0</v>
          </cell>
          <cell r="BF3014" t="str">
            <v>SID951375971882</v>
          </cell>
          <cell r="BG3014" t="str">
            <v>7489560462</v>
          </cell>
          <cell r="BH3014" t="str">
            <v>Akash Sharma/SF0088189</v>
          </cell>
          <cell r="BI3014" t="str">
            <v>Tele Call Success</v>
          </cell>
        </row>
        <row r="3015">
          <cell r="Y3015">
            <v>358453167</v>
          </cell>
          <cell r="Z3015" t="str">
            <v>NILOFAR</v>
          </cell>
          <cell r="AA3015" t="str">
            <v>01-Oct-2024</v>
          </cell>
          <cell r="AB3015">
            <v>40000</v>
          </cell>
          <cell r="AC3015" t="str">
            <v>Thu</v>
          </cell>
          <cell r="AD3015">
            <v>18</v>
          </cell>
          <cell r="AE3015" t="str">
            <v>IL-1</v>
          </cell>
          <cell r="AG3015" t="str">
            <v>17 Oct 2022</v>
          </cell>
          <cell r="AI3015" t="str">
            <v>07-Nov-2024</v>
          </cell>
          <cell r="AJ3015">
            <v>2680</v>
          </cell>
          <cell r="AK3015">
            <v>2680</v>
          </cell>
          <cell r="AL3015" t="str">
            <v>03-Jul-2025</v>
          </cell>
          <cell r="AM3015">
            <v>18067.68</v>
          </cell>
          <cell r="AN3015">
            <v>6052.32</v>
          </cell>
          <cell r="AO3015">
            <v>24120</v>
          </cell>
          <cell r="AP3015">
            <v>21932.32</v>
          </cell>
          <cell r="AQ3015">
            <v>2369.6799999999998</v>
          </cell>
          <cell r="AR3015">
            <v>24302</v>
          </cell>
          <cell r="AS3015">
            <v>0</v>
          </cell>
          <cell r="AT3015">
            <v>0</v>
          </cell>
          <cell r="AU3015">
            <v>0</v>
          </cell>
          <cell r="AV3015">
            <v>9</v>
          </cell>
          <cell r="AW3015">
            <v>0</v>
          </cell>
          <cell r="AX3015" t="str">
            <v>Standard</v>
          </cell>
          <cell r="BB3015" t="str">
            <v>Open</v>
          </cell>
          <cell r="BE3015">
            <v>0</v>
          </cell>
          <cell r="BF3015" t="str">
            <v>SSF2845200</v>
          </cell>
          <cell r="BG3015" t="str">
            <v>8349946620</v>
          </cell>
          <cell r="BH3015" t="str">
            <v>Akash Sharma/SF0088189</v>
          </cell>
          <cell r="BI3015" t="str">
            <v>Tele Call Success</v>
          </cell>
        </row>
        <row r="3016">
          <cell r="Y3016">
            <v>358460161</v>
          </cell>
          <cell r="Z3016" t="str">
            <v>REKHA</v>
          </cell>
          <cell r="AA3016" t="str">
            <v>01-Oct-2024</v>
          </cell>
          <cell r="AB3016">
            <v>65000</v>
          </cell>
          <cell r="AC3016" t="str">
            <v>Wed</v>
          </cell>
          <cell r="AD3016">
            <v>24</v>
          </cell>
          <cell r="AE3016" t="str">
            <v>GL-2</v>
          </cell>
          <cell r="AG3016" t="str">
            <v>04 Oct 2023</v>
          </cell>
          <cell r="AI3016" t="str">
            <v>06-Nov-2024</v>
          </cell>
          <cell r="AJ3016">
            <v>3460</v>
          </cell>
          <cell r="AK3016">
            <v>3460</v>
          </cell>
          <cell r="AL3016" t="str">
            <v>02-Jul-2025</v>
          </cell>
          <cell r="AM3016">
            <v>20653.89</v>
          </cell>
          <cell r="AN3016">
            <v>10486.11</v>
          </cell>
          <cell r="AO3016">
            <v>31140</v>
          </cell>
          <cell r="AP3016">
            <v>44346.11</v>
          </cell>
          <cell r="AQ3016">
            <v>7786.89</v>
          </cell>
          <cell r="AR3016">
            <v>52133</v>
          </cell>
          <cell r="AS3016">
            <v>0</v>
          </cell>
          <cell r="AT3016">
            <v>0</v>
          </cell>
          <cell r="AU3016">
            <v>0</v>
          </cell>
          <cell r="AV3016">
            <v>9</v>
          </cell>
          <cell r="AW3016">
            <v>0</v>
          </cell>
          <cell r="AX3016" t="str">
            <v>Standard</v>
          </cell>
          <cell r="BB3016" t="str">
            <v>Open</v>
          </cell>
          <cell r="BE3016">
            <v>0</v>
          </cell>
          <cell r="BF3016" t="str">
            <v>SSF4685924</v>
          </cell>
          <cell r="BG3016" t="str">
            <v>9691255263</v>
          </cell>
          <cell r="BH3016" t="str">
            <v>Akash Sharma/SF0088189</v>
          </cell>
          <cell r="BI3016" t="str">
            <v>Tele Call Success</v>
          </cell>
        </row>
        <row r="3017">
          <cell r="Y3017">
            <v>358460947</v>
          </cell>
          <cell r="Z3017" t="str">
            <v>BHILU BAI</v>
          </cell>
          <cell r="AA3017" t="str">
            <v>01-Oct-2024</v>
          </cell>
          <cell r="AB3017">
            <v>65000</v>
          </cell>
          <cell r="AC3017" t="str">
            <v>Fri</v>
          </cell>
          <cell r="AD3017">
            <v>24</v>
          </cell>
          <cell r="AE3017" t="str">
            <v>GL-7</v>
          </cell>
          <cell r="AF3017" t="str">
            <v>10 Yrs</v>
          </cell>
          <cell r="AG3017" t="str">
            <v>27 Jan 2021</v>
          </cell>
          <cell r="AH3017" t="str">
            <v>&gt; 10 Years</v>
          </cell>
          <cell r="AI3017" t="str">
            <v>01-Nov-2024</v>
          </cell>
          <cell r="AJ3017">
            <v>3300</v>
          </cell>
          <cell r="AK3017">
            <v>3300</v>
          </cell>
          <cell r="AL3017" t="str">
            <v>04-Jan-2025</v>
          </cell>
          <cell r="AM3017">
            <v>6701.2</v>
          </cell>
          <cell r="AN3017">
            <v>3198.8</v>
          </cell>
          <cell r="AO3017">
            <v>9900</v>
          </cell>
          <cell r="AP3017">
            <v>58298.8</v>
          </cell>
          <cell r="AQ3017">
            <v>11170.2</v>
          </cell>
          <cell r="AR3017">
            <v>69469</v>
          </cell>
          <cell r="AS3017">
            <v>17274.240000000002</v>
          </cell>
          <cell r="AT3017">
            <v>5825.76</v>
          </cell>
          <cell r="AU3017">
            <v>23100</v>
          </cell>
          <cell r="AV3017">
            <v>10</v>
          </cell>
          <cell r="AW3017">
            <v>177</v>
          </cell>
          <cell r="AX3017" t="str">
            <v>151-180</v>
          </cell>
          <cell r="BB3017" t="str">
            <v>Open</v>
          </cell>
          <cell r="BE3017">
            <v>0</v>
          </cell>
          <cell r="BF3017" t="str">
            <v>CID087110260</v>
          </cell>
          <cell r="BG3017" t="str">
            <v>7415040390</v>
          </cell>
          <cell r="BH3017" t="str">
            <v>Akash Sharma/SF0088189</v>
          </cell>
          <cell r="BI3017" t="str">
            <v>Tele Call Success</v>
          </cell>
        </row>
        <row r="3018">
          <cell r="Y3018">
            <v>358464587</v>
          </cell>
          <cell r="Z3018" t="str">
            <v>MUNNI BAI</v>
          </cell>
          <cell r="AA3018" t="str">
            <v>01-Oct-2024</v>
          </cell>
          <cell r="AB3018">
            <v>80000</v>
          </cell>
          <cell r="AC3018" t="str">
            <v>Tue</v>
          </cell>
          <cell r="AD3018">
            <v>24</v>
          </cell>
          <cell r="AE3018" t="str">
            <v>GL-11</v>
          </cell>
          <cell r="AG3018" t="str">
            <v>19 Dec 2020</v>
          </cell>
          <cell r="AI3018" t="str">
            <v>05-Nov-2024</v>
          </cell>
          <cell r="AJ3018">
            <v>4060</v>
          </cell>
          <cell r="AK3018">
            <v>4060</v>
          </cell>
          <cell r="AL3018" t="str">
            <v>01-Jul-2025</v>
          </cell>
          <cell r="AM3018">
            <v>26344.74</v>
          </cell>
          <cell r="AN3018">
            <v>10195.26</v>
          </cell>
          <cell r="AO3018">
            <v>36540</v>
          </cell>
          <cell r="AP3018">
            <v>53655.26</v>
          </cell>
          <cell r="AQ3018">
            <v>7490.74</v>
          </cell>
          <cell r="AR3018">
            <v>61146</v>
          </cell>
          <cell r="AS3018">
            <v>0</v>
          </cell>
          <cell r="AT3018">
            <v>0</v>
          </cell>
          <cell r="AU3018">
            <v>0</v>
          </cell>
          <cell r="AV3018">
            <v>9</v>
          </cell>
          <cell r="AW3018">
            <v>0</v>
          </cell>
          <cell r="AX3018" t="str">
            <v>Standard</v>
          </cell>
          <cell r="BB3018" t="str">
            <v>Open</v>
          </cell>
          <cell r="BE3018">
            <v>0</v>
          </cell>
          <cell r="BF3018" t="str">
            <v>CID087101974</v>
          </cell>
          <cell r="BG3018" t="str">
            <v>7354089889</v>
          </cell>
          <cell r="BH3018" t="str">
            <v>Akash Sharma/SF0088189</v>
          </cell>
          <cell r="BI3018" t="str">
            <v>Tele Call Success</v>
          </cell>
        </row>
        <row r="3019">
          <cell r="Y3019">
            <v>358464629</v>
          </cell>
          <cell r="Z3019" t="str">
            <v>KAMLI BAI MANKR</v>
          </cell>
          <cell r="AA3019" t="str">
            <v>01-Oct-2024</v>
          </cell>
          <cell r="AB3019">
            <v>33000</v>
          </cell>
          <cell r="AC3019" t="str">
            <v>Tue</v>
          </cell>
          <cell r="AD3019">
            <v>24</v>
          </cell>
          <cell r="AE3019" t="str">
            <v>GL-11</v>
          </cell>
          <cell r="AG3019" t="str">
            <v>19 Dec 2020</v>
          </cell>
          <cell r="AI3019" t="str">
            <v>05-Nov-2024</v>
          </cell>
          <cell r="AJ3019">
            <v>1680</v>
          </cell>
          <cell r="AK3019">
            <v>1680</v>
          </cell>
          <cell r="AL3019" t="str">
            <v>01-Jul-2025</v>
          </cell>
          <cell r="AM3019">
            <v>10917.6</v>
          </cell>
          <cell r="AN3019">
            <v>4202.3999999999996</v>
          </cell>
          <cell r="AO3019">
            <v>15120</v>
          </cell>
          <cell r="AP3019">
            <v>22082.400000000001</v>
          </cell>
          <cell r="AQ3019">
            <v>3066.6</v>
          </cell>
          <cell r="AR3019">
            <v>25149</v>
          </cell>
          <cell r="AS3019">
            <v>0</v>
          </cell>
          <cell r="AT3019">
            <v>0</v>
          </cell>
          <cell r="AU3019">
            <v>0</v>
          </cell>
          <cell r="AV3019">
            <v>9</v>
          </cell>
          <cell r="AW3019">
            <v>0</v>
          </cell>
          <cell r="AX3019" t="str">
            <v>Standard</v>
          </cell>
          <cell r="BB3019" t="str">
            <v>Open</v>
          </cell>
          <cell r="BE3019">
            <v>0</v>
          </cell>
          <cell r="BF3019" t="str">
            <v>CID087102228</v>
          </cell>
          <cell r="BG3019" t="str">
            <v>7879086795</v>
          </cell>
          <cell r="BH3019" t="str">
            <v>Akash Sharma/SF0088189</v>
          </cell>
          <cell r="BI3019" t="str">
            <v>Tele Call Success</v>
          </cell>
        </row>
        <row r="3020">
          <cell r="Y3020">
            <v>358464661</v>
          </cell>
          <cell r="Z3020" t="str">
            <v>GITA BAI</v>
          </cell>
          <cell r="AA3020" t="str">
            <v>01-Oct-2024</v>
          </cell>
          <cell r="AB3020">
            <v>80000</v>
          </cell>
          <cell r="AC3020" t="str">
            <v>Tue</v>
          </cell>
          <cell r="AD3020">
            <v>24</v>
          </cell>
          <cell r="AE3020" t="str">
            <v>GL-8</v>
          </cell>
          <cell r="AG3020" t="str">
            <v>19 Dec 2020</v>
          </cell>
          <cell r="AI3020" t="str">
            <v>05-Nov-2024</v>
          </cell>
          <cell r="AJ3020">
            <v>4230</v>
          </cell>
          <cell r="AK3020">
            <v>4230</v>
          </cell>
          <cell r="AL3020" t="str">
            <v>01-Jul-2025</v>
          </cell>
          <cell r="AM3020">
            <v>25609.119999999999</v>
          </cell>
          <cell r="AN3020">
            <v>12460.88</v>
          </cell>
          <cell r="AO3020">
            <v>38070</v>
          </cell>
          <cell r="AP3020">
            <v>54390.879999999997</v>
          </cell>
          <cell r="AQ3020">
            <v>9300.1200000000008</v>
          </cell>
          <cell r="AR3020">
            <v>63691</v>
          </cell>
          <cell r="AS3020">
            <v>0</v>
          </cell>
          <cell r="AT3020">
            <v>0</v>
          </cell>
          <cell r="AU3020">
            <v>0</v>
          </cell>
          <cell r="AV3020">
            <v>9</v>
          </cell>
          <cell r="AW3020">
            <v>0</v>
          </cell>
          <cell r="AX3020" t="str">
            <v>Standard</v>
          </cell>
          <cell r="BB3020" t="str">
            <v>Open</v>
          </cell>
          <cell r="BE3020">
            <v>0</v>
          </cell>
          <cell r="BF3020" t="str">
            <v>CID087110063</v>
          </cell>
          <cell r="BG3020" t="str">
            <v>7447090943</v>
          </cell>
          <cell r="BH3020" t="str">
            <v>Akash Sharma/SF0088189</v>
          </cell>
          <cell r="BI3020" t="str">
            <v>Tele Call Success</v>
          </cell>
        </row>
        <row r="3021">
          <cell r="Y3021">
            <v>358466070</v>
          </cell>
          <cell r="Z3021" t="str">
            <v>MANJU BAI</v>
          </cell>
          <cell r="AA3021" t="str">
            <v>01-Oct-2024</v>
          </cell>
          <cell r="AB3021">
            <v>42000</v>
          </cell>
          <cell r="AC3021" t="str">
            <v>Fri</v>
          </cell>
          <cell r="AD3021">
            <v>24</v>
          </cell>
          <cell r="AE3021" t="str">
            <v>GL-1</v>
          </cell>
          <cell r="AF3021" t="str">
            <v>0 Yrs</v>
          </cell>
          <cell r="AG3021" t="str">
            <v>01 Oct 2024</v>
          </cell>
          <cell r="AH3021" t="str">
            <v>&lt;= 2 Years</v>
          </cell>
          <cell r="AI3021" t="str">
            <v>01-Nov-2024</v>
          </cell>
          <cell r="AJ3021">
            <v>2240</v>
          </cell>
          <cell r="AK3021">
            <v>2240</v>
          </cell>
          <cell r="AL3021" t="str">
            <v>01-Aug-2025</v>
          </cell>
          <cell r="AM3021">
            <v>15039.36</v>
          </cell>
          <cell r="AN3021">
            <v>7360.64</v>
          </cell>
          <cell r="AO3021">
            <v>22400</v>
          </cell>
          <cell r="AP3021">
            <v>26960.639999999999</v>
          </cell>
          <cell r="AQ3021">
            <v>4429.3599999999997</v>
          </cell>
          <cell r="AR3021">
            <v>31390</v>
          </cell>
          <cell r="AS3021">
            <v>0</v>
          </cell>
          <cell r="AT3021">
            <v>0</v>
          </cell>
          <cell r="AU3021">
            <v>0</v>
          </cell>
          <cell r="AV3021">
            <v>10</v>
          </cell>
          <cell r="AW3021">
            <v>0</v>
          </cell>
          <cell r="AX3021" t="str">
            <v>Standard</v>
          </cell>
          <cell r="BB3021" t="str">
            <v>Open</v>
          </cell>
          <cell r="BE3021">
            <v>0</v>
          </cell>
          <cell r="BF3021" t="str">
            <v>SSF6519876</v>
          </cell>
          <cell r="BG3021" t="str">
            <v>8085019027</v>
          </cell>
          <cell r="BH3021" t="str">
            <v>Akash Sharma/SF0088189</v>
          </cell>
          <cell r="BI3021" t="str">
            <v>Visited</v>
          </cell>
        </row>
        <row r="3022">
          <cell r="Y3022">
            <v>358466470</v>
          </cell>
          <cell r="Z3022" t="str">
            <v>SHEVANTI KAILAS BARELA</v>
          </cell>
          <cell r="AA3022" t="str">
            <v>01-Oct-2024</v>
          </cell>
          <cell r="AB3022">
            <v>42000</v>
          </cell>
          <cell r="AC3022" t="str">
            <v>Tue</v>
          </cell>
          <cell r="AD3022">
            <v>24</v>
          </cell>
          <cell r="AE3022" t="str">
            <v>GL-1</v>
          </cell>
          <cell r="AF3022" t="str">
            <v>0 Yrs</v>
          </cell>
          <cell r="AG3022" t="str">
            <v>01 Oct 2024</v>
          </cell>
          <cell r="AH3022" t="str">
            <v>&lt;= 2 Years</v>
          </cell>
          <cell r="AI3022" t="str">
            <v>05-Nov-2024</v>
          </cell>
          <cell r="AJ3022">
            <v>2240</v>
          </cell>
          <cell r="AK3022">
            <v>2240</v>
          </cell>
          <cell r="AL3022" t="str">
            <v>06-Jul-2025</v>
          </cell>
          <cell r="AM3022">
            <v>13409.32</v>
          </cell>
          <cell r="AN3022">
            <v>6750.68</v>
          </cell>
          <cell r="AO3022">
            <v>20160</v>
          </cell>
          <cell r="AP3022">
            <v>28590.68</v>
          </cell>
          <cell r="AQ3022">
            <v>5034.32</v>
          </cell>
          <cell r="AR3022">
            <v>33625</v>
          </cell>
          <cell r="AS3022">
            <v>0</v>
          </cell>
          <cell r="AT3022">
            <v>0</v>
          </cell>
          <cell r="AU3022">
            <v>0</v>
          </cell>
          <cell r="AV3022">
            <v>9</v>
          </cell>
          <cell r="AW3022">
            <v>0</v>
          </cell>
          <cell r="AX3022" t="str">
            <v>Standard</v>
          </cell>
          <cell r="BB3022" t="str">
            <v>Open</v>
          </cell>
          <cell r="BE3022">
            <v>0</v>
          </cell>
          <cell r="BF3022" t="str">
            <v>SSF6519969</v>
          </cell>
          <cell r="BG3022" t="str">
            <v>7803026073</v>
          </cell>
          <cell r="BH3022" t="str">
            <v>Akash Sharma/SF0088189</v>
          </cell>
          <cell r="BI3022" t="str">
            <v>Tele Call Success</v>
          </cell>
        </row>
        <row r="3023">
          <cell r="Y3023">
            <v>358466823</v>
          </cell>
          <cell r="Z3023" t="str">
            <v>CHANDA CHOUHAN</v>
          </cell>
          <cell r="AA3023" t="str">
            <v>01-Nov-2024</v>
          </cell>
          <cell r="AB3023">
            <v>14999</v>
          </cell>
          <cell r="AC3023" t="str">
            <v>Tue</v>
          </cell>
          <cell r="AD3023">
            <v>12</v>
          </cell>
          <cell r="AE3023" t="str">
            <v>CDL-1</v>
          </cell>
          <cell r="AF3023" t="str">
            <v>1 Yrs</v>
          </cell>
          <cell r="AG3023" t="str">
            <v>04 Nov 2023</v>
          </cell>
          <cell r="AH3023" t="str">
            <v>&lt;= 2 Years</v>
          </cell>
          <cell r="AI3023" t="str">
            <v>03-Dec-2024</v>
          </cell>
          <cell r="AJ3023">
            <v>1420</v>
          </cell>
          <cell r="AK3023">
            <v>1420</v>
          </cell>
          <cell r="AL3023" t="str">
            <v>07-Jul-2025</v>
          </cell>
          <cell r="AM3023">
            <v>9543.0499999999993</v>
          </cell>
          <cell r="AN3023">
            <v>1816.95</v>
          </cell>
          <cell r="AO3023">
            <v>11360</v>
          </cell>
          <cell r="AP3023">
            <v>5455.95</v>
          </cell>
          <cell r="AQ3023">
            <v>304.05</v>
          </cell>
          <cell r="AR3023">
            <v>5760</v>
          </cell>
          <cell r="AS3023">
            <v>0</v>
          </cell>
          <cell r="AT3023">
            <v>0</v>
          </cell>
          <cell r="AU3023">
            <v>0</v>
          </cell>
          <cell r="AV3023">
            <v>8</v>
          </cell>
          <cell r="AW3023">
            <v>33</v>
          </cell>
          <cell r="AX3023" t="str">
            <v>31-60</v>
          </cell>
          <cell r="BB3023" t="str">
            <v>Open</v>
          </cell>
          <cell r="BE3023">
            <v>0</v>
          </cell>
          <cell r="BF3023" t="str">
            <v>SSF4842535</v>
          </cell>
          <cell r="BG3023" t="str">
            <v>7617323887</v>
          </cell>
          <cell r="BH3023" t="str">
            <v>Akash Sharma/SF0088189</v>
          </cell>
          <cell r="BI3023" t="str">
            <v>Visited</v>
          </cell>
        </row>
        <row r="3024">
          <cell r="Y3024">
            <v>358466824</v>
          </cell>
          <cell r="Z3024" t="str">
            <v>KHUSHBU KHAN</v>
          </cell>
          <cell r="AA3024" t="str">
            <v>01-Nov-2024</v>
          </cell>
          <cell r="AB3024">
            <v>14999</v>
          </cell>
          <cell r="AC3024" t="str">
            <v>Thu</v>
          </cell>
          <cell r="AD3024">
            <v>12</v>
          </cell>
          <cell r="AE3024" t="str">
            <v>CDL-1</v>
          </cell>
          <cell r="AF3024" t="str">
            <v>1 Yrs</v>
          </cell>
          <cell r="AG3024" t="str">
            <v>18 Dec 2023</v>
          </cell>
          <cell r="AH3024" t="str">
            <v>&lt;= 2 Years</v>
          </cell>
          <cell r="AI3024" t="str">
            <v>05-Dec-2024</v>
          </cell>
          <cell r="AJ3024">
            <v>1420</v>
          </cell>
          <cell r="AK3024">
            <v>1420</v>
          </cell>
          <cell r="AL3024" t="str">
            <v>23-Apr-2025</v>
          </cell>
          <cell r="AM3024">
            <v>5767.07</v>
          </cell>
          <cell r="AN3024">
            <v>1332.93</v>
          </cell>
          <cell r="AO3024">
            <v>7100</v>
          </cell>
          <cell r="AP3024">
            <v>9231.93</v>
          </cell>
          <cell r="AQ3024">
            <v>791.07</v>
          </cell>
          <cell r="AR3024">
            <v>10023</v>
          </cell>
          <cell r="AS3024">
            <v>3766.87</v>
          </cell>
          <cell r="AT3024">
            <v>493.13</v>
          </cell>
          <cell r="AU3024">
            <v>4260</v>
          </cell>
          <cell r="AV3024">
            <v>8</v>
          </cell>
          <cell r="AW3024">
            <v>122</v>
          </cell>
          <cell r="AX3024" t="str">
            <v>121-150</v>
          </cell>
          <cell r="BB3024" t="str">
            <v>Open</v>
          </cell>
          <cell r="BE3024">
            <v>0</v>
          </cell>
          <cell r="BF3024" t="str">
            <v>SSF5035571</v>
          </cell>
          <cell r="BG3024" t="str">
            <v>9009770001</v>
          </cell>
          <cell r="BH3024" t="str">
            <v>Akash Sharma/SF0088189</v>
          </cell>
          <cell r="BI3024" t="str">
            <v>Tele Call Not Success</v>
          </cell>
        </row>
        <row r="3025">
          <cell r="Y3025">
            <v>358466825</v>
          </cell>
          <cell r="Z3025" t="str">
            <v>MAYA BAI DAWAR</v>
          </cell>
          <cell r="AA3025" t="str">
            <v>01-Nov-2024</v>
          </cell>
          <cell r="AB3025">
            <v>15499</v>
          </cell>
          <cell r="AC3025" t="str">
            <v>Wed</v>
          </cell>
          <cell r="AD3025">
            <v>12</v>
          </cell>
          <cell r="AE3025" t="str">
            <v>CDL-1</v>
          </cell>
          <cell r="AF3025" t="str">
            <v>1 Yrs</v>
          </cell>
          <cell r="AG3025" t="str">
            <v>03 May 2024</v>
          </cell>
          <cell r="AH3025" t="str">
            <v>&lt;= 2 Years</v>
          </cell>
          <cell r="AI3025" t="str">
            <v>04-Dec-2024</v>
          </cell>
          <cell r="AJ3025">
            <v>1470</v>
          </cell>
          <cell r="AK3025">
            <v>1470</v>
          </cell>
          <cell r="AL3025" t="str">
            <v>03-Jul-2025</v>
          </cell>
          <cell r="AM3025">
            <v>9879.64</v>
          </cell>
          <cell r="AN3025">
            <v>1880.36</v>
          </cell>
          <cell r="AO3025">
            <v>11760</v>
          </cell>
          <cell r="AP3025">
            <v>5619.36</v>
          </cell>
          <cell r="AQ3025">
            <v>305.64</v>
          </cell>
          <cell r="AR3025">
            <v>5925</v>
          </cell>
          <cell r="AS3025">
            <v>0</v>
          </cell>
          <cell r="AT3025">
            <v>0</v>
          </cell>
          <cell r="AU3025">
            <v>0</v>
          </cell>
          <cell r="AV3025">
            <v>8</v>
          </cell>
          <cell r="AW3025">
            <v>0</v>
          </cell>
          <cell r="AX3025" t="str">
            <v>Standard</v>
          </cell>
          <cell r="BB3025" t="str">
            <v>Open</v>
          </cell>
          <cell r="BE3025">
            <v>0</v>
          </cell>
          <cell r="BF3025" t="str">
            <v>SSF6073430</v>
          </cell>
          <cell r="BG3025" t="str">
            <v>9993807717</v>
          </cell>
          <cell r="BH3025" t="str">
            <v>Akash Sharma/SF0088189</v>
          </cell>
          <cell r="BI3025" t="str">
            <v>Tele Call Success</v>
          </cell>
        </row>
        <row r="3026">
          <cell r="Y3026">
            <v>358466830</v>
          </cell>
          <cell r="Z3026" t="str">
            <v>REETA RATHORE</v>
          </cell>
          <cell r="AA3026" t="str">
            <v>01-Nov-2024</v>
          </cell>
          <cell r="AB3026">
            <v>15499</v>
          </cell>
          <cell r="AC3026" t="str">
            <v>Wed</v>
          </cell>
          <cell r="AD3026">
            <v>12</v>
          </cell>
          <cell r="AE3026" t="str">
            <v>CDL-1</v>
          </cell>
          <cell r="AF3026" t="str">
            <v>1 Yrs</v>
          </cell>
          <cell r="AG3026" t="str">
            <v>25 Oct 2023</v>
          </cell>
          <cell r="AH3026" t="str">
            <v>&lt;= 2 Years</v>
          </cell>
          <cell r="AI3026" t="str">
            <v>04-Dec-2024</v>
          </cell>
          <cell r="AJ3026">
            <v>1470</v>
          </cell>
          <cell r="AK3026">
            <v>1470</v>
          </cell>
          <cell r="AL3026" t="str">
            <v>09-May-2025</v>
          </cell>
          <cell r="AM3026">
            <v>7228.75</v>
          </cell>
          <cell r="AN3026">
            <v>1591.25</v>
          </cell>
          <cell r="AO3026">
            <v>8820</v>
          </cell>
          <cell r="AP3026">
            <v>8270.25</v>
          </cell>
          <cell r="AQ3026">
            <v>594.75</v>
          </cell>
          <cell r="AR3026">
            <v>8865</v>
          </cell>
          <cell r="AS3026">
            <v>2650.89</v>
          </cell>
          <cell r="AT3026">
            <v>289.11</v>
          </cell>
          <cell r="AU3026">
            <v>2940</v>
          </cell>
          <cell r="AV3026">
            <v>8</v>
          </cell>
          <cell r="AW3026">
            <v>60</v>
          </cell>
          <cell r="AX3026" t="str">
            <v>31-60</v>
          </cell>
          <cell r="BB3026" t="str">
            <v>Open</v>
          </cell>
          <cell r="BE3026">
            <v>0</v>
          </cell>
          <cell r="BF3026" t="str">
            <v>SSF4755439</v>
          </cell>
          <cell r="BG3026" t="str">
            <v>7974364659</v>
          </cell>
          <cell r="BH3026" t="str">
            <v>Akash Sharma/SF0088189</v>
          </cell>
          <cell r="BI3026" t="str">
            <v>Visited</v>
          </cell>
        </row>
        <row r="3027">
          <cell r="Y3027">
            <v>358471517</v>
          </cell>
          <cell r="Z3027" t="str">
            <v>BHAGAVANTI</v>
          </cell>
          <cell r="AA3027" t="str">
            <v>01-Oct-2024</v>
          </cell>
          <cell r="AB3027">
            <v>30000</v>
          </cell>
          <cell r="AC3027" t="str">
            <v>Wed</v>
          </cell>
          <cell r="AD3027">
            <v>18</v>
          </cell>
          <cell r="AE3027" t="str">
            <v>IL-1</v>
          </cell>
          <cell r="AF3027" t="str">
            <v>1 Yrs</v>
          </cell>
          <cell r="AG3027" t="str">
            <v>15 Feb 2024</v>
          </cell>
          <cell r="AH3027" t="str">
            <v>&lt;= 2 Years</v>
          </cell>
          <cell r="AI3027" t="str">
            <v>06-Nov-2024</v>
          </cell>
          <cell r="AJ3027">
            <v>2010</v>
          </cell>
          <cell r="AK3027">
            <v>2010</v>
          </cell>
          <cell r="AL3027" t="str">
            <v>01-Jul-2025</v>
          </cell>
          <cell r="AM3027">
            <v>8757.4599999999991</v>
          </cell>
          <cell r="AN3027">
            <v>3312.54</v>
          </cell>
          <cell r="AO3027">
            <v>12070</v>
          </cell>
          <cell r="AP3027">
            <v>21242.54</v>
          </cell>
          <cell r="AQ3027">
            <v>2996.46</v>
          </cell>
          <cell r="AR3027">
            <v>24239</v>
          </cell>
          <cell r="AS3027">
            <v>4807.4399999999996</v>
          </cell>
          <cell r="AT3027">
            <v>1212.56</v>
          </cell>
          <cell r="AU3027">
            <v>6020</v>
          </cell>
          <cell r="AV3027">
            <v>9</v>
          </cell>
          <cell r="AW3027">
            <v>88</v>
          </cell>
          <cell r="AX3027" t="str">
            <v>61-90</v>
          </cell>
          <cell r="BB3027" t="str">
            <v>Open</v>
          </cell>
          <cell r="BE3027">
            <v>0</v>
          </cell>
          <cell r="BF3027" t="str">
            <v>SSF5570794</v>
          </cell>
          <cell r="BG3027" t="str">
            <v>6264585044</v>
          </cell>
          <cell r="BH3027" t="str">
            <v>Akash Sharma/SF0088189</v>
          </cell>
          <cell r="BI3027" t="str">
            <v>Visited</v>
          </cell>
        </row>
        <row r="3028">
          <cell r="Y3028">
            <v>358472228</v>
          </cell>
          <cell r="Z3028" t="str">
            <v>SULTANA SAYYAD</v>
          </cell>
          <cell r="AA3028" t="str">
            <v>01-Oct-2024</v>
          </cell>
          <cell r="AB3028">
            <v>62000</v>
          </cell>
          <cell r="AC3028" t="str">
            <v>Mon</v>
          </cell>
          <cell r="AD3028">
            <v>24</v>
          </cell>
          <cell r="AE3028" t="str">
            <v>GL-8</v>
          </cell>
          <cell r="AF3028" t="str">
            <v>10 Yrs</v>
          </cell>
          <cell r="AG3028" t="str">
            <v>25 Sep 2020</v>
          </cell>
          <cell r="AH3028" t="str">
            <v>&gt; 6 to 10 Years</v>
          </cell>
          <cell r="AI3028" t="str">
            <v>11-Nov-2024</v>
          </cell>
          <cell r="AJ3028">
            <v>3250</v>
          </cell>
          <cell r="AK3028">
            <v>3250</v>
          </cell>
          <cell r="AL3028" t="str">
            <v>29-Jul-2025</v>
          </cell>
          <cell r="AM3028">
            <v>19410.330000000002</v>
          </cell>
          <cell r="AN3028">
            <v>9839.67</v>
          </cell>
          <cell r="AO3028">
            <v>29250</v>
          </cell>
          <cell r="AP3028">
            <v>42589.67</v>
          </cell>
          <cell r="AQ3028">
            <v>6914.33</v>
          </cell>
          <cell r="AR3028">
            <v>49504</v>
          </cell>
          <cell r="AS3028">
            <v>0</v>
          </cell>
          <cell r="AT3028">
            <v>0</v>
          </cell>
          <cell r="AU3028">
            <v>0</v>
          </cell>
          <cell r="AV3028">
            <v>9</v>
          </cell>
          <cell r="AW3028">
            <v>0</v>
          </cell>
          <cell r="AX3028" t="str">
            <v>Standard</v>
          </cell>
          <cell r="BB3028" t="str">
            <v>Open</v>
          </cell>
          <cell r="BE3028">
            <v>0</v>
          </cell>
          <cell r="BF3028" t="str">
            <v>CID087109228</v>
          </cell>
          <cell r="BG3028" t="str">
            <v>9893528717</v>
          </cell>
          <cell r="BH3028" t="str">
            <v>Akash Sharma/SF0088189</v>
          </cell>
          <cell r="BI3028" t="str">
            <v>Tele Call Success</v>
          </cell>
        </row>
        <row r="3029">
          <cell r="Y3029">
            <v>358472552</v>
          </cell>
          <cell r="Z3029" t="str">
            <v>AMINA BI MANSURI</v>
          </cell>
          <cell r="AA3029" t="str">
            <v>01-Oct-2024</v>
          </cell>
          <cell r="AB3029">
            <v>30000</v>
          </cell>
          <cell r="AC3029" t="str">
            <v>Fri</v>
          </cell>
          <cell r="AD3029">
            <v>18</v>
          </cell>
          <cell r="AE3029" t="str">
            <v>IL-1</v>
          </cell>
          <cell r="AF3029" t="str">
            <v>1 Yrs</v>
          </cell>
          <cell r="AG3029" t="str">
            <v>15 Feb 2024</v>
          </cell>
          <cell r="AH3029" t="str">
            <v>&lt;= 2 Years</v>
          </cell>
          <cell r="AI3029" t="str">
            <v>01-Nov-2024</v>
          </cell>
          <cell r="AJ3029">
            <v>2010</v>
          </cell>
          <cell r="AK3029">
            <v>2010</v>
          </cell>
          <cell r="AL3029" t="str">
            <v>02-Aug-2025</v>
          </cell>
          <cell r="AM3029">
            <v>15234.98</v>
          </cell>
          <cell r="AN3029">
            <v>4865.0200000000004</v>
          </cell>
          <cell r="AO3029">
            <v>20100</v>
          </cell>
          <cell r="AP3029">
            <v>14765.02</v>
          </cell>
          <cell r="AQ3029">
            <v>1455.98</v>
          </cell>
          <cell r="AR3029">
            <v>16221</v>
          </cell>
          <cell r="AS3029">
            <v>0</v>
          </cell>
          <cell r="AT3029">
            <v>0</v>
          </cell>
          <cell r="AU3029">
            <v>0</v>
          </cell>
          <cell r="AV3029">
            <v>10</v>
          </cell>
          <cell r="AW3029">
            <v>2</v>
          </cell>
          <cell r="AX3029" t="str">
            <v>1-30 Days</v>
          </cell>
          <cell r="BB3029" t="str">
            <v>Open</v>
          </cell>
          <cell r="BE3029">
            <v>0</v>
          </cell>
          <cell r="BF3029" t="str">
            <v>SSF5570283</v>
          </cell>
          <cell r="BG3029" t="str">
            <v>9752755722</v>
          </cell>
          <cell r="BH3029" t="str">
            <v>Akash Sharma/SF0088189</v>
          </cell>
          <cell r="BI3029" t="str">
            <v>Visited</v>
          </cell>
        </row>
        <row r="3030">
          <cell r="Y3030">
            <v>358474324</v>
          </cell>
          <cell r="Z3030" t="str">
            <v>NASRIM PATEL</v>
          </cell>
          <cell r="AA3030" t="str">
            <v>01-Oct-2024</v>
          </cell>
          <cell r="AB3030">
            <v>42000</v>
          </cell>
          <cell r="AC3030" t="str">
            <v>Thu</v>
          </cell>
          <cell r="AD3030">
            <v>24</v>
          </cell>
          <cell r="AE3030" t="str">
            <v>GL-1</v>
          </cell>
          <cell r="AF3030" t="str">
            <v>0 Yrs</v>
          </cell>
          <cell r="AG3030" t="str">
            <v>01 Oct 2024</v>
          </cell>
          <cell r="AH3030" t="str">
            <v>&lt;= 2 Years</v>
          </cell>
          <cell r="AI3030" t="str">
            <v>07-Nov-2024</v>
          </cell>
          <cell r="AJ3030">
            <v>2240</v>
          </cell>
          <cell r="AK3030">
            <v>2240</v>
          </cell>
          <cell r="AL3030" t="str">
            <v>03-Jul-2025</v>
          </cell>
          <cell r="AM3030">
            <v>13365.05</v>
          </cell>
          <cell r="AN3030">
            <v>6794.95</v>
          </cell>
          <cell r="AO3030">
            <v>20160</v>
          </cell>
          <cell r="AP3030">
            <v>28634.95</v>
          </cell>
          <cell r="AQ3030">
            <v>4991.05</v>
          </cell>
          <cell r="AR3030">
            <v>33626</v>
          </cell>
          <cell r="AS3030">
            <v>0</v>
          </cell>
          <cell r="AT3030">
            <v>0</v>
          </cell>
          <cell r="AU3030">
            <v>0</v>
          </cell>
          <cell r="AV3030">
            <v>9</v>
          </cell>
          <cell r="AW3030">
            <v>0</v>
          </cell>
          <cell r="AX3030" t="str">
            <v>Standard</v>
          </cell>
          <cell r="BB3030" t="str">
            <v>Open</v>
          </cell>
          <cell r="BE3030">
            <v>0</v>
          </cell>
          <cell r="BF3030" t="str">
            <v>SSF6520981</v>
          </cell>
          <cell r="BG3030" t="str">
            <v>9669170445</v>
          </cell>
          <cell r="BH3030" t="str">
            <v>Akash Sharma/SF0088189</v>
          </cell>
          <cell r="BI3030" t="str">
            <v>Tele Call Success</v>
          </cell>
        </row>
        <row r="3031">
          <cell r="Y3031">
            <v>358474525</v>
          </cell>
          <cell r="Z3031" t="str">
            <v>NASIM BEE</v>
          </cell>
          <cell r="AA3031" t="str">
            <v>01-Oct-2024</v>
          </cell>
          <cell r="AB3031">
            <v>42000</v>
          </cell>
          <cell r="AC3031" t="str">
            <v>Thu</v>
          </cell>
          <cell r="AD3031">
            <v>24</v>
          </cell>
          <cell r="AE3031" t="str">
            <v>GL-1</v>
          </cell>
          <cell r="AF3031" t="str">
            <v>0 Yrs</v>
          </cell>
          <cell r="AG3031" t="str">
            <v>01 Oct 2024</v>
          </cell>
          <cell r="AH3031" t="str">
            <v>&lt;= 2 Years</v>
          </cell>
          <cell r="AI3031" t="str">
            <v>07-Nov-2024</v>
          </cell>
          <cell r="AJ3031">
            <v>2240</v>
          </cell>
          <cell r="AK3031">
            <v>2240</v>
          </cell>
          <cell r="AL3031" t="str">
            <v>03-Jul-2025</v>
          </cell>
          <cell r="AM3031">
            <v>13365.05</v>
          </cell>
          <cell r="AN3031">
            <v>6794.95</v>
          </cell>
          <cell r="AO3031">
            <v>20160</v>
          </cell>
          <cell r="AP3031">
            <v>28634.95</v>
          </cell>
          <cell r="AQ3031">
            <v>4991.05</v>
          </cell>
          <cell r="AR3031">
            <v>33626</v>
          </cell>
          <cell r="AS3031">
            <v>0</v>
          </cell>
          <cell r="AT3031">
            <v>0</v>
          </cell>
          <cell r="AU3031">
            <v>0</v>
          </cell>
          <cell r="AV3031">
            <v>9</v>
          </cell>
          <cell r="AW3031">
            <v>0</v>
          </cell>
          <cell r="AX3031" t="str">
            <v>Standard</v>
          </cell>
          <cell r="BB3031" t="str">
            <v>Open</v>
          </cell>
          <cell r="BE3031">
            <v>0</v>
          </cell>
          <cell r="BF3031" t="str">
            <v>SSF6521040</v>
          </cell>
          <cell r="BG3031" t="str">
            <v>9893489651</v>
          </cell>
          <cell r="BH3031" t="str">
            <v>Akash Sharma/SF0088189</v>
          </cell>
          <cell r="BI3031" t="str">
            <v>Tele Call Success</v>
          </cell>
        </row>
        <row r="3032">
          <cell r="Y3032">
            <v>358474890</v>
          </cell>
          <cell r="Z3032" t="str">
            <v>SANGITA</v>
          </cell>
          <cell r="AA3032" t="str">
            <v>01-Oct-2024</v>
          </cell>
          <cell r="AB3032">
            <v>42000</v>
          </cell>
          <cell r="AC3032" t="str">
            <v>Thu</v>
          </cell>
          <cell r="AD3032">
            <v>24</v>
          </cell>
          <cell r="AE3032" t="str">
            <v>GL-1</v>
          </cell>
          <cell r="AF3032" t="str">
            <v>0 Yrs</v>
          </cell>
          <cell r="AG3032" t="str">
            <v>01 Oct 2024</v>
          </cell>
          <cell r="AH3032" t="str">
            <v>&lt;= 2 Years</v>
          </cell>
          <cell r="AI3032" t="str">
            <v>07-Nov-2024</v>
          </cell>
          <cell r="AJ3032">
            <v>2240</v>
          </cell>
          <cell r="AK3032">
            <v>2240</v>
          </cell>
          <cell r="AL3032" t="str">
            <v>03-Jul-2025</v>
          </cell>
          <cell r="AM3032">
            <v>13365.05</v>
          </cell>
          <cell r="AN3032">
            <v>6794.95</v>
          </cell>
          <cell r="AO3032">
            <v>20160</v>
          </cell>
          <cell r="AP3032">
            <v>28634.95</v>
          </cell>
          <cell r="AQ3032">
            <v>4991.05</v>
          </cell>
          <cell r="AR3032">
            <v>33626</v>
          </cell>
          <cell r="AS3032">
            <v>0</v>
          </cell>
          <cell r="AT3032">
            <v>0</v>
          </cell>
          <cell r="AU3032">
            <v>0</v>
          </cell>
          <cell r="AV3032">
            <v>9</v>
          </cell>
          <cell r="AW3032">
            <v>0</v>
          </cell>
          <cell r="AX3032" t="str">
            <v>Standard</v>
          </cell>
          <cell r="BB3032" t="str">
            <v>Open</v>
          </cell>
          <cell r="BE3032">
            <v>0</v>
          </cell>
          <cell r="BF3032" t="str">
            <v>SSF6521127</v>
          </cell>
          <cell r="BG3032" t="str">
            <v>8120219038</v>
          </cell>
          <cell r="BH3032" t="str">
            <v>Akash Sharma/SF0088189</v>
          </cell>
          <cell r="BI3032" t="str">
            <v>Tele Call Success</v>
          </cell>
        </row>
        <row r="3033">
          <cell r="Y3033">
            <v>358478818</v>
          </cell>
          <cell r="Z3033" t="str">
            <v>SANGEETA CHOUHAN</v>
          </cell>
          <cell r="AA3033" t="str">
            <v>01-Oct-2024</v>
          </cell>
          <cell r="AB3033">
            <v>70000</v>
          </cell>
          <cell r="AC3033" t="str">
            <v>Thu</v>
          </cell>
          <cell r="AD3033">
            <v>24</v>
          </cell>
          <cell r="AE3033" t="str">
            <v>GL-3</v>
          </cell>
          <cell r="AF3033" t="str">
            <v>4 Yrs</v>
          </cell>
          <cell r="AG3033" t="str">
            <v>18 Nov 2020</v>
          </cell>
          <cell r="AH3033" t="str">
            <v>&gt; 2 to 4 Years</v>
          </cell>
          <cell r="AI3033" t="str">
            <v>07-Nov-2024</v>
          </cell>
          <cell r="AJ3033">
            <v>3710</v>
          </cell>
          <cell r="AK3033">
            <v>3710</v>
          </cell>
          <cell r="AL3033" t="str">
            <v>03-Jul-2025</v>
          </cell>
          <cell r="AM3033">
            <v>22297.19</v>
          </cell>
          <cell r="AN3033">
            <v>11092.81</v>
          </cell>
          <cell r="AO3033">
            <v>33390</v>
          </cell>
          <cell r="AP3033">
            <v>47702.81</v>
          </cell>
          <cell r="AQ3033">
            <v>8162.19</v>
          </cell>
          <cell r="AR3033">
            <v>55865</v>
          </cell>
          <cell r="AS3033">
            <v>0</v>
          </cell>
          <cell r="AT3033">
            <v>0</v>
          </cell>
          <cell r="AU3033">
            <v>0</v>
          </cell>
          <cell r="AV3033">
            <v>9</v>
          </cell>
          <cell r="AW3033">
            <v>0</v>
          </cell>
          <cell r="AX3033" t="str">
            <v>Standard</v>
          </cell>
          <cell r="BB3033" t="str">
            <v>Open</v>
          </cell>
          <cell r="BE3033">
            <v>0</v>
          </cell>
          <cell r="BF3033" t="str">
            <v>SID951375958262</v>
          </cell>
          <cell r="BG3033" t="str">
            <v>7747903618</v>
          </cell>
          <cell r="BH3033" t="str">
            <v>Akash Sharma/SF0088189</v>
          </cell>
          <cell r="BI3033" t="str">
            <v>Tele Call Success</v>
          </cell>
        </row>
        <row r="3034">
          <cell r="Y3034">
            <v>358478841</v>
          </cell>
          <cell r="Z3034" t="str">
            <v>LAKHU RATHOD</v>
          </cell>
          <cell r="AA3034" t="str">
            <v>01-Oct-2024</v>
          </cell>
          <cell r="AB3034">
            <v>30000</v>
          </cell>
          <cell r="AC3034" t="str">
            <v>Fri</v>
          </cell>
          <cell r="AD3034">
            <v>18</v>
          </cell>
          <cell r="AE3034" t="str">
            <v>IL-1</v>
          </cell>
          <cell r="AF3034" t="str">
            <v>1 Yrs</v>
          </cell>
          <cell r="AG3034" t="str">
            <v>01 Apr 2024</v>
          </cell>
          <cell r="AH3034" t="str">
            <v>&lt;= 2 Years</v>
          </cell>
          <cell r="AI3034" t="str">
            <v>01-Nov-2024</v>
          </cell>
          <cell r="AJ3034">
            <v>2010</v>
          </cell>
          <cell r="AK3034">
            <v>2010</v>
          </cell>
          <cell r="AL3034" t="str">
            <v>10-Feb-2025</v>
          </cell>
          <cell r="AM3034">
            <v>5599.74</v>
          </cell>
          <cell r="AN3034">
            <v>2440.2600000000002</v>
          </cell>
          <cell r="AO3034">
            <v>8040</v>
          </cell>
          <cell r="AP3034">
            <v>24400.26</v>
          </cell>
          <cell r="AQ3034">
            <v>3880.74</v>
          </cell>
          <cell r="AR3034">
            <v>28281</v>
          </cell>
          <cell r="AS3034">
            <v>9635.24</v>
          </cell>
          <cell r="AT3034">
            <v>2424.7600000000002</v>
          </cell>
          <cell r="AU3034">
            <v>12060</v>
          </cell>
          <cell r="AV3034">
            <v>10</v>
          </cell>
          <cell r="AW3034">
            <v>149</v>
          </cell>
          <cell r="AX3034" t="str">
            <v>121-150</v>
          </cell>
          <cell r="BB3034" t="str">
            <v>Open</v>
          </cell>
          <cell r="BE3034">
            <v>0</v>
          </cell>
          <cell r="BF3034" t="str">
            <v>SSF5963501</v>
          </cell>
          <cell r="BG3034" t="str">
            <v>8839105754</v>
          </cell>
          <cell r="BH3034" t="str">
            <v>Akash Sharma/SF0088189</v>
          </cell>
          <cell r="BI3034" t="str">
            <v>Tele Call Success</v>
          </cell>
        </row>
        <row r="3035">
          <cell r="Y3035">
            <v>358479461</v>
          </cell>
          <cell r="Z3035" t="str">
            <v>PURI</v>
          </cell>
          <cell r="AA3035" t="str">
            <v>01-Oct-2024</v>
          </cell>
          <cell r="AB3035">
            <v>65000</v>
          </cell>
          <cell r="AC3035" t="str">
            <v>Fri</v>
          </cell>
          <cell r="AD3035">
            <v>24</v>
          </cell>
          <cell r="AE3035" t="str">
            <v>GL-2</v>
          </cell>
          <cell r="AF3035" t="str">
            <v>2 Yrs</v>
          </cell>
          <cell r="AG3035" t="str">
            <v>21 Oct 2022</v>
          </cell>
          <cell r="AH3035" t="str">
            <v>&lt;= 2 Years</v>
          </cell>
          <cell r="AI3035" t="str">
            <v>01-Nov-2024</v>
          </cell>
          <cell r="AJ3035">
            <v>3460</v>
          </cell>
          <cell r="AK3035">
            <v>3460</v>
          </cell>
          <cell r="AL3035" t="str">
            <v>01-Aug-2025</v>
          </cell>
          <cell r="AM3035">
            <v>23202.12</v>
          </cell>
          <cell r="AN3035">
            <v>11397.88</v>
          </cell>
          <cell r="AO3035">
            <v>34600</v>
          </cell>
          <cell r="AP3035">
            <v>41797.879999999997</v>
          </cell>
          <cell r="AQ3035">
            <v>6893.12</v>
          </cell>
          <cell r="AR3035">
            <v>48691</v>
          </cell>
          <cell r="AS3035">
            <v>0</v>
          </cell>
          <cell r="AT3035">
            <v>0</v>
          </cell>
          <cell r="AU3035">
            <v>0</v>
          </cell>
          <cell r="AV3035">
            <v>10</v>
          </cell>
          <cell r="AW3035">
            <v>2</v>
          </cell>
          <cell r="AX3035" t="str">
            <v>1-30 Days</v>
          </cell>
          <cell r="BB3035" t="str">
            <v>Open</v>
          </cell>
          <cell r="BE3035">
            <v>0</v>
          </cell>
          <cell r="BF3035" t="str">
            <v>SSF2900033</v>
          </cell>
          <cell r="BG3035" t="str">
            <v>8823812278</v>
          </cell>
          <cell r="BH3035" t="str">
            <v>Akash Sharma/SF0088189</v>
          </cell>
          <cell r="BI3035" t="str">
            <v>Visited</v>
          </cell>
        </row>
        <row r="3036">
          <cell r="Y3036">
            <v>358480601</v>
          </cell>
          <cell r="Z3036" t="str">
            <v>SABLI BAMNIYA</v>
          </cell>
          <cell r="AA3036" t="str">
            <v>01-Oct-2024</v>
          </cell>
          <cell r="AB3036">
            <v>72000</v>
          </cell>
          <cell r="AC3036" t="str">
            <v>Thu</v>
          </cell>
          <cell r="AD3036">
            <v>24</v>
          </cell>
          <cell r="AE3036" t="str">
            <v>GL-3</v>
          </cell>
          <cell r="AF3036" t="str">
            <v>4 Yrs</v>
          </cell>
          <cell r="AG3036" t="str">
            <v>18 Nov 2020</v>
          </cell>
          <cell r="AH3036" t="str">
            <v>&gt; 2 to 4 Years</v>
          </cell>
          <cell r="AI3036" t="str">
            <v>07-Nov-2024</v>
          </cell>
          <cell r="AJ3036">
            <v>3820</v>
          </cell>
          <cell r="AK3036">
            <v>3820</v>
          </cell>
          <cell r="AL3036" t="str">
            <v>03-Jul-2025</v>
          </cell>
          <cell r="AM3036">
            <v>22973.25</v>
          </cell>
          <cell r="AN3036">
            <v>11406.75</v>
          </cell>
          <cell r="AO3036">
            <v>34380</v>
          </cell>
          <cell r="AP3036">
            <v>49026.75</v>
          </cell>
          <cell r="AQ3036">
            <v>8372.25</v>
          </cell>
          <cell r="AR3036">
            <v>57399</v>
          </cell>
          <cell r="AS3036">
            <v>0</v>
          </cell>
          <cell r="AT3036">
            <v>0</v>
          </cell>
          <cell r="AU3036">
            <v>0</v>
          </cell>
          <cell r="AV3036">
            <v>9</v>
          </cell>
          <cell r="AW3036">
            <v>0</v>
          </cell>
          <cell r="AX3036" t="str">
            <v>Standard</v>
          </cell>
          <cell r="BB3036" t="str">
            <v>Open</v>
          </cell>
          <cell r="BE3036">
            <v>0</v>
          </cell>
          <cell r="BF3036" t="str">
            <v>SID951375974554</v>
          </cell>
          <cell r="BG3036" t="str">
            <v>9752471959</v>
          </cell>
          <cell r="BH3036" t="str">
            <v>Akash Sharma/SF0088189</v>
          </cell>
          <cell r="BI3036" t="str">
            <v>Tele Call Success</v>
          </cell>
        </row>
        <row r="3037">
          <cell r="Y3037">
            <v>358482626</v>
          </cell>
          <cell r="Z3037" t="str">
            <v>GEETA</v>
          </cell>
          <cell r="AA3037" t="str">
            <v>01-Oct-2024</v>
          </cell>
          <cell r="AB3037">
            <v>65000</v>
          </cell>
          <cell r="AC3037" t="str">
            <v>Wed</v>
          </cell>
          <cell r="AD3037">
            <v>24</v>
          </cell>
          <cell r="AE3037" t="str">
            <v>GL-2</v>
          </cell>
          <cell r="AF3037" t="str">
            <v>1 Yrs</v>
          </cell>
          <cell r="AG3037" t="str">
            <v>24 Aug 2023</v>
          </cell>
          <cell r="AH3037" t="str">
            <v>&lt;= 2 Years</v>
          </cell>
          <cell r="AI3037" t="str">
            <v>06-Nov-2024</v>
          </cell>
          <cell r="AJ3037">
            <v>3460</v>
          </cell>
          <cell r="AK3037">
            <v>3460</v>
          </cell>
          <cell r="AL3037" t="str">
            <v>22-Jan-2025</v>
          </cell>
          <cell r="AM3037">
            <v>6439.14</v>
          </cell>
          <cell r="AN3037">
            <v>3940.86</v>
          </cell>
          <cell r="AO3037">
            <v>10380</v>
          </cell>
          <cell r="AP3037">
            <v>58560.86</v>
          </cell>
          <cell r="AQ3037">
            <v>14332.14</v>
          </cell>
          <cell r="AR3037">
            <v>72893</v>
          </cell>
          <cell r="AS3037">
            <v>14214.75</v>
          </cell>
          <cell r="AT3037">
            <v>6545.25</v>
          </cell>
          <cell r="AU3037">
            <v>20760</v>
          </cell>
          <cell r="AV3037">
            <v>9</v>
          </cell>
          <cell r="AW3037">
            <v>179</v>
          </cell>
          <cell r="AX3037" t="str">
            <v>151-180</v>
          </cell>
          <cell r="BB3037" t="str">
            <v>Open</v>
          </cell>
          <cell r="BE3037">
            <v>0</v>
          </cell>
          <cell r="BF3037" t="str">
            <v>SSF4377558</v>
          </cell>
          <cell r="BG3037" t="str">
            <v>9755115514</v>
          </cell>
          <cell r="BH3037" t="str">
            <v>Akash Sharma/SF0088189</v>
          </cell>
          <cell r="BI3037" t="str">
            <v>Tele Call Success</v>
          </cell>
        </row>
        <row r="3038">
          <cell r="Y3038">
            <v>358485926</v>
          </cell>
          <cell r="Z3038" t="str">
            <v>ANNU BAGHEL</v>
          </cell>
          <cell r="AA3038" t="str">
            <v>01-Oct-2024</v>
          </cell>
          <cell r="AB3038">
            <v>65000</v>
          </cell>
          <cell r="AC3038" t="str">
            <v>Thu</v>
          </cell>
          <cell r="AD3038">
            <v>24</v>
          </cell>
          <cell r="AE3038" t="str">
            <v>GL-2</v>
          </cell>
          <cell r="AF3038" t="str">
            <v>1 Yrs</v>
          </cell>
          <cell r="AG3038" t="str">
            <v>08 Jul 2023</v>
          </cell>
          <cell r="AH3038" t="str">
            <v>&lt;= 2 Years</v>
          </cell>
          <cell r="AI3038" t="str">
            <v>07-Nov-2024</v>
          </cell>
          <cell r="AJ3038">
            <v>3460</v>
          </cell>
          <cell r="AK3038">
            <v>3460</v>
          </cell>
          <cell r="AL3038" t="str">
            <v>29-May-2025</v>
          </cell>
          <cell r="AM3038">
            <v>8402.4699999999993</v>
          </cell>
          <cell r="AN3038">
            <v>5377.53</v>
          </cell>
          <cell r="AO3038">
            <v>13780</v>
          </cell>
          <cell r="AP3038">
            <v>56597.53</v>
          </cell>
          <cell r="AQ3038">
            <v>12906.47</v>
          </cell>
          <cell r="AR3038">
            <v>69504</v>
          </cell>
          <cell r="AS3038">
            <v>12216.45</v>
          </cell>
          <cell r="AT3038">
            <v>5143.55</v>
          </cell>
          <cell r="AU3038">
            <v>17360</v>
          </cell>
          <cell r="AV3038">
            <v>9</v>
          </cell>
          <cell r="AW3038">
            <v>178</v>
          </cell>
          <cell r="AX3038" t="str">
            <v>151-180</v>
          </cell>
          <cell r="BB3038" t="str">
            <v>Open</v>
          </cell>
          <cell r="BE3038">
            <v>0</v>
          </cell>
          <cell r="BF3038" t="str">
            <v>SSF4107508</v>
          </cell>
          <cell r="BG3038" t="str">
            <v>9685654810</v>
          </cell>
          <cell r="BH3038" t="str">
            <v>Akash Sharma/SF0088189</v>
          </cell>
          <cell r="BI3038" t="str">
            <v>Tele Call Success</v>
          </cell>
        </row>
        <row r="3039">
          <cell r="Y3039">
            <v>358487019</v>
          </cell>
          <cell r="Z3039" t="str">
            <v>ANITA UPADNYAY</v>
          </cell>
          <cell r="AA3039" t="str">
            <v>01-Oct-2024</v>
          </cell>
          <cell r="AB3039">
            <v>30000</v>
          </cell>
          <cell r="AC3039" t="str">
            <v>Wed</v>
          </cell>
          <cell r="AD3039">
            <v>18</v>
          </cell>
          <cell r="AE3039" t="str">
            <v>IL-1</v>
          </cell>
          <cell r="AF3039" t="str">
            <v>1 Yrs</v>
          </cell>
          <cell r="AG3039" t="str">
            <v>09 May 2023</v>
          </cell>
          <cell r="AH3039" t="str">
            <v>&lt;= 2 Years</v>
          </cell>
          <cell r="AI3039" t="str">
            <v>06-Nov-2024</v>
          </cell>
          <cell r="AJ3039">
            <v>2010</v>
          </cell>
          <cell r="AK3039">
            <v>2010</v>
          </cell>
          <cell r="AL3039" t="str">
            <v>06-Apr-2025</v>
          </cell>
          <cell r="AM3039">
            <v>8757.4599999999991</v>
          </cell>
          <cell r="AN3039">
            <v>3302.54</v>
          </cell>
          <cell r="AO3039">
            <v>12060</v>
          </cell>
          <cell r="AP3039">
            <v>21242.54</v>
          </cell>
          <cell r="AQ3039">
            <v>3006.46</v>
          </cell>
          <cell r="AR3039">
            <v>24249</v>
          </cell>
          <cell r="AS3039">
            <v>4807.4399999999996</v>
          </cell>
          <cell r="AT3039">
            <v>1222.56</v>
          </cell>
          <cell r="AU3039">
            <v>6030</v>
          </cell>
          <cell r="AV3039">
            <v>9</v>
          </cell>
          <cell r="AW3039">
            <v>88</v>
          </cell>
          <cell r="AX3039" t="str">
            <v>61-90</v>
          </cell>
          <cell r="BB3039" t="str">
            <v>Open</v>
          </cell>
          <cell r="BE3039">
            <v>0</v>
          </cell>
          <cell r="BF3039" t="str">
            <v>SSF3853305</v>
          </cell>
          <cell r="BG3039" t="str">
            <v>9981644745</v>
          </cell>
          <cell r="BH3039" t="str">
            <v>Akash Sharma/SF0088189</v>
          </cell>
          <cell r="BI3039" t="str">
            <v>Visited</v>
          </cell>
        </row>
        <row r="3040">
          <cell r="Y3040">
            <v>358487055</v>
          </cell>
          <cell r="Z3040" t="str">
            <v>KAMINI</v>
          </cell>
          <cell r="AA3040" t="str">
            <v>01-Oct-2024</v>
          </cell>
          <cell r="AB3040">
            <v>42000</v>
          </cell>
          <cell r="AC3040" t="str">
            <v>Wed</v>
          </cell>
          <cell r="AD3040">
            <v>24</v>
          </cell>
          <cell r="AE3040" t="str">
            <v>GL-1</v>
          </cell>
          <cell r="AF3040" t="str">
            <v>0 Yrs</v>
          </cell>
          <cell r="AG3040" t="str">
            <v>01 Oct 2024</v>
          </cell>
          <cell r="AH3040" t="str">
            <v>&lt;= 2 Years</v>
          </cell>
          <cell r="AI3040" t="str">
            <v>06-Nov-2024</v>
          </cell>
          <cell r="AJ3040">
            <v>2240</v>
          </cell>
          <cell r="AK3040">
            <v>2240</v>
          </cell>
          <cell r="AL3040" t="str">
            <v>16-Jan-2025</v>
          </cell>
          <cell r="AM3040">
            <v>4173.8500000000004</v>
          </cell>
          <cell r="AN3040">
            <v>2546.15</v>
          </cell>
          <cell r="AO3040">
            <v>6720</v>
          </cell>
          <cell r="AP3040">
            <v>37826.15</v>
          </cell>
          <cell r="AQ3040">
            <v>9232.85</v>
          </cell>
          <cell r="AR3040">
            <v>47059</v>
          </cell>
          <cell r="AS3040">
            <v>9213.7999999999993</v>
          </cell>
          <cell r="AT3040">
            <v>4226.2</v>
          </cell>
          <cell r="AU3040">
            <v>13440</v>
          </cell>
          <cell r="AV3040">
            <v>9</v>
          </cell>
          <cell r="AW3040">
            <v>179</v>
          </cell>
          <cell r="AX3040" t="str">
            <v>151-180</v>
          </cell>
          <cell r="BB3040" t="str">
            <v>Open</v>
          </cell>
          <cell r="BE3040">
            <v>0</v>
          </cell>
          <cell r="BF3040" t="str">
            <v>SSF6523038</v>
          </cell>
          <cell r="BG3040" t="str">
            <v>7067345403</v>
          </cell>
          <cell r="BH3040" t="str">
            <v>Akash Sharma/SF0088189</v>
          </cell>
          <cell r="BI3040" t="str">
            <v>Tele Call Success</v>
          </cell>
        </row>
        <row r="3041">
          <cell r="Y3041">
            <v>358488237</v>
          </cell>
          <cell r="Z3041" t="str">
            <v>SONU SOLANKI</v>
          </cell>
          <cell r="AA3041" t="str">
            <v>01-Oct-2024</v>
          </cell>
          <cell r="AB3041">
            <v>40000</v>
          </cell>
          <cell r="AC3041" t="str">
            <v>Mon</v>
          </cell>
          <cell r="AD3041">
            <v>18</v>
          </cell>
          <cell r="AE3041" t="str">
            <v>IL-1</v>
          </cell>
          <cell r="AF3041" t="str">
            <v>1 Yrs</v>
          </cell>
          <cell r="AG3041" t="str">
            <v>03 Mar 2024</v>
          </cell>
          <cell r="AH3041" t="str">
            <v>&lt;= 2 Years</v>
          </cell>
          <cell r="AI3041" t="str">
            <v>11-Nov-2024</v>
          </cell>
          <cell r="AJ3041">
            <v>2680</v>
          </cell>
          <cell r="AK3041">
            <v>2680</v>
          </cell>
          <cell r="AL3041" t="str">
            <v>18-Nov-2024</v>
          </cell>
          <cell r="AM3041">
            <v>1567.95</v>
          </cell>
          <cell r="AN3041">
            <v>1112.05</v>
          </cell>
          <cell r="AO3041">
            <v>2680</v>
          </cell>
          <cell r="AP3041">
            <v>38432.050000000003</v>
          </cell>
          <cell r="AQ3041">
            <v>7566.95</v>
          </cell>
          <cell r="AR3041">
            <v>45999</v>
          </cell>
          <cell r="AS3041">
            <v>16216.8</v>
          </cell>
          <cell r="AT3041">
            <v>5223.2</v>
          </cell>
          <cell r="AU3041">
            <v>21440</v>
          </cell>
          <cell r="AV3041">
            <v>9</v>
          </cell>
          <cell r="AW3041">
            <v>237</v>
          </cell>
          <cell r="AX3041" t="str">
            <v>&gt;180</v>
          </cell>
          <cell r="BB3041" t="str">
            <v>Open</v>
          </cell>
          <cell r="BE3041">
            <v>0</v>
          </cell>
          <cell r="BF3041" t="str">
            <v>SSF5715451</v>
          </cell>
          <cell r="BG3041" t="str">
            <v>7861834609</v>
          </cell>
          <cell r="BH3041" t="str">
            <v>Akash Sharma/SF0088189</v>
          </cell>
          <cell r="BI3041" t="str">
            <v>Tele Call Success</v>
          </cell>
        </row>
        <row r="3042">
          <cell r="Y3042">
            <v>358488448</v>
          </cell>
          <cell r="Z3042" t="str">
            <v>RAJNI BADOLE</v>
          </cell>
          <cell r="AA3042" t="str">
            <v>01-Oct-2024</v>
          </cell>
          <cell r="AB3042">
            <v>53000</v>
          </cell>
          <cell r="AC3042" t="str">
            <v>Thu</v>
          </cell>
          <cell r="AD3042">
            <v>24</v>
          </cell>
          <cell r="AE3042" t="str">
            <v>GL-2</v>
          </cell>
          <cell r="AF3042" t="str">
            <v>2 Yrs</v>
          </cell>
          <cell r="AG3042" t="str">
            <v>24 Feb 2023</v>
          </cell>
          <cell r="AH3042" t="str">
            <v>&lt;= 2 Years</v>
          </cell>
          <cell r="AI3042" t="str">
            <v>07-Nov-2024</v>
          </cell>
          <cell r="AJ3042">
            <v>2820</v>
          </cell>
          <cell r="AK3042">
            <v>2820</v>
          </cell>
          <cell r="AL3042" t="str">
            <v>24-Jul-2025</v>
          </cell>
          <cell r="AM3042">
            <v>16800.32</v>
          </cell>
          <cell r="AN3042">
            <v>8579.68</v>
          </cell>
          <cell r="AO3042">
            <v>25380</v>
          </cell>
          <cell r="AP3042">
            <v>36199.68</v>
          </cell>
          <cell r="AQ3042">
            <v>6337.32</v>
          </cell>
          <cell r="AR3042">
            <v>42537</v>
          </cell>
          <cell r="AS3042">
            <v>0</v>
          </cell>
          <cell r="AT3042">
            <v>0</v>
          </cell>
          <cell r="AU3042">
            <v>0</v>
          </cell>
          <cell r="AV3042">
            <v>9</v>
          </cell>
          <cell r="AW3042">
            <v>0</v>
          </cell>
          <cell r="AX3042" t="str">
            <v>Standard</v>
          </cell>
          <cell r="BB3042" t="str">
            <v>Open</v>
          </cell>
          <cell r="BE3042">
            <v>0</v>
          </cell>
          <cell r="BF3042" t="str">
            <v>SSF3446652</v>
          </cell>
          <cell r="BG3042" t="str">
            <v>9752028160</v>
          </cell>
          <cell r="BH3042" t="str">
            <v>Akash Sharma/SF0088189</v>
          </cell>
          <cell r="BI3042" t="str">
            <v>Tele Call Success</v>
          </cell>
        </row>
        <row r="3043">
          <cell r="Y3043">
            <v>358490663</v>
          </cell>
          <cell r="Z3043" t="str">
            <v>AKILA BEE AHMED</v>
          </cell>
          <cell r="AA3043" t="str">
            <v>11-Nov-2024</v>
          </cell>
          <cell r="AB3043">
            <v>40000</v>
          </cell>
          <cell r="AC3043" t="str">
            <v>Tue</v>
          </cell>
          <cell r="AD3043">
            <v>18</v>
          </cell>
          <cell r="AE3043" t="str">
            <v>IL-1</v>
          </cell>
          <cell r="AF3043" t="str">
            <v>1 Yrs</v>
          </cell>
          <cell r="AG3043" t="str">
            <v>30 Sep 2023</v>
          </cell>
          <cell r="AH3043" t="str">
            <v>&lt;= 2 Years</v>
          </cell>
          <cell r="AI3043" t="str">
            <v>10-Dec-2024</v>
          </cell>
          <cell r="AJ3043">
            <v>2680</v>
          </cell>
          <cell r="AK3043">
            <v>2680</v>
          </cell>
          <cell r="AL3043" t="str">
            <v>13-Jul-2025</v>
          </cell>
          <cell r="AM3043">
            <v>16042.59</v>
          </cell>
          <cell r="AN3043">
            <v>5397.41</v>
          </cell>
          <cell r="AO3043">
            <v>21440</v>
          </cell>
          <cell r="AP3043">
            <v>23957.41</v>
          </cell>
          <cell r="AQ3043">
            <v>2878.59</v>
          </cell>
          <cell r="AR3043">
            <v>26836</v>
          </cell>
          <cell r="AS3043">
            <v>0</v>
          </cell>
          <cell r="AT3043">
            <v>0</v>
          </cell>
          <cell r="AU3043">
            <v>0</v>
          </cell>
          <cell r="AV3043">
            <v>8</v>
          </cell>
          <cell r="AW3043">
            <v>0</v>
          </cell>
          <cell r="AX3043" t="str">
            <v>Standard</v>
          </cell>
          <cell r="BB3043" t="str">
            <v>Open</v>
          </cell>
          <cell r="BE3043">
            <v>0</v>
          </cell>
          <cell r="BF3043" t="str">
            <v>SSF4651753</v>
          </cell>
          <cell r="BG3043" t="str">
            <v>7509240867</v>
          </cell>
          <cell r="BH3043" t="str">
            <v>Akash Sharma/SF0088189</v>
          </cell>
          <cell r="BI3043" t="str">
            <v>Tele Call Success</v>
          </cell>
        </row>
        <row r="3044">
          <cell r="Y3044">
            <v>358533361</v>
          </cell>
          <cell r="Z3044" t="str">
            <v>SEEMA BAI</v>
          </cell>
          <cell r="AA3044" t="str">
            <v>01-Oct-2024</v>
          </cell>
          <cell r="AB3044">
            <v>50000</v>
          </cell>
          <cell r="AC3044" t="str">
            <v>tue</v>
          </cell>
          <cell r="AD3044">
            <v>24</v>
          </cell>
          <cell r="AE3044" t="str">
            <v>2</v>
          </cell>
          <cell r="AF3044" t="str">
            <v>1 Yrs</v>
          </cell>
          <cell r="AG3044" t="str">
            <v>13 Jun 2023</v>
          </cell>
          <cell r="AH3044" t="str">
            <v>&lt;= 2 Years</v>
          </cell>
          <cell r="AI3044" t="str">
            <v>05-Nov-2024</v>
          </cell>
          <cell r="AJ3044">
            <v>2660</v>
          </cell>
          <cell r="AK3044">
            <v>2660</v>
          </cell>
          <cell r="AL3044" t="str">
            <v>25-Mar-2025</v>
          </cell>
          <cell r="AM3044">
            <v>0</v>
          </cell>
          <cell r="AN3044">
            <v>286</v>
          </cell>
          <cell r="AO3044">
            <v>286</v>
          </cell>
          <cell r="AP3044">
            <v>50000</v>
          </cell>
          <cell r="AQ3044">
            <v>13789</v>
          </cell>
          <cell r="AR3044">
            <v>63789</v>
          </cell>
          <cell r="AS3044">
            <v>15898.45</v>
          </cell>
          <cell r="AT3044">
            <v>7755.55</v>
          </cell>
          <cell r="AU3044">
            <v>23654</v>
          </cell>
          <cell r="AV3044">
            <v>9</v>
          </cell>
          <cell r="AW3044">
            <v>271</v>
          </cell>
          <cell r="AX3044" t="str">
            <v>&gt;180</v>
          </cell>
          <cell r="BB3044" t="str">
            <v>Open</v>
          </cell>
          <cell r="BE3044">
            <v>0</v>
          </cell>
          <cell r="BF3044" t="str">
            <v>SSF2960986</v>
          </cell>
          <cell r="BG3044" t="str">
            <v>9644198717</v>
          </cell>
          <cell r="BH3044" t="str">
            <v>Akash Sharma/SF0088189</v>
          </cell>
          <cell r="BI3044" t="str">
            <v>Tele Call Success</v>
          </cell>
        </row>
        <row r="3045">
          <cell r="Y3045">
            <v>358533364</v>
          </cell>
          <cell r="Z3045" t="str">
            <v>RANI KUSHWAH</v>
          </cell>
          <cell r="AA3045" t="str">
            <v>01-Oct-2024</v>
          </cell>
          <cell r="AB3045">
            <v>35000</v>
          </cell>
          <cell r="AC3045" t="str">
            <v>Wed</v>
          </cell>
          <cell r="AD3045">
            <v>24</v>
          </cell>
          <cell r="AE3045" t="str">
            <v>2</v>
          </cell>
          <cell r="AF3045" t="str">
            <v>1 Yrs</v>
          </cell>
          <cell r="AG3045" t="str">
            <v>15 Nov 2023</v>
          </cell>
          <cell r="AH3045" t="str">
            <v>&lt;= 2 Years</v>
          </cell>
          <cell r="AI3045" t="str">
            <v>06-Nov-2024</v>
          </cell>
          <cell r="AJ3045">
            <v>1860</v>
          </cell>
          <cell r="AK3045">
            <v>1860</v>
          </cell>
          <cell r="AM3045">
            <v>0</v>
          </cell>
          <cell r="AN3045">
            <v>0</v>
          </cell>
          <cell r="AO3045">
            <v>0</v>
          </cell>
          <cell r="AP3045">
            <v>35000</v>
          </cell>
          <cell r="AQ3045">
            <v>9860</v>
          </cell>
          <cell r="AR3045">
            <v>44860</v>
          </cell>
          <cell r="AS3045">
            <v>11091.28</v>
          </cell>
          <cell r="AT3045">
            <v>5648.72</v>
          </cell>
          <cell r="AU3045">
            <v>16740</v>
          </cell>
          <cell r="AV3045">
            <v>9</v>
          </cell>
          <cell r="AW3045">
            <v>270</v>
          </cell>
          <cell r="AX3045" t="str">
            <v>&gt;180</v>
          </cell>
          <cell r="BB3045" t="str">
            <v>Open</v>
          </cell>
          <cell r="BE3045">
            <v>0</v>
          </cell>
          <cell r="BF3045" t="str">
            <v>SSF4868497</v>
          </cell>
          <cell r="BG3045" t="str">
            <v>9770695922</v>
          </cell>
          <cell r="BH3045" t="str">
            <v>Akash Sharma/SF0088189</v>
          </cell>
          <cell r="BI3045" t="str">
            <v>Tele Call Success</v>
          </cell>
        </row>
        <row r="3046">
          <cell r="Y3046">
            <v>358533369</v>
          </cell>
          <cell r="Z3046" t="str">
            <v>SHAKEELA</v>
          </cell>
          <cell r="AA3046" t="str">
            <v>19-Nov-2024</v>
          </cell>
          <cell r="AB3046">
            <v>62000</v>
          </cell>
          <cell r="AC3046" t="str">
            <v>Wed</v>
          </cell>
          <cell r="AD3046">
            <v>24</v>
          </cell>
          <cell r="AE3046" t="str">
            <v>2</v>
          </cell>
          <cell r="AF3046" t="str">
            <v>1 Yrs</v>
          </cell>
          <cell r="AG3046" t="str">
            <v>04 Nov 2023</v>
          </cell>
          <cell r="AH3046" t="str">
            <v>&lt;= 2 Years</v>
          </cell>
          <cell r="AI3046" t="str">
            <v>01-Jan-2025</v>
          </cell>
          <cell r="AJ3046">
            <v>3300</v>
          </cell>
          <cell r="AK3046">
            <v>3300</v>
          </cell>
          <cell r="AL3046" t="str">
            <v>01-Jan-2025</v>
          </cell>
          <cell r="AM3046">
            <v>1492.23</v>
          </cell>
          <cell r="AN3046">
            <v>1807.77</v>
          </cell>
          <cell r="AO3046">
            <v>3300</v>
          </cell>
          <cell r="AP3046">
            <v>60507.77</v>
          </cell>
          <cell r="AQ3046">
            <v>16407.23</v>
          </cell>
          <cell r="AR3046">
            <v>76915</v>
          </cell>
          <cell r="AS3046">
            <v>12952.68</v>
          </cell>
          <cell r="AT3046">
            <v>6847.32</v>
          </cell>
          <cell r="AU3046">
            <v>19800</v>
          </cell>
          <cell r="AV3046">
            <v>7</v>
          </cell>
          <cell r="AW3046">
            <v>179</v>
          </cell>
          <cell r="AX3046" t="str">
            <v>151-180</v>
          </cell>
          <cell r="BB3046" t="str">
            <v>Open</v>
          </cell>
          <cell r="BE3046">
            <v>0</v>
          </cell>
          <cell r="BF3046" t="str">
            <v>SSF4841975</v>
          </cell>
          <cell r="BG3046" t="str">
            <v>9752596357</v>
          </cell>
          <cell r="BH3046" t="str">
            <v>Akash Sharma/SF0088189</v>
          </cell>
          <cell r="BI3046" t="str">
            <v>Tele Call Success</v>
          </cell>
        </row>
        <row r="3047">
          <cell r="Y3047">
            <v>358533372</v>
          </cell>
          <cell r="Z3047" t="str">
            <v>NEESHA MORE</v>
          </cell>
          <cell r="AA3047" t="str">
            <v>01-Oct-2024</v>
          </cell>
          <cell r="AB3047">
            <v>39000</v>
          </cell>
          <cell r="AC3047" t="str">
            <v>Tue</v>
          </cell>
          <cell r="AD3047">
            <v>24</v>
          </cell>
          <cell r="AE3047" t="str">
            <v>5</v>
          </cell>
          <cell r="AF3047" t="str">
            <v>9 Yrs</v>
          </cell>
          <cell r="AG3047" t="str">
            <v>18 Dec 2020</v>
          </cell>
          <cell r="AH3047" t="str">
            <v>&gt; 6 to 10 Years</v>
          </cell>
          <cell r="AI3047" t="str">
            <v>12-Nov-2024</v>
          </cell>
          <cell r="AJ3047">
            <v>2050</v>
          </cell>
          <cell r="AK3047">
            <v>2050</v>
          </cell>
          <cell r="AL3047" t="str">
            <v>12-Jul-2025</v>
          </cell>
          <cell r="AM3047">
            <v>12370.87</v>
          </cell>
          <cell r="AN3047">
            <v>6079.13</v>
          </cell>
          <cell r="AO3047">
            <v>18450</v>
          </cell>
          <cell r="AP3047">
            <v>26629.13</v>
          </cell>
          <cell r="AQ3047">
            <v>4429.87</v>
          </cell>
          <cell r="AR3047">
            <v>31059</v>
          </cell>
          <cell r="AS3047">
            <v>0</v>
          </cell>
          <cell r="AT3047">
            <v>0</v>
          </cell>
          <cell r="AU3047">
            <v>0</v>
          </cell>
          <cell r="AV3047">
            <v>9</v>
          </cell>
          <cell r="AW3047">
            <v>0</v>
          </cell>
          <cell r="AX3047" t="str">
            <v>Standard</v>
          </cell>
          <cell r="BB3047" t="str">
            <v>Open</v>
          </cell>
          <cell r="BE3047">
            <v>0</v>
          </cell>
          <cell r="BF3047" t="str">
            <v>SID2125053163</v>
          </cell>
          <cell r="BG3047" t="str">
            <v>7489730494</v>
          </cell>
          <cell r="BH3047" t="str">
            <v>Akash Sharma/SF0088189</v>
          </cell>
          <cell r="BI3047" t="str">
            <v>Tele Call Success</v>
          </cell>
        </row>
        <row r="3048">
          <cell r="Y3048">
            <v>358533394</v>
          </cell>
          <cell r="Z3048" t="str">
            <v>SADHANA BAI</v>
          </cell>
          <cell r="AA3048" t="str">
            <v>01-Oct-2024</v>
          </cell>
          <cell r="AB3048">
            <v>52000</v>
          </cell>
          <cell r="AC3048" t="str">
            <v>Thu</v>
          </cell>
          <cell r="AD3048">
            <v>24</v>
          </cell>
          <cell r="AE3048" t="str">
            <v>10</v>
          </cell>
          <cell r="AF3048" t="str">
            <v>10 Yrs</v>
          </cell>
          <cell r="AG3048" t="str">
            <v>25 Dec 2020</v>
          </cell>
          <cell r="AH3048" t="str">
            <v>&gt; 10 Years</v>
          </cell>
          <cell r="AI3048" t="str">
            <v>07-Nov-2024</v>
          </cell>
          <cell r="AJ3048">
            <v>2640</v>
          </cell>
          <cell r="AK3048">
            <v>2640</v>
          </cell>
          <cell r="AL3048" t="str">
            <v>26-Jun-2025</v>
          </cell>
          <cell r="AM3048">
            <v>11087.54</v>
          </cell>
          <cell r="AN3048">
            <v>4752.46</v>
          </cell>
          <cell r="AO3048">
            <v>15840</v>
          </cell>
          <cell r="AP3048">
            <v>40912.46</v>
          </cell>
          <cell r="AQ3048">
            <v>6738.54</v>
          </cell>
          <cell r="AR3048">
            <v>47651</v>
          </cell>
          <cell r="AS3048">
            <v>6003.18</v>
          </cell>
          <cell r="AT3048">
            <v>1916.82</v>
          </cell>
          <cell r="AU3048">
            <v>7920</v>
          </cell>
          <cell r="AV3048">
            <v>9</v>
          </cell>
          <cell r="AW3048">
            <v>94</v>
          </cell>
          <cell r="AX3048" t="str">
            <v>91-120</v>
          </cell>
          <cell r="BB3048" t="str">
            <v>Open</v>
          </cell>
          <cell r="BE3048">
            <v>0</v>
          </cell>
          <cell r="BF3048" t="str">
            <v>CID087102217</v>
          </cell>
          <cell r="BG3048" t="str">
            <v>9770627726</v>
          </cell>
          <cell r="BH3048" t="str">
            <v>Akash Sharma/SF0088189</v>
          </cell>
          <cell r="BI3048" t="str">
            <v>Tele Call Success</v>
          </cell>
        </row>
        <row r="3049">
          <cell r="Y3049">
            <v>358533400</v>
          </cell>
          <cell r="Z3049" t="str">
            <v>VANDNA DONGRE</v>
          </cell>
          <cell r="AA3049" t="str">
            <v>22-Nov-2024</v>
          </cell>
          <cell r="AB3049">
            <v>28000</v>
          </cell>
          <cell r="AC3049" t="str">
            <v>Tue</v>
          </cell>
          <cell r="AD3049">
            <v>18</v>
          </cell>
          <cell r="AE3049" t="str">
            <v>4</v>
          </cell>
          <cell r="AF3049" t="str">
            <v>5 Yrs</v>
          </cell>
          <cell r="AG3049" t="str">
            <v>13 Jan 2021</v>
          </cell>
          <cell r="AH3049" t="str">
            <v>&gt; 4 to 6 Years</v>
          </cell>
          <cell r="AI3049" t="str">
            <v>14-Jan-2025</v>
          </cell>
          <cell r="AJ3049">
            <v>1860</v>
          </cell>
          <cell r="AK3049">
            <v>1860</v>
          </cell>
          <cell r="AL3049" t="str">
            <v>11-Jul-2025</v>
          </cell>
          <cell r="AM3049">
            <v>9365.59</v>
          </cell>
          <cell r="AN3049">
            <v>3654.41</v>
          </cell>
          <cell r="AO3049">
            <v>13020</v>
          </cell>
          <cell r="AP3049">
            <v>18634.41</v>
          </cell>
          <cell r="AQ3049">
            <v>2391.59</v>
          </cell>
          <cell r="AR3049">
            <v>21026</v>
          </cell>
          <cell r="AS3049">
            <v>0</v>
          </cell>
          <cell r="AT3049">
            <v>0</v>
          </cell>
          <cell r="AU3049">
            <v>0</v>
          </cell>
          <cell r="AV3049">
            <v>7</v>
          </cell>
          <cell r="AW3049">
            <v>0</v>
          </cell>
          <cell r="AX3049" t="str">
            <v>Standard</v>
          </cell>
          <cell r="BB3049" t="str">
            <v>Open</v>
          </cell>
          <cell r="BE3049">
            <v>0</v>
          </cell>
          <cell r="BF3049" t="str">
            <v>SID951375027811</v>
          </cell>
          <cell r="BG3049" t="str">
            <v>9981656710</v>
          </cell>
          <cell r="BH3049" t="str">
            <v>Akash Sharma/SF0088189</v>
          </cell>
          <cell r="BI3049" t="str">
            <v>Tele Call Success</v>
          </cell>
        </row>
        <row r="3050">
          <cell r="Y3050">
            <v>358533410</v>
          </cell>
          <cell r="Z3050" t="str">
            <v>SEEMA</v>
          </cell>
          <cell r="AA3050" t="str">
            <v>01-Oct-2024</v>
          </cell>
          <cell r="AB3050">
            <v>61000</v>
          </cell>
          <cell r="AC3050" t="str">
            <v>Thu</v>
          </cell>
          <cell r="AD3050">
            <v>24</v>
          </cell>
          <cell r="AE3050" t="str">
            <v>4</v>
          </cell>
          <cell r="AF3050" t="str">
            <v>5 Yrs</v>
          </cell>
          <cell r="AG3050" t="str">
            <v>26 Dec 2020</v>
          </cell>
          <cell r="AH3050" t="str">
            <v>&gt; 4 to 6 Years</v>
          </cell>
          <cell r="AI3050" t="str">
            <v>07-Nov-2024</v>
          </cell>
          <cell r="AJ3050">
            <v>3220</v>
          </cell>
          <cell r="AK3050">
            <v>3220</v>
          </cell>
          <cell r="AL3050" t="str">
            <v>01-May-2025</v>
          </cell>
          <cell r="AM3050">
            <v>14929.91</v>
          </cell>
          <cell r="AN3050">
            <v>7610.09</v>
          </cell>
          <cell r="AO3050">
            <v>22540</v>
          </cell>
          <cell r="AP3050">
            <v>46070.09</v>
          </cell>
          <cell r="AQ3050">
            <v>8783.91</v>
          </cell>
          <cell r="AR3050">
            <v>54854</v>
          </cell>
          <cell r="AS3050">
            <v>4590.99</v>
          </cell>
          <cell r="AT3050">
            <v>1849.01</v>
          </cell>
          <cell r="AU3050">
            <v>6440</v>
          </cell>
          <cell r="AV3050">
            <v>9</v>
          </cell>
          <cell r="AW3050">
            <v>59</v>
          </cell>
          <cell r="AX3050" t="str">
            <v>31-60</v>
          </cell>
          <cell r="BB3050" t="str">
            <v>Open</v>
          </cell>
          <cell r="BE3050">
            <v>0</v>
          </cell>
          <cell r="BF3050" t="str">
            <v>SID951375109396</v>
          </cell>
          <cell r="BG3050" t="str">
            <v>9993504951</v>
          </cell>
          <cell r="BH3050" t="str">
            <v>Akash Sharma/SF0088189</v>
          </cell>
          <cell r="BI3050" t="str">
            <v>Visited</v>
          </cell>
        </row>
        <row r="3051">
          <cell r="Y3051">
            <v>358589684</v>
          </cell>
          <cell r="Z3051" t="str">
            <v xml:space="preserve">MRS LILA </v>
          </cell>
          <cell r="AA3051" t="str">
            <v>01-Oct-2024</v>
          </cell>
          <cell r="AB3051">
            <v>72000</v>
          </cell>
          <cell r="AC3051" t="str">
            <v>Thu</v>
          </cell>
          <cell r="AD3051">
            <v>30</v>
          </cell>
          <cell r="AE3051" t="str">
            <v>GL-8</v>
          </cell>
          <cell r="AF3051" t="str">
            <v>2 Yrs</v>
          </cell>
          <cell r="AG3051" t="str">
            <v>13 Nov 2020</v>
          </cell>
          <cell r="AH3051" t="str">
            <v>&lt;= 2 Years</v>
          </cell>
          <cell r="AI3051" t="str">
            <v>07-Nov-2024</v>
          </cell>
          <cell r="AJ3051">
            <v>3240</v>
          </cell>
          <cell r="AK3051">
            <v>3240</v>
          </cell>
          <cell r="AL3051" t="str">
            <v>06-Jul-2025</v>
          </cell>
          <cell r="AM3051">
            <v>17051.61</v>
          </cell>
          <cell r="AN3051">
            <v>12108.39</v>
          </cell>
          <cell r="AO3051">
            <v>29160</v>
          </cell>
          <cell r="AP3051">
            <v>54948.39</v>
          </cell>
          <cell r="AQ3051">
            <v>13462.61</v>
          </cell>
          <cell r="AR3051">
            <v>68411</v>
          </cell>
          <cell r="AS3051">
            <v>0</v>
          </cell>
          <cell r="AT3051">
            <v>0</v>
          </cell>
          <cell r="AU3051">
            <v>0</v>
          </cell>
          <cell r="AV3051">
            <v>9</v>
          </cell>
          <cell r="AW3051">
            <v>0</v>
          </cell>
          <cell r="AX3051" t="str">
            <v>Standard</v>
          </cell>
          <cell r="BB3051" t="str">
            <v>Open</v>
          </cell>
          <cell r="BE3051">
            <v>0</v>
          </cell>
          <cell r="BF3051" t="str">
            <v>CID087109725</v>
          </cell>
          <cell r="BG3051" t="str">
            <v>7247088158</v>
          </cell>
          <cell r="BH3051" t="str">
            <v>Akash Sharma/SF0088189</v>
          </cell>
          <cell r="BI3051" t="str">
            <v>Tele Call Success</v>
          </cell>
        </row>
        <row r="3052">
          <cell r="Y3052">
            <v>358590132</v>
          </cell>
          <cell r="Z3052" t="str">
            <v>KUNTA KOLI</v>
          </cell>
          <cell r="AA3052" t="str">
            <v>01-Oct-2024</v>
          </cell>
          <cell r="AB3052">
            <v>42000</v>
          </cell>
          <cell r="AC3052" t="str">
            <v>Mon</v>
          </cell>
          <cell r="AD3052">
            <v>24</v>
          </cell>
          <cell r="AE3052" t="str">
            <v>GL-1</v>
          </cell>
          <cell r="AF3052" t="str">
            <v>0 Yrs</v>
          </cell>
          <cell r="AG3052" t="str">
            <v>01 Oct 2024</v>
          </cell>
          <cell r="AH3052" t="str">
            <v>&lt;= 2 Years</v>
          </cell>
          <cell r="AI3052" t="str">
            <v>11-Nov-2024</v>
          </cell>
          <cell r="AJ3052">
            <v>2240</v>
          </cell>
          <cell r="AK3052">
            <v>2240</v>
          </cell>
          <cell r="AL3052" t="str">
            <v>25-Jul-2025</v>
          </cell>
          <cell r="AM3052">
            <v>13053.22</v>
          </cell>
          <cell r="AN3052">
            <v>7106.78</v>
          </cell>
          <cell r="AO3052">
            <v>20160</v>
          </cell>
          <cell r="AP3052">
            <v>28946.78</v>
          </cell>
          <cell r="AQ3052">
            <v>4991.22</v>
          </cell>
          <cell r="AR3052">
            <v>33938</v>
          </cell>
          <cell r="AS3052">
            <v>0</v>
          </cell>
          <cell r="AT3052">
            <v>0</v>
          </cell>
          <cell r="AU3052">
            <v>0</v>
          </cell>
          <cell r="AV3052">
            <v>9</v>
          </cell>
          <cell r="AW3052">
            <v>0</v>
          </cell>
          <cell r="AX3052" t="str">
            <v>Standard</v>
          </cell>
          <cell r="BB3052" t="str">
            <v>Open</v>
          </cell>
          <cell r="BE3052">
            <v>0</v>
          </cell>
          <cell r="BF3052" t="str">
            <v>SSF6524264</v>
          </cell>
          <cell r="BG3052" t="str">
            <v>7804978966</v>
          </cell>
          <cell r="BH3052" t="str">
            <v>Akash Sharma/SF0088189</v>
          </cell>
          <cell r="BI3052" t="str">
            <v>Tele Call Success</v>
          </cell>
        </row>
        <row r="3053">
          <cell r="Y3053">
            <v>358593102</v>
          </cell>
          <cell r="Z3053" t="str">
            <v>LAXMI DHANGAR</v>
          </cell>
          <cell r="AA3053" t="str">
            <v>01-Oct-2024</v>
          </cell>
          <cell r="AB3053">
            <v>42000</v>
          </cell>
          <cell r="AC3053" t="str">
            <v>Wed</v>
          </cell>
          <cell r="AD3053">
            <v>24</v>
          </cell>
          <cell r="AE3053" t="str">
            <v>GL-1</v>
          </cell>
          <cell r="AF3053" t="str">
            <v>0 Yrs</v>
          </cell>
          <cell r="AG3053" t="str">
            <v>01 Oct 2024</v>
          </cell>
          <cell r="AH3053" t="str">
            <v>&lt;= 2 Years</v>
          </cell>
          <cell r="AI3053" t="str">
            <v>06-Nov-2024</v>
          </cell>
          <cell r="AJ3053">
            <v>2240</v>
          </cell>
          <cell r="AK3053">
            <v>2240</v>
          </cell>
          <cell r="AL3053" t="str">
            <v>02-Jul-2025</v>
          </cell>
          <cell r="AM3053">
            <v>13387.65</v>
          </cell>
          <cell r="AN3053">
            <v>6772.35</v>
          </cell>
          <cell r="AO3053">
            <v>20160</v>
          </cell>
          <cell r="AP3053">
            <v>28612.35</v>
          </cell>
          <cell r="AQ3053">
            <v>5006.6499999999996</v>
          </cell>
          <cell r="AR3053">
            <v>33619</v>
          </cell>
          <cell r="AS3053">
            <v>0</v>
          </cell>
          <cell r="AT3053">
            <v>0</v>
          </cell>
          <cell r="AU3053">
            <v>0</v>
          </cell>
          <cell r="AV3053">
            <v>9</v>
          </cell>
          <cell r="AW3053">
            <v>0</v>
          </cell>
          <cell r="AX3053" t="str">
            <v>Standard</v>
          </cell>
          <cell r="BB3053" t="str">
            <v>Open</v>
          </cell>
          <cell r="BE3053">
            <v>0</v>
          </cell>
          <cell r="BF3053" t="str">
            <v>SSF6524898</v>
          </cell>
          <cell r="BG3053" t="str">
            <v>9926992705</v>
          </cell>
          <cell r="BH3053" t="str">
            <v>Akash Sharma/SF0088189</v>
          </cell>
          <cell r="BI3053" t="str">
            <v>Tele Call Success</v>
          </cell>
        </row>
        <row r="3054">
          <cell r="Y3054">
            <v>358593177</v>
          </cell>
          <cell r="Z3054" t="str">
            <v>RUNA BAI</v>
          </cell>
          <cell r="AA3054" t="str">
            <v>01-Oct-2024</v>
          </cell>
          <cell r="AB3054">
            <v>80000</v>
          </cell>
          <cell r="AC3054" t="str">
            <v>Fri</v>
          </cell>
          <cell r="AD3054">
            <v>24</v>
          </cell>
          <cell r="AE3054" t="str">
            <v>GL-10</v>
          </cell>
          <cell r="AF3054" t="str">
            <v>11 Yrs</v>
          </cell>
          <cell r="AG3054" t="str">
            <v>03 Mar 2021</v>
          </cell>
          <cell r="AH3054" t="str">
            <v>&gt; 10 Years</v>
          </cell>
          <cell r="AI3054" t="str">
            <v>11-Nov-2024</v>
          </cell>
          <cell r="AJ3054">
            <v>4060</v>
          </cell>
          <cell r="AK3054">
            <v>4060</v>
          </cell>
          <cell r="AL3054" t="str">
            <v>09-Jul-2025</v>
          </cell>
          <cell r="AM3054">
            <v>25817.3</v>
          </cell>
          <cell r="AN3054">
            <v>10722.7</v>
          </cell>
          <cell r="AO3054">
            <v>36540</v>
          </cell>
          <cell r="AP3054">
            <v>54182.7</v>
          </cell>
          <cell r="AQ3054">
            <v>7396.3</v>
          </cell>
          <cell r="AR3054">
            <v>61579</v>
          </cell>
          <cell r="AS3054">
            <v>3239.09</v>
          </cell>
          <cell r="AT3054">
            <v>820.91</v>
          </cell>
          <cell r="AU3054">
            <v>4060</v>
          </cell>
          <cell r="AV3054">
            <v>10</v>
          </cell>
          <cell r="AW3054">
            <v>2</v>
          </cell>
          <cell r="AX3054" t="str">
            <v>1-30 Days</v>
          </cell>
          <cell r="BB3054" t="str">
            <v>Open</v>
          </cell>
          <cell r="BE3054">
            <v>0</v>
          </cell>
          <cell r="BF3054" t="str">
            <v>CID087101885</v>
          </cell>
          <cell r="BG3054" t="str">
            <v>8823850766</v>
          </cell>
          <cell r="BH3054" t="str">
            <v>Akash Sharma/SF0088189</v>
          </cell>
          <cell r="BI3054" t="str">
            <v>Visited</v>
          </cell>
        </row>
        <row r="3055">
          <cell r="Y3055">
            <v>358593364</v>
          </cell>
          <cell r="Z3055" t="str">
            <v>SAPANA BHATI</v>
          </cell>
          <cell r="AA3055" t="str">
            <v>01-Oct-2024</v>
          </cell>
          <cell r="AB3055">
            <v>42000</v>
          </cell>
          <cell r="AC3055" t="str">
            <v>Wed</v>
          </cell>
          <cell r="AD3055">
            <v>24</v>
          </cell>
          <cell r="AE3055" t="str">
            <v>GL-1</v>
          </cell>
          <cell r="AF3055" t="str">
            <v>0 Yrs</v>
          </cell>
          <cell r="AG3055" t="str">
            <v>01 Oct 2024</v>
          </cell>
          <cell r="AH3055" t="str">
            <v>&lt;= 2 Years</v>
          </cell>
          <cell r="AI3055" t="str">
            <v>06-Nov-2024</v>
          </cell>
          <cell r="AJ3055">
            <v>2240</v>
          </cell>
          <cell r="AK3055">
            <v>2240</v>
          </cell>
          <cell r="AL3055" t="str">
            <v>09-Jul-2025</v>
          </cell>
          <cell r="AM3055">
            <v>13387.65</v>
          </cell>
          <cell r="AN3055">
            <v>6772.35</v>
          </cell>
          <cell r="AO3055">
            <v>20160</v>
          </cell>
          <cell r="AP3055">
            <v>28612.35</v>
          </cell>
          <cell r="AQ3055">
            <v>5006.6499999999996</v>
          </cell>
          <cell r="AR3055">
            <v>33619</v>
          </cell>
          <cell r="AS3055">
            <v>0</v>
          </cell>
          <cell r="AT3055">
            <v>0</v>
          </cell>
          <cell r="AU3055">
            <v>0</v>
          </cell>
          <cell r="AV3055">
            <v>9</v>
          </cell>
          <cell r="AW3055">
            <v>0</v>
          </cell>
          <cell r="AX3055" t="str">
            <v>Standard</v>
          </cell>
          <cell r="BB3055" t="str">
            <v>Open</v>
          </cell>
          <cell r="BE3055">
            <v>0</v>
          </cell>
          <cell r="BF3055" t="str">
            <v>SSF6524972</v>
          </cell>
          <cell r="BG3055" t="str">
            <v>7724035984</v>
          </cell>
          <cell r="BH3055" t="str">
            <v>Akash Sharma/SF0088189</v>
          </cell>
          <cell r="BI3055" t="str">
            <v>Tele Call Success</v>
          </cell>
        </row>
        <row r="3056">
          <cell r="Y3056">
            <v>358593733</v>
          </cell>
          <cell r="Z3056" t="str">
            <v>BHARATI</v>
          </cell>
          <cell r="AA3056" t="str">
            <v>01-Oct-2024</v>
          </cell>
          <cell r="AB3056">
            <v>42000</v>
          </cell>
          <cell r="AC3056" t="str">
            <v>Wed</v>
          </cell>
          <cell r="AD3056">
            <v>24</v>
          </cell>
          <cell r="AE3056" t="str">
            <v>GL-1</v>
          </cell>
          <cell r="AF3056" t="str">
            <v>0 Yrs</v>
          </cell>
          <cell r="AG3056" t="str">
            <v>01 Oct 2024</v>
          </cell>
          <cell r="AH3056" t="str">
            <v>&lt;= 2 Years</v>
          </cell>
          <cell r="AI3056" t="str">
            <v>06-Nov-2024</v>
          </cell>
          <cell r="AJ3056">
            <v>2240</v>
          </cell>
          <cell r="AK3056">
            <v>2240</v>
          </cell>
          <cell r="AL3056" t="str">
            <v>02-Jul-2025</v>
          </cell>
          <cell r="AM3056">
            <v>13387.65</v>
          </cell>
          <cell r="AN3056">
            <v>6772.35</v>
          </cell>
          <cell r="AO3056">
            <v>20160</v>
          </cell>
          <cell r="AP3056">
            <v>28612.35</v>
          </cell>
          <cell r="AQ3056">
            <v>5006.6499999999996</v>
          </cell>
          <cell r="AR3056">
            <v>33619</v>
          </cell>
          <cell r="AS3056">
            <v>0</v>
          </cell>
          <cell r="AT3056">
            <v>0</v>
          </cell>
          <cell r="AU3056">
            <v>0</v>
          </cell>
          <cell r="AV3056">
            <v>9</v>
          </cell>
          <cell r="AW3056">
            <v>0</v>
          </cell>
          <cell r="AX3056" t="str">
            <v>Standard</v>
          </cell>
          <cell r="BB3056" t="str">
            <v>Open</v>
          </cell>
          <cell r="BE3056">
            <v>0</v>
          </cell>
          <cell r="BF3056" t="str">
            <v>SSF6525034</v>
          </cell>
          <cell r="BG3056" t="str">
            <v>6269215750</v>
          </cell>
          <cell r="BH3056" t="str">
            <v>Akash Sharma/SF0088189</v>
          </cell>
          <cell r="BI3056" t="str">
            <v>Tele Call Success</v>
          </cell>
        </row>
        <row r="3057">
          <cell r="Y3057">
            <v>358596113</v>
          </cell>
          <cell r="Z3057" t="str">
            <v>AARTI SEN</v>
          </cell>
          <cell r="AA3057" t="str">
            <v>01-Oct-2024</v>
          </cell>
          <cell r="AB3057">
            <v>34000</v>
          </cell>
          <cell r="AC3057" t="str">
            <v>Tue</v>
          </cell>
          <cell r="AD3057">
            <v>24</v>
          </cell>
          <cell r="AE3057" t="str">
            <v>GL-1</v>
          </cell>
          <cell r="AF3057" t="str">
            <v>0 Yrs</v>
          </cell>
          <cell r="AG3057" t="str">
            <v>01 Oct 2024</v>
          </cell>
          <cell r="AH3057" t="str">
            <v>&lt;= 2 Years</v>
          </cell>
          <cell r="AI3057" t="str">
            <v>12-Nov-2024</v>
          </cell>
          <cell r="AJ3057">
            <v>1810</v>
          </cell>
          <cell r="AK3057">
            <v>1810</v>
          </cell>
          <cell r="AL3057" t="str">
            <v>11-Jul-2025</v>
          </cell>
          <cell r="AM3057">
            <v>10633.29</v>
          </cell>
          <cell r="AN3057">
            <v>5656.71</v>
          </cell>
          <cell r="AO3057">
            <v>16290</v>
          </cell>
          <cell r="AP3057">
            <v>23366.71</v>
          </cell>
          <cell r="AQ3057">
            <v>4164.29</v>
          </cell>
          <cell r="AR3057">
            <v>27531</v>
          </cell>
          <cell r="AS3057">
            <v>0</v>
          </cell>
          <cell r="AT3057">
            <v>0</v>
          </cell>
          <cell r="AU3057">
            <v>0</v>
          </cell>
          <cell r="AV3057">
            <v>9</v>
          </cell>
          <cell r="AW3057">
            <v>0</v>
          </cell>
          <cell r="AX3057" t="str">
            <v>Standard</v>
          </cell>
          <cell r="BB3057" t="str">
            <v>Open</v>
          </cell>
          <cell r="BE3057">
            <v>0</v>
          </cell>
          <cell r="BF3057" t="str">
            <v>SSF6525707</v>
          </cell>
          <cell r="BG3057" t="str">
            <v>8878747498</v>
          </cell>
          <cell r="BH3057" t="str">
            <v>Akash Sharma/SF0088189</v>
          </cell>
          <cell r="BI3057" t="str">
            <v>Tele Call Success</v>
          </cell>
        </row>
        <row r="3058">
          <cell r="Y3058">
            <v>358597972</v>
          </cell>
          <cell r="Z3058" t="str">
            <v>SULTANA</v>
          </cell>
          <cell r="AA3058" t="str">
            <v>01-Nov-2024</v>
          </cell>
          <cell r="AB3058">
            <v>14999</v>
          </cell>
          <cell r="AC3058" t="str">
            <v>Wed</v>
          </cell>
          <cell r="AD3058">
            <v>12</v>
          </cell>
          <cell r="AE3058" t="str">
            <v>CDL-1</v>
          </cell>
          <cell r="AF3058" t="str">
            <v>1 Yrs</v>
          </cell>
          <cell r="AG3058" t="str">
            <v>19 Jul 2023</v>
          </cell>
          <cell r="AH3058" t="str">
            <v>&lt;= 2 Years</v>
          </cell>
          <cell r="AI3058" t="str">
            <v>04-Dec-2024</v>
          </cell>
          <cell r="AJ3058">
            <v>1420</v>
          </cell>
          <cell r="AK3058">
            <v>1420</v>
          </cell>
          <cell r="AL3058" t="str">
            <v>11-Mar-2025</v>
          </cell>
          <cell r="AM3058">
            <v>4556.3500000000004</v>
          </cell>
          <cell r="AN3058">
            <v>1123.6500000000001</v>
          </cell>
          <cell r="AO3058">
            <v>5680</v>
          </cell>
          <cell r="AP3058">
            <v>10442.65</v>
          </cell>
          <cell r="AQ3058">
            <v>995.35</v>
          </cell>
          <cell r="AR3058">
            <v>11438</v>
          </cell>
          <cell r="AS3058">
            <v>4982.42</v>
          </cell>
          <cell r="AT3058">
            <v>697.58</v>
          </cell>
          <cell r="AU3058">
            <v>5680</v>
          </cell>
          <cell r="AV3058">
            <v>8</v>
          </cell>
          <cell r="AW3058">
            <v>179</v>
          </cell>
          <cell r="AX3058" t="str">
            <v>151-180</v>
          </cell>
          <cell r="BB3058" t="str">
            <v>Open</v>
          </cell>
          <cell r="BE3058">
            <v>0</v>
          </cell>
          <cell r="BF3058" t="str">
            <v>SSF4151161</v>
          </cell>
          <cell r="BG3058" t="str">
            <v>7024520960</v>
          </cell>
          <cell r="BH3058" t="str">
            <v>Akash Sharma/SF0088189</v>
          </cell>
          <cell r="BI3058" t="str">
            <v>Tele Call Success</v>
          </cell>
        </row>
        <row r="3059">
          <cell r="Y3059">
            <v>358597973</v>
          </cell>
          <cell r="Z3059" t="str">
            <v>SIKOR SOLANKI</v>
          </cell>
          <cell r="AA3059" t="str">
            <v>01-Nov-2024</v>
          </cell>
          <cell r="AB3059">
            <v>14999</v>
          </cell>
          <cell r="AC3059" t="str">
            <v>Tue</v>
          </cell>
          <cell r="AD3059">
            <v>12</v>
          </cell>
          <cell r="AE3059" t="str">
            <v>CDL-1</v>
          </cell>
          <cell r="AF3059" t="str">
            <v>4 Yrs</v>
          </cell>
          <cell r="AG3059" t="str">
            <v>19 Dec 2020</v>
          </cell>
          <cell r="AH3059" t="str">
            <v>&gt; 2 to 4 Years</v>
          </cell>
          <cell r="AI3059" t="str">
            <v>03-Dec-2024</v>
          </cell>
          <cell r="AJ3059">
            <v>1420</v>
          </cell>
          <cell r="AK3059">
            <v>1420</v>
          </cell>
          <cell r="AL3059" t="str">
            <v>05-Jul-2025</v>
          </cell>
          <cell r="AM3059">
            <v>9582.89</v>
          </cell>
          <cell r="AN3059">
            <v>1777.11</v>
          </cell>
          <cell r="AO3059">
            <v>11360</v>
          </cell>
          <cell r="AP3059">
            <v>5416.11</v>
          </cell>
          <cell r="AQ3059">
            <v>293.89</v>
          </cell>
          <cell r="AR3059">
            <v>5710</v>
          </cell>
          <cell r="AS3059">
            <v>0</v>
          </cell>
          <cell r="AT3059">
            <v>0</v>
          </cell>
          <cell r="AU3059">
            <v>0</v>
          </cell>
          <cell r="AV3059">
            <v>8</v>
          </cell>
          <cell r="AW3059">
            <v>0</v>
          </cell>
          <cell r="AX3059" t="str">
            <v>Standard</v>
          </cell>
          <cell r="BB3059" t="str">
            <v>Open</v>
          </cell>
          <cell r="BE3059">
            <v>0</v>
          </cell>
          <cell r="BF3059" t="str">
            <v>SID2125212292</v>
          </cell>
          <cell r="BG3059" t="str">
            <v>9685765467</v>
          </cell>
          <cell r="BH3059" t="str">
            <v>Akash Sharma/SF0088189</v>
          </cell>
          <cell r="BI3059" t="str">
            <v>Tele Call Success</v>
          </cell>
        </row>
        <row r="3060">
          <cell r="Y3060">
            <v>358597976</v>
          </cell>
          <cell r="Z3060" t="str">
            <v>RADHA CHOUHAN</v>
          </cell>
          <cell r="AA3060" t="str">
            <v>01-Nov-2024</v>
          </cell>
          <cell r="AB3060">
            <v>14999</v>
          </cell>
          <cell r="AC3060" t="str">
            <v>Tue</v>
          </cell>
          <cell r="AD3060">
            <v>12</v>
          </cell>
          <cell r="AE3060" t="str">
            <v>CDL-1</v>
          </cell>
          <cell r="AF3060" t="str">
            <v>1 Yrs</v>
          </cell>
          <cell r="AG3060" t="str">
            <v>18 Oct 2023</v>
          </cell>
          <cell r="AH3060" t="str">
            <v>&lt;= 2 Years</v>
          </cell>
          <cell r="AI3060" t="str">
            <v>03-Dec-2024</v>
          </cell>
          <cell r="AJ3060">
            <v>1420</v>
          </cell>
          <cell r="AK3060">
            <v>1420</v>
          </cell>
          <cell r="AL3060" t="str">
            <v>07-Jul-2025</v>
          </cell>
          <cell r="AM3060">
            <v>9543.0499999999993</v>
          </cell>
          <cell r="AN3060">
            <v>1816.95</v>
          </cell>
          <cell r="AO3060">
            <v>11360</v>
          </cell>
          <cell r="AP3060">
            <v>5455.95</v>
          </cell>
          <cell r="AQ3060">
            <v>304.05</v>
          </cell>
          <cell r="AR3060">
            <v>5760</v>
          </cell>
          <cell r="AS3060">
            <v>0</v>
          </cell>
          <cell r="AT3060">
            <v>0</v>
          </cell>
          <cell r="AU3060">
            <v>0</v>
          </cell>
          <cell r="AV3060">
            <v>8</v>
          </cell>
          <cell r="AW3060">
            <v>0</v>
          </cell>
          <cell r="AX3060" t="str">
            <v>Standard</v>
          </cell>
          <cell r="BB3060" t="str">
            <v>Open</v>
          </cell>
          <cell r="BE3060">
            <v>0</v>
          </cell>
          <cell r="BF3060" t="str">
            <v>SSF4734143</v>
          </cell>
          <cell r="BG3060" t="str">
            <v>7723982015</v>
          </cell>
          <cell r="BH3060" t="str">
            <v>Akash Sharma/SF0088189</v>
          </cell>
          <cell r="BI3060" t="str">
            <v>Tele Call Success</v>
          </cell>
        </row>
        <row r="3061">
          <cell r="Y3061">
            <v>358602497</v>
          </cell>
          <cell r="Z3061" t="str">
            <v>SHANTA BAI</v>
          </cell>
          <cell r="AA3061" t="str">
            <v>01-Oct-2024</v>
          </cell>
          <cell r="AB3061">
            <v>40000</v>
          </cell>
          <cell r="AC3061" t="str">
            <v>Wed</v>
          </cell>
          <cell r="AD3061">
            <v>18</v>
          </cell>
          <cell r="AE3061" t="str">
            <v>IL-1</v>
          </cell>
          <cell r="AF3061" t="str">
            <v>1 Yrs</v>
          </cell>
          <cell r="AG3061" t="str">
            <v>27 Jan 2024</v>
          </cell>
          <cell r="AH3061" t="str">
            <v>&lt;= 2 Years</v>
          </cell>
          <cell r="AI3061" t="str">
            <v>06-Nov-2024</v>
          </cell>
          <cell r="AJ3061">
            <v>2680</v>
          </cell>
          <cell r="AK3061">
            <v>2680</v>
          </cell>
          <cell r="AL3061" t="str">
            <v>02-Jul-2025</v>
          </cell>
          <cell r="AM3061">
            <v>18086.52</v>
          </cell>
          <cell r="AN3061">
            <v>6033.48</v>
          </cell>
          <cell r="AO3061">
            <v>24120</v>
          </cell>
          <cell r="AP3061">
            <v>21913.48</v>
          </cell>
          <cell r="AQ3061">
            <v>2378.52</v>
          </cell>
          <cell r="AR3061">
            <v>24292</v>
          </cell>
          <cell r="AS3061">
            <v>0</v>
          </cell>
          <cell r="AT3061">
            <v>0</v>
          </cell>
          <cell r="AU3061">
            <v>0</v>
          </cell>
          <cell r="AV3061">
            <v>9</v>
          </cell>
          <cell r="AW3061">
            <v>0</v>
          </cell>
          <cell r="AX3061" t="str">
            <v>Standard</v>
          </cell>
          <cell r="BB3061" t="str">
            <v>Open</v>
          </cell>
          <cell r="BE3061">
            <v>0</v>
          </cell>
          <cell r="BF3061" t="str">
            <v>SSF5397345</v>
          </cell>
          <cell r="BG3061" t="str">
            <v>9755284868</v>
          </cell>
          <cell r="BH3061" t="str">
            <v>Akash Sharma/SF0088189</v>
          </cell>
          <cell r="BI3061" t="str">
            <v>Tele Call Success</v>
          </cell>
        </row>
        <row r="3062">
          <cell r="Y3062">
            <v>358602740</v>
          </cell>
          <cell r="Z3062" t="str">
            <v>MRS KALA</v>
          </cell>
          <cell r="AA3062" t="str">
            <v>01-Oct-2024</v>
          </cell>
          <cell r="AB3062">
            <v>30000</v>
          </cell>
          <cell r="AC3062" t="str">
            <v>Wed</v>
          </cell>
          <cell r="AD3062">
            <v>18</v>
          </cell>
          <cell r="AE3062" t="str">
            <v>IL-1</v>
          </cell>
          <cell r="AF3062" t="str">
            <v>0 Yrs</v>
          </cell>
          <cell r="AG3062" t="str">
            <v>19 Apr 2024</v>
          </cell>
          <cell r="AH3062" t="str">
            <v>&lt;= 2 Years</v>
          </cell>
          <cell r="AI3062" t="str">
            <v>06-Nov-2024</v>
          </cell>
          <cell r="AJ3062">
            <v>2010</v>
          </cell>
          <cell r="AK3062">
            <v>2010</v>
          </cell>
          <cell r="AL3062" t="str">
            <v>18-Jul-2025</v>
          </cell>
          <cell r="AM3062">
            <v>13564.9</v>
          </cell>
          <cell r="AN3062">
            <v>4525.1000000000004</v>
          </cell>
          <cell r="AO3062">
            <v>18090</v>
          </cell>
          <cell r="AP3062">
            <v>16435.099999999999</v>
          </cell>
          <cell r="AQ3062">
            <v>1783.9</v>
          </cell>
          <cell r="AR3062">
            <v>18219</v>
          </cell>
          <cell r="AS3062">
            <v>0</v>
          </cell>
          <cell r="AT3062">
            <v>0</v>
          </cell>
          <cell r="AU3062">
            <v>0</v>
          </cell>
          <cell r="AV3062">
            <v>9</v>
          </cell>
          <cell r="AW3062">
            <v>0</v>
          </cell>
          <cell r="AX3062" t="str">
            <v>Standard</v>
          </cell>
          <cell r="BB3062" t="str">
            <v>Open</v>
          </cell>
          <cell r="BE3062">
            <v>0</v>
          </cell>
          <cell r="BF3062" t="str">
            <v>SSF5973273</v>
          </cell>
          <cell r="BG3062" t="str">
            <v>9685655137</v>
          </cell>
          <cell r="BH3062" t="str">
            <v>Akash Sharma/SF0088189</v>
          </cell>
          <cell r="BI3062" t="str">
            <v>Tele Call Success</v>
          </cell>
        </row>
        <row r="3063">
          <cell r="Y3063">
            <v>358604516</v>
          </cell>
          <cell r="Z3063" t="str">
            <v>AARTI AJANARE</v>
          </cell>
          <cell r="AA3063" t="str">
            <v>01-Oct-2024</v>
          </cell>
          <cell r="AB3063">
            <v>30000</v>
          </cell>
          <cell r="AC3063" t="str">
            <v>Tue</v>
          </cell>
          <cell r="AD3063">
            <v>18</v>
          </cell>
          <cell r="AE3063" t="str">
            <v>IL-1</v>
          </cell>
          <cell r="AF3063" t="str">
            <v>1 Yrs</v>
          </cell>
          <cell r="AG3063" t="str">
            <v>01 Jan 2024</v>
          </cell>
          <cell r="AH3063" t="str">
            <v>&lt;= 2 Years</v>
          </cell>
          <cell r="AI3063" t="str">
            <v>12-Nov-2024</v>
          </cell>
          <cell r="AJ3063">
            <v>2010</v>
          </cell>
          <cell r="AK3063">
            <v>2010</v>
          </cell>
          <cell r="AL3063" t="str">
            <v>19-Dec-2024</v>
          </cell>
          <cell r="AM3063">
            <v>2617.9699999999998</v>
          </cell>
          <cell r="AN3063">
            <v>1402.03</v>
          </cell>
          <cell r="AO3063">
            <v>4020</v>
          </cell>
          <cell r="AP3063">
            <v>27382.03</v>
          </cell>
          <cell r="AQ3063">
            <v>5112.97</v>
          </cell>
          <cell r="AR3063">
            <v>32495</v>
          </cell>
          <cell r="AS3063">
            <v>10793.2</v>
          </cell>
          <cell r="AT3063">
            <v>3276.8</v>
          </cell>
          <cell r="AU3063">
            <v>14070</v>
          </cell>
          <cell r="AV3063">
            <v>9</v>
          </cell>
          <cell r="AW3063">
            <v>201</v>
          </cell>
          <cell r="AX3063" t="str">
            <v>&gt;180</v>
          </cell>
          <cell r="BB3063" t="str">
            <v>Open</v>
          </cell>
          <cell r="BE3063">
            <v>0</v>
          </cell>
          <cell r="BF3063" t="str">
            <v>SSF5235765</v>
          </cell>
          <cell r="BG3063" t="str">
            <v>8349400907</v>
          </cell>
          <cell r="BH3063" t="str">
            <v>Akash Sharma/SF0088189</v>
          </cell>
          <cell r="BI3063" t="str">
            <v>Tele Call Success</v>
          </cell>
        </row>
        <row r="3064">
          <cell r="Y3064">
            <v>358607063</v>
          </cell>
          <cell r="Z3064" t="str">
            <v>KAMLI WASKALE</v>
          </cell>
          <cell r="AA3064" t="str">
            <v>01-Oct-2024</v>
          </cell>
          <cell r="AB3064">
            <v>42000</v>
          </cell>
          <cell r="AC3064" t="str">
            <v>Thu</v>
          </cell>
          <cell r="AD3064">
            <v>24</v>
          </cell>
          <cell r="AE3064" t="str">
            <v>GL-1</v>
          </cell>
          <cell r="AF3064" t="str">
            <v>0 Yrs</v>
          </cell>
          <cell r="AG3064" t="str">
            <v>01 Oct 2024</v>
          </cell>
          <cell r="AH3064" t="str">
            <v>&lt;= 2 Years</v>
          </cell>
          <cell r="AI3064" t="str">
            <v>07-Nov-2024</v>
          </cell>
          <cell r="AJ3064">
            <v>2240</v>
          </cell>
          <cell r="AK3064">
            <v>2240</v>
          </cell>
          <cell r="AL3064" t="str">
            <v>09-Mar-2025</v>
          </cell>
          <cell r="AM3064">
            <v>7032.57</v>
          </cell>
          <cell r="AN3064">
            <v>4167.43</v>
          </cell>
          <cell r="AO3064">
            <v>11200</v>
          </cell>
          <cell r="AP3064">
            <v>34967.43</v>
          </cell>
          <cell r="AQ3064">
            <v>7618.57</v>
          </cell>
          <cell r="AR3064">
            <v>42586</v>
          </cell>
          <cell r="AS3064">
            <v>6332.48</v>
          </cell>
          <cell r="AT3064">
            <v>2627.52</v>
          </cell>
          <cell r="AU3064">
            <v>8960</v>
          </cell>
          <cell r="AV3064">
            <v>9</v>
          </cell>
          <cell r="AW3064">
            <v>122</v>
          </cell>
          <cell r="AX3064" t="str">
            <v>121-150</v>
          </cell>
          <cell r="BB3064" t="str">
            <v>Open</v>
          </cell>
          <cell r="BE3064">
            <v>0</v>
          </cell>
          <cell r="BF3064" t="str">
            <v>SSF6527467</v>
          </cell>
          <cell r="BG3064" t="str">
            <v>6355092083</v>
          </cell>
          <cell r="BH3064" t="str">
            <v>Akash Sharma/SF0088189</v>
          </cell>
          <cell r="BI3064" t="str">
            <v>Tele Call Not Success</v>
          </cell>
        </row>
        <row r="3065">
          <cell r="Y3065">
            <v>358619705</v>
          </cell>
          <cell r="Z3065" t="str">
            <v>SUNITA BAI</v>
          </cell>
          <cell r="AA3065" t="str">
            <v>01-Nov-2024</v>
          </cell>
          <cell r="AB3065">
            <v>14999</v>
          </cell>
          <cell r="AC3065" t="str">
            <v>Mon</v>
          </cell>
          <cell r="AD3065">
            <v>12</v>
          </cell>
          <cell r="AE3065" t="str">
            <v>CDL-1</v>
          </cell>
          <cell r="AF3065" t="str">
            <v>1 Yrs</v>
          </cell>
          <cell r="AG3065" t="str">
            <v>29 Jun 2023</v>
          </cell>
          <cell r="AH3065" t="str">
            <v>&lt;= 2 Years</v>
          </cell>
          <cell r="AI3065" t="str">
            <v>09-Dec-2024</v>
          </cell>
          <cell r="AJ3065">
            <v>1420</v>
          </cell>
          <cell r="AK3065">
            <v>1420</v>
          </cell>
          <cell r="AL3065" t="str">
            <v>11-Mar-2025</v>
          </cell>
          <cell r="AM3065">
            <v>4495.42</v>
          </cell>
          <cell r="AN3065">
            <v>1184.58</v>
          </cell>
          <cell r="AO3065">
            <v>5680</v>
          </cell>
          <cell r="AP3065">
            <v>10503.58</v>
          </cell>
          <cell r="AQ3065">
            <v>1027.42</v>
          </cell>
          <cell r="AR3065">
            <v>11531</v>
          </cell>
          <cell r="AS3065">
            <v>4937.97</v>
          </cell>
          <cell r="AT3065">
            <v>742.03</v>
          </cell>
          <cell r="AU3065">
            <v>5680</v>
          </cell>
          <cell r="AV3065">
            <v>8</v>
          </cell>
          <cell r="AW3065">
            <v>202</v>
          </cell>
          <cell r="AX3065" t="str">
            <v>&gt;180</v>
          </cell>
          <cell r="BB3065" t="str">
            <v>Open</v>
          </cell>
          <cell r="BE3065">
            <v>0</v>
          </cell>
          <cell r="BF3065" t="str">
            <v>SSF4063471</v>
          </cell>
          <cell r="BG3065" t="str">
            <v>9179382816</v>
          </cell>
          <cell r="BH3065" t="str">
            <v>Akash Sharma/SF0088189</v>
          </cell>
          <cell r="BI3065" t="str">
            <v>Tele Call Success</v>
          </cell>
        </row>
        <row r="3066">
          <cell r="Y3066">
            <v>358634352</v>
          </cell>
          <cell r="Z3066" t="str">
            <v>SARMILA</v>
          </cell>
          <cell r="AA3066" t="str">
            <v>01-Oct-2024</v>
          </cell>
          <cell r="AB3066">
            <v>35000</v>
          </cell>
          <cell r="AC3066" t="str">
            <v>tue</v>
          </cell>
          <cell r="AD3066">
            <v>18</v>
          </cell>
          <cell r="AE3066" t="str">
            <v>IL-1</v>
          </cell>
          <cell r="AF3066" t="str">
            <v>1 Yrs</v>
          </cell>
          <cell r="AG3066" t="str">
            <v>20 Mar 2024</v>
          </cell>
          <cell r="AH3066" t="str">
            <v>&lt;= 2 Years</v>
          </cell>
          <cell r="AI3066" t="str">
            <v>05-Nov-2024</v>
          </cell>
          <cell r="AJ3066">
            <v>2350</v>
          </cell>
          <cell r="AK3066">
            <v>2350</v>
          </cell>
          <cell r="AL3066" t="str">
            <v>05-Nov-2024</v>
          </cell>
          <cell r="AM3066">
            <v>1519.35</v>
          </cell>
          <cell r="AN3066">
            <v>830.65</v>
          </cell>
          <cell r="AO3066">
            <v>2350</v>
          </cell>
          <cell r="AP3066">
            <v>33480.65</v>
          </cell>
          <cell r="AQ3066">
            <v>6517.35</v>
          </cell>
          <cell r="AR3066">
            <v>39998</v>
          </cell>
          <cell r="AS3066">
            <v>14370.7</v>
          </cell>
          <cell r="AT3066">
            <v>4429.3</v>
          </cell>
          <cell r="AU3066">
            <v>18800</v>
          </cell>
          <cell r="AV3066">
            <v>9</v>
          </cell>
          <cell r="AW3066">
            <v>271</v>
          </cell>
          <cell r="AX3066" t="str">
            <v>&gt;180</v>
          </cell>
          <cell r="BB3066" t="str">
            <v>Open</v>
          </cell>
          <cell r="BE3066">
            <v>0</v>
          </cell>
          <cell r="BF3066" t="str">
            <v>SSF5861349</v>
          </cell>
          <cell r="BG3066" t="str">
            <v>9516576950</v>
          </cell>
          <cell r="BH3066" t="str">
            <v>Akash Sharma/SF0088189</v>
          </cell>
          <cell r="BI3066" t="str">
            <v>Tele Call Not Success</v>
          </cell>
        </row>
        <row r="3067">
          <cell r="Y3067">
            <v>358636335</v>
          </cell>
          <cell r="Z3067" t="str">
            <v>TUMA BAI</v>
          </cell>
          <cell r="AA3067" t="str">
            <v>01-Oct-2024</v>
          </cell>
          <cell r="AB3067">
            <v>42000</v>
          </cell>
          <cell r="AC3067" t="str">
            <v>Wed</v>
          </cell>
          <cell r="AD3067">
            <v>24</v>
          </cell>
          <cell r="AE3067" t="str">
            <v>GL-1</v>
          </cell>
          <cell r="AF3067" t="str">
            <v>0 Yrs</v>
          </cell>
          <cell r="AG3067" t="str">
            <v>01 Oct 2024</v>
          </cell>
          <cell r="AH3067" t="str">
            <v>&lt;= 2 Years</v>
          </cell>
          <cell r="AI3067" t="str">
            <v>06-Nov-2024</v>
          </cell>
          <cell r="AJ3067">
            <v>2240</v>
          </cell>
          <cell r="AK3067">
            <v>2240</v>
          </cell>
          <cell r="AL3067" t="str">
            <v>02-Jul-2025</v>
          </cell>
          <cell r="AM3067">
            <v>13387.65</v>
          </cell>
          <cell r="AN3067">
            <v>6772.35</v>
          </cell>
          <cell r="AO3067">
            <v>20160</v>
          </cell>
          <cell r="AP3067">
            <v>28612.35</v>
          </cell>
          <cell r="AQ3067">
            <v>5006.6499999999996</v>
          </cell>
          <cell r="AR3067">
            <v>33619</v>
          </cell>
          <cell r="AS3067">
            <v>0</v>
          </cell>
          <cell r="AT3067">
            <v>0</v>
          </cell>
          <cell r="AU3067">
            <v>0</v>
          </cell>
          <cell r="AV3067">
            <v>9</v>
          </cell>
          <cell r="AW3067">
            <v>0</v>
          </cell>
          <cell r="AX3067" t="str">
            <v>Standard</v>
          </cell>
          <cell r="BB3067" t="str">
            <v>Open</v>
          </cell>
          <cell r="BE3067">
            <v>0</v>
          </cell>
          <cell r="BF3067" t="str">
            <v>SSF6535084</v>
          </cell>
          <cell r="BG3067" t="str">
            <v>6268976613</v>
          </cell>
          <cell r="BH3067" t="str">
            <v>Akash Sharma/SF0088189</v>
          </cell>
          <cell r="BI3067" t="str">
            <v>Tele Call Success</v>
          </cell>
        </row>
        <row r="3068">
          <cell r="Y3068">
            <v>358643654</v>
          </cell>
          <cell r="Z3068" t="str">
            <v>CHANDA BAI</v>
          </cell>
          <cell r="AA3068" t="str">
            <v>01-Nov-2024</v>
          </cell>
          <cell r="AB3068">
            <v>80000</v>
          </cell>
          <cell r="AC3068" t="str">
            <v>Wed</v>
          </cell>
          <cell r="AD3068">
            <v>24</v>
          </cell>
          <cell r="AE3068" t="str">
            <v>GL-4</v>
          </cell>
          <cell r="AF3068" t="str">
            <v>7 Yrs</v>
          </cell>
          <cell r="AG3068" t="str">
            <v>10 Jan 2020</v>
          </cell>
          <cell r="AH3068" t="str">
            <v>&gt; 6 to 10 Years</v>
          </cell>
          <cell r="AI3068" t="str">
            <v>04-Dec-2024</v>
          </cell>
          <cell r="AJ3068">
            <v>4200</v>
          </cell>
          <cell r="AK3068">
            <v>4200</v>
          </cell>
          <cell r="AL3068" t="str">
            <v>02-Jul-2025</v>
          </cell>
          <cell r="AM3068">
            <v>22662.55</v>
          </cell>
          <cell r="AN3068">
            <v>10937.45</v>
          </cell>
          <cell r="AO3068">
            <v>33600</v>
          </cell>
          <cell r="AP3068">
            <v>57337.45</v>
          </cell>
          <cell r="AQ3068">
            <v>10028.549999999999</v>
          </cell>
          <cell r="AR3068">
            <v>67366</v>
          </cell>
          <cell r="AS3068">
            <v>0</v>
          </cell>
          <cell r="AT3068">
            <v>0</v>
          </cell>
          <cell r="AU3068">
            <v>0</v>
          </cell>
          <cell r="AV3068">
            <v>8</v>
          </cell>
          <cell r="AW3068">
            <v>0</v>
          </cell>
          <cell r="AX3068" t="str">
            <v>Standard</v>
          </cell>
          <cell r="BB3068" t="str">
            <v>Open</v>
          </cell>
          <cell r="BE3068">
            <v>0</v>
          </cell>
          <cell r="BF3068" t="str">
            <v>SID951373262375</v>
          </cell>
          <cell r="BG3068" t="str">
            <v>9302533275</v>
          </cell>
          <cell r="BH3068" t="str">
            <v>Akash Sharma/SF0088189</v>
          </cell>
          <cell r="BI3068" t="str">
            <v>Tele Call Success</v>
          </cell>
        </row>
        <row r="3069">
          <cell r="Y3069">
            <v>358645712</v>
          </cell>
          <cell r="Z3069" t="str">
            <v>SINA BAI</v>
          </cell>
          <cell r="AA3069" t="str">
            <v>01-Oct-2024</v>
          </cell>
          <cell r="AB3069">
            <v>42000</v>
          </cell>
          <cell r="AC3069" t="str">
            <v>Wed</v>
          </cell>
          <cell r="AD3069">
            <v>24</v>
          </cell>
          <cell r="AE3069" t="str">
            <v>GL-1</v>
          </cell>
          <cell r="AF3069" t="str">
            <v>0 Yrs</v>
          </cell>
          <cell r="AG3069" t="str">
            <v>01 Oct 2024</v>
          </cell>
          <cell r="AH3069" t="str">
            <v>&lt;= 2 Years</v>
          </cell>
          <cell r="AI3069" t="str">
            <v>06-Nov-2024</v>
          </cell>
          <cell r="AJ3069">
            <v>2240</v>
          </cell>
          <cell r="AK3069">
            <v>2240</v>
          </cell>
          <cell r="AL3069" t="str">
            <v>03-Jul-2025</v>
          </cell>
          <cell r="AM3069">
            <v>13387.65</v>
          </cell>
          <cell r="AN3069">
            <v>6772.35</v>
          </cell>
          <cell r="AO3069">
            <v>20160</v>
          </cell>
          <cell r="AP3069">
            <v>28612.35</v>
          </cell>
          <cell r="AQ3069">
            <v>5006.6499999999996</v>
          </cell>
          <cell r="AR3069">
            <v>33619</v>
          </cell>
          <cell r="AS3069">
            <v>0</v>
          </cell>
          <cell r="AT3069">
            <v>0</v>
          </cell>
          <cell r="AU3069">
            <v>0</v>
          </cell>
          <cell r="AV3069">
            <v>9</v>
          </cell>
          <cell r="AW3069">
            <v>0</v>
          </cell>
          <cell r="AX3069" t="str">
            <v>Standard</v>
          </cell>
          <cell r="BB3069" t="str">
            <v>Open</v>
          </cell>
          <cell r="BE3069">
            <v>0</v>
          </cell>
          <cell r="BF3069" t="str">
            <v>SSF6537186</v>
          </cell>
          <cell r="BG3069" t="str">
            <v>7489963038</v>
          </cell>
          <cell r="BH3069" t="str">
            <v>Akash Sharma/SF0088189</v>
          </cell>
          <cell r="BI3069" t="str">
            <v>Tele Call Success</v>
          </cell>
        </row>
        <row r="3070">
          <cell r="Y3070">
            <v>358653551</v>
          </cell>
          <cell r="Z3070" t="str">
            <v>RAMKOR MEHTA</v>
          </cell>
          <cell r="AA3070" t="str">
            <v>01-Oct-2024</v>
          </cell>
          <cell r="AB3070">
            <v>30000</v>
          </cell>
          <cell r="AC3070" t="str">
            <v>Mon</v>
          </cell>
          <cell r="AD3070">
            <v>18</v>
          </cell>
          <cell r="AE3070" t="str">
            <v>IL-1</v>
          </cell>
          <cell r="AF3070" t="str">
            <v>1 Yrs</v>
          </cell>
          <cell r="AG3070" t="str">
            <v>15 Mar 2024</v>
          </cell>
          <cell r="AH3070" t="str">
            <v>&lt;= 2 Years</v>
          </cell>
          <cell r="AI3070" t="str">
            <v>11-Nov-2024</v>
          </cell>
          <cell r="AJ3070">
            <v>2010</v>
          </cell>
          <cell r="AK3070">
            <v>2010</v>
          </cell>
          <cell r="AL3070" t="str">
            <v>20-Feb-2025</v>
          </cell>
          <cell r="AM3070">
            <v>5515.68</v>
          </cell>
          <cell r="AN3070">
            <v>2524.3200000000002</v>
          </cell>
          <cell r="AO3070">
            <v>8040</v>
          </cell>
          <cell r="AP3070">
            <v>24484.32</v>
          </cell>
          <cell r="AQ3070">
            <v>3985.68</v>
          </cell>
          <cell r="AR3070">
            <v>28470</v>
          </cell>
          <cell r="AS3070">
            <v>7822.89</v>
          </cell>
          <cell r="AT3070">
            <v>2227.11</v>
          </cell>
          <cell r="AU3070">
            <v>10050</v>
          </cell>
          <cell r="AV3070">
            <v>9</v>
          </cell>
          <cell r="AW3070">
            <v>174</v>
          </cell>
          <cell r="AX3070" t="str">
            <v>151-180</v>
          </cell>
          <cell r="BB3070" t="str">
            <v>Open</v>
          </cell>
          <cell r="BE3070">
            <v>0</v>
          </cell>
          <cell r="BF3070" t="str">
            <v>SSF5810213</v>
          </cell>
          <cell r="BG3070" t="str">
            <v>8889913651</v>
          </cell>
          <cell r="BH3070" t="str">
            <v>Akash Sharma/SF0088189</v>
          </cell>
          <cell r="BI3070" t="str">
            <v>Tele Call Not Success</v>
          </cell>
        </row>
        <row r="3071">
          <cell r="Y3071">
            <v>358654167</v>
          </cell>
          <cell r="Z3071" t="str">
            <v>SANGITA CHOUHAN</v>
          </cell>
          <cell r="AA3071" t="str">
            <v>01-Oct-2024</v>
          </cell>
          <cell r="AB3071">
            <v>30000</v>
          </cell>
          <cell r="AC3071" t="str">
            <v>Wed</v>
          </cell>
          <cell r="AD3071">
            <v>18</v>
          </cell>
          <cell r="AE3071" t="str">
            <v>IL-1</v>
          </cell>
          <cell r="AF3071" t="str">
            <v>1 Yrs</v>
          </cell>
          <cell r="AG3071" t="str">
            <v>14 Feb 2024</v>
          </cell>
          <cell r="AH3071" t="str">
            <v>&lt;= 2 Years</v>
          </cell>
          <cell r="AI3071" t="str">
            <v>06-Nov-2024</v>
          </cell>
          <cell r="AJ3071">
            <v>2010</v>
          </cell>
          <cell r="AK3071">
            <v>2010</v>
          </cell>
          <cell r="AL3071" t="str">
            <v>02-Jul-2025</v>
          </cell>
          <cell r="AM3071">
            <v>13564.9</v>
          </cell>
          <cell r="AN3071">
            <v>4525.1000000000004</v>
          </cell>
          <cell r="AO3071">
            <v>18090</v>
          </cell>
          <cell r="AP3071">
            <v>16435.099999999999</v>
          </cell>
          <cell r="AQ3071">
            <v>1783.9</v>
          </cell>
          <cell r="AR3071">
            <v>18219</v>
          </cell>
          <cell r="AS3071">
            <v>0</v>
          </cell>
          <cell r="AT3071">
            <v>0</v>
          </cell>
          <cell r="AU3071">
            <v>0</v>
          </cell>
          <cell r="AV3071">
            <v>9</v>
          </cell>
          <cell r="AW3071">
            <v>0</v>
          </cell>
          <cell r="AX3071" t="str">
            <v>Standard</v>
          </cell>
          <cell r="BB3071" t="str">
            <v>Open</v>
          </cell>
          <cell r="BE3071">
            <v>0</v>
          </cell>
          <cell r="BF3071" t="str">
            <v>SSF5557235</v>
          </cell>
          <cell r="BG3071" t="str">
            <v>7879628438</v>
          </cell>
          <cell r="BH3071" t="str">
            <v>Akash Sharma/SF0088189</v>
          </cell>
          <cell r="BI3071" t="str">
            <v>Tele Call Success</v>
          </cell>
        </row>
        <row r="3072">
          <cell r="Y3072">
            <v>358656522</v>
          </cell>
          <cell r="Z3072" t="str">
            <v>KAVITA CHOUHAN</v>
          </cell>
          <cell r="AA3072" t="str">
            <v>01-Oct-2024</v>
          </cell>
          <cell r="AB3072">
            <v>80000</v>
          </cell>
          <cell r="AC3072" t="str">
            <v>tue</v>
          </cell>
          <cell r="AD3072">
            <v>24</v>
          </cell>
          <cell r="AE3072" t="str">
            <v>GL-4</v>
          </cell>
          <cell r="AF3072" t="str">
            <v>6 Yrs</v>
          </cell>
          <cell r="AG3072" t="str">
            <v>08 Sep 2020</v>
          </cell>
          <cell r="AH3072" t="str">
            <v>&gt; 6 to 10 Years</v>
          </cell>
          <cell r="AI3072" t="str">
            <v>05-Nov-2024</v>
          </cell>
          <cell r="AJ3072">
            <v>4200</v>
          </cell>
          <cell r="AK3072">
            <v>4200</v>
          </cell>
          <cell r="AL3072" t="str">
            <v>01-Jul-2025</v>
          </cell>
          <cell r="AM3072">
            <v>25740.89</v>
          </cell>
          <cell r="AN3072">
            <v>12059.11</v>
          </cell>
          <cell r="AO3072">
            <v>37800</v>
          </cell>
          <cell r="AP3072">
            <v>54259.11</v>
          </cell>
          <cell r="AQ3072">
            <v>8973.89</v>
          </cell>
          <cell r="AR3072">
            <v>63233</v>
          </cell>
          <cell r="AS3072">
            <v>0</v>
          </cell>
          <cell r="AT3072">
            <v>0</v>
          </cell>
          <cell r="AU3072">
            <v>0</v>
          </cell>
          <cell r="AV3072">
            <v>9</v>
          </cell>
          <cell r="AW3072">
            <v>0</v>
          </cell>
          <cell r="AX3072" t="str">
            <v>Standard</v>
          </cell>
          <cell r="BB3072" t="str">
            <v>Open</v>
          </cell>
          <cell r="BE3072">
            <v>0</v>
          </cell>
          <cell r="BF3072" t="str">
            <v>SID951373970993</v>
          </cell>
          <cell r="BG3072" t="str">
            <v>6265669701</v>
          </cell>
          <cell r="BH3072" t="str">
            <v>Akash Sharma/SF0088189</v>
          </cell>
          <cell r="BI3072" t="str">
            <v>Visited</v>
          </cell>
        </row>
        <row r="3073">
          <cell r="Y3073">
            <v>358661186</v>
          </cell>
          <cell r="Z3073" t="str">
            <v>SUNITA CHOUHAN</v>
          </cell>
          <cell r="AA3073" t="str">
            <v>01-Oct-2024</v>
          </cell>
          <cell r="AB3073">
            <v>28000</v>
          </cell>
          <cell r="AC3073" t="str">
            <v>Wed</v>
          </cell>
          <cell r="AD3073">
            <v>18</v>
          </cell>
          <cell r="AE3073" t="str">
            <v>IL-1</v>
          </cell>
          <cell r="AF3073" t="str">
            <v>2 Yrs</v>
          </cell>
          <cell r="AG3073" t="str">
            <v>27 Apr 2023</v>
          </cell>
          <cell r="AH3073" t="str">
            <v>&lt;= 2 Years</v>
          </cell>
          <cell r="AI3073" t="str">
            <v>06-Nov-2024</v>
          </cell>
          <cell r="AJ3073">
            <v>1880</v>
          </cell>
          <cell r="AK3073">
            <v>1880</v>
          </cell>
          <cell r="AL3073" t="str">
            <v>02-Jul-2025</v>
          </cell>
          <cell r="AM3073">
            <v>12699.6</v>
          </cell>
          <cell r="AN3073">
            <v>4220.3999999999996</v>
          </cell>
          <cell r="AO3073">
            <v>16920</v>
          </cell>
          <cell r="AP3073">
            <v>15300.4</v>
          </cell>
          <cell r="AQ3073">
            <v>1654.6</v>
          </cell>
          <cell r="AR3073">
            <v>16955</v>
          </cell>
          <cell r="AS3073">
            <v>0</v>
          </cell>
          <cell r="AT3073">
            <v>0</v>
          </cell>
          <cell r="AU3073">
            <v>0</v>
          </cell>
          <cell r="AV3073">
            <v>9</v>
          </cell>
          <cell r="AW3073">
            <v>0</v>
          </cell>
          <cell r="AX3073" t="str">
            <v>Standard</v>
          </cell>
          <cell r="BB3073" t="str">
            <v>Open</v>
          </cell>
          <cell r="BE3073">
            <v>0</v>
          </cell>
          <cell r="BF3073" t="str">
            <v>SSF3804770</v>
          </cell>
          <cell r="BG3073" t="str">
            <v>7869187616</v>
          </cell>
          <cell r="BH3073" t="str">
            <v>Akash Sharma/SF0088189</v>
          </cell>
          <cell r="BI3073" t="str">
            <v>Tele Call Success</v>
          </cell>
        </row>
        <row r="3074">
          <cell r="Y3074">
            <v>358661930</v>
          </cell>
          <cell r="Z3074" t="str">
            <v>ANITA BAI</v>
          </cell>
          <cell r="AA3074" t="str">
            <v>01-Oct-2024</v>
          </cell>
          <cell r="AB3074">
            <v>30000</v>
          </cell>
          <cell r="AC3074" t="str">
            <v>Wed</v>
          </cell>
          <cell r="AD3074">
            <v>18</v>
          </cell>
          <cell r="AE3074" t="str">
            <v>IL-1</v>
          </cell>
          <cell r="AF3074" t="str">
            <v>1 Yrs</v>
          </cell>
          <cell r="AG3074" t="str">
            <v>01 Apr 2024</v>
          </cell>
          <cell r="AH3074" t="str">
            <v>&lt;= 2 Years</v>
          </cell>
          <cell r="AI3074" t="str">
            <v>06-Nov-2024</v>
          </cell>
          <cell r="AJ3074">
            <v>2010</v>
          </cell>
          <cell r="AK3074">
            <v>2010</v>
          </cell>
          <cell r="AL3074" t="str">
            <v>10-Jul-2025</v>
          </cell>
          <cell r="AM3074">
            <v>13564.9</v>
          </cell>
          <cell r="AN3074">
            <v>4525.1000000000004</v>
          </cell>
          <cell r="AO3074">
            <v>18090</v>
          </cell>
          <cell r="AP3074">
            <v>16435.099999999999</v>
          </cell>
          <cell r="AQ3074">
            <v>1783.9</v>
          </cell>
          <cell r="AR3074">
            <v>18219</v>
          </cell>
          <cell r="AS3074">
            <v>0</v>
          </cell>
          <cell r="AT3074">
            <v>0</v>
          </cell>
          <cell r="AU3074">
            <v>0</v>
          </cell>
          <cell r="AV3074">
            <v>9</v>
          </cell>
          <cell r="AW3074">
            <v>0</v>
          </cell>
          <cell r="AX3074" t="str">
            <v>Standard</v>
          </cell>
          <cell r="BB3074" t="str">
            <v>Open</v>
          </cell>
          <cell r="BE3074">
            <v>0</v>
          </cell>
          <cell r="BF3074" t="str">
            <v>SSF5963807</v>
          </cell>
          <cell r="BG3074" t="str">
            <v>8305530103</v>
          </cell>
          <cell r="BH3074" t="str">
            <v>Akash Sharma/SF0088189</v>
          </cell>
          <cell r="BI3074" t="str">
            <v>Tele Call Success</v>
          </cell>
        </row>
        <row r="3075">
          <cell r="Y3075">
            <v>358681316</v>
          </cell>
          <cell r="Z3075" t="str">
            <v>KALA BAI</v>
          </cell>
          <cell r="AA3075" t="str">
            <v>01-Oct-2024</v>
          </cell>
          <cell r="AB3075">
            <v>30000</v>
          </cell>
          <cell r="AC3075" t="str">
            <v>Thu</v>
          </cell>
          <cell r="AD3075">
            <v>18</v>
          </cell>
          <cell r="AE3075" t="str">
            <v>IL-1</v>
          </cell>
          <cell r="AF3075" t="str">
            <v>1 Yrs</v>
          </cell>
          <cell r="AG3075" t="str">
            <v>29 Nov 2023</v>
          </cell>
          <cell r="AH3075" t="str">
            <v>&lt;= 2 Years</v>
          </cell>
          <cell r="AI3075" t="str">
            <v>07-Nov-2024</v>
          </cell>
          <cell r="AJ3075">
            <v>2010</v>
          </cell>
          <cell r="AK3075">
            <v>2010</v>
          </cell>
          <cell r="AL3075" t="str">
            <v>27-Jul-2025</v>
          </cell>
          <cell r="AM3075">
            <v>13550.76</v>
          </cell>
          <cell r="AN3075">
            <v>4539.24</v>
          </cell>
          <cell r="AO3075">
            <v>18090</v>
          </cell>
          <cell r="AP3075">
            <v>16449.240000000002</v>
          </cell>
          <cell r="AQ3075">
            <v>1776.76</v>
          </cell>
          <cell r="AR3075">
            <v>18226</v>
          </cell>
          <cell r="AS3075">
            <v>0</v>
          </cell>
          <cell r="AT3075">
            <v>0</v>
          </cell>
          <cell r="AU3075">
            <v>0</v>
          </cell>
          <cell r="AV3075">
            <v>9</v>
          </cell>
          <cell r="AW3075">
            <v>0</v>
          </cell>
          <cell r="AX3075" t="str">
            <v>Standard</v>
          </cell>
          <cell r="BB3075" t="str">
            <v>Open</v>
          </cell>
          <cell r="BE3075">
            <v>0</v>
          </cell>
          <cell r="BF3075" t="str">
            <v>SSF4932575</v>
          </cell>
          <cell r="BG3075" t="str">
            <v>7067747547</v>
          </cell>
          <cell r="BH3075" t="str">
            <v>Akash Sharma/SF0088189</v>
          </cell>
          <cell r="BI3075" t="str">
            <v>Tele Call Success</v>
          </cell>
        </row>
        <row r="3076">
          <cell r="Y3076">
            <v>358689376</v>
          </cell>
          <cell r="Z3076" t="str">
            <v>RANU AJNARE</v>
          </cell>
          <cell r="AA3076" t="str">
            <v>01-Nov-2024</v>
          </cell>
          <cell r="AB3076">
            <v>80000</v>
          </cell>
          <cell r="AC3076" t="str">
            <v>Mon</v>
          </cell>
          <cell r="AD3076">
            <v>24</v>
          </cell>
          <cell r="AE3076" t="str">
            <v>GL-6</v>
          </cell>
          <cell r="AF3076" t="str">
            <v>5 Yrs</v>
          </cell>
          <cell r="AG3076" t="str">
            <v>23 Mar 2021</v>
          </cell>
          <cell r="AH3076" t="str">
            <v>&gt; 4 to 6 Years</v>
          </cell>
          <cell r="AI3076" t="str">
            <v>02-Dec-2024</v>
          </cell>
          <cell r="AJ3076">
            <v>4220</v>
          </cell>
          <cell r="AK3076">
            <v>4220</v>
          </cell>
          <cell r="AL3076" t="str">
            <v>07-Jul-2025</v>
          </cell>
          <cell r="AM3076">
            <v>22383.439999999999</v>
          </cell>
          <cell r="AN3076">
            <v>11376.56</v>
          </cell>
          <cell r="AO3076">
            <v>33760</v>
          </cell>
          <cell r="AP3076">
            <v>57616.56</v>
          </cell>
          <cell r="AQ3076">
            <v>10076.44</v>
          </cell>
          <cell r="AR3076">
            <v>67693</v>
          </cell>
          <cell r="AS3076">
            <v>0</v>
          </cell>
          <cell r="AT3076">
            <v>0</v>
          </cell>
          <cell r="AU3076">
            <v>0</v>
          </cell>
          <cell r="AV3076">
            <v>8</v>
          </cell>
          <cell r="AW3076">
            <v>0</v>
          </cell>
          <cell r="AX3076" t="str">
            <v>Standard</v>
          </cell>
          <cell r="BB3076" t="str">
            <v>Open</v>
          </cell>
          <cell r="BE3076">
            <v>0</v>
          </cell>
          <cell r="BF3076" t="str">
            <v>CID087110680</v>
          </cell>
          <cell r="BG3076" t="str">
            <v>9893215173</v>
          </cell>
          <cell r="BH3076" t="str">
            <v>Akash Sharma/SF0088189</v>
          </cell>
          <cell r="BI3076" t="str">
            <v>Tele Call Success</v>
          </cell>
        </row>
        <row r="3077">
          <cell r="Y3077">
            <v>358694289</v>
          </cell>
          <cell r="Z3077" t="str">
            <v>RINA DHIMAR</v>
          </cell>
          <cell r="AA3077" t="str">
            <v>01-Nov-2024</v>
          </cell>
          <cell r="AB3077">
            <v>40000</v>
          </cell>
          <cell r="AC3077" t="str">
            <v>Tue</v>
          </cell>
          <cell r="AD3077">
            <v>18</v>
          </cell>
          <cell r="AE3077" t="str">
            <v>IL-1</v>
          </cell>
          <cell r="AF3077" t="str">
            <v>5 Yrs</v>
          </cell>
          <cell r="AG3077" t="str">
            <v>26 Feb 2020</v>
          </cell>
          <cell r="AH3077" t="str">
            <v>&gt; 4 to 6 Years</v>
          </cell>
          <cell r="AI3077" t="str">
            <v>03-Dec-2024</v>
          </cell>
          <cell r="AJ3077">
            <v>2660</v>
          </cell>
          <cell r="AK3077">
            <v>2660</v>
          </cell>
          <cell r="AL3077" t="str">
            <v>21-Jul-2025</v>
          </cell>
          <cell r="AM3077">
            <v>16016.88</v>
          </cell>
          <cell r="AN3077">
            <v>5263.12</v>
          </cell>
          <cell r="AO3077">
            <v>21280</v>
          </cell>
          <cell r="AP3077">
            <v>23983.119999999999</v>
          </cell>
          <cell r="AQ3077">
            <v>2772.88</v>
          </cell>
          <cell r="AR3077">
            <v>26756</v>
          </cell>
          <cell r="AS3077">
            <v>0</v>
          </cell>
          <cell r="AT3077">
            <v>0</v>
          </cell>
          <cell r="AU3077">
            <v>0</v>
          </cell>
          <cell r="AV3077">
            <v>8</v>
          </cell>
          <cell r="AW3077">
            <v>0</v>
          </cell>
          <cell r="AX3077" t="str">
            <v>Standard</v>
          </cell>
          <cell r="BB3077" t="str">
            <v>Open</v>
          </cell>
          <cell r="BE3077">
            <v>0</v>
          </cell>
          <cell r="BF3077" t="str">
            <v>SID951373482805</v>
          </cell>
          <cell r="BG3077" t="str">
            <v>9826721576</v>
          </cell>
          <cell r="BH3077" t="str">
            <v>Akash Sharma/SF0088189</v>
          </cell>
          <cell r="BI3077" t="str">
            <v>Tele Call Success</v>
          </cell>
        </row>
        <row r="3078">
          <cell r="Y3078">
            <v>358696824</v>
          </cell>
          <cell r="Z3078" t="str">
            <v>MONIKA</v>
          </cell>
          <cell r="AA3078" t="str">
            <v>01-Nov-2024</v>
          </cell>
          <cell r="AB3078">
            <v>42000</v>
          </cell>
          <cell r="AC3078" t="str">
            <v>tue</v>
          </cell>
          <cell r="AD3078">
            <v>24</v>
          </cell>
          <cell r="AE3078" t="str">
            <v>GL-1</v>
          </cell>
          <cell r="AF3078" t="str">
            <v>0 Yrs</v>
          </cell>
          <cell r="AG3078" t="str">
            <v>01 Nov 2024</v>
          </cell>
          <cell r="AH3078" t="str">
            <v>&lt;= 2 Years</v>
          </cell>
          <cell r="AI3078" t="str">
            <v>03-Dec-2024</v>
          </cell>
          <cell r="AJ3078">
            <v>2240</v>
          </cell>
          <cell r="AK3078">
            <v>2240</v>
          </cell>
          <cell r="AL3078" t="str">
            <v>01-Jul-2025</v>
          </cell>
          <cell r="AM3078">
            <v>11819.56</v>
          </cell>
          <cell r="AN3078">
            <v>6100.44</v>
          </cell>
          <cell r="AO3078">
            <v>17920</v>
          </cell>
          <cell r="AP3078">
            <v>30180.44</v>
          </cell>
          <cell r="AQ3078">
            <v>5653.56</v>
          </cell>
          <cell r="AR3078">
            <v>35834</v>
          </cell>
          <cell r="AS3078">
            <v>0</v>
          </cell>
          <cell r="AT3078">
            <v>0</v>
          </cell>
          <cell r="AU3078">
            <v>0</v>
          </cell>
          <cell r="AV3078">
            <v>8</v>
          </cell>
          <cell r="AW3078">
            <v>0</v>
          </cell>
          <cell r="AX3078" t="str">
            <v>Standard</v>
          </cell>
          <cell r="BB3078" t="str">
            <v>Open</v>
          </cell>
          <cell r="BE3078">
            <v>0</v>
          </cell>
          <cell r="BF3078" t="str">
            <v>SSF6554958</v>
          </cell>
          <cell r="BG3078" t="str">
            <v>9584341673</v>
          </cell>
          <cell r="BH3078" t="str">
            <v>Akash Sharma/SF0088189</v>
          </cell>
          <cell r="BI3078" t="str">
            <v>Tele Call Success</v>
          </cell>
        </row>
        <row r="3079">
          <cell r="Y3079">
            <v>358698690</v>
          </cell>
          <cell r="Z3079" t="str">
            <v xml:space="preserve">MRS JANI </v>
          </cell>
          <cell r="AA3079" t="str">
            <v>01-Nov-2024</v>
          </cell>
          <cell r="AB3079">
            <v>80000</v>
          </cell>
          <cell r="AC3079" t="str">
            <v>Fri</v>
          </cell>
          <cell r="AD3079">
            <v>24</v>
          </cell>
          <cell r="AE3079" t="str">
            <v>GL-5</v>
          </cell>
          <cell r="AF3079" t="str">
            <v>4 Yrs</v>
          </cell>
          <cell r="AG3079" t="str">
            <v>24 Dec 2020</v>
          </cell>
          <cell r="AH3079" t="str">
            <v>&gt; 2 to 4 Years</v>
          </cell>
          <cell r="AI3079" t="str">
            <v>06-Dec-2024</v>
          </cell>
          <cell r="AJ3079">
            <v>4240</v>
          </cell>
          <cell r="AK3079">
            <v>4240</v>
          </cell>
          <cell r="AL3079" t="str">
            <v>11-Jul-2025</v>
          </cell>
          <cell r="AM3079">
            <v>22396.59</v>
          </cell>
          <cell r="AN3079">
            <v>11523.41</v>
          </cell>
          <cell r="AO3079">
            <v>33920</v>
          </cell>
          <cell r="AP3079">
            <v>57603.41</v>
          </cell>
          <cell r="AQ3079">
            <v>10458.59</v>
          </cell>
          <cell r="AR3079">
            <v>68062</v>
          </cell>
          <cell r="AS3079">
            <v>3168.42</v>
          </cell>
          <cell r="AT3079">
            <v>1071.58</v>
          </cell>
          <cell r="AU3079">
            <v>4240</v>
          </cell>
          <cell r="AV3079">
            <v>9</v>
          </cell>
          <cell r="AW3079">
            <v>2</v>
          </cell>
          <cell r="AX3079" t="str">
            <v>1-30 Days</v>
          </cell>
          <cell r="BB3079" t="str">
            <v>Open</v>
          </cell>
          <cell r="BE3079">
            <v>0</v>
          </cell>
          <cell r="BF3079" t="str">
            <v>SID2125736505</v>
          </cell>
          <cell r="BG3079" t="str">
            <v>9303687678</v>
          </cell>
          <cell r="BH3079" t="str">
            <v>Akash Sharma/SF0088189</v>
          </cell>
          <cell r="BI3079" t="str">
            <v>Visited</v>
          </cell>
        </row>
        <row r="3080">
          <cell r="Y3080">
            <v>358700527</v>
          </cell>
          <cell r="Z3080" t="str">
            <v>SUNITA</v>
          </cell>
          <cell r="AA3080" t="str">
            <v>03-Dec-2024</v>
          </cell>
          <cell r="AB3080">
            <v>66000</v>
          </cell>
          <cell r="AC3080" t="str">
            <v>tue</v>
          </cell>
          <cell r="AD3080">
            <v>30</v>
          </cell>
          <cell r="AE3080" t="str">
            <v>GL-6</v>
          </cell>
          <cell r="AF3080" t="str">
            <v>9 Yrs</v>
          </cell>
          <cell r="AG3080" t="str">
            <v>22 Oct 2020</v>
          </cell>
          <cell r="AH3080" t="str">
            <v>&gt; 6 to 10 Years</v>
          </cell>
          <cell r="AI3080" t="str">
            <v>07-Jan-2025</v>
          </cell>
          <cell r="AJ3080">
            <v>2920</v>
          </cell>
          <cell r="AK3080">
            <v>2920</v>
          </cell>
          <cell r="AL3080" t="str">
            <v>01-Jul-2025</v>
          </cell>
          <cell r="AM3080">
            <v>12272.03</v>
          </cell>
          <cell r="AN3080">
            <v>8167.97</v>
          </cell>
          <cell r="AO3080">
            <v>20440</v>
          </cell>
          <cell r="AP3080">
            <v>53727.97</v>
          </cell>
          <cell r="AQ3080">
            <v>13540.03</v>
          </cell>
          <cell r="AR3080">
            <v>67268</v>
          </cell>
          <cell r="AS3080">
            <v>0</v>
          </cell>
          <cell r="AT3080">
            <v>0</v>
          </cell>
          <cell r="AU3080">
            <v>0</v>
          </cell>
          <cell r="AV3080">
            <v>7</v>
          </cell>
          <cell r="AW3080">
            <v>0</v>
          </cell>
          <cell r="AX3080" t="str">
            <v>Standard</v>
          </cell>
          <cell r="BB3080" t="str">
            <v>Open</v>
          </cell>
          <cell r="BE3080">
            <v>0</v>
          </cell>
          <cell r="BF3080" t="str">
            <v>SID2125069544</v>
          </cell>
          <cell r="BG3080" t="str">
            <v>8827176461</v>
          </cell>
          <cell r="BH3080" t="str">
            <v>Akash Sharma/SF0088189</v>
          </cell>
          <cell r="BI3080" t="str">
            <v>Tele Call Success</v>
          </cell>
        </row>
        <row r="3081">
          <cell r="Y3081">
            <v>358720737</v>
          </cell>
          <cell r="Z3081" t="str">
            <v xml:space="preserve">SHABANA KHAN </v>
          </cell>
          <cell r="AA3081" t="str">
            <v>14-Nov-2024</v>
          </cell>
          <cell r="AB3081">
            <v>65000</v>
          </cell>
          <cell r="AC3081" t="str">
            <v>Mon</v>
          </cell>
          <cell r="AD3081">
            <v>24</v>
          </cell>
          <cell r="AE3081" t="str">
            <v>GL-2</v>
          </cell>
          <cell r="AF3081" t="str">
            <v>2 Yrs</v>
          </cell>
          <cell r="AG3081" t="str">
            <v>16 Mar 2023</v>
          </cell>
          <cell r="AH3081" t="str">
            <v>&lt;= 2 Years</v>
          </cell>
          <cell r="AI3081" t="str">
            <v>09-Dec-2024</v>
          </cell>
          <cell r="AJ3081">
            <v>3460</v>
          </cell>
          <cell r="AK3081">
            <v>3460</v>
          </cell>
          <cell r="AL3081" t="str">
            <v>17-Jun-2025</v>
          </cell>
          <cell r="AM3081">
            <v>6639.58</v>
          </cell>
          <cell r="AN3081">
            <v>3740.42</v>
          </cell>
          <cell r="AO3081">
            <v>10380</v>
          </cell>
          <cell r="AP3081">
            <v>58360.42</v>
          </cell>
          <cell r="AQ3081">
            <v>14064.58</v>
          </cell>
          <cell r="AR3081">
            <v>72425</v>
          </cell>
          <cell r="AS3081">
            <v>11701.2</v>
          </cell>
          <cell r="AT3081">
            <v>5598.8</v>
          </cell>
          <cell r="AU3081">
            <v>17300</v>
          </cell>
          <cell r="AV3081">
            <v>8</v>
          </cell>
          <cell r="AW3081">
            <v>146</v>
          </cell>
          <cell r="AX3081" t="str">
            <v>121-150</v>
          </cell>
          <cell r="BB3081" t="str">
            <v>Open</v>
          </cell>
          <cell r="BE3081">
            <v>0</v>
          </cell>
          <cell r="BF3081" t="str">
            <v>SSF3277042</v>
          </cell>
          <cell r="BG3081" t="str">
            <v>9993814409</v>
          </cell>
          <cell r="BH3081" t="str">
            <v>Akash Sharma/SF0088189</v>
          </cell>
          <cell r="BI3081" t="str">
            <v>Tele Call Not Success</v>
          </cell>
        </row>
        <row r="3082">
          <cell r="Y3082">
            <v>358721215</v>
          </cell>
          <cell r="Z3082" t="str">
            <v>GARIMA SALANKI</v>
          </cell>
          <cell r="AA3082" t="str">
            <v>01-Nov-2024</v>
          </cell>
          <cell r="AB3082">
            <v>65000</v>
          </cell>
          <cell r="AC3082" t="str">
            <v>Mon</v>
          </cell>
          <cell r="AD3082">
            <v>24</v>
          </cell>
          <cell r="AE3082" t="str">
            <v>GL-2</v>
          </cell>
          <cell r="AF3082" t="str">
            <v>2 Yrs</v>
          </cell>
          <cell r="AG3082" t="str">
            <v>27 Dec 2022</v>
          </cell>
          <cell r="AH3082" t="str">
            <v>&lt;= 2 Years</v>
          </cell>
          <cell r="AI3082" t="str">
            <v>02-Dec-2024</v>
          </cell>
          <cell r="AJ3082">
            <v>3460</v>
          </cell>
          <cell r="AK3082">
            <v>3460</v>
          </cell>
          <cell r="AL3082" t="str">
            <v>07-Jul-2025</v>
          </cell>
          <cell r="AM3082">
            <v>18034.87</v>
          </cell>
          <cell r="AN3082">
            <v>9645.1299999999992</v>
          </cell>
          <cell r="AO3082">
            <v>27680</v>
          </cell>
          <cell r="AP3082">
            <v>46965.13</v>
          </cell>
          <cell r="AQ3082">
            <v>8582.8700000000008</v>
          </cell>
          <cell r="AR3082">
            <v>55548</v>
          </cell>
          <cell r="AS3082">
            <v>0</v>
          </cell>
          <cell r="AT3082">
            <v>0</v>
          </cell>
          <cell r="AU3082">
            <v>0</v>
          </cell>
          <cell r="AV3082">
            <v>8</v>
          </cell>
          <cell r="AW3082">
            <v>0</v>
          </cell>
          <cell r="AX3082" t="str">
            <v>Standard</v>
          </cell>
          <cell r="BB3082" t="str">
            <v>Open</v>
          </cell>
          <cell r="BE3082">
            <v>0</v>
          </cell>
          <cell r="BF3082" t="str">
            <v>SSF3121917</v>
          </cell>
          <cell r="BG3082" t="str">
            <v>8085993041</v>
          </cell>
          <cell r="BH3082" t="str">
            <v>Akash Sharma/SF0088189</v>
          </cell>
          <cell r="BI3082" t="str">
            <v>Visited</v>
          </cell>
        </row>
        <row r="3083">
          <cell r="Y3083">
            <v>358721271</v>
          </cell>
          <cell r="Z3083" t="str">
            <v xml:space="preserve">ASHA </v>
          </cell>
          <cell r="AA3083" t="str">
            <v>01-Nov-2024</v>
          </cell>
          <cell r="AB3083">
            <v>43000</v>
          </cell>
          <cell r="AC3083" t="str">
            <v>Mon</v>
          </cell>
          <cell r="AD3083">
            <v>24</v>
          </cell>
          <cell r="AE3083" t="str">
            <v>GL-2</v>
          </cell>
          <cell r="AF3083" t="str">
            <v>2 Yrs</v>
          </cell>
          <cell r="AG3083" t="str">
            <v>27 Dec 2022</v>
          </cell>
          <cell r="AH3083" t="str">
            <v>&lt;= 2 Years</v>
          </cell>
          <cell r="AI3083" t="str">
            <v>02-Dec-2024</v>
          </cell>
          <cell r="AJ3083">
            <v>2290</v>
          </cell>
          <cell r="AK3083">
            <v>2290</v>
          </cell>
          <cell r="AL3083" t="str">
            <v>02-Jun-2025</v>
          </cell>
          <cell r="AM3083">
            <v>10423.18</v>
          </cell>
          <cell r="AN3083">
            <v>5606.82</v>
          </cell>
          <cell r="AO3083">
            <v>16030</v>
          </cell>
          <cell r="AP3083">
            <v>32576.82</v>
          </cell>
          <cell r="AQ3083">
            <v>6444.18</v>
          </cell>
          <cell r="AR3083">
            <v>39021</v>
          </cell>
          <cell r="AS3083">
            <v>1516.86</v>
          </cell>
          <cell r="AT3083">
            <v>773.14</v>
          </cell>
          <cell r="AU3083">
            <v>2290</v>
          </cell>
          <cell r="AV3083">
            <v>8</v>
          </cell>
          <cell r="AW3083">
            <v>27</v>
          </cell>
          <cell r="AX3083" t="str">
            <v>1-30 Days</v>
          </cell>
          <cell r="BB3083" t="str">
            <v>Open</v>
          </cell>
          <cell r="BE3083">
            <v>0</v>
          </cell>
          <cell r="BF3083" t="str">
            <v>SSF3112394</v>
          </cell>
          <cell r="BG3083" t="str">
            <v>9516492670</v>
          </cell>
          <cell r="BH3083" t="str">
            <v>Akash Sharma/SF0088189</v>
          </cell>
          <cell r="BI3083" t="str">
            <v>Visited</v>
          </cell>
        </row>
        <row r="3084">
          <cell r="Y3084">
            <v>358721435</v>
          </cell>
          <cell r="Z3084" t="str">
            <v>SANGITA BAI SOLANKI</v>
          </cell>
          <cell r="AA3084" t="str">
            <v>01-Nov-2024</v>
          </cell>
          <cell r="AB3084">
            <v>55000</v>
          </cell>
          <cell r="AC3084" t="str">
            <v>Mon</v>
          </cell>
          <cell r="AD3084">
            <v>24</v>
          </cell>
          <cell r="AE3084" t="str">
            <v>GL-2</v>
          </cell>
          <cell r="AF3084" t="str">
            <v>2 Yrs</v>
          </cell>
          <cell r="AG3084" t="str">
            <v>27 Dec 2022</v>
          </cell>
          <cell r="AH3084" t="str">
            <v>&lt;= 2 Years</v>
          </cell>
          <cell r="AI3084" t="str">
            <v>02-Dec-2024</v>
          </cell>
          <cell r="AJ3084">
            <v>2930</v>
          </cell>
          <cell r="AK3084">
            <v>2930</v>
          </cell>
          <cell r="AL3084" t="str">
            <v>07-Jul-2025</v>
          </cell>
          <cell r="AM3084">
            <v>15280.15</v>
          </cell>
          <cell r="AN3084">
            <v>8159.85</v>
          </cell>
          <cell r="AO3084">
            <v>23440</v>
          </cell>
          <cell r="AP3084">
            <v>39719.85</v>
          </cell>
          <cell r="AQ3084">
            <v>7248.15</v>
          </cell>
          <cell r="AR3084">
            <v>46968</v>
          </cell>
          <cell r="AS3084">
            <v>0</v>
          </cell>
          <cell r="AT3084">
            <v>0</v>
          </cell>
          <cell r="AU3084">
            <v>0</v>
          </cell>
          <cell r="AV3084">
            <v>8</v>
          </cell>
          <cell r="AW3084">
            <v>0</v>
          </cell>
          <cell r="AX3084" t="str">
            <v>Standard</v>
          </cell>
          <cell r="BB3084" t="str">
            <v>Open</v>
          </cell>
          <cell r="BE3084">
            <v>0</v>
          </cell>
          <cell r="BF3084" t="str">
            <v>SSF3104294</v>
          </cell>
          <cell r="BG3084" t="str">
            <v>7869100839</v>
          </cell>
          <cell r="BH3084" t="str">
            <v>Akash Sharma/SF0088189</v>
          </cell>
          <cell r="BI3084" t="str">
            <v>Visited</v>
          </cell>
        </row>
        <row r="3085">
          <cell r="Y3085">
            <v>358721494</v>
          </cell>
          <cell r="Z3085" t="str">
            <v>ROSHNI BORIYA</v>
          </cell>
          <cell r="AA3085" t="str">
            <v>01-Nov-2024</v>
          </cell>
          <cell r="AB3085">
            <v>80000</v>
          </cell>
          <cell r="AC3085" t="str">
            <v>Mon</v>
          </cell>
          <cell r="AD3085">
            <v>24</v>
          </cell>
          <cell r="AE3085" t="str">
            <v>GL-8</v>
          </cell>
          <cell r="AF3085" t="str">
            <v>8 Yrs</v>
          </cell>
          <cell r="AG3085" t="str">
            <v>28 Jun 2019</v>
          </cell>
          <cell r="AH3085" t="str">
            <v>&gt; 6 to 10 Years</v>
          </cell>
          <cell r="AI3085" t="str">
            <v>02-Dec-2024</v>
          </cell>
          <cell r="AJ3085">
            <v>4200</v>
          </cell>
          <cell r="AK3085">
            <v>4200</v>
          </cell>
          <cell r="AL3085" t="str">
            <v>29-Jul-2025</v>
          </cell>
          <cell r="AM3085">
            <v>22469.72</v>
          </cell>
          <cell r="AN3085">
            <v>11130.28</v>
          </cell>
          <cell r="AO3085">
            <v>33600</v>
          </cell>
          <cell r="AP3085">
            <v>57530.28</v>
          </cell>
          <cell r="AQ3085">
            <v>9839.7199999999993</v>
          </cell>
          <cell r="AR3085">
            <v>67370</v>
          </cell>
          <cell r="AS3085">
            <v>0</v>
          </cell>
          <cell r="AT3085">
            <v>0</v>
          </cell>
          <cell r="AU3085">
            <v>0</v>
          </cell>
          <cell r="AV3085">
            <v>8</v>
          </cell>
          <cell r="AW3085">
            <v>0</v>
          </cell>
          <cell r="AX3085" t="str">
            <v>Standard</v>
          </cell>
          <cell r="BB3085" t="str">
            <v>Open</v>
          </cell>
          <cell r="BE3085">
            <v>0</v>
          </cell>
          <cell r="BF3085" t="str">
            <v>CID087104197</v>
          </cell>
          <cell r="BG3085" t="str">
            <v>9753762872</v>
          </cell>
          <cell r="BH3085" t="str">
            <v>Akash Sharma/SF0088189</v>
          </cell>
          <cell r="BI3085" t="str">
            <v>Visited</v>
          </cell>
        </row>
        <row r="3086">
          <cell r="Y3086">
            <v>358721556</v>
          </cell>
          <cell r="Z3086" t="str">
            <v>JANO BAI BAMNIYA</v>
          </cell>
          <cell r="AA3086" t="str">
            <v>01-Nov-2024</v>
          </cell>
          <cell r="AB3086">
            <v>80000</v>
          </cell>
          <cell r="AC3086" t="str">
            <v>Mon</v>
          </cell>
          <cell r="AD3086">
            <v>24</v>
          </cell>
          <cell r="AE3086" t="str">
            <v>GL-6</v>
          </cell>
          <cell r="AF3086" t="str">
            <v>7 Yrs</v>
          </cell>
          <cell r="AG3086" t="str">
            <v>03 Jan 2021</v>
          </cell>
          <cell r="AH3086" t="str">
            <v>&gt; 6 to 10 Years</v>
          </cell>
          <cell r="AI3086" t="str">
            <v>02-Dec-2024</v>
          </cell>
          <cell r="AJ3086">
            <v>4200</v>
          </cell>
          <cell r="AK3086">
            <v>4200</v>
          </cell>
          <cell r="AL3086" t="str">
            <v>07-Jul-2025</v>
          </cell>
          <cell r="AM3086">
            <v>22469.72</v>
          </cell>
          <cell r="AN3086">
            <v>11130.28</v>
          </cell>
          <cell r="AO3086">
            <v>33600</v>
          </cell>
          <cell r="AP3086">
            <v>57530.28</v>
          </cell>
          <cell r="AQ3086">
            <v>9839.7199999999993</v>
          </cell>
          <cell r="AR3086">
            <v>67370</v>
          </cell>
          <cell r="AS3086">
            <v>0</v>
          </cell>
          <cell r="AT3086">
            <v>0</v>
          </cell>
          <cell r="AU3086">
            <v>0</v>
          </cell>
          <cell r="AV3086">
            <v>8</v>
          </cell>
          <cell r="AW3086">
            <v>0</v>
          </cell>
          <cell r="AX3086" t="str">
            <v>Standard</v>
          </cell>
          <cell r="BB3086" t="str">
            <v>Open</v>
          </cell>
          <cell r="BE3086">
            <v>0</v>
          </cell>
          <cell r="BF3086" t="str">
            <v>CID087111345</v>
          </cell>
          <cell r="BG3086" t="str">
            <v>9755108500</v>
          </cell>
          <cell r="BH3086" t="str">
            <v>Akash Sharma/SF0088189</v>
          </cell>
          <cell r="BI3086" t="str">
            <v>Tele Call Success</v>
          </cell>
        </row>
        <row r="3087">
          <cell r="Y3087">
            <v>358723010</v>
          </cell>
          <cell r="Z3087" t="str">
            <v>NAJIYA MANSURI</v>
          </cell>
          <cell r="AA3087" t="str">
            <v>01-Nov-2024</v>
          </cell>
          <cell r="AB3087">
            <v>80000</v>
          </cell>
          <cell r="AC3087" t="str">
            <v>Mon</v>
          </cell>
          <cell r="AD3087">
            <v>24</v>
          </cell>
          <cell r="AE3087" t="str">
            <v>GL-4</v>
          </cell>
          <cell r="AF3087" t="str">
            <v>6 Yrs</v>
          </cell>
          <cell r="AG3087" t="str">
            <v>25 Jun 2019</v>
          </cell>
          <cell r="AH3087" t="str">
            <v>&gt; 6 to 10 Years</v>
          </cell>
          <cell r="AI3087" t="str">
            <v>02-Dec-2024</v>
          </cell>
          <cell r="AJ3087">
            <v>4200</v>
          </cell>
          <cell r="AK3087">
            <v>4200</v>
          </cell>
          <cell r="AL3087" t="str">
            <v>07-Jul-2025</v>
          </cell>
          <cell r="AM3087">
            <v>22469.72</v>
          </cell>
          <cell r="AN3087">
            <v>11130.28</v>
          </cell>
          <cell r="AO3087">
            <v>33600</v>
          </cell>
          <cell r="AP3087">
            <v>57530.28</v>
          </cell>
          <cell r="AQ3087">
            <v>9839.7199999999993</v>
          </cell>
          <cell r="AR3087">
            <v>67370</v>
          </cell>
          <cell r="AS3087">
            <v>0</v>
          </cell>
          <cell r="AT3087">
            <v>0</v>
          </cell>
          <cell r="AU3087">
            <v>0</v>
          </cell>
          <cell r="AV3087">
            <v>8</v>
          </cell>
          <cell r="AW3087">
            <v>0</v>
          </cell>
          <cell r="AX3087" t="str">
            <v>Standard</v>
          </cell>
          <cell r="BB3087" t="str">
            <v>Open</v>
          </cell>
          <cell r="BE3087">
            <v>0</v>
          </cell>
          <cell r="BF3087" t="str">
            <v>SID951374108442</v>
          </cell>
          <cell r="BG3087" t="str">
            <v>7869485006</v>
          </cell>
          <cell r="BH3087" t="str">
            <v>Akash Sharma/SF0088189</v>
          </cell>
          <cell r="BI3087" t="str">
            <v>Tele Call Success</v>
          </cell>
        </row>
        <row r="3088">
          <cell r="Y3088">
            <v>358723206</v>
          </cell>
          <cell r="Z3088" t="str">
            <v>KALYANI CHOUHAN</v>
          </cell>
          <cell r="AA3088" t="str">
            <v>01-Nov-2024</v>
          </cell>
          <cell r="AB3088">
            <v>42000</v>
          </cell>
          <cell r="AC3088" t="str">
            <v>Mon</v>
          </cell>
          <cell r="AD3088">
            <v>24</v>
          </cell>
          <cell r="AE3088" t="str">
            <v>GL-1</v>
          </cell>
          <cell r="AF3088" t="str">
            <v>0 Yrs</v>
          </cell>
          <cell r="AG3088" t="str">
            <v>01 Nov 2024</v>
          </cell>
          <cell r="AH3088" t="str">
            <v>&lt;= 2 Years</v>
          </cell>
          <cell r="AI3088" t="str">
            <v>09-Dec-2024</v>
          </cell>
          <cell r="AJ3088">
            <v>2240</v>
          </cell>
          <cell r="AK3088">
            <v>2240</v>
          </cell>
          <cell r="AL3088" t="str">
            <v>14-Jul-2025</v>
          </cell>
          <cell r="AM3088">
            <v>11459.81</v>
          </cell>
          <cell r="AN3088">
            <v>6460.19</v>
          </cell>
          <cell r="AO3088">
            <v>17920</v>
          </cell>
          <cell r="AP3088">
            <v>30540.19</v>
          </cell>
          <cell r="AQ3088">
            <v>5607.81</v>
          </cell>
          <cell r="AR3088">
            <v>36148</v>
          </cell>
          <cell r="AS3088">
            <v>0</v>
          </cell>
          <cell r="AT3088">
            <v>0</v>
          </cell>
          <cell r="AU3088">
            <v>0</v>
          </cell>
          <cell r="AV3088">
            <v>8</v>
          </cell>
          <cell r="AW3088">
            <v>0</v>
          </cell>
          <cell r="AX3088" t="str">
            <v>Standard</v>
          </cell>
          <cell r="BB3088" t="str">
            <v>Open</v>
          </cell>
          <cell r="BE3088">
            <v>0</v>
          </cell>
          <cell r="BF3088" t="str">
            <v>SSF6559911</v>
          </cell>
          <cell r="BG3088" t="str">
            <v>8815222055</v>
          </cell>
          <cell r="BH3088" t="str">
            <v>Akash Sharma/SF0088189</v>
          </cell>
          <cell r="BI3088" t="str">
            <v>Tele Call Success</v>
          </cell>
        </row>
        <row r="3089">
          <cell r="Y3089">
            <v>358725690</v>
          </cell>
          <cell r="Z3089" t="str">
            <v>MANJULABAI</v>
          </cell>
          <cell r="AA3089" t="str">
            <v>12-Nov-2024</v>
          </cell>
          <cell r="AB3089">
            <v>80000</v>
          </cell>
          <cell r="AC3089" t="str">
            <v>Fri</v>
          </cell>
          <cell r="AD3089">
            <v>24</v>
          </cell>
          <cell r="AE3089" t="str">
            <v>GL-11</v>
          </cell>
          <cell r="AF3089" t="str">
            <v>7 Yrs</v>
          </cell>
          <cell r="AG3089" t="str">
            <v>23 Oct 2020</v>
          </cell>
          <cell r="AH3089" t="str">
            <v>&gt; 6 to 10 Years</v>
          </cell>
          <cell r="AI3089" t="str">
            <v>06-Dec-2024</v>
          </cell>
          <cell r="AJ3089">
            <v>4200</v>
          </cell>
          <cell r="AK3089">
            <v>4200</v>
          </cell>
          <cell r="AL3089" t="str">
            <v>08-Jul-2025</v>
          </cell>
          <cell r="AM3089">
            <v>23205.22</v>
          </cell>
          <cell r="AN3089">
            <v>10394.780000000001</v>
          </cell>
          <cell r="AO3089">
            <v>33600</v>
          </cell>
          <cell r="AP3089">
            <v>56794.78</v>
          </cell>
          <cell r="AQ3089">
            <v>9746.2199999999993</v>
          </cell>
          <cell r="AR3089">
            <v>66541</v>
          </cell>
          <cell r="AS3089">
            <v>3187.03</v>
          </cell>
          <cell r="AT3089">
            <v>1012.97</v>
          </cell>
          <cell r="AU3089">
            <v>4200</v>
          </cell>
          <cell r="AV3089">
            <v>9</v>
          </cell>
          <cell r="AW3089">
            <v>2</v>
          </cell>
          <cell r="AX3089" t="str">
            <v>1-30 Days</v>
          </cell>
          <cell r="BB3089" t="str">
            <v>Open</v>
          </cell>
          <cell r="BE3089">
            <v>0</v>
          </cell>
          <cell r="BF3089" t="str">
            <v>CID087102215</v>
          </cell>
          <cell r="BG3089" t="str">
            <v>8518916548</v>
          </cell>
          <cell r="BH3089" t="str">
            <v>Akash Sharma/SF0088189</v>
          </cell>
          <cell r="BI3089" t="str">
            <v>Visited</v>
          </cell>
        </row>
        <row r="3090">
          <cell r="Y3090">
            <v>358733640</v>
          </cell>
          <cell r="Z3090" t="str">
            <v>GULAB BAI</v>
          </cell>
          <cell r="AA3090" t="str">
            <v>09-Nov-2024</v>
          </cell>
          <cell r="AB3090">
            <v>78000</v>
          </cell>
          <cell r="AC3090" t="str">
            <v>tue</v>
          </cell>
          <cell r="AD3090">
            <v>24</v>
          </cell>
          <cell r="AE3090" t="str">
            <v>GL-10</v>
          </cell>
          <cell r="AF3090" t="str">
            <v>11 Yrs</v>
          </cell>
          <cell r="AG3090" t="str">
            <v>18 Aug 2021</v>
          </cell>
          <cell r="AH3090" t="str">
            <v>&gt; 10 Years</v>
          </cell>
          <cell r="AI3090" t="str">
            <v>03-Dec-2024</v>
          </cell>
          <cell r="AJ3090">
            <v>3960</v>
          </cell>
          <cell r="AK3090">
            <v>3960</v>
          </cell>
          <cell r="AL3090" t="str">
            <v>01-Jul-2025</v>
          </cell>
          <cell r="AM3090">
            <v>23068.37</v>
          </cell>
          <cell r="AN3090">
            <v>8611.6299999999992</v>
          </cell>
          <cell r="AO3090">
            <v>31680</v>
          </cell>
          <cell r="AP3090">
            <v>54931.63</v>
          </cell>
          <cell r="AQ3090">
            <v>8091.37</v>
          </cell>
          <cell r="AR3090">
            <v>63023</v>
          </cell>
          <cell r="AS3090">
            <v>0</v>
          </cell>
          <cell r="AT3090">
            <v>0</v>
          </cell>
          <cell r="AU3090">
            <v>0</v>
          </cell>
          <cell r="AV3090">
            <v>8</v>
          </cell>
          <cell r="AW3090">
            <v>0</v>
          </cell>
          <cell r="AX3090" t="str">
            <v>Standard</v>
          </cell>
          <cell r="BB3090" t="str">
            <v>Open</v>
          </cell>
          <cell r="BE3090">
            <v>0</v>
          </cell>
          <cell r="BF3090" t="str">
            <v>CID087103313</v>
          </cell>
          <cell r="BG3090" t="str">
            <v>9993233270</v>
          </cell>
          <cell r="BH3090" t="str">
            <v>Akash Sharma/SF0088189</v>
          </cell>
          <cell r="BI3090" t="str">
            <v>Tele Call Success</v>
          </cell>
        </row>
        <row r="3091">
          <cell r="Y3091">
            <v>358733749</v>
          </cell>
          <cell r="Z3091" t="str">
            <v>DURGA</v>
          </cell>
          <cell r="AA3091" t="str">
            <v>18-Nov-2024</v>
          </cell>
          <cell r="AB3091">
            <v>30000</v>
          </cell>
          <cell r="AC3091" t="str">
            <v>tue</v>
          </cell>
          <cell r="AD3091">
            <v>18</v>
          </cell>
          <cell r="AE3091" t="str">
            <v>IL-1</v>
          </cell>
          <cell r="AF3091" t="str">
            <v>1 Yrs</v>
          </cell>
          <cell r="AG3091" t="str">
            <v>22 Nov 2023</v>
          </cell>
          <cell r="AH3091" t="str">
            <v>&lt;= 2 Years</v>
          </cell>
          <cell r="AI3091" t="str">
            <v>07-Jan-2025</v>
          </cell>
          <cell r="AJ3091">
            <v>2010</v>
          </cell>
          <cell r="AK3091">
            <v>2010</v>
          </cell>
          <cell r="AL3091" t="str">
            <v>01-Jul-2025</v>
          </cell>
          <cell r="AM3091">
            <v>10053.74</v>
          </cell>
          <cell r="AN3091">
            <v>4016.26</v>
          </cell>
          <cell r="AO3091">
            <v>14070</v>
          </cell>
          <cell r="AP3091">
            <v>19946.259999999998</v>
          </cell>
          <cell r="AQ3091">
            <v>2659.74</v>
          </cell>
          <cell r="AR3091">
            <v>22606</v>
          </cell>
          <cell r="AS3091">
            <v>0</v>
          </cell>
          <cell r="AT3091">
            <v>0</v>
          </cell>
          <cell r="AU3091">
            <v>0</v>
          </cell>
          <cell r="AV3091">
            <v>7</v>
          </cell>
          <cell r="AW3091">
            <v>0</v>
          </cell>
          <cell r="AX3091" t="str">
            <v>Standard</v>
          </cell>
          <cell r="BB3091" t="str">
            <v>Open</v>
          </cell>
          <cell r="BE3091">
            <v>0</v>
          </cell>
          <cell r="BF3091" t="str">
            <v>SSF4918036</v>
          </cell>
          <cell r="BG3091" t="str">
            <v>9039714116</v>
          </cell>
          <cell r="BH3091" t="str">
            <v>Akash Sharma/SF0088189</v>
          </cell>
          <cell r="BI3091" t="str">
            <v>Tele Call Success</v>
          </cell>
        </row>
        <row r="3092">
          <cell r="Y3092">
            <v>358733913</v>
          </cell>
          <cell r="Z3092" t="str">
            <v>SHARDA NAYAK</v>
          </cell>
          <cell r="AA3092" t="str">
            <v>10-Nov-2024</v>
          </cell>
          <cell r="AB3092">
            <v>30000</v>
          </cell>
          <cell r="AC3092" t="str">
            <v>tue</v>
          </cell>
          <cell r="AD3092">
            <v>18</v>
          </cell>
          <cell r="AE3092" t="str">
            <v>IL-1</v>
          </cell>
          <cell r="AF3092" t="str">
            <v>1 Yrs</v>
          </cell>
          <cell r="AG3092" t="str">
            <v>27 Feb 2024</v>
          </cell>
          <cell r="AH3092" t="str">
            <v>&lt;= 2 Years</v>
          </cell>
          <cell r="AI3092" t="str">
            <v>03-Dec-2024</v>
          </cell>
          <cell r="AJ3092">
            <v>2010</v>
          </cell>
          <cell r="AK3092">
            <v>2010</v>
          </cell>
          <cell r="AL3092" t="str">
            <v>12-Jul-2025</v>
          </cell>
          <cell r="AM3092">
            <v>12172.46</v>
          </cell>
          <cell r="AN3092">
            <v>3907.54</v>
          </cell>
          <cell r="AO3092">
            <v>16080</v>
          </cell>
          <cell r="AP3092">
            <v>17827.54</v>
          </cell>
          <cell r="AQ3092">
            <v>2127.46</v>
          </cell>
          <cell r="AR3092">
            <v>19955</v>
          </cell>
          <cell r="AS3092">
            <v>0</v>
          </cell>
          <cell r="AT3092">
            <v>0</v>
          </cell>
          <cell r="AU3092">
            <v>0</v>
          </cell>
          <cell r="AV3092">
            <v>8</v>
          </cell>
          <cell r="AW3092">
            <v>0</v>
          </cell>
          <cell r="AX3092" t="str">
            <v>Standard</v>
          </cell>
          <cell r="BB3092" t="str">
            <v>Open</v>
          </cell>
          <cell r="BE3092">
            <v>0</v>
          </cell>
          <cell r="BF3092" t="str">
            <v>SSF5667422</v>
          </cell>
          <cell r="BG3092" t="str">
            <v>9109835078</v>
          </cell>
          <cell r="BH3092" t="str">
            <v>Akash Sharma/SF0088189</v>
          </cell>
          <cell r="BI3092" t="str">
            <v>Visited</v>
          </cell>
        </row>
        <row r="3093">
          <cell r="Y3093">
            <v>358737743</v>
          </cell>
          <cell r="Z3093" t="str">
            <v>RUKAMA BAI</v>
          </cell>
          <cell r="AA3093" t="str">
            <v>01-Nov-2024</v>
          </cell>
          <cell r="AB3093">
            <v>59000</v>
          </cell>
          <cell r="AC3093" t="str">
            <v>tue</v>
          </cell>
          <cell r="AD3093">
            <v>30</v>
          </cell>
          <cell r="AE3093" t="str">
            <v>GL-7</v>
          </cell>
          <cell r="AF3093" t="str">
            <v>8 Yrs</v>
          </cell>
          <cell r="AG3093" t="str">
            <v>17 Aug 2021</v>
          </cell>
          <cell r="AH3093" t="str">
            <v>&gt; 6 to 10 Years</v>
          </cell>
          <cell r="AI3093" t="str">
            <v>03-Dec-2024</v>
          </cell>
          <cell r="AJ3093">
            <v>2610</v>
          </cell>
          <cell r="AK3093">
            <v>2610</v>
          </cell>
          <cell r="AL3093" t="str">
            <v>01-Jul-2025</v>
          </cell>
          <cell r="AM3093">
            <v>12574.95</v>
          </cell>
          <cell r="AN3093">
            <v>8305.0499999999993</v>
          </cell>
          <cell r="AO3093">
            <v>20880</v>
          </cell>
          <cell r="AP3093">
            <v>46425.05</v>
          </cell>
          <cell r="AQ3093">
            <v>11211.95</v>
          </cell>
          <cell r="AR3093">
            <v>57637</v>
          </cell>
          <cell r="AS3093">
            <v>0</v>
          </cell>
          <cell r="AT3093">
            <v>0</v>
          </cell>
          <cell r="AU3093">
            <v>0</v>
          </cell>
          <cell r="AV3093">
            <v>8</v>
          </cell>
          <cell r="AW3093">
            <v>0</v>
          </cell>
          <cell r="AX3093" t="str">
            <v>Standard</v>
          </cell>
          <cell r="BB3093" t="str">
            <v>Open</v>
          </cell>
          <cell r="BE3093">
            <v>0</v>
          </cell>
          <cell r="BF3093" t="str">
            <v>SID2125293001</v>
          </cell>
          <cell r="BG3093" t="str">
            <v>8462904107</v>
          </cell>
          <cell r="BH3093" t="str">
            <v>Akash Sharma/SF0088189</v>
          </cell>
          <cell r="BI3093" t="str">
            <v>Visited</v>
          </cell>
        </row>
        <row r="3094">
          <cell r="Y3094">
            <v>358738742</v>
          </cell>
          <cell r="Z3094" t="str">
            <v>MANJU PANCHAL</v>
          </cell>
          <cell r="AA3094" t="str">
            <v>11-Nov-2024</v>
          </cell>
          <cell r="AB3094">
            <v>42000</v>
          </cell>
          <cell r="AC3094" t="str">
            <v>tue</v>
          </cell>
          <cell r="AD3094">
            <v>24</v>
          </cell>
          <cell r="AE3094" t="str">
            <v>GL-1</v>
          </cell>
          <cell r="AF3094" t="str">
            <v>0 Yrs</v>
          </cell>
          <cell r="AG3094" t="str">
            <v>11 Nov 2024</v>
          </cell>
          <cell r="AH3094" t="str">
            <v>&lt;= 2 Years</v>
          </cell>
          <cell r="AI3094" t="str">
            <v>03-Dec-2024</v>
          </cell>
          <cell r="AJ3094">
            <v>2240</v>
          </cell>
          <cell r="AK3094">
            <v>2240</v>
          </cell>
          <cell r="AL3094" t="str">
            <v>01-Jul-2025</v>
          </cell>
          <cell r="AM3094">
            <v>12147.47</v>
          </cell>
          <cell r="AN3094">
            <v>5772.53</v>
          </cell>
          <cell r="AO3094">
            <v>17920</v>
          </cell>
          <cell r="AP3094">
            <v>29852.53</v>
          </cell>
          <cell r="AQ3094">
            <v>5526.47</v>
          </cell>
          <cell r="AR3094">
            <v>35379</v>
          </cell>
          <cell r="AS3094">
            <v>0</v>
          </cell>
          <cell r="AT3094">
            <v>0</v>
          </cell>
          <cell r="AU3094">
            <v>0</v>
          </cell>
          <cell r="AV3094">
            <v>8</v>
          </cell>
          <cell r="AW3094">
            <v>0</v>
          </cell>
          <cell r="AX3094" t="str">
            <v>Standard</v>
          </cell>
          <cell r="BB3094" t="str">
            <v>Open</v>
          </cell>
          <cell r="BE3094">
            <v>0</v>
          </cell>
          <cell r="BF3094" t="str">
            <v>SSF6561235</v>
          </cell>
          <cell r="BG3094" t="str">
            <v>9685831510</v>
          </cell>
          <cell r="BH3094" t="str">
            <v>Akash Sharma/SF0088189</v>
          </cell>
          <cell r="BI3094" t="str">
            <v>Tele Call Success</v>
          </cell>
        </row>
        <row r="3095">
          <cell r="Y3095">
            <v>358739334</v>
          </cell>
          <cell r="Z3095" t="str">
            <v>LAXMIBAI</v>
          </cell>
          <cell r="AA3095" t="str">
            <v>15-Nov-2024</v>
          </cell>
          <cell r="AB3095">
            <v>40000</v>
          </cell>
          <cell r="AC3095" t="str">
            <v>Mon</v>
          </cell>
          <cell r="AD3095">
            <v>30</v>
          </cell>
          <cell r="AE3095" t="str">
            <v>GL-7</v>
          </cell>
          <cell r="AF3095" t="str">
            <v>9 Yrs</v>
          </cell>
          <cell r="AG3095" t="str">
            <v>09 Dec 2019</v>
          </cell>
          <cell r="AH3095" t="str">
            <v>&gt; 6 to 10 Years</v>
          </cell>
          <cell r="AI3095" t="str">
            <v>02-Dec-2024</v>
          </cell>
          <cell r="AJ3095">
            <v>1770</v>
          </cell>
          <cell r="AK3095">
            <v>1770</v>
          </cell>
          <cell r="AL3095" t="str">
            <v>07-Jul-2025</v>
          </cell>
          <cell r="AM3095">
            <v>8814.15</v>
          </cell>
          <cell r="AN3095">
            <v>5345.85</v>
          </cell>
          <cell r="AO3095">
            <v>14160</v>
          </cell>
          <cell r="AP3095">
            <v>31185.85</v>
          </cell>
          <cell r="AQ3095">
            <v>7256.15</v>
          </cell>
          <cell r="AR3095">
            <v>38442</v>
          </cell>
          <cell r="AS3095">
            <v>0</v>
          </cell>
          <cell r="AT3095">
            <v>0</v>
          </cell>
          <cell r="AU3095">
            <v>0</v>
          </cell>
          <cell r="AV3095">
            <v>8</v>
          </cell>
          <cell r="AW3095">
            <v>0</v>
          </cell>
          <cell r="AX3095" t="str">
            <v>Standard</v>
          </cell>
          <cell r="BB3095" t="str">
            <v>Open</v>
          </cell>
          <cell r="BE3095">
            <v>0</v>
          </cell>
          <cell r="BF3095" t="str">
            <v>CID087111197</v>
          </cell>
          <cell r="BG3095" t="str">
            <v>8103398834</v>
          </cell>
          <cell r="BH3095" t="str">
            <v>Akash Sharma/SF0088189</v>
          </cell>
          <cell r="BI3095" t="str">
            <v>Tele Call Success</v>
          </cell>
        </row>
        <row r="3096">
          <cell r="Y3096">
            <v>358744521</v>
          </cell>
          <cell r="Z3096" t="str">
            <v>SEEMA MANDLOI</v>
          </cell>
          <cell r="AA3096" t="str">
            <v>01-Nov-2024</v>
          </cell>
          <cell r="AB3096">
            <v>80000</v>
          </cell>
          <cell r="AC3096" t="str">
            <v>tue</v>
          </cell>
          <cell r="AD3096">
            <v>24</v>
          </cell>
          <cell r="AE3096" t="str">
            <v>GL-8</v>
          </cell>
          <cell r="AF3096" t="str">
            <v>11 Yrs</v>
          </cell>
          <cell r="AG3096" t="str">
            <v>23 Oct 2020</v>
          </cell>
          <cell r="AH3096" t="str">
            <v>&gt; 10 Years</v>
          </cell>
          <cell r="AI3096" t="str">
            <v>03-Dec-2024</v>
          </cell>
          <cell r="AJ3096">
            <v>4060</v>
          </cell>
          <cell r="AK3096">
            <v>4060</v>
          </cell>
          <cell r="AL3096" t="str">
            <v>02-Jul-2025</v>
          </cell>
          <cell r="AM3096">
            <v>23259.22</v>
          </cell>
          <cell r="AN3096">
            <v>9220.7800000000007</v>
          </cell>
          <cell r="AO3096">
            <v>32480</v>
          </cell>
          <cell r="AP3096">
            <v>56740.78</v>
          </cell>
          <cell r="AQ3096">
            <v>8422.2199999999993</v>
          </cell>
          <cell r="AR3096">
            <v>65163</v>
          </cell>
          <cell r="AS3096">
            <v>0</v>
          </cell>
          <cell r="AT3096">
            <v>0</v>
          </cell>
          <cell r="AU3096">
            <v>0</v>
          </cell>
          <cell r="AV3096">
            <v>8</v>
          </cell>
          <cell r="AW3096">
            <v>0</v>
          </cell>
          <cell r="AX3096" t="str">
            <v>Standard</v>
          </cell>
          <cell r="BB3096" t="str">
            <v>Open</v>
          </cell>
          <cell r="BE3096">
            <v>0</v>
          </cell>
          <cell r="BF3096" t="str">
            <v>CID087102989</v>
          </cell>
          <cell r="BG3096" t="str">
            <v>8717983028</v>
          </cell>
          <cell r="BH3096" t="str">
            <v>Akash Sharma/SF0088189</v>
          </cell>
          <cell r="BI3096" t="str">
            <v>Visited</v>
          </cell>
        </row>
        <row r="3097">
          <cell r="Y3097">
            <v>358745667</v>
          </cell>
          <cell r="Z3097" t="str">
            <v>SUNITA</v>
          </cell>
          <cell r="AA3097" t="str">
            <v>19-Nov-2024</v>
          </cell>
          <cell r="AB3097">
            <v>14999</v>
          </cell>
          <cell r="AC3097" t="str">
            <v>tue</v>
          </cell>
          <cell r="AD3097">
            <v>12</v>
          </cell>
          <cell r="AE3097" t="str">
            <v>CDL-1</v>
          </cell>
          <cell r="AF3097" t="str">
            <v>11 Yrs</v>
          </cell>
          <cell r="AG3097" t="str">
            <v>31 Dec 2019</v>
          </cell>
          <cell r="AH3097" t="str">
            <v>&gt; 10 Years</v>
          </cell>
          <cell r="AI3097" t="str">
            <v>07-Jan-2025</v>
          </cell>
          <cell r="AJ3097">
            <v>1390</v>
          </cell>
          <cell r="AK3097">
            <v>1390</v>
          </cell>
          <cell r="AL3097" t="str">
            <v>09-Feb-2025</v>
          </cell>
          <cell r="AM3097">
            <v>2170.11</v>
          </cell>
          <cell r="AN3097">
            <v>609.89</v>
          </cell>
          <cell r="AO3097">
            <v>2780</v>
          </cell>
          <cell r="AP3097">
            <v>12828.89</v>
          </cell>
          <cell r="AQ3097">
            <v>1182.1099999999999</v>
          </cell>
          <cell r="AR3097">
            <v>14011</v>
          </cell>
          <cell r="AS3097">
            <v>6121.41</v>
          </cell>
          <cell r="AT3097">
            <v>828.59</v>
          </cell>
          <cell r="AU3097">
            <v>6950</v>
          </cell>
          <cell r="AV3097">
            <v>7</v>
          </cell>
          <cell r="AW3097">
            <v>152</v>
          </cell>
          <cell r="AX3097" t="str">
            <v>151-180</v>
          </cell>
          <cell r="BB3097" t="str">
            <v>Open</v>
          </cell>
          <cell r="BE3097">
            <v>0</v>
          </cell>
          <cell r="BF3097" t="str">
            <v>CID087101677</v>
          </cell>
          <cell r="BG3097" t="str">
            <v>9755696270</v>
          </cell>
          <cell r="BH3097" t="str">
            <v>Akash Sharma/SF0088189</v>
          </cell>
          <cell r="BI3097" t="str">
            <v>Tele Call Success</v>
          </cell>
        </row>
        <row r="3098">
          <cell r="Y3098">
            <v>358746712</v>
          </cell>
          <cell r="Z3098" t="str">
            <v>REHANA MANSURI</v>
          </cell>
          <cell r="AA3098" t="str">
            <v>12-Nov-2024</v>
          </cell>
          <cell r="AB3098">
            <v>65000</v>
          </cell>
          <cell r="AC3098" t="str">
            <v>Fri</v>
          </cell>
          <cell r="AD3098">
            <v>24</v>
          </cell>
          <cell r="AE3098" t="str">
            <v>GL-2</v>
          </cell>
          <cell r="AF3098" t="str">
            <v>2 Yrs</v>
          </cell>
          <cell r="AG3098" t="str">
            <v>21 Dec 2022</v>
          </cell>
          <cell r="AH3098" t="str">
            <v>&lt;= 2 Years</v>
          </cell>
          <cell r="AI3098" t="str">
            <v>06-Dec-2024</v>
          </cell>
          <cell r="AJ3098">
            <v>3460</v>
          </cell>
          <cell r="AK3098">
            <v>3460</v>
          </cell>
          <cell r="AL3098" t="str">
            <v>09-Dec-2024</v>
          </cell>
          <cell r="AM3098">
            <v>2402.19</v>
          </cell>
          <cell r="AN3098">
            <v>1057.81</v>
          </cell>
          <cell r="AO3098">
            <v>3460</v>
          </cell>
          <cell r="AP3098">
            <v>62597.81</v>
          </cell>
          <cell r="AQ3098">
            <v>16432.189999999999</v>
          </cell>
          <cell r="AR3098">
            <v>79030</v>
          </cell>
          <cell r="AS3098">
            <v>18854.09</v>
          </cell>
          <cell r="AT3098">
            <v>8825.91</v>
          </cell>
          <cell r="AU3098">
            <v>27680</v>
          </cell>
          <cell r="AV3098">
            <v>9</v>
          </cell>
          <cell r="AW3098">
            <v>212</v>
          </cell>
          <cell r="AX3098" t="str">
            <v>&gt;180</v>
          </cell>
          <cell r="BB3098" t="str">
            <v>Open</v>
          </cell>
          <cell r="BE3098">
            <v>0</v>
          </cell>
          <cell r="BF3098" t="str">
            <v>SSF3065100</v>
          </cell>
          <cell r="BG3098" t="str">
            <v>9993972860</v>
          </cell>
          <cell r="BH3098" t="str">
            <v>Akash Sharma/SF0088189</v>
          </cell>
          <cell r="BI3098" t="str">
            <v>Tele Call Success</v>
          </cell>
        </row>
        <row r="3099">
          <cell r="Y3099">
            <v>358748427</v>
          </cell>
          <cell r="Z3099" t="str">
            <v>MAMTA</v>
          </cell>
          <cell r="AA3099" t="str">
            <v>19-Nov-2024</v>
          </cell>
          <cell r="AB3099">
            <v>14999</v>
          </cell>
          <cell r="AC3099" t="str">
            <v>Wed</v>
          </cell>
          <cell r="AD3099">
            <v>12</v>
          </cell>
          <cell r="AE3099" t="str">
            <v>CDL-1</v>
          </cell>
          <cell r="AF3099" t="str">
            <v>11 Yrs</v>
          </cell>
          <cell r="AG3099" t="str">
            <v>29 Jan 2021</v>
          </cell>
          <cell r="AH3099" t="str">
            <v>&gt; 10 Years</v>
          </cell>
          <cell r="AI3099" t="str">
            <v>01-Jan-2025</v>
          </cell>
          <cell r="AJ3099">
            <v>1390</v>
          </cell>
          <cell r="AK3099">
            <v>1390</v>
          </cell>
          <cell r="AL3099" t="str">
            <v>12-Jul-2025</v>
          </cell>
          <cell r="AM3099">
            <v>8287.7999999999993</v>
          </cell>
          <cell r="AN3099">
            <v>1442.2</v>
          </cell>
          <cell r="AO3099">
            <v>9730</v>
          </cell>
          <cell r="AP3099">
            <v>6711.2</v>
          </cell>
          <cell r="AQ3099">
            <v>348.8</v>
          </cell>
          <cell r="AR3099">
            <v>7060</v>
          </cell>
          <cell r="AS3099">
            <v>0</v>
          </cell>
          <cell r="AT3099">
            <v>0</v>
          </cell>
          <cell r="AU3099">
            <v>0</v>
          </cell>
          <cell r="AV3099">
            <v>7</v>
          </cell>
          <cell r="AW3099">
            <v>0</v>
          </cell>
          <cell r="AX3099" t="str">
            <v>Standard</v>
          </cell>
          <cell r="BB3099" t="str">
            <v>Open</v>
          </cell>
          <cell r="BE3099">
            <v>0</v>
          </cell>
          <cell r="BF3099" t="str">
            <v>CID087101627</v>
          </cell>
          <cell r="BG3099" t="str">
            <v>9893744896</v>
          </cell>
          <cell r="BH3099" t="str">
            <v>Akash Sharma/SF0088189</v>
          </cell>
          <cell r="BI3099" t="str">
            <v>Tele Call Success</v>
          </cell>
        </row>
        <row r="3100">
          <cell r="Y3100">
            <v>358753540</v>
          </cell>
          <cell r="Z3100" t="str">
            <v>RUKHMA GOYAL</v>
          </cell>
          <cell r="AA3100" t="str">
            <v>01-Nov-2024</v>
          </cell>
          <cell r="AB3100">
            <v>65000</v>
          </cell>
          <cell r="AC3100" t="str">
            <v>Tue</v>
          </cell>
          <cell r="AD3100">
            <v>24</v>
          </cell>
          <cell r="AE3100" t="str">
            <v>GL-2</v>
          </cell>
          <cell r="AF3100" t="str">
            <v>2 Yrs</v>
          </cell>
          <cell r="AG3100" t="str">
            <v>26 Apr 2023</v>
          </cell>
          <cell r="AH3100" t="str">
            <v>&lt;= 2 Years</v>
          </cell>
          <cell r="AI3100" t="str">
            <v>10-Dec-2024</v>
          </cell>
          <cell r="AJ3100">
            <v>3460</v>
          </cell>
          <cell r="AK3100">
            <v>3460</v>
          </cell>
          <cell r="AL3100" t="str">
            <v>13-Jul-2025</v>
          </cell>
          <cell r="AM3100">
            <v>17879.73</v>
          </cell>
          <cell r="AN3100">
            <v>9800.27</v>
          </cell>
          <cell r="AO3100">
            <v>27680</v>
          </cell>
          <cell r="AP3100">
            <v>47120.27</v>
          </cell>
          <cell r="AQ3100">
            <v>8928.73</v>
          </cell>
          <cell r="AR3100">
            <v>56049</v>
          </cell>
          <cell r="AS3100">
            <v>0</v>
          </cell>
          <cell r="AT3100">
            <v>0</v>
          </cell>
          <cell r="AU3100">
            <v>0</v>
          </cell>
          <cell r="AV3100">
            <v>8</v>
          </cell>
          <cell r="AW3100">
            <v>0</v>
          </cell>
          <cell r="AX3100" t="str">
            <v>Standard</v>
          </cell>
          <cell r="BB3100" t="str">
            <v>Open</v>
          </cell>
          <cell r="BE3100">
            <v>0</v>
          </cell>
          <cell r="BF3100" t="str">
            <v>SSF3804460</v>
          </cell>
          <cell r="BG3100" t="str">
            <v>9302306263</v>
          </cell>
          <cell r="BH3100" t="str">
            <v>Akash Sharma/SF0088189</v>
          </cell>
          <cell r="BI3100" t="str">
            <v>Tele Call Success</v>
          </cell>
        </row>
        <row r="3101">
          <cell r="Y3101">
            <v>358757767</v>
          </cell>
          <cell r="Z3101" t="str">
            <v>ARATI</v>
          </cell>
          <cell r="AA3101" t="str">
            <v>01-Nov-2024</v>
          </cell>
          <cell r="AB3101">
            <v>30000</v>
          </cell>
          <cell r="AC3101" t="str">
            <v>Wed</v>
          </cell>
          <cell r="AD3101">
            <v>18</v>
          </cell>
          <cell r="AE3101" t="str">
            <v>IL-1</v>
          </cell>
          <cell r="AF3101" t="str">
            <v>1 Yrs</v>
          </cell>
          <cell r="AG3101" t="str">
            <v>09 Feb 2024</v>
          </cell>
          <cell r="AH3101" t="str">
            <v>&lt;= 2 Years</v>
          </cell>
          <cell r="AI3101" t="str">
            <v>04-Dec-2024</v>
          </cell>
          <cell r="AJ3101">
            <v>2010</v>
          </cell>
          <cell r="AK3101">
            <v>2010</v>
          </cell>
          <cell r="AL3101" t="str">
            <v>05-Mar-2025</v>
          </cell>
          <cell r="AM3101">
            <v>5688.67</v>
          </cell>
          <cell r="AN3101">
            <v>2351.33</v>
          </cell>
          <cell r="AO3101">
            <v>8040</v>
          </cell>
          <cell r="AP3101">
            <v>24311.33</v>
          </cell>
          <cell r="AQ3101">
            <v>3937.67</v>
          </cell>
          <cell r="AR3101">
            <v>28249</v>
          </cell>
          <cell r="AS3101">
            <v>6260.12</v>
          </cell>
          <cell r="AT3101">
            <v>1779.88</v>
          </cell>
          <cell r="AU3101">
            <v>8040</v>
          </cell>
          <cell r="AV3101">
            <v>8</v>
          </cell>
          <cell r="AW3101">
            <v>179</v>
          </cell>
          <cell r="AX3101" t="str">
            <v>151-180</v>
          </cell>
          <cell r="BB3101" t="str">
            <v>Open</v>
          </cell>
          <cell r="BE3101">
            <v>0</v>
          </cell>
          <cell r="BF3101" t="str">
            <v>SSF5502806</v>
          </cell>
          <cell r="BG3101" t="str">
            <v>7049970093</v>
          </cell>
          <cell r="BH3101" t="str">
            <v>Akash Sharma/SF0088189</v>
          </cell>
          <cell r="BI3101" t="str">
            <v>Tele Call Success</v>
          </cell>
        </row>
        <row r="3102">
          <cell r="Y3102">
            <v>358759891</v>
          </cell>
          <cell r="Z3102" t="str">
            <v>POOJA GAYAKWAD</v>
          </cell>
          <cell r="AA3102" t="str">
            <v>01-Nov-2024</v>
          </cell>
          <cell r="AB3102">
            <v>50000</v>
          </cell>
          <cell r="AC3102" t="str">
            <v>Tue</v>
          </cell>
          <cell r="AD3102">
            <v>24</v>
          </cell>
          <cell r="AE3102" t="str">
            <v>GL-6</v>
          </cell>
          <cell r="AF3102" t="str">
            <v>4 Yrs</v>
          </cell>
          <cell r="AG3102" t="str">
            <v>01 Feb 2021</v>
          </cell>
          <cell r="AH3102" t="str">
            <v>&gt; 2 to 4 Years</v>
          </cell>
          <cell r="AI3102" t="str">
            <v>10-Dec-2024</v>
          </cell>
          <cell r="AJ3102">
            <v>2650</v>
          </cell>
          <cell r="AK3102">
            <v>2650</v>
          </cell>
          <cell r="AL3102" t="str">
            <v>08-Jul-2025</v>
          </cell>
          <cell r="AM3102">
            <v>13819.16</v>
          </cell>
          <cell r="AN3102">
            <v>7380.84</v>
          </cell>
          <cell r="AO3102">
            <v>21200</v>
          </cell>
          <cell r="AP3102">
            <v>36180.839999999997</v>
          </cell>
          <cell r="AQ3102">
            <v>6705.16</v>
          </cell>
          <cell r="AR3102">
            <v>42886</v>
          </cell>
          <cell r="AS3102">
            <v>0</v>
          </cell>
          <cell r="AT3102">
            <v>0</v>
          </cell>
          <cell r="AU3102">
            <v>0</v>
          </cell>
          <cell r="AV3102">
            <v>8</v>
          </cell>
          <cell r="AW3102">
            <v>0</v>
          </cell>
          <cell r="AX3102" t="str">
            <v>Standard</v>
          </cell>
          <cell r="BB3102" t="str">
            <v>Open</v>
          </cell>
          <cell r="BE3102">
            <v>0</v>
          </cell>
          <cell r="BF3102" t="str">
            <v>CID087110721</v>
          </cell>
          <cell r="BG3102" t="str">
            <v>6232584496</v>
          </cell>
          <cell r="BH3102" t="str">
            <v>Akash Sharma/SF0088189</v>
          </cell>
          <cell r="BI3102" t="str">
            <v>Tele Call Success</v>
          </cell>
        </row>
        <row r="3103">
          <cell r="Y3103">
            <v>358764368</v>
          </cell>
          <cell r="Z3103" t="str">
            <v>SHMIM BEE</v>
          </cell>
          <cell r="AA3103" t="str">
            <v>10-Nov-2024</v>
          </cell>
          <cell r="AB3103">
            <v>23000</v>
          </cell>
          <cell r="AC3103" t="str">
            <v>Thu</v>
          </cell>
          <cell r="AD3103">
            <v>18</v>
          </cell>
          <cell r="AE3103" t="str">
            <v>IL-1</v>
          </cell>
          <cell r="AF3103" t="str">
            <v>0 Yrs</v>
          </cell>
          <cell r="AG3103" t="str">
            <v>17 May 2024</v>
          </cell>
          <cell r="AH3103" t="str">
            <v>&lt;= 2 Years</v>
          </cell>
          <cell r="AI3103" t="str">
            <v>05-Dec-2024</v>
          </cell>
          <cell r="AJ3103">
            <v>1540</v>
          </cell>
          <cell r="AK3103">
            <v>1540</v>
          </cell>
          <cell r="AL3103" t="str">
            <v>03-Jul-2025</v>
          </cell>
          <cell r="AM3103">
            <v>9303.24</v>
          </cell>
          <cell r="AN3103">
            <v>3016.76</v>
          </cell>
          <cell r="AO3103">
            <v>12320</v>
          </cell>
          <cell r="AP3103">
            <v>13696.76</v>
          </cell>
          <cell r="AQ3103">
            <v>1615.24</v>
          </cell>
          <cell r="AR3103">
            <v>15312</v>
          </cell>
          <cell r="AS3103">
            <v>0</v>
          </cell>
          <cell r="AT3103">
            <v>0</v>
          </cell>
          <cell r="AU3103">
            <v>0</v>
          </cell>
          <cell r="AV3103">
            <v>8</v>
          </cell>
          <cell r="AW3103">
            <v>0</v>
          </cell>
          <cell r="AX3103" t="str">
            <v>Standard</v>
          </cell>
          <cell r="BB3103" t="str">
            <v>Open</v>
          </cell>
          <cell r="BE3103">
            <v>0</v>
          </cell>
          <cell r="BF3103" t="str">
            <v>SSF6154269</v>
          </cell>
          <cell r="BG3103" t="str">
            <v>9131265922</v>
          </cell>
          <cell r="BH3103" t="str">
            <v>Akash Sharma/SF0088189</v>
          </cell>
          <cell r="BI3103" t="str">
            <v>Tele Call Not Success</v>
          </cell>
        </row>
        <row r="3104">
          <cell r="Y3104">
            <v>358766325</v>
          </cell>
          <cell r="Z3104" t="str">
            <v xml:space="preserve">BHURI </v>
          </cell>
          <cell r="AA3104" t="str">
            <v>12-Nov-2024</v>
          </cell>
          <cell r="AB3104">
            <v>55000</v>
          </cell>
          <cell r="AC3104" t="str">
            <v>Thu</v>
          </cell>
          <cell r="AD3104">
            <v>24</v>
          </cell>
          <cell r="AE3104" t="str">
            <v>GL-2</v>
          </cell>
          <cell r="AF3104" t="str">
            <v>2 Yrs</v>
          </cell>
          <cell r="AG3104" t="str">
            <v>13 Apr 2023</v>
          </cell>
          <cell r="AH3104" t="str">
            <v>&lt;= 2 Years</v>
          </cell>
          <cell r="AI3104" t="str">
            <v>05-Dec-2024</v>
          </cell>
          <cell r="AJ3104">
            <v>2930</v>
          </cell>
          <cell r="AK3104">
            <v>2930</v>
          </cell>
          <cell r="AL3104" t="str">
            <v>03-Jul-2025</v>
          </cell>
          <cell r="AM3104">
            <v>15865.39</v>
          </cell>
          <cell r="AN3104">
            <v>7574.61</v>
          </cell>
          <cell r="AO3104">
            <v>23440</v>
          </cell>
          <cell r="AP3104">
            <v>39134.61</v>
          </cell>
          <cell r="AQ3104">
            <v>7183.39</v>
          </cell>
          <cell r="AR3104">
            <v>46318</v>
          </cell>
          <cell r="AS3104">
            <v>0</v>
          </cell>
          <cell r="AT3104">
            <v>0</v>
          </cell>
          <cell r="AU3104">
            <v>0</v>
          </cell>
          <cell r="AV3104">
            <v>8</v>
          </cell>
          <cell r="AW3104">
            <v>0</v>
          </cell>
          <cell r="AX3104" t="str">
            <v>Standard</v>
          </cell>
          <cell r="BB3104" t="str">
            <v>Open</v>
          </cell>
          <cell r="BE3104">
            <v>0</v>
          </cell>
          <cell r="BF3104" t="str">
            <v>SSF3752145</v>
          </cell>
          <cell r="BG3104" t="str">
            <v>9981799287</v>
          </cell>
          <cell r="BH3104" t="str">
            <v>Akash Sharma/SF0088189</v>
          </cell>
          <cell r="BI3104" t="str">
            <v>Visited</v>
          </cell>
        </row>
        <row r="3105">
          <cell r="Y3105">
            <v>358775782</v>
          </cell>
          <cell r="Z3105" t="str">
            <v>BASANTI BHIL</v>
          </cell>
          <cell r="AA3105" t="str">
            <v>13-Nov-2024</v>
          </cell>
          <cell r="AB3105">
            <v>65000</v>
          </cell>
          <cell r="AC3105" t="str">
            <v>Wed</v>
          </cell>
          <cell r="AD3105">
            <v>24</v>
          </cell>
          <cell r="AE3105" t="str">
            <v>GL-2</v>
          </cell>
          <cell r="AF3105" t="str">
            <v>1 Yrs</v>
          </cell>
          <cell r="AG3105" t="str">
            <v>06 Jul 2023</v>
          </cell>
          <cell r="AH3105" t="str">
            <v>&lt;= 2 Years</v>
          </cell>
          <cell r="AI3105" t="str">
            <v>04-Dec-2024</v>
          </cell>
          <cell r="AJ3105">
            <v>3460</v>
          </cell>
          <cell r="AK3105">
            <v>3460</v>
          </cell>
          <cell r="AL3105" t="str">
            <v>02-Jul-2025</v>
          </cell>
          <cell r="AM3105">
            <v>18811.32</v>
          </cell>
          <cell r="AN3105">
            <v>8868.68</v>
          </cell>
          <cell r="AO3105">
            <v>27680</v>
          </cell>
          <cell r="AP3105">
            <v>46188.68</v>
          </cell>
          <cell r="AQ3105">
            <v>8509.32</v>
          </cell>
          <cell r="AR3105">
            <v>54698</v>
          </cell>
          <cell r="AS3105">
            <v>0</v>
          </cell>
          <cell r="AT3105">
            <v>0</v>
          </cell>
          <cell r="AU3105">
            <v>0</v>
          </cell>
          <cell r="AV3105">
            <v>8</v>
          </cell>
          <cell r="AW3105">
            <v>0</v>
          </cell>
          <cell r="AX3105" t="str">
            <v>Standard</v>
          </cell>
          <cell r="BB3105" t="str">
            <v>Open</v>
          </cell>
          <cell r="BE3105">
            <v>0</v>
          </cell>
          <cell r="BF3105" t="str">
            <v>SSF4099390</v>
          </cell>
          <cell r="BG3105" t="str">
            <v>7773067733</v>
          </cell>
          <cell r="BH3105" t="str">
            <v>Akash Sharma/SF0088189</v>
          </cell>
          <cell r="BI3105" t="str">
            <v>Tele Call Not Success</v>
          </cell>
        </row>
        <row r="3106">
          <cell r="Y3106">
            <v>358783690</v>
          </cell>
          <cell r="Z3106" t="str">
            <v>MRS RAMI</v>
          </cell>
          <cell r="AA3106" t="str">
            <v>01-Nov-2024</v>
          </cell>
          <cell r="AB3106">
            <v>30000</v>
          </cell>
          <cell r="AC3106" t="str">
            <v>Fri</v>
          </cell>
          <cell r="AD3106">
            <v>18</v>
          </cell>
          <cell r="AE3106" t="str">
            <v>IL-1</v>
          </cell>
          <cell r="AF3106" t="str">
            <v>1 Yrs</v>
          </cell>
          <cell r="AG3106" t="str">
            <v>09 May 2024</v>
          </cell>
          <cell r="AH3106" t="str">
            <v>&lt;= 2 Years</v>
          </cell>
          <cell r="AI3106" t="str">
            <v>06-Dec-2024</v>
          </cell>
          <cell r="AJ3106">
            <v>2010</v>
          </cell>
          <cell r="AK3106">
            <v>2010</v>
          </cell>
          <cell r="AL3106" t="str">
            <v>04-Apr-2025</v>
          </cell>
          <cell r="AM3106">
            <v>5645.42</v>
          </cell>
          <cell r="AN3106">
            <v>2404.58</v>
          </cell>
          <cell r="AO3106">
            <v>8050</v>
          </cell>
          <cell r="AP3106">
            <v>24354.58</v>
          </cell>
          <cell r="AQ3106">
            <v>3899.42</v>
          </cell>
          <cell r="AR3106">
            <v>28254</v>
          </cell>
          <cell r="AS3106">
            <v>7932.82</v>
          </cell>
          <cell r="AT3106">
            <v>2107.1799999999998</v>
          </cell>
          <cell r="AU3106">
            <v>10040</v>
          </cell>
          <cell r="AV3106">
            <v>9</v>
          </cell>
          <cell r="AW3106">
            <v>121</v>
          </cell>
          <cell r="AX3106" t="str">
            <v>121-150</v>
          </cell>
          <cell r="BB3106" t="str">
            <v>Open</v>
          </cell>
          <cell r="BE3106">
            <v>0</v>
          </cell>
          <cell r="BF3106" t="str">
            <v>SSF6119449</v>
          </cell>
          <cell r="BG3106" t="str">
            <v>9399793495</v>
          </cell>
          <cell r="BH3106" t="str">
            <v>Akash Sharma/SF0088189</v>
          </cell>
          <cell r="BI3106" t="str">
            <v>Tele Call Not Success</v>
          </cell>
        </row>
        <row r="3107">
          <cell r="Y3107">
            <v>358784086</v>
          </cell>
          <cell r="Z3107" t="str">
            <v>GOURI</v>
          </cell>
          <cell r="AA3107" t="str">
            <v>09-Nov-2024</v>
          </cell>
          <cell r="AB3107">
            <v>30000</v>
          </cell>
          <cell r="AC3107" t="str">
            <v>tue</v>
          </cell>
          <cell r="AD3107">
            <v>18</v>
          </cell>
          <cell r="AE3107" t="str">
            <v>IL-1</v>
          </cell>
          <cell r="AF3107" t="str">
            <v>1 Yrs</v>
          </cell>
          <cell r="AG3107" t="str">
            <v>13 Feb 2024</v>
          </cell>
          <cell r="AH3107" t="str">
            <v>&lt;= 2 Years</v>
          </cell>
          <cell r="AI3107" t="str">
            <v>03-Dec-2024</v>
          </cell>
          <cell r="AJ3107">
            <v>2010</v>
          </cell>
          <cell r="AK3107">
            <v>2010</v>
          </cell>
          <cell r="AL3107" t="str">
            <v>14-Jul-2025</v>
          </cell>
          <cell r="AM3107">
            <v>12149.04</v>
          </cell>
          <cell r="AN3107">
            <v>3930.96</v>
          </cell>
          <cell r="AO3107">
            <v>16080</v>
          </cell>
          <cell r="AP3107">
            <v>17850.96</v>
          </cell>
          <cell r="AQ3107">
            <v>2132.04</v>
          </cell>
          <cell r="AR3107">
            <v>19983</v>
          </cell>
          <cell r="AS3107">
            <v>0</v>
          </cell>
          <cell r="AT3107">
            <v>0</v>
          </cell>
          <cell r="AU3107">
            <v>0</v>
          </cell>
          <cell r="AV3107">
            <v>8</v>
          </cell>
          <cell r="AW3107">
            <v>0</v>
          </cell>
          <cell r="AX3107" t="str">
            <v>Standard</v>
          </cell>
          <cell r="BB3107" t="str">
            <v>Open</v>
          </cell>
          <cell r="BE3107">
            <v>0</v>
          </cell>
          <cell r="BF3107" t="str">
            <v>SSF5555135</v>
          </cell>
          <cell r="BG3107" t="str">
            <v>9669737267</v>
          </cell>
          <cell r="BH3107" t="str">
            <v>Akash Sharma/SF0088189</v>
          </cell>
          <cell r="BI3107" t="str">
            <v>Visited</v>
          </cell>
        </row>
        <row r="3108">
          <cell r="Y3108">
            <v>358785863</v>
          </cell>
          <cell r="Z3108" t="str">
            <v>POONAM MANDLOI</v>
          </cell>
          <cell r="AA3108" t="str">
            <v>11-Nov-2024</v>
          </cell>
          <cell r="AB3108">
            <v>50000</v>
          </cell>
          <cell r="AC3108" t="str">
            <v>Wed</v>
          </cell>
          <cell r="AD3108">
            <v>24</v>
          </cell>
          <cell r="AE3108" t="str">
            <v>GL-2</v>
          </cell>
          <cell r="AF3108" t="str">
            <v>1 Yrs</v>
          </cell>
          <cell r="AG3108" t="str">
            <v>25 Jul 2023</v>
          </cell>
          <cell r="AH3108" t="str">
            <v>&lt;= 2 Years</v>
          </cell>
          <cell r="AI3108" t="str">
            <v>04-Dec-2024</v>
          </cell>
          <cell r="AJ3108">
            <v>2660</v>
          </cell>
          <cell r="AK3108">
            <v>2660</v>
          </cell>
          <cell r="AL3108" t="str">
            <v>02-Jul-2025</v>
          </cell>
          <cell r="AM3108">
            <v>14378.97</v>
          </cell>
          <cell r="AN3108">
            <v>6901.03</v>
          </cell>
          <cell r="AO3108">
            <v>21280</v>
          </cell>
          <cell r="AP3108">
            <v>35621.03</v>
          </cell>
          <cell r="AQ3108">
            <v>6584.97</v>
          </cell>
          <cell r="AR3108">
            <v>42206</v>
          </cell>
          <cell r="AS3108">
            <v>0</v>
          </cell>
          <cell r="AT3108">
            <v>0</v>
          </cell>
          <cell r="AU3108">
            <v>0</v>
          </cell>
          <cell r="AV3108">
            <v>8</v>
          </cell>
          <cell r="AW3108">
            <v>0</v>
          </cell>
          <cell r="AX3108" t="str">
            <v>Standard</v>
          </cell>
          <cell r="BB3108" t="str">
            <v>Open</v>
          </cell>
          <cell r="BE3108">
            <v>0</v>
          </cell>
          <cell r="BF3108" t="str">
            <v>SSF4198859</v>
          </cell>
          <cell r="BG3108" t="str">
            <v>7898773084</v>
          </cell>
          <cell r="BH3108" t="str">
            <v>Akash Sharma/SF0088189</v>
          </cell>
          <cell r="BI3108" t="str">
            <v>Tele Call Not Success</v>
          </cell>
        </row>
        <row r="3109">
          <cell r="Y3109">
            <v>358797575</v>
          </cell>
          <cell r="Z3109" t="str">
            <v>SARIKA KOLI</v>
          </cell>
          <cell r="AA3109" t="str">
            <v>11-Nov-2024</v>
          </cell>
          <cell r="AB3109">
            <v>30000</v>
          </cell>
          <cell r="AC3109" t="str">
            <v>Tue</v>
          </cell>
          <cell r="AD3109">
            <v>18</v>
          </cell>
          <cell r="AE3109" t="str">
            <v>IL-1</v>
          </cell>
          <cell r="AF3109" t="str">
            <v>1 Yrs</v>
          </cell>
          <cell r="AG3109" t="str">
            <v>01 Nov 2023</v>
          </cell>
          <cell r="AH3109" t="str">
            <v>&lt;= 2 Years</v>
          </cell>
          <cell r="AI3109" t="str">
            <v>03-Dec-2024</v>
          </cell>
          <cell r="AJ3109">
            <v>2010</v>
          </cell>
          <cell r="AK3109">
            <v>2010</v>
          </cell>
          <cell r="AL3109" t="str">
            <v>01-Jul-2025</v>
          </cell>
          <cell r="AM3109">
            <v>12195.91</v>
          </cell>
          <cell r="AN3109">
            <v>3884.09</v>
          </cell>
          <cell r="AO3109">
            <v>16080</v>
          </cell>
          <cell r="AP3109">
            <v>17804.09</v>
          </cell>
          <cell r="AQ3109">
            <v>2121.91</v>
          </cell>
          <cell r="AR3109">
            <v>19926</v>
          </cell>
          <cell r="AS3109">
            <v>0</v>
          </cell>
          <cell r="AT3109">
            <v>0</v>
          </cell>
          <cell r="AU3109">
            <v>0</v>
          </cell>
          <cell r="AV3109">
            <v>8</v>
          </cell>
          <cell r="AW3109">
            <v>0</v>
          </cell>
          <cell r="AX3109" t="str">
            <v>Standard</v>
          </cell>
          <cell r="BB3109" t="str">
            <v>Open</v>
          </cell>
          <cell r="BE3109">
            <v>0</v>
          </cell>
          <cell r="BF3109" t="str">
            <v>SSF4790464</v>
          </cell>
          <cell r="BG3109" t="str">
            <v>8435071611</v>
          </cell>
          <cell r="BH3109" t="str">
            <v>Akash Sharma/SF0088189</v>
          </cell>
          <cell r="BI3109" t="str">
            <v>Tele Call Not Success</v>
          </cell>
        </row>
        <row r="3110">
          <cell r="Y3110">
            <v>358798885</v>
          </cell>
          <cell r="Z3110" t="str">
            <v>LALITA KIKRIYA</v>
          </cell>
          <cell r="AA3110" t="str">
            <v>11-Nov-2024</v>
          </cell>
          <cell r="AB3110">
            <v>42000</v>
          </cell>
          <cell r="AC3110" t="str">
            <v>tue</v>
          </cell>
          <cell r="AD3110">
            <v>24</v>
          </cell>
          <cell r="AE3110" t="str">
            <v>GL-1</v>
          </cell>
          <cell r="AF3110" t="str">
            <v>0 Yrs</v>
          </cell>
          <cell r="AG3110" t="str">
            <v>11 Nov 2024</v>
          </cell>
          <cell r="AH3110" t="str">
            <v>&lt;= 2 Years</v>
          </cell>
          <cell r="AI3110" t="str">
            <v>03-Dec-2024</v>
          </cell>
          <cell r="AJ3110">
            <v>2240</v>
          </cell>
          <cell r="AK3110">
            <v>2240</v>
          </cell>
          <cell r="AL3110" t="str">
            <v>03-Jul-2025</v>
          </cell>
          <cell r="AM3110">
            <v>12147.47</v>
          </cell>
          <cell r="AN3110">
            <v>5772.53</v>
          </cell>
          <cell r="AO3110">
            <v>17920</v>
          </cell>
          <cell r="AP3110">
            <v>29852.53</v>
          </cell>
          <cell r="AQ3110">
            <v>5526.47</v>
          </cell>
          <cell r="AR3110">
            <v>35379</v>
          </cell>
          <cell r="AS3110">
            <v>0</v>
          </cell>
          <cell r="AT3110">
            <v>0</v>
          </cell>
          <cell r="AU3110">
            <v>0</v>
          </cell>
          <cell r="AV3110">
            <v>8</v>
          </cell>
          <cell r="AW3110">
            <v>0</v>
          </cell>
          <cell r="AX3110" t="str">
            <v>Standard</v>
          </cell>
          <cell r="BB3110" t="str">
            <v>Open</v>
          </cell>
          <cell r="BE3110">
            <v>0</v>
          </cell>
          <cell r="BF3110" t="str">
            <v>SSF6567845</v>
          </cell>
          <cell r="BG3110" t="str">
            <v>8109007049</v>
          </cell>
          <cell r="BH3110" t="str">
            <v>Akash Sharma/SF0088189</v>
          </cell>
          <cell r="BI3110" t="str">
            <v>Tele Call Not Success</v>
          </cell>
        </row>
        <row r="3111">
          <cell r="Y3111">
            <v>358801389</v>
          </cell>
          <cell r="Z3111" t="str">
            <v>SHAMA MANSURI</v>
          </cell>
          <cell r="AA3111" t="str">
            <v>10-Nov-2024</v>
          </cell>
          <cell r="AB3111">
            <v>65000</v>
          </cell>
          <cell r="AC3111" t="str">
            <v>Wed</v>
          </cell>
          <cell r="AD3111">
            <v>24</v>
          </cell>
          <cell r="AE3111" t="str">
            <v>GL-2</v>
          </cell>
          <cell r="AF3111" t="str">
            <v>2 Yrs</v>
          </cell>
          <cell r="AG3111" t="str">
            <v>27 Apr 2023</v>
          </cell>
          <cell r="AH3111" t="str">
            <v>&lt;= 2 Years</v>
          </cell>
          <cell r="AI3111" t="str">
            <v>04-Dec-2024</v>
          </cell>
          <cell r="AJ3111">
            <v>3460</v>
          </cell>
          <cell r="AK3111">
            <v>3460</v>
          </cell>
          <cell r="AL3111" t="str">
            <v>02-Jul-2025</v>
          </cell>
          <cell r="AM3111">
            <v>18659.07</v>
          </cell>
          <cell r="AN3111">
            <v>9020.93</v>
          </cell>
          <cell r="AO3111">
            <v>27680</v>
          </cell>
          <cell r="AP3111">
            <v>46340.93</v>
          </cell>
          <cell r="AQ3111">
            <v>8568.07</v>
          </cell>
          <cell r="AR3111">
            <v>54909</v>
          </cell>
          <cell r="AS3111">
            <v>0</v>
          </cell>
          <cell r="AT3111">
            <v>0</v>
          </cell>
          <cell r="AU3111">
            <v>0</v>
          </cell>
          <cell r="AV3111">
            <v>8</v>
          </cell>
          <cell r="AW3111">
            <v>0</v>
          </cell>
          <cell r="AX3111" t="str">
            <v>Standard</v>
          </cell>
          <cell r="BB3111" t="str">
            <v>Open</v>
          </cell>
          <cell r="BE3111">
            <v>0</v>
          </cell>
          <cell r="BF3111" t="str">
            <v>SSF3809510</v>
          </cell>
          <cell r="BG3111" t="str">
            <v>9111505538</v>
          </cell>
          <cell r="BH3111" t="str">
            <v>Akash Sharma/SF0088189</v>
          </cell>
          <cell r="BI3111" t="str">
            <v>Tele Call Not Success</v>
          </cell>
        </row>
        <row r="3112">
          <cell r="Y3112">
            <v>358807213</v>
          </cell>
          <cell r="Z3112" t="str">
            <v>NORIN</v>
          </cell>
          <cell r="AA3112" t="str">
            <v>19-Nov-2024</v>
          </cell>
          <cell r="AB3112">
            <v>14999</v>
          </cell>
          <cell r="AC3112" t="str">
            <v>Tue</v>
          </cell>
          <cell r="AD3112">
            <v>12</v>
          </cell>
          <cell r="AE3112" t="str">
            <v>CDL-1</v>
          </cell>
          <cell r="AF3112" t="str">
            <v>2 Yrs</v>
          </cell>
          <cell r="AG3112" t="str">
            <v>08 May 2023</v>
          </cell>
          <cell r="AH3112" t="str">
            <v>&lt;= 2 Years</v>
          </cell>
          <cell r="AI3112" t="str">
            <v>14-Jan-2025</v>
          </cell>
          <cell r="AJ3112">
            <v>1420</v>
          </cell>
          <cell r="AK3112">
            <v>1420</v>
          </cell>
          <cell r="AL3112" t="str">
            <v>14-Jan-2025</v>
          </cell>
          <cell r="AM3112">
            <v>850.45</v>
          </cell>
          <cell r="AN3112">
            <v>569.54999999999995</v>
          </cell>
          <cell r="AO3112">
            <v>1420</v>
          </cell>
          <cell r="AP3112">
            <v>14148.55</v>
          </cell>
          <cell r="AQ3112">
            <v>1796.45</v>
          </cell>
          <cell r="AR3112">
            <v>15945</v>
          </cell>
          <cell r="AS3112">
            <v>7192.18</v>
          </cell>
          <cell r="AT3112">
            <v>1327.82</v>
          </cell>
          <cell r="AU3112">
            <v>8520</v>
          </cell>
          <cell r="AV3112">
            <v>7</v>
          </cell>
          <cell r="AW3112">
            <v>201</v>
          </cell>
          <cell r="AX3112" t="str">
            <v>&gt;180</v>
          </cell>
          <cell r="BB3112" t="str">
            <v>Open</v>
          </cell>
          <cell r="BE3112">
            <v>0</v>
          </cell>
          <cell r="BF3112" t="str">
            <v>SSF3849733</v>
          </cell>
          <cell r="BG3112" t="str">
            <v>9981636970</v>
          </cell>
          <cell r="BH3112" t="str">
            <v>Akash Sharma/SF0088189</v>
          </cell>
          <cell r="BI3112" t="str">
            <v>Tele Call Not Success</v>
          </cell>
        </row>
        <row r="3113">
          <cell r="Y3113">
            <v>358813215</v>
          </cell>
          <cell r="Z3113" t="str">
            <v>MAMATA</v>
          </cell>
          <cell r="AA3113" t="str">
            <v>13-Nov-2024</v>
          </cell>
          <cell r="AB3113">
            <v>60000</v>
          </cell>
          <cell r="AC3113" t="str">
            <v>Mon</v>
          </cell>
          <cell r="AD3113">
            <v>24</v>
          </cell>
          <cell r="AE3113" t="str">
            <v>GL-9</v>
          </cell>
          <cell r="AF3113" t="str">
            <v>11 Yrs</v>
          </cell>
          <cell r="AG3113" t="str">
            <v>15 Nov 2019</v>
          </cell>
          <cell r="AH3113" t="str">
            <v>&gt; 10 Years</v>
          </cell>
          <cell r="AI3113" t="str">
            <v>02-Dec-2024</v>
          </cell>
          <cell r="AJ3113">
            <v>3050</v>
          </cell>
          <cell r="AK3113">
            <v>3050</v>
          </cell>
          <cell r="AL3113" t="str">
            <v>07-Jul-2025</v>
          </cell>
          <cell r="AM3113">
            <v>17778.95</v>
          </cell>
          <cell r="AN3113">
            <v>6621.05</v>
          </cell>
          <cell r="AO3113">
            <v>24400</v>
          </cell>
          <cell r="AP3113">
            <v>42221.05</v>
          </cell>
          <cell r="AQ3113">
            <v>6012.95</v>
          </cell>
          <cell r="AR3113">
            <v>48234</v>
          </cell>
          <cell r="AS3113">
            <v>0</v>
          </cell>
          <cell r="AT3113">
            <v>0</v>
          </cell>
          <cell r="AU3113">
            <v>0</v>
          </cell>
          <cell r="AV3113">
            <v>8</v>
          </cell>
          <cell r="AW3113">
            <v>0</v>
          </cell>
          <cell r="AX3113" t="str">
            <v>Standard</v>
          </cell>
          <cell r="BB3113" t="str">
            <v>Open</v>
          </cell>
          <cell r="BE3113">
            <v>0</v>
          </cell>
          <cell r="BF3113" t="str">
            <v>CID087103035</v>
          </cell>
          <cell r="BG3113" t="str">
            <v>9755840981</v>
          </cell>
          <cell r="BH3113" t="str">
            <v>Akash Sharma/SF0088189</v>
          </cell>
          <cell r="BI3113" t="str">
            <v>Tele Call Not Success</v>
          </cell>
        </row>
        <row r="3114">
          <cell r="Y3114">
            <v>358852209</v>
          </cell>
          <cell r="Z3114" t="str">
            <v>REKHA BAMNIYA</v>
          </cell>
          <cell r="AA3114" t="str">
            <v>13-Nov-2024</v>
          </cell>
          <cell r="AB3114">
            <v>16000</v>
          </cell>
          <cell r="AC3114" t="str">
            <v>Thu</v>
          </cell>
          <cell r="AD3114">
            <v>12</v>
          </cell>
          <cell r="AE3114" t="str">
            <v>7</v>
          </cell>
          <cell r="AF3114" t="str">
            <v>7 Yrs</v>
          </cell>
          <cell r="AG3114" t="str">
            <v>11 Nov 2019</v>
          </cell>
          <cell r="AH3114" t="str">
            <v>&gt; 6 to 10 Years</v>
          </cell>
          <cell r="AI3114" t="str">
            <v>09-Dec-2024</v>
          </cell>
          <cell r="AJ3114">
            <v>1510</v>
          </cell>
          <cell r="AK3114">
            <v>1510</v>
          </cell>
          <cell r="AL3114" t="str">
            <v>16-Jul-2025</v>
          </cell>
          <cell r="AM3114">
            <v>10297.57</v>
          </cell>
          <cell r="AN3114">
            <v>1782.43</v>
          </cell>
          <cell r="AO3114">
            <v>12080</v>
          </cell>
          <cell r="AP3114">
            <v>5702.43</v>
          </cell>
          <cell r="AQ3114">
            <v>267.57</v>
          </cell>
          <cell r="AR3114">
            <v>5970</v>
          </cell>
          <cell r="AS3114">
            <v>0</v>
          </cell>
          <cell r="AT3114">
            <v>0</v>
          </cell>
          <cell r="AU3114">
            <v>0</v>
          </cell>
          <cell r="AV3114">
            <v>8</v>
          </cell>
          <cell r="AW3114">
            <v>0</v>
          </cell>
          <cell r="AX3114" t="str">
            <v>Standard</v>
          </cell>
          <cell r="BB3114" t="str">
            <v>Open</v>
          </cell>
          <cell r="BE3114">
            <v>0</v>
          </cell>
          <cell r="BF3114" t="str">
            <v>CID087102859</v>
          </cell>
          <cell r="BG3114" t="str">
            <v>9329194007</v>
          </cell>
          <cell r="BH3114" t="str">
            <v>Akash Sharma/SF0088189</v>
          </cell>
          <cell r="BI3114" t="str">
            <v>Tele Call Success</v>
          </cell>
        </row>
        <row r="3115">
          <cell r="Y3115">
            <v>358852213</v>
          </cell>
          <cell r="Z3115" t="str">
            <v xml:space="preserve">mrs SAMU </v>
          </cell>
          <cell r="AA3115" t="str">
            <v>25-Nov-2024</v>
          </cell>
          <cell r="AB3115">
            <v>43000</v>
          </cell>
          <cell r="AC3115" t="str">
            <v>Fri</v>
          </cell>
          <cell r="AD3115">
            <v>24</v>
          </cell>
          <cell r="AE3115" t="str">
            <v>2</v>
          </cell>
          <cell r="AF3115" t="str">
            <v>1 Yrs</v>
          </cell>
          <cell r="AG3115" t="str">
            <v>23 Feb 2024</v>
          </cell>
          <cell r="AH3115" t="str">
            <v>&lt;= 2 Years</v>
          </cell>
          <cell r="AI3115" t="str">
            <v>03-Jan-2025</v>
          </cell>
          <cell r="AJ3115">
            <v>2290</v>
          </cell>
          <cell r="AK3115">
            <v>2290</v>
          </cell>
          <cell r="AL3115" t="str">
            <v>08-Apr-2025</v>
          </cell>
          <cell r="AM3115">
            <v>5518.77</v>
          </cell>
          <cell r="AN3115">
            <v>3641.23</v>
          </cell>
          <cell r="AO3115">
            <v>9160</v>
          </cell>
          <cell r="AP3115">
            <v>37481.230000000003</v>
          </cell>
          <cell r="AQ3115">
            <v>8729.77</v>
          </cell>
          <cell r="AR3115">
            <v>46211</v>
          </cell>
          <cell r="AS3115">
            <v>6318.62</v>
          </cell>
          <cell r="AT3115">
            <v>2841.38</v>
          </cell>
          <cell r="AU3115">
            <v>9160</v>
          </cell>
          <cell r="AV3115">
            <v>8</v>
          </cell>
          <cell r="AW3115">
            <v>93</v>
          </cell>
          <cell r="AX3115" t="str">
            <v>91-120</v>
          </cell>
          <cell r="BB3115" t="str">
            <v>Open</v>
          </cell>
          <cell r="BE3115">
            <v>0</v>
          </cell>
          <cell r="BF3115" t="str">
            <v>SSF5634991</v>
          </cell>
          <cell r="BG3115" t="str">
            <v>9644379603</v>
          </cell>
          <cell r="BH3115" t="str">
            <v>Akash Sharma/SF0088189</v>
          </cell>
          <cell r="BI3115" t="str">
            <v>Visited</v>
          </cell>
        </row>
        <row r="3116">
          <cell r="Y3116">
            <v>358852214</v>
          </cell>
          <cell r="Z3116" t="str">
            <v>RUKAMANI DHANGAR</v>
          </cell>
          <cell r="AA3116" t="str">
            <v>26-Nov-2024</v>
          </cell>
          <cell r="AB3116">
            <v>40000</v>
          </cell>
          <cell r="AC3116" t="str">
            <v>Tue</v>
          </cell>
          <cell r="AD3116">
            <v>24</v>
          </cell>
          <cell r="AE3116" t="str">
            <v>12</v>
          </cell>
          <cell r="AF3116" t="str">
            <v>10 Yrs</v>
          </cell>
          <cell r="AG3116" t="str">
            <v>12 Dec 2020</v>
          </cell>
          <cell r="AH3116" t="str">
            <v>&gt; 10 Years</v>
          </cell>
          <cell r="AI3116" t="str">
            <v>14-Jan-2025</v>
          </cell>
          <cell r="AJ3116">
            <v>2030</v>
          </cell>
          <cell r="AK3116">
            <v>2030</v>
          </cell>
          <cell r="AL3116" t="str">
            <v>16-Jul-2025</v>
          </cell>
          <cell r="AM3116">
            <v>9799.7999999999993</v>
          </cell>
          <cell r="AN3116">
            <v>4410.2</v>
          </cell>
          <cell r="AO3116">
            <v>14210</v>
          </cell>
          <cell r="AP3116">
            <v>30200.2</v>
          </cell>
          <cell r="AQ3116">
            <v>4799.8</v>
          </cell>
          <cell r="AR3116">
            <v>35000</v>
          </cell>
          <cell r="AS3116">
            <v>0</v>
          </cell>
          <cell r="AT3116">
            <v>0</v>
          </cell>
          <cell r="AU3116">
            <v>0</v>
          </cell>
          <cell r="AV3116">
            <v>7</v>
          </cell>
          <cell r="AW3116">
            <v>0</v>
          </cell>
          <cell r="AX3116" t="str">
            <v>Standard</v>
          </cell>
          <cell r="BB3116" t="str">
            <v>Open</v>
          </cell>
          <cell r="BE3116">
            <v>0</v>
          </cell>
          <cell r="BF3116" t="str">
            <v>CID087101338</v>
          </cell>
          <cell r="BG3116" t="str">
            <v>8223984754</v>
          </cell>
          <cell r="BH3116" t="str">
            <v>Akash Sharma/SF0088189</v>
          </cell>
          <cell r="BI3116" t="str">
            <v>Tele Call Success</v>
          </cell>
        </row>
        <row r="3117">
          <cell r="Y3117">
            <v>358852217</v>
          </cell>
          <cell r="Z3117" t="str">
            <v>ISHRAT KHAN</v>
          </cell>
          <cell r="AA3117" t="str">
            <v>19-Nov-2024</v>
          </cell>
          <cell r="AB3117">
            <v>31000</v>
          </cell>
          <cell r="AC3117" t="str">
            <v>Thu</v>
          </cell>
          <cell r="AD3117">
            <v>24</v>
          </cell>
          <cell r="AE3117" t="str">
            <v>2</v>
          </cell>
          <cell r="AF3117" t="str">
            <v>2 Yrs</v>
          </cell>
          <cell r="AG3117" t="str">
            <v>22 Oct 2022</v>
          </cell>
          <cell r="AH3117" t="str">
            <v>&gt; 2 to 4 Years</v>
          </cell>
          <cell r="AI3117" t="str">
            <v>02-Jan-2025</v>
          </cell>
          <cell r="AJ3117">
            <v>1640</v>
          </cell>
          <cell r="AK3117">
            <v>1640</v>
          </cell>
          <cell r="AL3117" t="str">
            <v>10-Jul-2025</v>
          </cell>
          <cell r="AM3117">
            <v>7226.21</v>
          </cell>
          <cell r="AN3117">
            <v>4253.79</v>
          </cell>
          <cell r="AO3117">
            <v>11480</v>
          </cell>
          <cell r="AP3117">
            <v>23773.79</v>
          </cell>
          <cell r="AQ3117">
            <v>4672.21</v>
          </cell>
          <cell r="AR3117">
            <v>28446</v>
          </cell>
          <cell r="AS3117">
            <v>0</v>
          </cell>
          <cell r="AT3117">
            <v>0</v>
          </cell>
          <cell r="AU3117">
            <v>0</v>
          </cell>
          <cell r="AV3117">
            <v>7</v>
          </cell>
          <cell r="AW3117">
            <v>0</v>
          </cell>
          <cell r="AX3117" t="str">
            <v>Standard</v>
          </cell>
          <cell r="BB3117" t="str">
            <v>Open</v>
          </cell>
          <cell r="BE3117">
            <v>0</v>
          </cell>
          <cell r="BF3117" t="str">
            <v>SSF2796533</v>
          </cell>
          <cell r="BG3117" t="str">
            <v>7400626006</v>
          </cell>
          <cell r="BH3117" t="str">
            <v>Akash Sharma/SF0088189</v>
          </cell>
          <cell r="BI3117" t="str">
            <v>Tele Call Success</v>
          </cell>
        </row>
        <row r="3118">
          <cell r="Y3118">
            <v>358852221</v>
          </cell>
          <cell r="Z3118" t="str">
            <v>SAMINA KHAN</v>
          </cell>
          <cell r="AA3118" t="str">
            <v>21-Nov-2024</v>
          </cell>
          <cell r="AB3118">
            <v>42000</v>
          </cell>
          <cell r="AC3118" t="str">
            <v>Wed</v>
          </cell>
          <cell r="AD3118">
            <v>24</v>
          </cell>
          <cell r="AE3118" t="str">
            <v>2</v>
          </cell>
          <cell r="AF3118" t="str">
            <v>2 Yrs</v>
          </cell>
          <cell r="AG3118" t="str">
            <v>01 May 2023</v>
          </cell>
          <cell r="AH3118" t="str">
            <v>&lt;= 2 Years</v>
          </cell>
          <cell r="AI3118" t="str">
            <v>01-Jan-2025</v>
          </cell>
          <cell r="AJ3118">
            <v>2240</v>
          </cell>
          <cell r="AK3118">
            <v>2240</v>
          </cell>
          <cell r="AL3118" t="str">
            <v>25-Apr-2025</v>
          </cell>
          <cell r="AM3118">
            <v>5343.29</v>
          </cell>
          <cell r="AN3118">
            <v>3616.71</v>
          </cell>
          <cell r="AO3118">
            <v>8960</v>
          </cell>
          <cell r="AP3118">
            <v>36656.71</v>
          </cell>
          <cell r="AQ3118">
            <v>8601.2900000000009</v>
          </cell>
          <cell r="AR3118">
            <v>45258</v>
          </cell>
          <cell r="AS3118">
            <v>4539.92</v>
          </cell>
          <cell r="AT3118">
            <v>2180.08</v>
          </cell>
          <cell r="AU3118">
            <v>6720</v>
          </cell>
          <cell r="AV3118">
            <v>7</v>
          </cell>
          <cell r="AW3118">
            <v>88</v>
          </cell>
          <cell r="AX3118" t="str">
            <v>61-90</v>
          </cell>
          <cell r="BB3118" t="str">
            <v>Open</v>
          </cell>
          <cell r="BE3118">
            <v>0</v>
          </cell>
          <cell r="BF3118" t="str">
            <v>SSF3752434</v>
          </cell>
          <cell r="BG3118" t="str">
            <v>8349181872</v>
          </cell>
          <cell r="BH3118" t="str">
            <v>Akash Sharma/SF0088189</v>
          </cell>
          <cell r="BI3118" t="str">
            <v>Visited</v>
          </cell>
        </row>
        <row r="3119">
          <cell r="Y3119">
            <v>358852229</v>
          </cell>
          <cell r="Z3119" t="str">
            <v>SHAHJADI SHAH</v>
          </cell>
          <cell r="AA3119" t="str">
            <v>24-Nov-2024</v>
          </cell>
          <cell r="AB3119">
            <v>61000</v>
          </cell>
          <cell r="AC3119" t="str">
            <v>Tue</v>
          </cell>
          <cell r="AD3119">
            <v>24</v>
          </cell>
          <cell r="AE3119" t="str">
            <v>7</v>
          </cell>
          <cell r="AF3119" t="str">
            <v>9 Yrs</v>
          </cell>
          <cell r="AG3119" t="str">
            <v>08 Jan 2020</v>
          </cell>
          <cell r="AH3119" t="str">
            <v>&gt; 6 to 10 Years</v>
          </cell>
          <cell r="AI3119" t="str">
            <v>14-Jan-2025</v>
          </cell>
          <cell r="AJ3119">
            <v>3200</v>
          </cell>
          <cell r="AK3119">
            <v>3200</v>
          </cell>
          <cell r="AL3119" t="str">
            <v>18-Mar-2025</v>
          </cell>
          <cell r="AM3119">
            <v>5523.91</v>
          </cell>
          <cell r="AN3119">
            <v>4076.09</v>
          </cell>
          <cell r="AO3119">
            <v>9600</v>
          </cell>
          <cell r="AP3119">
            <v>55476.09</v>
          </cell>
          <cell r="AQ3119">
            <v>12799.91</v>
          </cell>
          <cell r="AR3119">
            <v>68276</v>
          </cell>
          <cell r="AS3119">
            <v>8835.5300000000007</v>
          </cell>
          <cell r="AT3119">
            <v>3964.47</v>
          </cell>
          <cell r="AU3119">
            <v>12800</v>
          </cell>
          <cell r="AV3119">
            <v>7</v>
          </cell>
          <cell r="AW3119">
            <v>117</v>
          </cell>
          <cell r="AX3119" t="str">
            <v>91-120</v>
          </cell>
          <cell r="BB3119" t="str">
            <v>Open</v>
          </cell>
          <cell r="BE3119">
            <v>0</v>
          </cell>
          <cell r="BF3119" t="str">
            <v>CID087111545</v>
          </cell>
          <cell r="BG3119" t="str">
            <v>9893204492</v>
          </cell>
          <cell r="BH3119" t="str">
            <v>Akash Sharma/SF0088189</v>
          </cell>
          <cell r="BI3119" t="str">
            <v>Tele Call Success</v>
          </cell>
        </row>
        <row r="3120">
          <cell r="Y3120">
            <v>358852232</v>
          </cell>
          <cell r="Z3120" t="str">
            <v>PAYAL CHOUHAN</v>
          </cell>
          <cell r="AA3120" t="str">
            <v>25-Nov-2024</v>
          </cell>
          <cell r="AB3120">
            <v>64000</v>
          </cell>
          <cell r="AC3120" t="str">
            <v>Wed</v>
          </cell>
          <cell r="AD3120">
            <v>24</v>
          </cell>
          <cell r="AE3120" t="str">
            <v>2</v>
          </cell>
          <cell r="AF3120" t="str">
            <v>1 Yrs</v>
          </cell>
          <cell r="AG3120" t="str">
            <v>04 Nov 2023</v>
          </cell>
          <cell r="AH3120" t="str">
            <v>&lt;= 2 Years</v>
          </cell>
          <cell r="AI3120" t="str">
            <v>08-Jan-2025</v>
          </cell>
          <cell r="AJ3120">
            <v>3410</v>
          </cell>
          <cell r="AK3120">
            <v>3410</v>
          </cell>
          <cell r="AL3120" t="str">
            <v>16-Jan-2025</v>
          </cell>
          <cell r="AM3120">
            <v>1500.52</v>
          </cell>
          <cell r="AN3120">
            <v>1909.48</v>
          </cell>
          <cell r="AO3120">
            <v>3410</v>
          </cell>
          <cell r="AP3120">
            <v>62499.48</v>
          </cell>
          <cell r="AQ3120">
            <v>16938.52</v>
          </cell>
          <cell r="AR3120">
            <v>79438</v>
          </cell>
          <cell r="AS3120">
            <v>13387.71</v>
          </cell>
          <cell r="AT3120">
            <v>7072.29</v>
          </cell>
          <cell r="AU3120">
            <v>20460</v>
          </cell>
          <cell r="AV3120">
            <v>7</v>
          </cell>
          <cell r="AW3120">
            <v>172</v>
          </cell>
          <cell r="AX3120" t="str">
            <v>151-180</v>
          </cell>
          <cell r="BB3120" t="str">
            <v>Open</v>
          </cell>
          <cell r="BE3120">
            <v>0</v>
          </cell>
          <cell r="BF3120" t="str">
            <v>SSF4816245</v>
          </cell>
          <cell r="BG3120" t="str">
            <v>8889908159</v>
          </cell>
          <cell r="BH3120" t="str">
            <v>Akash Sharma/SF0088189</v>
          </cell>
          <cell r="BI3120" t="str">
            <v>Tele Call Success</v>
          </cell>
        </row>
        <row r="3121">
          <cell r="Y3121">
            <v>358852234</v>
          </cell>
          <cell r="Z3121" t="str">
            <v>MADHU BAI</v>
          </cell>
          <cell r="AA3121" t="str">
            <v>19-Nov-2024</v>
          </cell>
          <cell r="AB3121">
            <v>70000</v>
          </cell>
          <cell r="AC3121" t="str">
            <v>Tue</v>
          </cell>
          <cell r="AD3121">
            <v>24</v>
          </cell>
          <cell r="AE3121" t="str">
            <v>2</v>
          </cell>
          <cell r="AF3121" t="str">
            <v>1 Yrs</v>
          </cell>
          <cell r="AG3121" t="str">
            <v>23 Dec 2023</v>
          </cell>
          <cell r="AH3121" t="str">
            <v>&lt;= 2 Years</v>
          </cell>
          <cell r="AI3121" t="str">
            <v>07-Jan-2025</v>
          </cell>
          <cell r="AJ3121">
            <v>3730</v>
          </cell>
          <cell r="AK3121">
            <v>3730</v>
          </cell>
          <cell r="AL3121" t="str">
            <v>22-Apr-2025</v>
          </cell>
          <cell r="AM3121">
            <v>3831.8</v>
          </cell>
          <cell r="AN3121">
            <v>3628.2</v>
          </cell>
          <cell r="AO3121">
            <v>7460</v>
          </cell>
          <cell r="AP3121">
            <v>66168.2</v>
          </cell>
          <cell r="AQ3121">
            <v>16917.8</v>
          </cell>
          <cell r="AR3121">
            <v>83086</v>
          </cell>
          <cell r="AS3121">
            <v>12545.73</v>
          </cell>
          <cell r="AT3121">
            <v>6104.27</v>
          </cell>
          <cell r="AU3121">
            <v>18650</v>
          </cell>
          <cell r="AV3121">
            <v>7</v>
          </cell>
          <cell r="AW3121">
            <v>152</v>
          </cell>
          <cell r="AX3121" t="str">
            <v>151-180</v>
          </cell>
          <cell r="BB3121" t="str">
            <v>Open</v>
          </cell>
          <cell r="BE3121">
            <v>0</v>
          </cell>
          <cell r="BF3121" t="str">
            <v>SSF5148805</v>
          </cell>
          <cell r="BG3121" t="str">
            <v>6264141753</v>
          </cell>
          <cell r="BH3121" t="str">
            <v>Akash Sharma/SF0088189</v>
          </cell>
          <cell r="BI3121" t="str">
            <v>Tele Call Not Success</v>
          </cell>
        </row>
        <row r="3122">
          <cell r="Y3122">
            <v>358907409</v>
          </cell>
          <cell r="Z3122" t="str">
            <v>NAJO MANSURI</v>
          </cell>
          <cell r="AA3122" t="str">
            <v>13-Nov-2024</v>
          </cell>
          <cell r="AB3122">
            <v>80000</v>
          </cell>
          <cell r="AC3122" t="str">
            <v>Wed</v>
          </cell>
          <cell r="AD3122">
            <v>24</v>
          </cell>
          <cell r="AE3122" t="str">
            <v>GL-8</v>
          </cell>
          <cell r="AF3122" t="str">
            <v>7 Yrs</v>
          </cell>
          <cell r="AG3122" t="str">
            <v>14 Jan 2021</v>
          </cell>
          <cell r="AH3122" t="str">
            <v>&gt; 6 to 10 Years</v>
          </cell>
          <cell r="AI3122" t="str">
            <v>04-Dec-2024</v>
          </cell>
          <cell r="AJ3122">
            <v>4200</v>
          </cell>
          <cell r="AK3122">
            <v>4200</v>
          </cell>
          <cell r="AL3122" t="str">
            <v>08-Jul-2025</v>
          </cell>
          <cell r="AM3122">
            <v>23360.69</v>
          </cell>
          <cell r="AN3122">
            <v>10239.31</v>
          </cell>
          <cell r="AO3122">
            <v>33600</v>
          </cell>
          <cell r="AP3122">
            <v>56639.31</v>
          </cell>
          <cell r="AQ3122">
            <v>9775.69</v>
          </cell>
          <cell r="AR3122">
            <v>66415</v>
          </cell>
          <cell r="AS3122">
            <v>0</v>
          </cell>
          <cell r="AT3122">
            <v>0</v>
          </cell>
          <cell r="AU3122">
            <v>0</v>
          </cell>
          <cell r="AV3122">
            <v>8</v>
          </cell>
          <cell r="AW3122">
            <v>0</v>
          </cell>
          <cell r="AX3122" t="str">
            <v>Standard</v>
          </cell>
          <cell r="BB3122" t="str">
            <v>Open</v>
          </cell>
          <cell r="BE3122">
            <v>0</v>
          </cell>
          <cell r="BF3122" t="str">
            <v>CID087109051</v>
          </cell>
          <cell r="BG3122" t="str">
            <v>7773072226</v>
          </cell>
          <cell r="BH3122" t="str">
            <v>Akash Sharma/SF0088189</v>
          </cell>
          <cell r="BI3122" t="str">
            <v>Tele Call Success</v>
          </cell>
        </row>
        <row r="3123">
          <cell r="Y3123">
            <v>358911551</v>
          </cell>
          <cell r="Z3123" t="str">
            <v>GANTI</v>
          </cell>
          <cell r="AA3123" t="str">
            <v>13-Nov-2024</v>
          </cell>
          <cell r="AB3123">
            <v>30000</v>
          </cell>
          <cell r="AC3123" t="str">
            <v>Wed</v>
          </cell>
          <cell r="AD3123">
            <v>18</v>
          </cell>
          <cell r="AE3123" t="str">
            <v>IL-1</v>
          </cell>
          <cell r="AF3123" t="str">
            <v>1 Yrs</v>
          </cell>
          <cell r="AG3123" t="str">
            <v>28 Jul 2023</v>
          </cell>
          <cell r="AH3123" t="str">
            <v>&lt;= 2 Years</v>
          </cell>
          <cell r="AI3123" t="str">
            <v>04-Dec-2024</v>
          </cell>
          <cell r="AJ3123">
            <v>2010</v>
          </cell>
          <cell r="AK3123">
            <v>2010</v>
          </cell>
          <cell r="AL3123" t="str">
            <v>15-Jul-2025</v>
          </cell>
          <cell r="AM3123">
            <v>12229.85</v>
          </cell>
          <cell r="AN3123">
            <v>3850.15</v>
          </cell>
          <cell r="AO3123">
            <v>16080</v>
          </cell>
          <cell r="AP3123">
            <v>17770.150000000001</v>
          </cell>
          <cell r="AQ3123">
            <v>2093.85</v>
          </cell>
          <cell r="AR3123">
            <v>19864</v>
          </cell>
          <cell r="AS3123">
            <v>0</v>
          </cell>
          <cell r="AT3123">
            <v>0</v>
          </cell>
          <cell r="AU3123">
            <v>0</v>
          </cell>
          <cell r="AV3123">
            <v>8</v>
          </cell>
          <cell r="AW3123">
            <v>0</v>
          </cell>
          <cell r="AX3123" t="str">
            <v>Standard</v>
          </cell>
          <cell r="BB3123" t="str">
            <v>Open</v>
          </cell>
          <cell r="BE3123">
            <v>0</v>
          </cell>
          <cell r="BF3123" t="str">
            <v>SSF4228940</v>
          </cell>
          <cell r="BG3123" t="str">
            <v>9993359152</v>
          </cell>
          <cell r="BH3123" t="str">
            <v>Akash Sharma/SF0088189</v>
          </cell>
          <cell r="BI3123" t="str">
            <v>Tele Call Success</v>
          </cell>
        </row>
        <row r="3124">
          <cell r="Y3124">
            <v>358917303</v>
          </cell>
          <cell r="Z3124" t="str">
            <v>SEEMA KAHAR</v>
          </cell>
          <cell r="AA3124" t="str">
            <v>19-Nov-2024</v>
          </cell>
          <cell r="AB3124">
            <v>14999</v>
          </cell>
          <cell r="AC3124" t="str">
            <v>Tue</v>
          </cell>
          <cell r="AD3124">
            <v>12</v>
          </cell>
          <cell r="AE3124" t="str">
            <v>CDL-1</v>
          </cell>
          <cell r="AF3124" t="str">
            <v>1 Yrs</v>
          </cell>
          <cell r="AG3124" t="str">
            <v>17 Jan 2024</v>
          </cell>
          <cell r="AH3124" t="str">
            <v>&lt;= 2 Years</v>
          </cell>
          <cell r="AI3124" t="str">
            <v>07-Jan-2025</v>
          </cell>
          <cell r="AJ3124">
            <v>1420</v>
          </cell>
          <cell r="AK3124">
            <v>1420</v>
          </cell>
          <cell r="AL3124" t="str">
            <v>16-Jul-2025</v>
          </cell>
          <cell r="AM3124">
            <v>8122.68</v>
          </cell>
          <cell r="AN3124">
            <v>1817.32</v>
          </cell>
          <cell r="AO3124">
            <v>9940</v>
          </cell>
          <cell r="AP3124">
            <v>6876.32</v>
          </cell>
          <cell r="AQ3124">
            <v>459.68</v>
          </cell>
          <cell r="AR3124">
            <v>7336</v>
          </cell>
          <cell r="AS3124">
            <v>0</v>
          </cell>
          <cell r="AT3124">
            <v>0</v>
          </cell>
          <cell r="AU3124">
            <v>0</v>
          </cell>
          <cell r="AV3124">
            <v>7</v>
          </cell>
          <cell r="AW3124">
            <v>0</v>
          </cell>
          <cell r="AX3124" t="str">
            <v>Standard</v>
          </cell>
          <cell r="BB3124" t="str">
            <v>Open</v>
          </cell>
          <cell r="BE3124">
            <v>0</v>
          </cell>
          <cell r="BF3124" t="str">
            <v>SSF5331828</v>
          </cell>
          <cell r="BG3124" t="str">
            <v>7016607634</v>
          </cell>
          <cell r="BH3124" t="str">
            <v>Akash Sharma/SF0088189</v>
          </cell>
          <cell r="BI3124" t="str">
            <v>Tele Call Success</v>
          </cell>
        </row>
        <row r="3125">
          <cell r="Y3125">
            <v>358917304</v>
          </cell>
          <cell r="Z3125" t="str">
            <v>BADRI BAI</v>
          </cell>
          <cell r="AA3125" t="str">
            <v>19-Nov-2024</v>
          </cell>
          <cell r="AB3125">
            <v>14999</v>
          </cell>
          <cell r="AC3125" t="str">
            <v>Wed</v>
          </cell>
          <cell r="AD3125">
            <v>12</v>
          </cell>
          <cell r="AE3125" t="str">
            <v>CDL-1</v>
          </cell>
          <cell r="AF3125" t="str">
            <v>11 Yrs</v>
          </cell>
          <cell r="AG3125" t="str">
            <v>18 Jan 2020</v>
          </cell>
          <cell r="AH3125" t="str">
            <v>&gt; 10 Years</v>
          </cell>
          <cell r="AI3125" t="str">
            <v>01-Jan-2025</v>
          </cell>
          <cell r="AJ3125">
            <v>1390</v>
          </cell>
          <cell r="AK3125">
            <v>1390</v>
          </cell>
          <cell r="AL3125" t="str">
            <v>04-Jul-2025</v>
          </cell>
          <cell r="AM3125">
            <v>8287.7999999999993</v>
          </cell>
          <cell r="AN3125">
            <v>1442.2</v>
          </cell>
          <cell r="AO3125">
            <v>9730</v>
          </cell>
          <cell r="AP3125">
            <v>6711.2</v>
          </cell>
          <cell r="AQ3125">
            <v>348.8</v>
          </cell>
          <cell r="AR3125">
            <v>7060</v>
          </cell>
          <cell r="AS3125">
            <v>0</v>
          </cell>
          <cell r="AT3125">
            <v>0</v>
          </cell>
          <cell r="AU3125">
            <v>0</v>
          </cell>
          <cell r="AV3125">
            <v>7</v>
          </cell>
          <cell r="AW3125">
            <v>0</v>
          </cell>
          <cell r="AX3125" t="str">
            <v>Standard</v>
          </cell>
          <cell r="BB3125" t="str">
            <v>Open</v>
          </cell>
          <cell r="BE3125">
            <v>0</v>
          </cell>
          <cell r="BF3125" t="str">
            <v>CID087103944</v>
          </cell>
          <cell r="BG3125" t="str">
            <v>9244368441</v>
          </cell>
          <cell r="BH3125" t="str">
            <v>Akash Sharma/SF0088189</v>
          </cell>
          <cell r="BI3125" t="str">
            <v>Tele Call Success</v>
          </cell>
        </row>
        <row r="3126">
          <cell r="Y3126">
            <v>358917306</v>
          </cell>
          <cell r="Z3126" t="str">
            <v>PRIYA PAL</v>
          </cell>
          <cell r="AA3126" t="str">
            <v>19-Nov-2024</v>
          </cell>
          <cell r="AB3126">
            <v>14999</v>
          </cell>
          <cell r="AC3126" t="str">
            <v>Tue</v>
          </cell>
          <cell r="AD3126">
            <v>12</v>
          </cell>
          <cell r="AE3126" t="str">
            <v>CDL-1</v>
          </cell>
          <cell r="AF3126" t="str">
            <v>2 Yrs</v>
          </cell>
          <cell r="AG3126" t="str">
            <v>28 Nov 2022</v>
          </cell>
          <cell r="AH3126" t="str">
            <v>&lt;= 2 Years</v>
          </cell>
          <cell r="AI3126" t="str">
            <v>07-Jan-2025</v>
          </cell>
          <cell r="AJ3126">
            <v>1420</v>
          </cell>
          <cell r="AK3126">
            <v>1420</v>
          </cell>
          <cell r="AL3126" t="str">
            <v>11-Jul-2025</v>
          </cell>
          <cell r="AM3126">
            <v>8122.68</v>
          </cell>
          <cell r="AN3126">
            <v>1817.32</v>
          </cell>
          <cell r="AO3126">
            <v>9940</v>
          </cell>
          <cell r="AP3126">
            <v>6876.32</v>
          </cell>
          <cell r="AQ3126">
            <v>459.68</v>
          </cell>
          <cell r="AR3126">
            <v>7336</v>
          </cell>
          <cell r="AS3126">
            <v>0</v>
          </cell>
          <cell r="AT3126">
            <v>0</v>
          </cell>
          <cell r="AU3126">
            <v>0</v>
          </cell>
          <cell r="AV3126">
            <v>7</v>
          </cell>
          <cell r="AW3126">
            <v>0</v>
          </cell>
          <cell r="AX3126" t="str">
            <v>Standard</v>
          </cell>
          <cell r="BB3126" t="str">
            <v>Open</v>
          </cell>
          <cell r="BE3126">
            <v>0</v>
          </cell>
          <cell r="BF3126" t="str">
            <v>SSF3007002</v>
          </cell>
          <cell r="BG3126" t="str">
            <v>8458876149</v>
          </cell>
          <cell r="BH3126" t="str">
            <v>Akash Sharma/SF0088189</v>
          </cell>
          <cell r="BI3126" t="str">
            <v>Tele Call Success</v>
          </cell>
        </row>
        <row r="3127">
          <cell r="Y3127">
            <v>358922237</v>
          </cell>
          <cell r="Z3127" t="str">
            <v>SIDDHIKA KHAN</v>
          </cell>
          <cell r="AA3127" t="str">
            <v>19-Nov-2024</v>
          </cell>
          <cell r="AB3127">
            <v>30000</v>
          </cell>
          <cell r="AC3127" t="str">
            <v>Tue</v>
          </cell>
          <cell r="AD3127">
            <v>18</v>
          </cell>
          <cell r="AE3127" t="str">
            <v>IL-1</v>
          </cell>
          <cell r="AF3127" t="str">
            <v>6 Yrs</v>
          </cell>
          <cell r="AG3127" t="str">
            <v>20 Dec 2019</v>
          </cell>
          <cell r="AH3127" t="str">
            <v>&gt; 6 to 10 Years</v>
          </cell>
          <cell r="AI3127" t="str">
            <v>14-Jan-2025</v>
          </cell>
          <cell r="AJ3127">
            <v>1990</v>
          </cell>
          <cell r="AK3127">
            <v>1990</v>
          </cell>
          <cell r="AL3127" t="str">
            <v>11-Jul-2025</v>
          </cell>
          <cell r="AM3127">
            <v>10037.43</v>
          </cell>
          <cell r="AN3127">
            <v>3892.57</v>
          </cell>
          <cell r="AO3127">
            <v>13930</v>
          </cell>
          <cell r="AP3127">
            <v>19962.57</v>
          </cell>
          <cell r="AQ3127">
            <v>2503.4299999999998</v>
          </cell>
          <cell r="AR3127">
            <v>22466</v>
          </cell>
          <cell r="AS3127">
            <v>0</v>
          </cell>
          <cell r="AT3127">
            <v>0</v>
          </cell>
          <cell r="AU3127">
            <v>0</v>
          </cell>
          <cell r="AV3127">
            <v>7</v>
          </cell>
          <cell r="AW3127">
            <v>0</v>
          </cell>
          <cell r="AX3127" t="str">
            <v>Standard</v>
          </cell>
          <cell r="BB3127" t="str">
            <v>Open</v>
          </cell>
          <cell r="BE3127">
            <v>0</v>
          </cell>
          <cell r="BF3127" t="str">
            <v>SID951373460926</v>
          </cell>
          <cell r="BG3127" t="str">
            <v>7772800997</v>
          </cell>
          <cell r="BH3127" t="str">
            <v>Akash Sharma/SF0088189</v>
          </cell>
          <cell r="BI3127" t="str">
            <v>Tele Call Success</v>
          </cell>
        </row>
        <row r="3128">
          <cell r="Y3128">
            <v>358931398</v>
          </cell>
          <cell r="Z3128" t="str">
            <v>UMA BAI BHEEL</v>
          </cell>
          <cell r="AA3128" t="str">
            <v>13-Nov-2024</v>
          </cell>
          <cell r="AB3128">
            <v>77000</v>
          </cell>
          <cell r="AC3128" t="str">
            <v>Wed</v>
          </cell>
          <cell r="AD3128">
            <v>24</v>
          </cell>
          <cell r="AE3128" t="str">
            <v>GL-4</v>
          </cell>
          <cell r="AF3128" t="str">
            <v>2 Yrs</v>
          </cell>
          <cell r="AG3128" t="str">
            <v>29 Oct 2019</v>
          </cell>
          <cell r="AH3128" t="str">
            <v>&lt;= 2 Years</v>
          </cell>
          <cell r="AI3128" t="str">
            <v>04-Dec-2024</v>
          </cell>
          <cell r="AJ3128">
            <v>4100</v>
          </cell>
          <cell r="AK3128">
            <v>4100</v>
          </cell>
          <cell r="AL3128" t="str">
            <v>07-Jul-2025</v>
          </cell>
          <cell r="AM3128">
            <v>22294.76</v>
          </cell>
          <cell r="AN3128">
            <v>10505.24</v>
          </cell>
          <cell r="AO3128">
            <v>32800</v>
          </cell>
          <cell r="AP3128">
            <v>54705.24</v>
          </cell>
          <cell r="AQ3128">
            <v>10072.76</v>
          </cell>
          <cell r="AR3128">
            <v>64778</v>
          </cell>
          <cell r="AS3128">
            <v>0</v>
          </cell>
          <cell r="AT3128">
            <v>0</v>
          </cell>
          <cell r="AU3128">
            <v>0</v>
          </cell>
          <cell r="AV3128">
            <v>8</v>
          </cell>
          <cell r="AW3128">
            <v>0</v>
          </cell>
          <cell r="AX3128" t="str">
            <v>Standard</v>
          </cell>
          <cell r="BB3128" t="str">
            <v>Open</v>
          </cell>
          <cell r="BE3128">
            <v>0</v>
          </cell>
          <cell r="BF3128" t="str">
            <v>SID951373101150</v>
          </cell>
          <cell r="BG3128" t="str">
            <v>8236094374</v>
          </cell>
          <cell r="BH3128" t="str">
            <v>Akash Sharma/SF0088189</v>
          </cell>
          <cell r="BI3128" t="str">
            <v>Tele Call Success</v>
          </cell>
        </row>
        <row r="3129">
          <cell r="Y3129">
            <v>358931635</v>
          </cell>
          <cell r="Z3129" t="str">
            <v>POONAM DEVRAY</v>
          </cell>
          <cell r="AA3129" t="str">
            <v>14-Nov-2024</v>
          </cell>
          <cell r="AB3129">
            <v>30000</v>
          </cell>
          <cell r="AC3129" t="str">
            <v>Tue</v>
          </cell>
          <cell r="AD3129">
            <v>18</v>
          </cell>
          <cell r="AE3129" t="str">
            <v>IL-1</v>
          </cell>
          <cell r="AF3129" t="str">
            <v>1 Yrs</v>
          </cell>
          <cell r="AG3129" t="str">
            <v>13 May 2024</v>
          </cell>
          <cell r="AH3129" t="str">
            <v>&lt;= 2 Years</v>
          </cell>
          <cell r="AI3129" t="str">
            <v>10-Dec-2024</v>
          </cell>
          <cell r="AJ3129">
            <v>2010</v>
          </cell>
          <cell r="AK3129">
            <v>2010</v>
          </cell>
          <cell r="AL3129" t="str">
            <v>09-Jul-2025</v>
          </cell>
          <cell r="AM3129">
            <v>12102.22</v>
          </cell>
          <cell r="AN3129">
            <v>3977.78</v>
          </cell>
          <cell r="AO3129">
            <v>16080</v>
          </cell>
          <cell r="AP3129">
            <v>17897.78</v>
          </cell>
          <cell r="AQ3129">
            <v>2143.2199999999998</v>
          </cell>
          <cell r="AR3129">
            <v>20041</v>
          </cell>
          <cell r="AS3129">
            <v>0</v>
          </cell>
          <cell r="AT3129">
            <v>0</v>
          </cell>
          <cell r="AU3129">
            <v>0</v>
          </cell>
          <cell r="AV3129">
            <v>8</v>
          </cell>
          <cell r="AW3129">
            <v>0</v>
          </cell>
          <cell r="AX3129" t="str">
            <v>Standard</v>
          </cell>
          <cell r="BB3129" t="str">
            <v>Open</v>
          </cell>
          <cell r="BE3129">
            <v>0</v>
          </cell>
          <cell r="BF3129" t="str">
            <v>SSF6135846</v>
          </cell>
          <cell r="BG3129" t="str">
            <v>7049051740</v>
          </cell>
          <cell r="BH3129" t="str">
            <v>Akash Sharma/SF0088189</v>
          </cell>
          <cell r="BI3129" t="str">
            <v>Tele Call Success</v>
          </cell>
        </row>
        <row r="3130">
          <cell r="Y3130">
            <v>358940749</v>
          </cell>
          <cell r="Z3130" t="str">
            <v>NANI BAI BARELA</v>
          </cell>
          <cell r="AA3130" t="str">
            <v>14-Nov-2024</v>
          </cell>
          <cell r="AB3130">
            <v>30000</v>
          </cell>
          <cell r="AC3130" t="str">
            <v>Wed</v>
          </cell>
          <cell r="AD3130">
            <v>18</v>
          </cell>
          <cell r="AE3130" t="str">
            <v>IL-1</v>
          </cell>
          <cell r="AF3130" t="str">
            <v>1 Yrs</v>
          </cell>
          <cell r="AG3130" t="str">
            <v>22 Dec 2023</v>
          </cell>
          <cell r="AH3130" t="str">
            <v>&lt;= 2 Years</v>
          </cell>
          <cell r="AI3130" t="str">
            <v>11-Dec-2024</v>
          </cell>
          <cell r="AJ3130">
            <v>2010</v>
          </cell>
          <cell r="AK3130">
            <v>2010</v>
          </cell>
          <cell r="AL3130" t="str">
            <v>16-Jul-2025</v>
          </cell>
          <cell r="AM3130">
            <v>12089.31</v>
          </cell>
          <cell r="AN3130">
            <v>3990.69</v>
          </cell>
          <cell r="AO3130">
            <v>16080</v>
          </cell>
          <cell r="AP3130">
            <v>17910.689999999999</v>
          </cell>
          <cell r="AQ3130">
            <v>2126.31</v>
          </cell>
          <cell r="AR3130">
            <v>20037</v>
          </cell>
          <cell r="AS3130">
            <v>0</v>
          </cell>
          <cell r="AT3130">
            <v>0</v>
          </cell>
          <cell r="AU3130">
            <v>0</v>
          </cell>
          <cell r="AV3130">
            <v>8</v>
          </cell>
          <cell r="AW3130">
            <v>0</v>
          </cell>
          <cell r="AX3130" t="str">
            <v>Standard</v>
          </cell>
          <cell r="BB3130" t="str">
            <v>Open</v>
          </cell>
          <cell r="BE3130">
            <v>0</v>
          </cell>
          <cell r="BF3130" t="str">
            <v>SSF5139926</v>
          </cell>
          <cell r="BG3130" t="str">
            <v>8120404457</v>
          </cell>
          <cell r="BH3130" t="str">
            <v>Akash Sharma/SF0088189</v>
          </cell>
          <cell r="BI3130" t="str">
            <v>Tele Call Success</v>
          </cell>
        </row>
        <row r="3131">
          <cell r="Y3131">
            <v>358949549</v>
          </cell>
          <cell r="Z3131" t="str">
            <v>VARSHA BAI HINGOLE</v>
          </cell>
          <cell r="AA3131" t="str">
            <v>15-Nov-2024</v>
          </cell>
          <cell r="AB3131">
            <v>80000</v>
          </cell>
          <cell r="AC3131" t="str">
            <v>Tue</v>
          </cell>
          <cell r="AD3131">
            <v>24</v>
          </cell>
          <cell r="AE3131" t="str">
            <v>GL-7</v>
          </cell>
          <cell r="AF3131" t="str">
            <v>10 Yrs</v>
          </cell>
          <cell r="AG3131" t="str">
            <v>14 Dec 2020</v>
          </cell>
          <cell r="AH3131" t="str">
            <v>&gt; 6 to 10 Years</v>
          </cell>
          <cell r="AI3131" t="str">
            <v>10-Dec-2024</v>
          </cell>
          <cell r="AJ3131">
            <v>4200</v>
          </cell>
          <cell r="AK3131">
            <v>4200</v>
          </cell>
          <cell r="AL3131" t="str">
            <v>13-Jul-2025</v>
          </cell>
          <cell r="AM3131">
            <v>23107.43</v>
          </cell>
          <cell r="AN3131">
            <v>10492.57</v>
          </cell>
          <cell r="AO3131">
            <v>33600</v>
          </cell>
          <cell r="AP3131">
            <v>56892.57</v>
          </cell>
          <cell r="AQ3131">
            <v>9932.43</v>
          </cell>
          <cell r="AR3131">
            <v>66825</v>
          </cell>
          <cell r="AS3131">
            <v>0</v>
          </cell>
          <cell r="AT3131">
            <v>0</v>
          </cell>
          <cell r="AU3131">
            <v>0</v>
          </cell>
          <cell r="AV3131">
            <v>8</v>
          </cell>
          <cell r="AW3131">
            <v>0</v>
          </cell>
          <cell r="AX3131" t="str">
            <v>Standard</v>
          </cell>
          <cell r="BB3131" t="str">
            <v>Open</v>
          </cell>
          <cell r="BE3131">
            <v>0</v>
          </cell>
          <cell r="BF3131" t="str">
            <v>CID087110822</v>
          </cell>
          <cell r="BG3131" t="str">
            <v>9893810298</v>
          </cell>
          <cell r="BH3131" t="str">
            <v>Akash Sharma/SF0088189</v>
          </cell>
          <cell r="BI3131" t="str">
            <v>Tele Call Success</v>
          </cell>
        </row>
        <row r="3132">
          <cell r="Y3132">
            <v>358949743</v>
          </cell>
          <cell r="Z3132" t="str">
            <v>KIRAN SONER</v>
          </cell>
          <cell r="AA3132" t="str">
            <v>15-Nov-2024</v>
          </cell>
          <cell r="AB3132">
            <v>80000</v>
          </cell>
          <cell r="AC3132" t="str">
            <v>Tue</v>
          </cell>
          <cell r="AD3132">
            <v>24</v>
          </cell>
          <cell r="AE3132" t="str">
            <v>GL-11</v>
          </cell>
          <cell r="AF3132" t="str">
            <v>11 Yrs</v>
          </cell>
          <cell r="AG3132" t="str">
            <v>18 Nov 2020</v>
          </cell>
          <cell r="AH3132" t="str">
            <v>&gt; 10 Years</v>
          </cell>
          <cell r="AI3132" t="str">
            <v>10-Dec-2024</v>
          </cell>
          <cell r="AJ3132">
            <v>4060</v>
          </cell>
          <cell r="AK3132">
            <v>4060</v>
          </cell>
          <cell r="AL3132" t="str">
            <v>10-Jul-2025</v>
          </cell>
          <cell r="AM3132">
            <v>23598.400000000001</v>
          </cell>
          <cell r="AN3132">
            <v>8881.6</v>
          </cell>
          <cell r="AO3132">
            <v>32480</v>
          </cell>
          <cell r="AP3132">
            <v>56401.599999999999</v>
          </cell>
          <cell r="AQ3132">
            <v>8320.4</v>
          </cell>
          <cell r="AR3132">
            <v>64722</v>
          </cell>
          <cell r="AS3132">
            <v>0</v>
          </cell>
          <cell r="AT3132">
            <v>0</v>
          </cell>
          <cell r="AU3132">
            <v>0</v>
          </cell>
          <cell r="AV3132">
            <v>8</v>
          </cell>
          <cell r="AW3132">
            <v>0</v>
          </cell>
          <cell r="AX3132" t="str">
            <v>Standard</v>
          </cell>
          <cell r="BB3132" t="str">
            <v>Open</v>
          </cell>
          <cell r="BE3132">
            <v>0</v>
          </cell>
          <cell r="BF3132" t="str">
            <v>CID087103988</v>
          </cell>
          <cell r="BG3132" t="str">
            <v>9755346216</v>
          </cell>
          <cell r="BH3132" t="str">
            <v>Akash Sharma/SF0088189</v>
          </cell>
          <cell r="BI3132" t="str">
            <v>Tele Call Success</v>
          </cell>
        </row>
        <row r="3133">
          <cell r="Y3133">
            <v>358950433</v>
          </cell>
          <cell r="Z3133" t="str">
            <v>NIRMALA WASKALE</v>
          </cell>
          <cell r="AA3133" t="str">
            <v>30-Nov-2024</v>
          </cell>
          <cell r="AB3133">
            <v>40000</v>
          </cell>
          <cell r="AC3133" t="str">
            <v>Fri</v>
          </cell>
          <cell r="AD3133">
            <v>18</v>
          </cell>
          <cell r="AE3133" t="str">
            <v>IL-1</v>
          </cell>
          <cell r="AF3133" t="str">
            <v>1 Yrs</v>
          </cell>
          <cell r="AG3133" t="str">
            <v>03 Mar 2024</v>
          </cell>
          <cell r="AH3133" t="str">
            <v>&lt;= 2 Years</v>
          </cell>
          <cell r="AI3133" t="str">
            <v>03-Jan-2025</v>
          </cell>
          <cell r="AJ3133">
            <v>2680</v>
          </cell>
          <cell r="AK3133">
            <v>2680</v>
          </cell>
          <cell r="AL3133" t="str">
            <v>06-Jul-2025</v>
          </cell>
          <cell r="AM3133">
            <v>13705.66</v>
          </cell>
          <cell r="AN3133">
            <v>5054.34</v>
          </cell>
          <cell r="AO3133">
            <v>18760</v>
          </cell>
          <cell r="AP3133">
            <v>26294.34</v>
          </cell>
          <cell r="AQ3133">
            <v>3401.66</v>
          </cell>
          <cell r="AR3133">
            <v>29696</v>
          </cell>
          <cell r="AS3133">
            <v>2180.77</v>
          </cell>
          <cell r="AT3133">
            <v>499.23</v>
          </cell>
          <cell r="AU3133">
            <v>2680</v>
          </cell>
          <cell r="AV3133">
            <v>8</v>
          </cell>
          <cell r="AW3133">
            <v>2</v>
          </cell>
          <cell r="AX3133" t="str">
            <v>1-30 Days</v>
          </cell>
          <cell r="BB3133" t="str">
            <v>Open</v>
          </cell>
          <cell r="BE3133">
            <v>0</v>
          </cell>
          <cell r="BF3133" t="str">
            <v>SSF5702691</v>
          </cell>
          <cell r="BG3133" t="str">
            <v>9669715165</v>
          </cell>
          <cell r="BH3133" t="str">
            <v>Akash Sharma/SF0088189</v>
          </cell>
          <cell r="BI3133" t="str">
            <v>Visited</v>
          </cell>
        </row>
        <row r="3134">
          <cell r="Y3134">
            <v>358962672</v>
          </cell>
          <cell r="Z3134" t="str">
            <v>DURGA BAI</v>
          </cell>
          <cell r="AA3134" t="str">
            <v>18-Nov-2024</v>
          </cell>
          <cell r="AB3134">
            <v>40000</v>
          </cell>
          <cell r="AC3134" t="str">
            <v>Wed</v>
          </cell>
          <cell r="AD3134">
            <v>18</v>
          </cell>
          <cell r="AE3134" t="str">
            <v>IL-1</v>
          </cell>
          <cell r="AF3134" t="str">
            <v>1 Yrs</v>
          </cell>
          <cell r="AG3134" t="str">
            <v>16 Apr 2024</v>
          </cell>
          <cell r="AH3134" t="str">
            <v>&lt;= 2 Years</v>
          </cell>
          <cell r="AI3134" t="str">
            <v>08-Jan-2025</v>
          </cell>
          <cell r="AJ3134">
            <v>2680</v>
          </cell>
          <cell r="AK3134">
            <v>2680</v>
          </cell>
          <cell r="AL3134" t="str">
            <v>23-Jul-2025</v>
          </cell>
          <cell r="AM3134">
            <v>13171.71</v>
          </cell>
          <cell r="AN3134">
            <v>5588.29</v>
          </cell>
          <cell r="AO3134">
            <v>18760</v>
          </cell>
          <cell r="AP3134">
            <v>26828.29</v>
          </cell>
          <cell r="AQ3134">
            <v>3578.71</v>
          </cell>
          <cell r="AR3134">
            <v>30407</v>
          </cell>
          <cell r="AS3134">
            <v>0</v>
          </cell>
          <cell r="AT3134">
            <v>0</v>
          </cell>
          <cell r="AU3134">
            <v>0</v>
          </cell>
          <cell r="AV3134">
            <v>7</v>
          </cell>
          <cell r="AW3134">
            <v>0</v>
          </cell>
          <cell r="AX3134" t="str">
            <v>Standard</v>
          </cell>
          <cell r="BB3134" t="str">
            <v>Open</v>
          </cell>
          <cell r="BE3134">
            <v>0</v>
          </cell>
          <cell r="BF3134" t="str">
            <v>SSF6021245</v>
          </cell>
          <cell r="BG3134" t="str">
            <v>9754412415</v>
          </cell>
          <cell r="BH3134" t="str">
            <v>Akash Sharma/SF0088189</v>
          </cell>
          <cell r="BI3134" t="str">
            <v>Tele Call Success</v>
          </cell>
        </row>
        <row r="3135">
          <cell r="Y3135">
            <v>358963986</v>
          </cell>
          <cell r="Z3135" t="str">
            <v>MAHIMA DAWAR</v>
          </cell>
          <cell r="AA3135" t="str">
            <v>15-Nov-2024</v>
          </cell>
          <cell r="AB3135">
            <v>30000</v>
          </cell>
          <cell r="AC3135" t="str">
            <v>Wed</v>
          </cell>
          <cell r="AD3135">
            <v>18</v>
          </cell>
          <cell r="AE3135" t="str">
            <v>IL-1</v>
          </cell>
          <cell r="AF3135" t="str">
            <v>1 Yrs</v>
          </cell>
          <cell r="AG3135" t="str">
            <v>25 Nov 2023</v>
          </cell>
          <cell r="AH3135" t="str">
            <v>&lt;= 2 Years</v>
          </cell>
          <cell r="AI3135" t="str">
            <v>04-Dec-2024</v>
          </cell>
          <cell r="AJ3135">
            <v>2010</v>
          </cell>
          <cell r="AK3135">
            <v>2010</v>
          </cell>
          <cell r="AL3135" t="str">
            <v>05-Jul-2025</v>
          </cell>
          <cell r="AM3135">
            <v>12276.69</v>
          </cell>
          <cell r="AN3135">
            <v>3803.31</v>
          </cell>
          <cell r="AO3135">
            <v>16080</v>
          </cell>
          <cell r="AP3135">
            <v>17723.310000000001</v>
          </cell>
          <cell r="AQ3135">
            <v>2082.69</v>
          </cell>
          <cell r="AR3135">
            <v>19806</v>
          </cell>
          <cell r="AS3135">
            <v>0</v>
          </cell>
          <cell r="AT3135">
            <v>0</v>
          </cell>
          <cell r="AU3135">
            <v>0</v>
          </cell>
          <cell r="AV3135">
            <v>8</v>
          </cell>
          <cell r="AW3135">
            <v>0</v>
          </cell>
          <cell r="AX3135" t="str">
            <v>Standard</v>
          </cell>
          <cell r="BB3135" t="str">
            <v>Open</v>
          </cell>
          <cell r="BE3135">
            <v>0</v>
          </cell>
          <cell r="BF3135" t="str">
            <v>SSF4947695</v>
          </cell>
          <cell r="BG3135" t="str">
            <v>9993143427</v>
          </cell>
          <cell r="BH3135" t="str">
            <v>Akash Sharma/SF0088189</v>
          </cell>
          <cell r="BI3135" t="str">
            <v>Tele Call Success</v>
          </cell>
        </row>
        <row r="3136">
          <cell r="Y3136">
            <v>358967618</v>
          </cell>
          <cell r="Z3136" t="str">
            <v>REENA BADOLE</v>
          </cell>
          <cell r="AA3136" t="str">
            <v>19-Nov-2024</v>
          </cell>
          <cell r="AB3136">
            <v>57000</v>
          </cell>
          <cell r="AC3136" t="str">
            <v>tue</v>
          </cell>
          <cell r="AD3136">
            <v>30</v>
          </cell>
          <cell r="AE3136" t="str">
            <v>GL-10</v>
          </cell>
          <cell r="AF3136" t="str">
            <v>11 Yrs</v>
          </cell>
          <cell r="AG3136" t="str">
            <v>10 Oct 2020</v>
          </cell>
          <cell r="AH3136" t="str">
            <v>&gt; 10 Years</v>
          </cell>
          <cell r="AI3136" t="str">
            <v>07-Jan-2025</v>
          </cell>
          <cell r="AJ3136">
            <v>2420</v>
          </cell>
          <cell r="AK3136">
            <v>2420</v>
          </cell>
          <cell r="AL3136" t="str">
            <v>01-Jul-2025</v>
          </cell>
          <cell r="AM3136">
            <v>10493.66</v>
          </cell>
          <cell r="AN3136">
            <v>6446.34</v>
          </cell>
          <cell r="AO3136">
            <v>16940</v>
          </cell>
          <cell r="AP3136">
            <v>46506.34</v>
          </cell>
          <cell r="AQ3136">
            <v>9980.66</v>
          </cell>
          <cell r="AR3136">
            <v>56487</v>
          </cell>
          <cell r="AS3136">
            <v>0</v>
          </cell>
          <cell r="AT3136">
            <v>0</v>
          </cell>
          <cell r="AU3136">
            <v>0</v>
          </cell>
          <cell r="AV3136">
            <v>7</v>
          </cell>
          <cell r="AW3136">
            <v>0</v>
          </cell>
          <cell r="AX3136" t="str">
            <v>Standard</v>
          </cell>
          <cell r="BB3136" t="str">
            <v>Open</v>
          </cell>
          <cell r="BE3136">
            <v>0</v>
          </cell>
          <cell r="BF3136" t="str">
            <v>CID087102446</v>
          </cell>
          <cell r="BG3136" t="str">
            <v>8435762913</v>
          </cell>
          <cell r="BH3136" t="str">
            <v>Akash Sharma/SF0088189</v>
          </cell>
          <cell r="BI3136" t="str">
            <v>Visited</v>
          </cell>
        </row>
        <row r="3137">
          <cell r="Y3137">
            <v>358968431</v>
          </cell>
          <cell r="Z3137" t="str">
            <v>POOJA JADHAV</v>
          </cell>
          <cell r="AA3137" t="str">
            <v>19-Nov-2024</v>
          </cell>
          <cell r="AB3137">
            <v>40000</v>
          </cell>
          <cell r="AC3137" t="str">
            <v>Tue</v>
          </cell>
          <cell r="AD3137">
            <v>24</v>
          </cell>
          <cell r="AE3137" t="str">
            <v>GL-7</v>
          </cell>
          <cell r="AF3137" t="str">
            <v>10 Yrs</v>
          </cell>
          <cell r="AG3137" t="str">
            <v>19 Jan 2021</v>
          </cell>
          <cell r="AH3137" t="str">
            <v>&gt; 10 Years</v>
          </cell>
          <cell r="AI3137" t="str">
            <v>14-Jan-2025</v>
          </cell>
          <cell r="AJ3137">
            <v>2030</v>
          </cell>
          <cell r="AK3137">
            <v>2030</v>
          </cell>
          <cell r="AL3137" t="str">
            <v>08-Jul-2025</v>
          </cell>
          <cell r="AM3137">
            <v>9633.3799999999992</v>
          </cell>
          <cell r="AN3137">
            <v>4576.62</v>
          </cell>
          <cell r="AO3137">
            <v>14210</v>
          </cell>
          <cell r="AP3137">
            <v>30366.62</v>
          </cell>
          <cell r="AQ3137">
            <v>4852.38</v>
          </cell>
          <cell r="AR3137">
            <v>35219</v>
          </cell>
          <cell r="AS3137">
            <v>0</v>
          </cell>
          <cell r="AT3137">
            <v>0</v>
          </cell>
          <cell r="AU3137">
            <v>0</v>
          </cell>
          <cell r="AV3137">
            <v>7</v>
          </cell>
          <cell r="AW3137">
            <v>0</v>
          </cell>
          <cell r="AX3137" t="str">
            <v>Standard</v>
          </cell>
          <cell r="BB3137" t="str">
            <v>Open</v>
          </cell>
          <cell r="BE3137">
            <v>0</v>
          </cell>
          <cell r="BF3137" t="str">
            <v>CID087110168</v>
          </cell>
          <cell r="BG3137" t="str">
            <v>7247290423</v>
          </cell>
          <cell r="BH3137" t="str">
            <v>Akash Sharma/SF0088189</v>
          </cell>
          <cell r="BI3137" t="str">
            <v>Tele Call Success</v>
          </cell>
        </row>
        <row r="3138">
          <cell r="Y3138">
            <v>358970481</v>
          </cell>
          <cell r="Z3138" t="str">
            <v>BHURI YADAV</v>
          </cell>
          <cell r="AA3138" t="str">
            <v>19-Nov-2024</v>
          </cell>
          <cell r="AB3138">
            <v>14999</v>
          </cell>
          <cell r="AC3138" t="str">
            <v>Tue</v>
          </cell>
          <cell r="AD3138">
            <v>12</v>
          </cell>
          <cell r="AE3138" t="str">
            <v>CDL-1</v>
          </cell>
          <cell r="AF3138" t="str">
            <v>6 Yrs</v>
          </cell>
          <cell r="AG3138" t="str">
            <v>12 Sep 2020</v>
          </cell>
          <cell r="AH3138" t="str">
            <v>&gt; 6 to 10 Years</v>
          </cell>
          <cell r="AI3138" t="str">
            <v>07-Jan-2025</v>
          </cell>
          <cell r="AJ3138">
            <v>1410</v>
          </cell>
          <cell r="AK3138">
            <v>1410</v>
          </cell>
          <cell r="AL3138" t="str">
            <v>07-Mar-2025</v>
          </cell>
          <cell r="AM3138">
            <v>3281.09</v>
          </cell>
          <cell r="AN3138">
            <v>948.91</v>
          </cell>
          <cell r="AO3138">
            <v>4230</v>
          </cell>
          <cell r="AP3138">
            <v>11717.91</v>
          </cell>
          <cell r="AQ3138">
            <v>1183.0899999999999</v>
          </cell>
          <cell r="AR3138">
            <v>12901</v>
          </cell>
          <cell r="AS3138">
            <v>4885.49</v>
          </cell>
          <cell r="AT3138">
            <v>754.51</v>
          </cell>
          <cell r="AU3138">
            <v>5640</v>
          </cell>
          <cell r="AV3138">
            <v>7</v>
          </cell>
          <cell r="AW3138">
            <v>180</v>
          </cell>
          <cell r="AX3138" t="str">
            <v>151-180</v>
          </cell>
          <cell r="BB3138" t="str">
            <v>Open</v>
          </cell>
          <cell r="BE3138">
            <v>0</v>
          </cell>
          <cell r="BF3138" t="str">
            <v>CID087108766</v>
          </cell>
          <cell r="BG3138" t="str">
            <v>9301445113</v>
          </cell>
          <cell r="BH3138" t="str">
            <v>Akash Sharma/SF0088189</v>
          </cell>
          <cell r="BI3138" t="str">
            <v>Tele Call Not Success</v>
          </cell>
        </row>
        <row r="3139">
          <cell r="Y3139">
            <v>358973492</v>
          </cell>
          <cell r="Z3139" t="str">
            <v>LEDI BAI</v>
          </cell>
          <cell r="AA3139" t="str">
            <v>20-Nov-2024</v>
          </cell>
          <cell r="AB3139">
            <v>70000</v>
          </cell>
          <cell r="AC3139" t="str">
            <v>Wed</v>
          </cell>
          <cell r="AD3139">
            <v>30</v>
          </cell>
          <cell r="AE3139" t="str">
            <v>GL-7</v>
          </cell>
          <cell r="AF3139" t="str">
            <v>10 Yrs</v>
          </cell>
          <cell r="AG3139" t="str">
            <v>21 Aug 2020</v>
          </cell>
          <cell r="AH3139" t="str">
            <v>&gt; 6 to 10 Years</v>
          </cell>
          <cell r="AI3139" t="str">
            <v>01-Jan-2025</v>
          </cell>
          <cell r="AJ3139">
            <v>3100</v>
          </cell>
          <cell r="AK3139">
            <v>3100</v>
          </cell>
          <cell r="AL3139" t="str">
            <v>02-Jul-2025</v>
          </cell>
          <cell r="AM3139">
            <v>12353.19</v>
          </cell>
          <cell r="AN3139">
            <v>9346.81</v>
          </cell>
          <cell r="AO3139">
            <v>21700</v>
          </cell>
          <cell r="AP3139">
            <v>57646.81</v>
          </cell>
          <cell r="AQ3139">
            <v>14658.19</v>
          </cell>
          <cell r="AR3139">
            <v>72305</v>
          </cell>
          <cell r="AS3139">
            <v>0</v>
          </cell>
          <cell r="AT3139">
            <v>0</v>
          </cell>
          <cell r="AU3139">
            <v>0</v>
          </cell>
          <cell r="AV3139">
            <v>7</v>
          </cell>
          <cell r="AW3139">
            <v>0</v>
          </cell>
          <cell r="AX3139" t="str">
            <v>Standard</v>
          </cell>
          <cell r="BB3139" t="str">
            <v>Open</v>
          </cell>
          <cell r="BE3139">
            <v>0</v>
          </cell>
          <cell r="BF3139" t="str">
            <v>CID087110520</v>
          </cell>
          <cell r="BG3139" t="str">
            <v>6353689001</v>
          </cell>
          <cell r="BH3139" t="str">
            <v>Akash Sharma/SF0088189</v>
          </cell>
          <cell r="BI3139" t="str">
            <v>Tele Call Success</v>
          </cell>
        </row>
        <row r="3140">
          <cell r="Y3140">
            <v>358973500</v>
          </cell>
          <cell r="Z3140" t="str">
            <v>SHAILI</v>
          </cell>
          <cell r="AA3140" t="str">
            <v>20-Nov-2024</v>
          </cell>
          <cell r="AB3140">
            <v>65000</v>
          </cell>
          <cell r="AC3140" t="str">
            <v>Fri</v>
          </cell>
          <cell r="AD3140">
            <v>24</v>
          </cell>
          <cell r="AE3140" t="str">
            <v>GL-2</v>
          </cell>
          <cell r="AF3140" t="str">
            <v>2 Yrs</v>
          </cell>
          <cell r="AG3140" t="str">
            <v>20 Sep 2022</v>
          </cell>
          <cell r="AH3140" t="str">
            <v>&gt; 2 to 4 Years</v>
          </cell>
          <cell r="AI3140" t="str">
            <v>13-Jan-2025</v>
          </cell>
          <cell r="AJ3140">
            <v>3440</v>
          </cell>
          <cell r="AK3140">
            <v>3440</v>
          </cell>
          <cell r="AL3140" t="str">
            <v>31-Mar-2025</v>
          </cell>
          <cell r="AM3140">
            <v>5212.76</v>
          </cell>
          <cell r="AN3140">
            <v>4667.24</v>
          </cell>
          <cell r="AO3140">
            <v>9880</v>
          </cell>
          <cell r="AP3140">
            <v>59787.24</v>
          </cell>
          <cell r="AQ3140">
            <v>14463.76</v>
          </cell>
          <cell r="AR3140">
            <v>74251</v>
          </cell>
          <cell r="AS3140">
            <v>12016.8</v>
          </cell>
          <cell r="AT3140">
            <v>5623.2</v>
          </cell>
          <cell r="AU3140">
            <v>17640</v>
          </cell>
          <cell r="AV3140">
            <v>8</v>
          </cell>
          <cell r="AW3140">
            <v>146</v>
          </cell>
          <cell r="AX3140" t="str">
            <v>121-150</v>
          </cell>
          <cell r="BB3140" t="str">
            <v>Open</v>
          </cell>
          <cell r="BE3140">
            <v>0</v>
          </cell>
          <cell r="BF3140" t="str">
            <v>SSF2770493</v>
          </cell>
          <cell r="BG3140" t="str">
            <v>8120527739</v>
          </cell>
          <cell r="BH3140" t="str">
            <v>Akash Sharma/SF0088189</v>
          </cell>
          <cell r="BI3140" t="str">
            <v>Tele Call Not Success</v>
          </cell>
        </row>
        <row r="3141">
          <cell r="Y3141">
            <v>358973782</v>
          </cell>
          <cell r="Z3141" t="str">
            <v>PRAMILA AJNARE</v>
          </cell>
          <cell r="AA3141" t="str">
            <v>19-Nov-2024</v>
          </cell>
          <cell r="AB3141">
            <v>65000</v>
          </cell>
          <cell r="AC3141" t="str">
            <v>Mon</v>
          </cell>
          <cell r="AD3141">
            <v>24</v>
          </cell>
          <cell r="AE3141" t="str">
            <v>GL-2</v>
          </cell>
          <cell r="AF3141" t="str">
            <v>1 Yrs</v>
          </cell>
          <cell r="AG3141" t="str">
            <v>29 Aug 2023</v>
          </cell>
          <cell r="AH3141" t="str">
            <v>&lt;= 2 Years</v>
          </cell>
          <cell r="AI3141" t="str">
            <v>13-Jan-2025</v>
          </cell>
          <cell r="AJ3141">
            <v>3460</v>
          </cell>
          <cell r="AK3141">
            <v>3460</v>
          </cell>
          <cell r="AL3141" t="str">
            <v>14-Jul-2025</v>
          </cell>
          <cell r="AM3141">
            <v>14617.05</v>
          </cell>
          <cell r="AN3141">
            <v>9602.9500000000007</v>
          </cell>
          <cell r="AO3141">
            <v>24220</v>
          </cell>
          <cell r="AP3141">
            <v>50382.95</v>
          </cell>
          <cell r="AQ3141">
            <v>10008.049999999999</v>
          </cell>
          <cell r="AR3141">
            <v>60391</v>
          </cell>
          <cell r="AS3141">
            <v>0</v>
          </cell>
          <cell r="AT3141">
            <v>0</v>
          </cell>
          <cell r="AU3141">
            <v>0</v>
          </cell>
          <cell r="AV3141">
            <v>7</v>
          </cell>
          <cell r="AW3141">
            <v>146</v>
          </cell>
          <cell r="AX3141" t="str">
            <v>121-150</v>
          </cell>
          <cell r="BB3141" t="str">
            <v>Open</v>
          </cell>
          <cell r="BE3141">
            <v>0</v>
          </cell>
          <cell r="BF3141" t="str">
            <v>SSF4420565</v>
          </cell>
          <cell r="BG3141" t="str">
            <v>9893575207</v>
          </cell>
          <cell r="BH3141" t="str">
            <v>Akash Sharma/SF0088189</v>
          </cell>
          <cell r="BI3141" t="str">
            <v>Tele Call Not Success</v>
          </cell>
        </row>
        <row r="3142">
          <cell r="Y3142">
            <v>358978002</v>
          </cell>
          <cell r="Z3142" t="str">
            <v>PRIYA</v>
          </cell>
          <cell r="AA3142" t="str">
            <v>31-Dec-2024</v>
          </cell>
          <cell r="AB3142">
            <v>14999</v>
          </cell>
          <cell r="AC3142" t="str">
            <v>tue</v>
          </cell>
          <cell r="AD3142">
            <v>12</v>
          </cell>
          <cell r="AE3142" t="str">
            <v>CDL-1</v>
          </cell>
          <cell r="AF3142" t="str">
            <v>2 Yrs</v>
          </cell>
          <cell r="AG3142" t="str">
            <v>06 Apr 2023</v>
          </cell>
          <cell r="AH3142" t="str">
            <v>&lt;= 2 Years</v>
          </cell>
          <cell r="AI3142" t="str">
            <v>04-Feb-2025</v>
          </cell>
          <cell r="AJ3142">
            <v>1420</v>
          </cell>
          <cell r="AK3142">
            <v>1420</v>
          </cell>
          <cell r="AL3142" t="str">
            <v>01-Jul-2025</v>
          </cell>
          <cell r="AM3142">
            <v>7007.56</v>
          </cell>
          <cell r="AN3142">
            <v>1512.44</v>
          </cell>
          <cell r="AO3142">
            <v>8520</v>
          </cell>
          <cell r="AP3142">
            <v>7991.44</v>
          </cell>
          <cell r="AQ3142">
            <v>616.55999999999995</v>
          </cell>
          <cell r="AR3142">
            <v>8608</v>
          </cell>
          <cell r="AS3142">
            <v>0</v>
          </cell>
          <cell r="AT3142">
            <v>0</v>
          </cell>
          <cell r="AU3142">
            <v>0</v>
          </cell>
          <cell r="AV3142">
            <v>6</v>
          </cell>
          <cell r="AW3142">
            <v>0</v>
          </cell>
          <cell r="AX3142" t="str">
            <v>Standard</v>
          </cell>
          <cell r="BB3142" t="str">
            <v>Open</v>
          </cell>
          <cell r="BE3142">
            <v>0</v>
          </cell>
          <cell r="BF3142" t="str">
            <v>SSF3719232</v>
          </cell>
          <cell r="BG3142" t="str">
            <v>8349758905</v>
          </cell>
          <cell r="BH3142" t="str">
            <v>Akash Sharma/SF0088189</v>
          </cell>
          <cell r="BI3142" t="str">
            <v>Tele Call Success</v>
          </cell>
        </row>
        <row r="3143">
          <cell r="Y3143">
            <v>358978003</v>
          </cell>
          <cell r="Z3143" t="str">
            <v>MRS ROMA</v>
          </cell>
          <cell r="AA3143" t="str">
            <v>31-Dec-2024</v>
          </cell>
          <cell r="AB3143">
            <v>14999</v>
          </cell>
          <cell r="AC3143" t="str">
            <v>Wed</v>
          </cell>
          <cell r="AD3143">
            <v>12</v>
          </cell>
          <cell r="AE3143" t="str">
            <v>CDL-1</v>
          </cell>
          <cell r="AF3143" t="str">
            <v>1 Yrs</v>
          </cell>
          <cell r="AG3143" t="str">
            <v>18 Jul 2023</v>
          </cell>
          <cell r="AH3143" t="str">
            <v>&lt;= 2 Years</v>
          </cell>
          <cell r="AI3143" t="str">
            <v>05-Feb-2025</v>
          </cell>
          <cell r="AJ3143">
            <v>1420</v>
          </cell>
          <cell r="AK3143">
            <v>1420</v>
          </cell>
          <cell r="AL3143" t="str">
            <v>08-Apr-2025</v>
          </cell>
          <cell r="AM3143">
            <v>3386.26</v>
          </cell>
          <cell r="AN3143">
            <v>873.74</v>
          </cell>
          <cell r="AO3143">
            <v>4260</v>
          </cell>
          <cell r="AP3143">
            <v>11612.74</v>
          </cell>
          <cell r="AQ3143">
            <v>1261.26</v>
          </cell>
          <cell r="AR3143">
            <v>12874</v>
          </cell>
          <cell r="AS3143">
            <v>3610.07</v>
          </cell>
          <cell r="AT3143">
            <v>649.92999999999995</v>
          </cell>
          <cell r="AU3143">
            <v>4260</v>
          </cell>
          <cell r="AV3143">
            <v>6</v>
          </cell>
          <cell r="AW3143">
            <v>88</v>
          </cell>
          <cell r="AX3143" t="str">
            <v>61-90</v>
          </cell>
          <cell r="BB3143" t="str">
            <v>Open</v>
          </cell>
          <cell r="BE3143">
            <v>0</v>
          </cell>
          <cell r="BF3143" t="str">
            <v>SSF4151211</v>
          </cell>
          <cell r="BG3143" t="str">
            <v>7224874350</v>
          </cell>
          <cell r="BH3143" t="str">
            <v>Akash Sharma/SF0088189</v>
          </cell>
          <cell r="BI3143" t="str">
            <v>Visited</v>
          </cell>
        </row>
        <row r="3144">
          <cell r="Y3144">
            <v>358982140</v>
          </cell>
          <cell r="Z3144" t="str">
            <v>GUDADEE</v>
          </cell>
          <cell r="AA3144" t="str">
            <v>28-Nov-2024</v>
          </cell>
          <cell r="AB3144">
            <v>73000</v>
          </cell>
          <cell r="AC3144" t="str">
            <v>Wed</v>
          </cell>
          <cell r="AD3144">
            <v>30</v>
          </cell>
          <cell r="AE3144" t="str">
            <v>GL-8</v>
          </cell>
          <cell r="AF3144" t="str">
            <v>11 Yrs</v>
          </cell>
          <cell r="AG3144" t="str">
            <v>05 Mar 2021</v>
          </cell>
          <cell r="AH3144" t="str">
            <v>&gt; 10 Years</v>
          </cell>
          <cell r="AI3144" t="str">
            <v>01-Jan-2025</v>
          </cell>
          <cell r="AJ3144">
            <v>3100</v>
          </cell>
          <cell r="AK3144">
            <v>3100</v>
          </cell>
          <cell r="AL3144" t="str">
            <v>11-Jul-2025</v>
          </cell>
          <cell r="AM3144">
            <v>13803.25</v>
          </cell>
          <cell r="AN3144">
            <v>7896.75</v>
          </cell>
          <cell r="AO3144">
            <v>21700</v>
          </cell>
          <cell r="AP3144">
            <v>59196.75</v>
          </cell>
          <cell r="AQ3144">
            <v>12568.25</v>
          </cell>
          <cell r="AR3144">
            <v>71765</v>
          </cell>
          <cell r="AS3144">
            <v>0</v>
          </cell>
          <cell r="AT3144">
            <v>0</v>
          </cell>
          <cell r="AU3144">
            <v>0</v>
          </cell>
          <cell r="AV3144">
            <v>7</v>
          </cell>
          <cell r="AW3144">
            <v>0</v>
          </cell>
          <cell r="AX3144" t="str">
            <v>Standard</v>
          </cell>
          <cell r="BB3144" t="str">
            <v>Open</v>
          </cell>
          <cell r="BE3144">
            <v>0</v>
          </cell>
          <cell r="BF3144" t="str">
            <v>CID087109684</v>
          </cell>
          <cell r="BG3144" t="str">
            <v>7224975943</v>
          </cell>
          <cell r="BH3144" t="str">
            <v>Akash Sharma/SF0088189</v>
          </cell>
          <cell r="BI3144" t="str">
            <v>Tele Call Success</v>
          </cell>
        </row>
        <row r="3145">
          <cell r="Y3145">
            <v>358991103</v>
          </cell>
          <cell r="Z3145" t="str">
            <v>SHILA BAI KUSHWAH</v>
          </cell>
          <cell r="AA3145" t="str">
            <v>26-Nov-2024</v>
          </cell>
          <cell r="AB3145">
            <v>42000</v>
          </cell>
          <cell r="AC3145" t="str">
            <v>Fri</v>
          </cell>
          <cell r="AD3145">
            <v>24</v>
          </cell>
          <cell r="AE3145" t="str">
            <v>GL-5</v>
          </cell>
          <cell r="AF3145" t="str">
            <v>5 Yrs</v>
          </cell>
          <cell r="AG3145" t="str">
            <v>27 Feb 2020</v>
          </cell>
          <cell r="AH3145" t="str">
            <v>&gt; 4 to 6 Years</v>
          </cell>
          <cell r="AI3145" t="str">
            <v>03-Jan-2025</v>
          </cell>
          <cell r="AJ3145">
            <v>2220</v>
          </cell>
          <cell r="AK3145">
            <v>2220</v>
          </cell>
          <cell r="AL3145" t="str">
            <v>06-Jul-2025</v>
          </cell>
          <cell r="AM3145">
            <v>10087.280000000001</v>
          </cell>
          <cell r="AN3145">
            <v>5452.72</v>
          </cell>
          <cell r="AO3145">
            <v>15540</v>
          </cell>
          <cell r="AP3145">
            <v>31912.720000000001</v>
          </cell>
          <cell r="AQ3145">
            <v>6032.28</v>
          </cell>
          <cell r="AR3145">
            <v>37945</v>
          </cell>
          <cell r="AS3145">
            <v>1638.58</v>
          </cell>
          <cell r="AT3145">
            <v>581.41999999999996</v>
          </cell>
          <cell r="AU3145">
            <v>2220</v>
          </cell>
          <cell r="AV3145">
            <v>8</v>
          </cell>
          <cell r="AW3145">
            <v>2</v>
          </cell>
          <cell r="AX3145" t="str">
            <v>1-30 Days</v>
          </cell>
          <cell r="BB3145" t="str">
            <v>Open</v>
          </cell>
          <cell r="BE3145">
            <v>0</v>
          </cell>
          <cell r="BF3145" t="str">
            <v>SID2125271059</v>
          </cell>
          <cell r="BG3145" t="str">
            <v>8349178199</v>
          </cell>
          <cell r="BH3145" t="str">
            <v>Akash Sharma/SF0088189</v>
          </cell>
          <cell r="BI3145" t="str">
            <v>Visited</v>
          </cell>
        </row>
        <row r="3146">
          <cell r="Y3146">
            <v>359011229</v>
          </cell>
          <cell r="Z3146" t="str">
            <v>MAYA CHITAVLE</v>
          </cell>
          <cell r="AA3146" t="str">
            <v>05-Dec-2024</v>
          </cell>
          <cell r="AB3146">
            <v>30000</v>
          </cell>
          <cell r="AC3146" t="str">
            <v>Mon</v>
          </cell>
          <cell r="AD3146">
            <v>18</v>
          </cell>
          <cell r="AE3146" t="str">
            <v>IL-1</v>
          </cell>
          <cell r="AF3146" t="str">
            <v>1 Yrs</v>
          </cell>
          <cell r="AG3146" t="str">
            <v>18 Mar 2024</v>
          </cell>
          <cell r="AH3146" t="str">
            <v>&lt;= 2 Years</v>
          </cell>
          <cell r="AI3146" t="str">
            <v>13-Jan-2025</v>
          </cell>
          <cell r="AJ3146">
            <v>2010</v>
          </cell>
          <cell r="AK3146">
            <v>2010</v>
          </cell>
          <cell r="AL3146" t="str">
            <v>14-Jul-2025</v>
          </cell>
          <cell r="AM3146">
            <v>10194.34</v>
          </cell>
          <cell r="AN3146">
            <v>3875.66</v>
          </cell>
          <cell r="AO3146">
            <v>14070</v>
          </cell>
          <cell r="AP3146">
            <v>19805.66</v>
          </cell>
          <cell r="AQ3146">
            <v>2509.34</v>
          </cell>
          <cell r="AR3146">
            <v>22315</v>
          </cell>
          <cell r="AS3146">
            <v>0</v>
          </cell>
          <cell r="AT3146">
            <v>0</v>
          </cell>
          <cell r="AU3146">
            <v>0</v>
          </cell>
          <cell r="AV3146">
            <v>7</v>
          </cell>
          <cell r="AW3146">
            <v>0</v>
          </cell>
          <cell r="AX3146" t="str">
            <v>Standard</v>
          </cell>
          <cell r="BB3146" t="str">
            <v>Open</v>
          </cell>
          <cell r="BE3146">
            <v>0</v>
          </cell>
          <cell r="BF3146" t="str">
            <v>SSF5786919</v>
          </cell>
          <cell r="BG3146" t="str">
            <v>8889214814</v>
          </cell>
          <cell r="BH3146" t="str">
            <v>Akash Sharma/SF0088189</v>
          </cell>
          <cell r="BI3146" t="str">
            <v>Tele Call Success</v>
          </cell>
        </row>
        <row r="3147">
          <cell r="Y3147">
            <v>359013430</v>
          </cell>
          <cell r="Z3147" t="str">
            <v>SEEMA</v>
          </cell>
          <cell r="AA3147" t="str">
            <v>31-Dec-2024</v>
          </cell>
          <cell r="AB3147">
            <v>14999</v>
          </cell>
          <cell r="AC3147" t="str">
            <v>Wed</v>
          </cell>
          <cell r="AD3147">
            <v>12</v>
          </cell>
          <cell r="AE3147" t="str">
            <v>CDL-1</v>
          </cell>
          <cell r="AF3147" t="str">
            <v>2 Yrs</v>
          </cell>
          <cell r="AG3147" t="str">
            <v>24 Feb 2023</v>
          </cell>
          <cell r="AH3147" t="str">
            <v>&lt;= 2 Years</v>
          </cell>
          <cell r="AI3147" t="str">
            <v>05-Feb-2025</v>
          </cell>
          <cell r="AJ3147">
            <v>1420</v>
          </cell>
          <cell r="AK3147">
            <v>1420</v>
          </cell>
          <cell r="AL3147" t="str">
            <v>06-Feb-2025</v>
          </cell>
          <cell r="AM3147">
            <v>1053.8599999999999</v>
          </cell>
          <cell r="AN3147">
            <v>366.14</v>
          </cell>
          <cell r="AO3147">
            <v>1420</v>
          </cell>
          <cell r="AP3147">
            <v>13945.14</v>
          </cell>
          <cell r="AQ3147">
            <v>1768.86</v>
          </cell>
          <cell r="AR3147">
            <v>15714</v>
          </cell>
          <cell r="AS3147">
            <v>5942.47</v>
          </cell>
          <cell r="AT3147">
            <v>1157.53</v>
          </cell>
          <cell r="AU3147">
            <v>7100</v>
          </cell>
          <cell r="AV3147">
            <v>6</v>
          </cell>
          <cell r="AW3147">
            <v>151</v>
          </cell>
          <cell r="AX3147" t="str">
            <v>151-180</v>
          </cell>
          <cell r="BB3147" t="str">
            <v>Open</v>
          </cell>
          <cell r="BE3147">
            <v>0</v>
          </cell>
          <cell r="BF3147" t="str">
            <v>SSF3429832</v>
          </cell>
          <cell r="BG3147" t="str">
            <v>8878482230</v>
          </cell>
          <cell r="BH3147" t="str">
            <v>Akash Sharma/SF0088189</v>
          </cell>
          <cell r="BI3147" t="str">
            <v>Tele Call Success</v>
          </cell>
        </row>
        <row r="3148">
          <cell r="Y3148">
            <v>359022758</v>
          </cell>
          <cell r="Z3148" t="str">
            <v>SHIVKOR BHEEL</v>
          </cell>
          <cell r="AA3148" t="str">
            <v>31-Dec-2024</v>
          </cell>
          <cell r="AB3148">
            <v>14999</v>
          </cell>
          <cell r="AC3148" t="str">
            <v>Wed</v>
          </cell>
          <cell r="AD3148">
            <v>12</v>
          </cell>
          <cell r="AE3148" t="str">
            <v>CDL-1</v>
          </cell>
          <cell r="AF3148" t="str">
            <v>11 Yrs</v>
          </cell>
          <cell r="AG3148" t="str">
            <v>18 Jan 2020</v>
          </cell>
          <cell r="AH3148" t="str">
            <v>&gt; 10 Years</v>
          </cell>
          <cell r="AI3148" t="str">
            <v>05-Feb-2025</v>
          </cell>
          <cell r="AJ3148">
            <v>1390</v>
          </cell>
          <cell r="AK3148">
            <v>1390</v>
          </cell>
          <cell r="AL3148" t="str">
            <v>02-Jul-2025</v>
          </cell>
          <cell r="AM3148">
            <v>7131.2</v>
          </cell>
          <cell r="AN3148">
            <v>1208.8</v>
          </cell>
          <cell r="AO3148">
            <v>8340</v>
          </cell>
          <cell r="AP3148">
            <v>7867.8</v>
          </cell>
          <cell r="AQ3148">
            <v>474.2</v>
          </cell>
          <cell r="AR3148">
            <v>8342</v>
          </cell>
          <cell r="AS3148">
            <v>0</v>
          </cell>
          <cell r="AT3148">
            <v>0</v>
          </cell>
          <cell r="AU3148">
            <v>0</v>
          </cell>
          <cell r="AV3148">
            <v>6</v>
          </cell>
          <cell r="AW3148">
            <v>0</v>
          </cell>
          <cell r="AX3148" t="str">
            <v>Standard</v>
          </cell>
          <cell r="BB3148" t="str">
            <v>Open</v>
          </cell>
          <cell r="BE3148">
            <v>0</v>
          </cell>
          <cell r="BF3148" t="str">
            <v>CID087103943</v>
          </cell>
          <cell r="BG3148" t="str">
            <v>9770238987</v>
          </cell>
          <cell r="BH3148" t="str">
            <v>Akash Sharma/SF0088189</v>
          </cell>
          <cell r="BI3148" t="str">
            <v>Tele Call Success</v>
          </cell>
        </row>
        <row r="3149">
          <cell r="Y3149">
            <v>359110539</v>
          </cell>
          <cell r="Z3149" t="str">
            <v>JANATUDEE CHOUHAN</v>
          </cell>
          <cell r="AA3149" t="str">
            <v>06-Jan-2025</v>
          </cell>
          <cell r="AB3149">
            <v>30000</v>
          </cell>
          <cell r="AC3149" t="str">
            <v>Tue</v>
          </cell>
          <cell r="AD3149">
            <v>18</v>
          </cell>
          <cell r="AE3149" t="str">
            <v>IL-1</v>
          </cell>
          <cell r="AF3149" t="str">
            <v>1 Yrs</v>
          </cell>
          <cell r="AG3149" t="str">
            <v>02 Jun 2024</v>
          </cell>
          <cell r="AH3149" t="str">
            <v>&lt;= 2 Years</v>
          </cell>
          <cell r="AI3149" t="str">
            <v>04-Feb-2025</v>
          </cell>
          <cell r="AJ3149">
            <v>2010</v>
          </cell>
          <cell r="AK3149">
            <v>2010</v>
          </cell>
          <cell r="AL3149" t="str">
            <v>14-Jul-2025</v>
          </cell>
          <cell r="AM3149">
            <v>7334.94</v>
          </cell>
          <cell r="AN3149">
            <v>2715.06</v>
          </cell>
          <cell r="AO3149">
            <v>10050</v>
          </cell>
          <cell r="AP3149">
            <v>22665.06</v>
          </cell>
          <cell r="AQ3149">
            <v>3423.94</v>
          </cell>
          <cell r="AR3149">
            <v>26089</v>
          </cell>
          <cell r="AS3149">
            <v>1579.67</v>
          </cell>
          <cell r="AT3149">
            <v>430.33</v>
          </cell>
          <cell r="AU3149">
            <v>2010</v>
          </cell>
          <cell r="AV3149">
            <v>6</v>
          </cell>
          <cell r="AW3149">
            <v>33</v>
          </cell>
          <cell r="AX3149" t="str">
            <v>31-60</v>
          </cell>
          <cell r="BB3149" t="str">
            <v>Open</v>
          </cell>
          <cell r="BE3149">
            <v>0</v>
          </cell>
          <cell r="BF3149" t="str">
            <v>SSF6208505</v>
          </cell>
          <cell r="BG3149" t="str">
            <v>7746064170</v>
          </cell>
          <cell r="BH3149" t="str">
            <v>Akash Sharma/SF0088189</v>
          </cell>
          <cell r="BI3149" t="str">
            <v>Visited</v>
          </cell>
        </row>
        <row r="3150">
          <cell r="Y3150">
            <v>359133774</v>
          </cell>
          <cell r="Z3150" t="str">
            <v>AKALEE MANKAR</v>
          </cell>
          <cell r="AA3150" t="str">
            <v>16-Jan-2025</v>
          </cell>
          <cell r="AB3150">
            <v>80000</v>
          </cell>
          <cell r="AC3150" t="str">
            <v>Tue</v>
          </cell>
          <cell r="AD3150">
            <v>24</v>
          </cell>
          <cell r="AE3150" t="str">
            <v>GL-11</v>
          </cell>
          <cell r="AF3150" t="str">
            <v>11 Yrs</v>
          </cell>
          <cell r="AG3150" t="str">
            <v>21 Nov 2019</v>
          </cell>
          <cell r="AH3150" t="str">
            <v>&gt; 10 Years</v>
          </cell>
          <cell r="AI3150" t="str">
            <v>04-Mar-2025</v>
          </cell>
          <cell r="AJ3150">
            <v>4060</v>
          </cell>
          <cell r="AK3150">
            <v>4060</v>
          </cell>
          <cell r="AL3150" t="str">
            <v>01-Jul-2025</v>
          </cell>
          <cell r="AM3150">
            <v>13511.22</v>
          </cell>
          <cell r="AN3150">
            <v>6788.78</v>
          </cell>
          <cell r="AO3150">
            <v>20300</v>
          </cell>
          <cell r="AP3150">
            <v>66488.78</v>
          </cell>
          <cell r="AQ3150">
            <v>11798.22</v>
          </cell>
          <cell r="AR3150">
            <v>78287</v>
          </cell>
          <cell r="AS3150">
            <v>0</v>
          </cell>
          <cell r="AT3150">
            <v>0</v>
          </cell>
          <cell r="AU3150">
            <v>0</v>
          </cell>
          <cell r="AV3150">
            <v>5</v>
          </cell>
          <cell r="AW3150">
            <v>0</v>
          </cell>
          <cell r="AX3150" t="str">
            <v>Standard</v>
          </cell>
          <cell r="BB3150" t="str">
            <v>Open</v>
          </cell>
          <cell r="BE3150">
            <v>0</v>
          </cell>
          <cell r="BF3150" t="str">
            <v>CID087101976</v>
          </cell>
          <cell r="BG3150" t="str">
            <v>8817992146</v>
          </cell>
          <cell r="BH3150" t="str">
            <v>Akash Sharma/SF0088189</v>
          </cell>
          <cell r="BI3150" t="str">
            <v>Tele Call Success</v>
          </cell>
        </row>
        <row r="3151">
          <cell r="Y3151">
            <v>359139001</v>
          </cell>
          <cell r="Z3151" t="str">
            <v>SIMA BAI BHAVAR</v>
          </cell>
          <cell r="AA3151" t="str">
            <v>17-Jan-2025</v>
          </cell>
          <cell r="AB3151">
            <v>23000</v>
          </cell>
          <cell r="AC3151" t="str">
            <v>tue</v>
          </cell>
          <cell r="AD3151">
            <v>18</v>
          </cell>
          <cell r="AE3151" t="str">
            <v>IL-1</v>
          </cell>
          <cell r="AF3151" t="str">
            <v>1 Yrs</v>
          </cell>
          <cell r="AG3151" t="str">
            <v>03 Aug 2023</v>
          </cell>
          <cell r="AH3151" t="str">
            <v>&lt;= 2 Years</v>
          </cell>
          <cell r="AI3151" t="str">
            <v>04-Mar-2025</v>
          </cell>
          <cell r="AJ3151">
            <v>1540</v>
          </cell>
          <cell r="AK3151">
            <v>1540</v>
          </cell>
          <cell r="AL3151" t="str">
            <v>01-Jul-2025</v>
          </cell>
          <cell r="AM3151">
            <v>5323.62</v>
          </cell>
          <cell r="AN3151">
            <v>2376.38</v>
          </cell>
          <cell r="AO3151">
            <v>7700</v>
          </cell>
          <cell r="AP3151">
            <v>17676.38</v>
          </cell>
          <cell r="AQ3151">
            <v>2760.62</v>
          </cell>
          <cell r="AR3151">
            <v>20437</v>
          </cell>
          <cell r="AS3151">
            <v>0</v>
          </cell>
          <cell r="AT3151">
            <v>0</v>
          </cell>
          <cell r="AU3151">
            <v>0</v>
          </cell>
          <cell r="AV3151">
            <v>5</v>
          </cell>
          <cell r="AW3151">
            <v>0</v>
          </cell>
          <cell r="AX3151" t="str">
            <v>Standard</v>
          </cell>
          <cell r="BB3151" t="str">
            <v>Open</v>
          </cell>
          <cell r="BE3151">
            <v>0</v>
          </cell>
          <cell r="BF3151" t="str">
            <v>SSF4262540</v>
          </cell>
          <cell r="BG3151" t="str">
            <v>9893384672</v>
          </cell>
          <cell r="BH3151" t="str">
            <v>Akash Sharma/SF0088189</v>
          </cell>
          <cell r="BI3151" t="str">
            <v>Tele Call Success</v>
          </cell>
        </row>
        <row r="3152">
          <cell r="Y3152">
            <v>359156250</v>
          </cell>
          <cell r="Z3152" t="str">
            <v>ASHA KEWAT</v>
          </cell>
          <cell r="AA3152" t="str">
            <v>10-Jan-2025</v>
          </cell>
          <cell r="AB3152">
            <v>30000</v>
          </cell>
          <cell r="AC3152" t="str">
            <v>tue</v>
          </cell>
          <cell r="AD3152">
            <v>18</v>
          </cell>
          <cell r="AE3152" t="str">
            <v>IL-2</v>
          </cell>
          <cell r="AF3152" t="str">
            <v>4 Yrs</v>
          </cell>
          <cell r="AG3152" t="str">
            <v>30 Dec 2020</v>
          </cell>
          <cell r="AH3152" t="str">
            <v>&gt; 4 to 6 Years</v>
          </cell>
          <cell r="AI3152" t="str">
            <v>04-Feb-2025</v>
          </cell>
          <cell r="AJ3152">
            <v>2000</v>
          </cell>
          <cell r="AK3152">
            <v>2000</v>
          </cell>
          <cell r="AL3152" t="str">
            <v>01-Jul-2025</v>
          </cell>
          <cell r="AM3152">
            <v>9071.2099999999991</v>
          </cell>
          <cell r="AN3152">
            <v>2928.79</v>
          </cell>
          <cell r="AO3152">
            <v>12000</v>
          </cell>
          <cell r="AP3152">
            <v>20928.79</v>
          </cell>
          <cell r="AQ3152">
            <v>2826.21</v>
          </cell>
          <cell r="AR3152">
            <v>23755</v>
          </cell>
          <cell r="AS3152">
            <v>0</v>
          </cell>
          <cell r="AT3152">
            <v>0</v>
          </cell>
          <cell r="AU3152">
            <v>0</v>
          </cell>
          <cell r="AV3152">
            <v>6</v>
          </cell>
          <cell r="AW3152">
            <v>0</v>
          </cell>
          <cell r="AX3152" t="str">
            <v>Standard</v>
          </cell>
          <cell r="BB3152" t="str">
            <v>Open</v>
          </cell>
          <cell r="BE3152">
            <v>0</v>
          </cell>
          <cell r="BF3152" t="str">
            <v>SID951373926135</v>
          </cell>
          <cell r="BG3152" t="str">
            <v>6267442688</v>
          </cell>
          <cell r="BH3152" t="str">
            <v>Akash Sharma/SF0088189</v>
          </cell>
          <cell r="BI3152" t="str">
            <v>Tele Call Success</v>
          </cell>
        </row>
        <row r="3153">
          <cell r="Y3153">
            <v>359159793</v>
          </cell>
          <cell r="Z3153" t="str">
            <v>DURGA BAI GOLE</v>
          </cell>
          <cell r="AA3153" t="str">
            <v>11-Jan-2025</v>
          </cell>
          <cell r="AB3153">
            <v>30000</v>
          </cell>
          <cell r="AC3153" t="str">
            <v>Thu</v>
          </cell>
          <cell r="AD3153">
            <v>18</v>
          </cell>
          <cell r="AE3153" t="str">
            <v>IL-2</v>
          </cell>
          <cell r="AF3153" t="str">
            <v>2 Yrs</v>
          </cell>
          <cell r="AG3153" t="str">
            <v>01 Dec 2022</v>
          </cell>
          <cell r="AH3153" t="str">
            <v>&gt; 2 to 4 Years</v>
          </cell>
          <cell r="AI3153" t="str">
            <v>06-Feb-2025</v>
          </cell>
          <cell r="AJ3153">
            <v>2000</v>
          </cell>
          <cell r="AK3153">
            <v>2000</v>
          </cell>
          <cell r="AL3153" t="str">
            <v>05-Jul-2025</v>
          </cell>
          <cell r="AM3153">
            <v>8993.86</v>
          </cell>
          <cell r="AN3153">
            <v>3006.14</v>
          </cell>
          <cell r="AO3153">
            <v>12000</v>
          </cell>
          <cell r="AP3153">
            <v>21006.14</v>
          </cell>
          <cell r="AQ3153">
            <v>2876.86</v>
          </cell>
          <cell r="AR3153">
            <v>23883</v>
          </cell>
          <cell r="AS3153">
            <v>0</v>
          </cell>
          <cell r="AT3153">
            <v>0</v>
          </cell>
          <cell r="AU3153">
            <v>0</v>
          </cell>
          <cell r="AV3153">
            <v>6</v>
          </cell>
          <cell r="AW3153">
            <v>0</v>
          </cell>
          <cell r="AX3153" t="str">
            <v>Standard</v>
          </cell>
          <cell r="BB3153" t="str">
            <v>Open</v>
          </cell>
          <cell r="BE3153">
            <v>0</v>
          </cell>
          <cell r="BF3153" t="str">
            <v>SSF3019670</v>
          </cell>
          <cell r="BG3153" t="str">
            <v>9111429653</v>
          </cell>
          <cell r="BH3153" t="str">
            <v>Akash Sharma/SF0088189</v>
          </cell>
          <cell r="BI3153" t="str">
            <v>Tele Call Success</v>
          </cell>
        </row>
        <row r="3154">
          <cell r="Y3154">
            <v>359167693</v>
          </cell>
          <cell r="Z3154" t="str">
            <v>JYOTI AHIRWAL</v>
          </cell>
          <cell r="AA3154" t="str">
            <v>21-Jan-2025</v>
          </cell>
          <cell r="AB3154">
            <v>42000</v>
          </cell>
          <cell r="AC3154" t="str">
            <v>Tue</v>
          </cell>
          <cell r="AD3154">
            <v>24</v>
          </cell>
          <cell r="AE3154" t="str">
            <v>GL-1</v>
          </cell>
          <cell r="AF3154" t="str">
            <v>0 Yrs</v>
          </cell>
          <cell r="AG3154" t="str">
            <v>21 Jan 2025</v>
          </cell>
          <cell r="AH3154" t="str">
            <v>&lt;= 2 Years</v>
          </cell>
          <cell r="AI3154" t="str">
            <v>11-Mar-2025</v>
          </cell>
          <cell r="AJ3154">
            <v>2240</v>
          </cell>
          <cell r="AK3154">
            <v>2240</v>
          </cell>
          <cell r="AL3154" t="str">
            <v>11-Jul-2025</v>
          </cell>
          <cell r="AM3154">
            <v>6651.57</v>
          </cell>
          <cell r="AN3154">
            <v>4548.43</v>
          </cell>
          <cell r="AO3154">
            <v>11200</v>
          </cell>
          <cell r="AP3154">
            <v>35348.43</v>
          </cell>
          <cell r="AQ3154">
            <v>7978.57</v>
          </cell>
          <cell r="AR3154">
            <v>43327</v>
          </cell>
          <cell r="AS3154">
            <v>0</v>
          </cell>
          <cell r="AT3154">
            <v>0</v>
          </cell>
          <cell r="AU3154">
            <v>0</v>
          </cell>
          <cell r="AV3154">
            <v>5</v>
          </cell>
          <cell r="AW3154">
            <v>0</v>
          </cell>
          <cell r="AX3154" t="str">
            <v>Standard</v>
          </cell>
          <cell r="BB3154" t="str">
            <v>Open</v>
          </cell>
          <cell r="BE3154">
            <v>0</v>
          </cell>
          <cell r="BF3154" t="str">
            <v>SSF6631210</v>
          </cell>
          <cell r="BG3154" t="str">
            <v>8966825512</v>
          </cell>
          <cell r="BH3154" t="str">
            <v>Akash Sharma/SF0088189</v>
          </cell>
          <cell r="BI3154" t="str">
            <v>Tele Call Success</v>
          </cell>
        </row>
        <row r="3155">
          <cell r="Y3155">
            <v>359174229</v>
          </cell>
          <cell r="Z3155" t="str">
            <v>KUNTA RAWAT</v>
          </cell>
          <cell r="AA3155" t="str">
            <v>12-Jan-2025</v>
          </cell>
          <cell r="AB3155">
            <v>30000</v>
          </cell>
          <cell r="AC3155" t="str">
            <v>Tue</v>
          </cell>
          <cell r="AD3155">
            <v>18</v>
          </cell>
          <cell r="AE3155" t="str">
            <v>IL-1</v>
          </cell>
          <cell r="AF3155" t="str">
            <v>1 Yrs</v>
          </cell>
          <cell r="AG3155" t="str">
            <v>03 Dec 2023</v>
          </cell>
          <cell r="AH3155" t="str">
            <v>&lt;= 2 Years</v>
          </cell>
          <cell r="AI3155" t="str">
            <v>04-Feb-2025</v>
          </cell>
          <cell r="AJ3155">
            <v>2010</v>
          </cell>
          <cell r="AK3155">
            <v>2010</v>
          </cell>
          <cell r="AL3155" t="str">
            <v>01-Jul-2025</v>
          </cell>
          <cell r="AM3155">
            <v>9049.31</v>
          </cell>
          <cell r="AN3155">
            <v>3010.69</v>
          </cell>
          <cell r="AO3155">
            <v>12060</v>
          </cell>
          <cell r="AP3155">
            <v>20950.689999999999</v>
          </cell>
          <cell r="AQ3155">
            <v>2956.31</v>
          </cell>
          <cell r="AR3155">
            <v>23907</v>
          </cell>
          <cell r="AS3155">
            <v>0</v>
          </cell>
          <cell r="AT3155">
            <v>0</v>
          </cell>
          <cell r="AU3155">
            <v>0</v>
          </cell>
          <cell r="AV3155">
            <v>6</v>
          </cell>
          <cell r="AW3155">
            <v>0</v>
          </cell>
          <cell r="AX3155" t="str">
            <v>Standard</v>
          </cell>
          <cell r="BB3155" t="str">
            <v>Open</v>
          </cell>
          <cell r="BE3155">
            <v>0</v>
          </cell>
          <cell r="BF3155" t="str">
            <v>SSF5007721</v>
          </cell>
          <cell r="BG3155" t="str">
            <v>8718893096</v>
          </cell>
          <cell r="BH3155" t="str">
            <v>Akash Sharma/SF0088189</v>
          </cell>
          <cell r="BI3155" t="str">
            <v>Tele Call Success</v>
          </cell>
        </row>
        <row r="3156">
          <cell r="Y3156">
            <v>359181569</v>
          </cell>
          <cell r="Z3156" t="str">
            <v>POOJA NAHAR</v>
          </cell>
          <cell r="AA3156" t="str">
            <v>16-Jan-2025</v>
          </cell>
          <cell r="AB3156">
            <v>40000</v>
          </cell>
          <cell r="AC3156" t="str">
            <v>Mon</v>
          </cell>
          <cell r="AD3156">
            <v>18</v>
          </cell>
          <cell r="AE3156" t="str">
            <v>IL-1</v>
          </cell>
          <cell r="AF3156" t="str">
            <v>1 Yrs</v>
          </cell>
          <cell r="AG3156" t="str">
            <v>19 Apr 2024</v>
          </cell>
          <cell r="AH3156" t="str">
            <v>&lt;= 2 Years</v>
          </cell>
          <cell r="AI3156" t="str">
            <v>10-Mar-2025</v>
          </cell>
          <cell r="AJ3156">
            <v>2680</v>
          </cell>
          <cell r="AK3156">
            <v>2680</v>
          </cell>
          <cell r="AL3156" t="str">
            <v>15-Jul-2025</v>
          </cell>
          <cell r="AM3156">
            <v>8892</v>
          </cell>
          <cell r="AN3156">
            <v>4508</v>
          </cell>
          <cell r="AO3156">
            <v>13400</v>
          </cell>
          <cell r="AP3156">
            <v>31108</v>
          </cell>
          <cell r="AQ3156">
            <v>4722</v>
          </cell>
          <cell r="AR3156">
            <v>35830</v>
          </cell>
          <cell r="AS3156">
            <v>0</v>
          </cell>
          <cell r="AT3156">
            <v>0</v>
          </cell>
          <cell r="AU3156">
            <v>0</v>
          </cell>
          <cell r="AV3156">
            <v>5</v>
          </cell>
          <cell r="AW3156">
            <v>0</v>
          </cell>
          <cell r="AX3156" t="str">
            <v>Standard</v>
          </cell>
          <cell r="BB3156" t="str">
            <v>Open</v>
          </cell>
          <cell r="BE3156">
            <v>0</v>
          </cell>
          <cell r="BF3156" t="str">
            <v>SSF6025080</v>
          </cell>
          <cell r="BG3156" t="str">
            <v>7747051434</v>
          </cell>
          <cell r="BH3156" t="str">
            <v>Akash Sharma/SF0088189</v>
          </cell>
          <cell r="BI3156" t="str">
            <v>Tele Call Success</v>
          </cell>
        </row>
        <row r="3157">
          <cell r="Y3157">
            <v>359183715</v>
          </cell>
          <cell r="Z3157" t="str">
            <v>NANI BAI</v>
          </cell>
          <cell r="AA3157" t="str">
            <v>16-Jan-2025</v>
          </cell>
          <cell r="AB3157">
            <v>62000</v>
          </cell>
          <cell r="AC3157" t="str">
            <v>Tue</v>
          </cell>
          <cell r="AD3157">
            <v>24</v>
          </cell>
          <cell r="AE3157" t="str">
            <v>GL-2</v>
          </cell>
          <cell r="AF3157" t="str">
            <v>2 Yrs</v>
          </cell>
          <cell r="AG3157" t="str">
            <v>09 Jul 2023</v>
          </cell>
          <cell r="AH3157" t="str">
            <v>&lt;= 2 Years</v>
          </cell>
          <cell r="AI3157" t="str">
            <v>04-Mar-2025</v>
          </cell>
          <cell r="AJ3157">
            <v>3300</v>
          </cell>
          <cell r="AK3157">
            <v>3300</v>
          </cell>
          <cell r="AL3157" t="str">
            <v>01-Jul-2025</v>
          </cell>
          <cell r="AM3157">
            <v>9875.3700000000008</v>
          </cell>
          <cell r="AN3157">
            <v>6624.63</v>
          </cell>
          <cell r="AO3157">
            <v>16500</v>
          </cell>
          <cell r="AP3157">
            <v>52124.63</v>
          </cell>
          <cell r="AQ3157">
            <v>11777.37</v>
          </cell>
          <cell r="AR3157">
            <v>63902</v>
          </cell>
          <cell r="AS3157">
            <v>0</v>
          </cell>
          <cell r="AT3157">
            <v>0</v>
          </cell>
          <cell r="AU3157">
            <v>0</v>
          </cell>
          <cell r="AV3157">
            <v>5</v>
          </cell>
          <cell r="AW3157">
            <v>0</v>
          </cell>
          <cell r="AX3157" t="str">
            <v>Standard</v>
          </cell>
          <cell r="BB3157" t="str">
            <v>Open</v>
          </cell>
          <cell r="BE3157">
            <v>0</v>
          </cell>
          <cell r="BF3157" t="str">
            <v>SSF4107844</v>
          </cell>
          <cell r="BG3157" t="str">
            <v>9617353645</v>
          </cell>
          <cell r="BH3157" t="str">
            <v>Akash Sharma/SF0088189</v>
          </cell>
          <cell r="BI3157" t="str">
            <v>Tele Call Success</v>
          </cell>
        </row>
        <row r="3158">
          <cell r="Y3158">
            <v>359187630</v>
          </cell>
          <cell r="Z3158" t="str">
            <v>JYOTI DAWAR</v>
          </cell>
          <cell r="AA3158" t="str">
            <v>16-Jan-2025</v>
          </cell>
          <cell r="AB3158">
            <v>42000</v>
          </cell>
          <cell r="AC3158" t="str">
            <v>Fri</v>
          </cell>
          <cell r="AD3158">
            <v>24</v>
          </cell>
          <cell r="AE3158" t="str">
            <v>GL-1</v>
          </cell>
          <cell r="AF3158" t="str">
            <v>0 Yrs</v>
          </cell>
          <cell r="AG3158" t="str">
            <v>16 Jan 2025</v>
          </cell>
          <cell r="AH3158" t="str">
            <v>&lt;= 2 Years</v>
          </cell>
          <cell r="AI3158" t="str">
            <v>07-Mar-2025</v>
          </cell>
          <cell r="AJ3158">
            <v>2240</v>
          </cell>
          <cell r="AK3158">
            <v>2240</v>
          </cell>
          <cell r="AL3158" t="str">
            <v>02-Aug-2025</v>
          </cell>
          <cell r="AM3158">
            <v>8200.0400000000009</v>
          </cell>
          <cell r="AN3158">
            <v>5239.96</v>
          </cell>
          <cell r="AO3158">
            <v>13440</v>
          </cell>
          <cell r="AP3158">
            <v>33799.96</v>
          </cell>
          <cell r="AQ3158">
            <v>7214.04</v>
          </cell>
          <cell r="AR3158">
            <v>41014</v>
          </cell>
          <cell r="AS3158">
            <v>0</v>
          </cell>
          <cell r="AT3158">
            <v>0</v>
          </cell>
          <cell r="AU3158">
            <v>0</v>
          </cell>
          <cell r="AV3158">
            <v>6</v>
          </cell>
          <cell r="AW3158">
            <v>0</v>
          </cell>
          <cell r="AX3158" t="str">
            <v>Standard</v>
          </cell>
          <cell r="BB3158" t="str">
            <v>Open</v>
          </cell>
          <cell r="BE3158">
            <v>0</v>
          </cell>
          <cell r="BF3158" t="str">
            <v>SSF6634281</v>
          </cell>
          <cell r="BG3158" t="str">
            <v>9993168054</v>
          </cell>
          <cell r="BH3158" t="str">
            <v>Akash Sharma/SF0088189</v>
          </cell>
          <cell r="BI3158" t="str">
            <v>Tele Call Success</v>
          </cell>
        </row>
        <row r="3159">
          <cell r="Y3159">
            <v>359190048</v>
          </cell>
          <cell r="Z3159" t="str">
            <v>REKHA THAKRIYA</v>
          </cell>
          <cell r="AA3159" t="str">
            <v>23-Jan-2025</v>
          </cell>
          <cell r="AB3159">
            <v>62000</v>
          </cell>
          <cell r="AC3159" t="str">
            <v>Tue</v>
          </cell>
          <cell r="AD3159">
            <v>24</v>
          </cell>
          <cell r="AE3159" t="str">
            <v>GL-2</v>
          </cell>
          <cell r="AF3159" t="str">
            <v>1 Yrs</v>
          </cell>
          <cell r="AG3159" t="str">
            <v>04 Oct 2023</v>
          </cell>
          <cell r="AH3159" t="str">
            <v>&lt;= 2 Years</v>
          </cell>
          <cell r="AI3159" t="str">
            <v>04-Mar-2025</v>
          </cell>
          <cell r="AJ3159">
            <v>3300</v>
          </cell>
          <cell r="AK3159">
            <v>3300</v>
          </cell>
          <cell r="AL3159" t="str">
            <v>01-Jul-2025</v>
          </cell>
          <cell r="AM3159">
            <v>10194.14</v>
          </cell>
          <cell r="AN3159">
            <v>6305.86</v>
          </cell>
          <cell r="AO3159">
            <v>16500</v>
          </cell>
          <cell r="AP3159">
            <v>51805.86</v>
          </cell>
          <cell r="AQ3159">
            <v>11625.14</v>
          </cell>
          <cell r="AR3159">
            <v>63431</v>
          </cell>
          <cell r="AS3159">
            <v>0</v>
          </cell>
          <cell r="AT3159">
            <v>0</v>
          </cell>
          <cell r="AU3159">
            <v>0</v>
          </cell>
          <cell r="AV3159">
            <v>5</v>
          </cell>
          <cell r="AW3159">
            <v>0</v>
          </cell>
          <cell r="AX3159" t="str">
            <v>Standard</v>
          </cell>
          <cell r="BB3159" t="str">
            <v>Open</v>
          </cell>
          <cell r="BE3159">
            <v>0</v>
          </cell>
          <cell r="BF3159" t="str">
            <v>SSF4557338</v>
          </cell>
          <cell r="BG3159" t="str">
            <v>6262688211</v>
          </cell>
          <cell r="BH3159" t="str">
            <v>Akash Sharma/SF0088189</v>
          </cell>
          <cell r="BI3159" t="str">
            <v>Visited</v>
          </cell>
        </row>
        <row r="3160">
          <cell r="Y3160">
            <v>359194068</v>
          </cell>
          <cell r="Z3160" t="str">
            <v>MUFIDA MANSOORI</v>
          </cell>
          <cell r="AA3160" t="str">
            <v>16-Jan-2025</v>
          </cell>
          <cell r="AB3160">
            <v>65000</v>
          </cell>
          <cell r="AC3160" t="str">
            <v>Thu</v>
          </cell>
          <cell r="AD3160">
            <v>24</v>
          </cell>
          <cell r="AE3160" t="str">
            <v>GL-2</v>
          </cell>
          <cell r="AF3160" t="str">
            <v>1 Yrs</v>
          </cell>
          <cell r="AG3160" t="str">
            <v>05 Sep 2023</v>
          </cell>
          <cell r="AH3160" t="str">
            <v>&lt;= 2 Years</v>
          </cell>
          <cell r="AI3160" t="str">
            <v>06-Mar-2025</v>
          </cell>
          <cell r="AJ3160">
            <v>3460</v>
          </cell>
          <cell r="AK3160">
            <v>3460</v>
          </cell>
          <cell r="AL3160" t="str">
            <v>09-Jul-2025</v>
          </cell>
          <cell r="AM3160">
            <v>10276.15</v>
          </cell>
          <cell r="AN3160">
            <v>7023.85</v>
          </cell>
          <cell r="AO3160">
            <v>17300</v>
          </cell>
          <cell r="AP3160">
            <v>54723.85</v>
          </cell>
          <cell r="AQ3160">
            <v>12283.15</v>
          </cell>
          <cell r="AR3160">
            <v>67007</v>
          </cell>
          <cell r="AS3160">
            <v>0</v>
          </cell>
          <cell r="AT3160">
            <v>0</v>
          </cell>
          <cell r="AU3160">
            <v>0</v>
          </cell>
          <cell r="AV3160">
            <v>5</v>
          </cell>
          <cell r="AW3160">
            <v>0</v>
          </cell>
          <cell r="AX3160" t="str">
            <v>Standard</v>
          </cell>
          <cell r="BB3160" t="str">
            <v>Open</v>
          </cell>
          <cell r="BE3160">
            <v>0</v>
          </cell>
          <cell r="BF3160" t="str">
            <v>SSF4467298</v>
          </cell>
          <cell r="BG3160" t="str">
            <v>9009118528</v>
          </cell>
          <cell r="BH3160" t="str">
            <v>Akash Sharma/SF0088189</v>
          </cell>
          <cell r="BI3160" t="str">
            <v>Tele Call Success</v>
          </cell>
        </row>
        <row r="3161">
          <cell r="Y3161">
            <v>359197398</v>
          </cell>
          <cell r="Z3161" t="str">
            <v>ANITA BAI</v>
          </cell>
          <cell r="AA3161" t="str">
            <v>16-Jan-2025</v>
          </cell>
          <cell r="AB3161">
            <v>65000</v>
          </cell>
          <cell r="AC3161" t="str">
            <v>Mon</v>
          </cell>
          <cell r="AD3161">
            <v>24</v>
          </cell>
          <cell r="AE3161" t="str">
            <v>GL-2</v>
          </cell>
          <cell r="AF3161" t="str">
            <v>1 Yrs</v>
          </cell>
          <cell r="AG3161" t="str">
            <v>22 Aug 2023</v>
          </cell>
          <cell r="AH3161" t="str">
            <v>&lt;= 2 Years</v>
          </cell>
          <cell r="AI3161" t="str">
            <v>10-Mar-2025</v>
          </cell>
          <cell r="AJ3161">
            <v>3460</v>
          </cell>
          <cell r="AK3161">
            <v>3460</v>
          </cell>
          <cell r="AL3161" t="str">
            <v>28-Jul-2025</v>
          </cell>
          <cell r="AM3161">
            <v>8579.32</v>
          </cell>
          <cell r="AN3161">
            <v>7520.68</v>
          </cell>
          <cell r="AO3161">
            <v>16100</v>
          </cell>
          <cell r="AP3161">
            <v>56420.68</v>
          </cell>
          <cell r="AQ3161">
            <v>12275.32</v>
          </cell>
          <cell r="AR3161">
            <v>68696</v>
          </cell>
          <cell r="AS3161">
            <v>1200</v>
          </cell>
          <cell r="AT3161">
            <v>0</v>
          </cell>
          <cell r="AU3161">
            <v>1200</v>
          </cell>
          <cell r="AV3161">
            <v>5</v>
          </cell>
          <cell r="AW3161">
            <v>146</v>
          </cell>
          <cell r="AX3161" t="str">
            <v>121-150</v>
          </cell>
          <cell r="BB3161" t="str">
            <v>Open</v>
          </cell>
          <cell r="BE3161">
            <v>0</v>
          </cell>
          <cell r="BF3161" t="str">
            <v>SSF4331871</v>
          </cell>
          <cell r="BG3161" t="str">
            <v>9009846906</v>
          </cell>
          <cell r="BH3161" t="str">
            <v>Akash Sharma/SF0088189</v>
          </cell>
          <cell r="BI3161" t="str">
            <v>Tele Call Success</v>
          </cell>
        </row>
        <row r="3162">
          <cell r="Y3162">
            <v>359203507</v>
          </cell>
          <cell r="Z3162" t="str">
            <v>SANGEETA</v>
          </cell>
          <cell r="AA3162" t="str">
            <v>24-Jan-2025</v>
          </cell>
          <cell r="AB3162">
            <v>42000</v>
          </cell>
          <cell r="AC3162" t="str">
            <v>Thu</v>
          </cell>
          <cell r="AD3162">
            <v>24</v>
          </cell>
          <cell r="AE3162" t="str">
            <v>GL-1</v>
          </cell>
          <cell r="AF3162" t="str">
            <v>0 Yrs</v>
          </cell>
          <cell r="AG3162" t="str">
            <v>24 Jan 2025</v>
          </cell>
          <cell r="AH3162" t="str">
            <v>&lt;= 2 Years</v>
          </cell>
          <cell r="AI3162" t="str">
            <v>06-Mar-2025</v>
          </cell>
          <cell r="AJ3162">
            <v>2240</v>
          </cell>
          <cell r="AK3162">
            <v>2240</v>
          </cell>
          <cell r="AL3162" t="str">
            <v>03-Jul-2025</v>
          </cell>
          <cell r="AM3162">
            <v>6909.19</v>
          </cell>
          <cell r="AN3162">
            <v>4290.8100000000004</v>
          </cell>
          <cell r="AO3162">
            <v>11200</v>
          </cell>
          <cell r="AP3162">
            <v>35090.81</v>
          </cell>
          <cell r="AQ3162">
            <v>7791.19</v>
          </cell>
          <cell r="AR3162">
            <v>42882</v>
          </cell>
          <cell r="AS3162">
            <v>0</v>
          </cell>
          <cell r="AT3162">
            <v>0</v>
          </cell>
          <cell r="AU3162">
            <v>0</v>
          </cell>
          <cell r="AV3162">
            <v>5</v>
          </cell>
          <cell r="AW3162">
            <v>0</v>
          </cell>
          <cell r="AX3162" t="str">
            <v>Standard</v>
          </cell>
          <cell r="BB3162" t="str">
            <v>Open</v>
          </cell>
          <cell r="BE3162">
            <v>0</v>
          </cell>
          <cell r="BF3162" t="str">
            <v>SSF6637224</v>
          </cell>
          <cell r="BG3162" t="str">
            <v>6267622252</v>
          </cell>
          <cell r="BH3162" t="str">
            <v>Akash Sharma/SF0088189</v>
          </cell>
          <cell r="BI3162" t="str">
            <v>Tele Call Success</v>
          </cell>
        </row>
        <row r="3163">
          <cell r="Y3163">
            <v>359214968</v>
          </cell>
          <cell r="Z3163" t="str">
            <v>SUDHA VERMA</v>
          </cell>
          <cell r="AA3163" t="str">
            <v>23-Jan-2025</v>
          </cell>
          <cell r="AB3163">
            <v>80000</v>
          </cell>
          <cell r="AC3163" t="str">
            <v>Tue</v>
          </cell>
          <cell r="AD3163">
            <v>24</v>
          </cell>
          <cell r="AE3163" t="str">
            <v>GL-11</v>
          </cell>
          <cell r="AF3163" t="str">
            <v>11 Yrs</v>
          </cell>
          <cell r="AG3163" t="str">
            <v>18 Nov 2020</v>
          </cell>
          <cell r="AH3163" t="str">
            <v>&gt; 10 Years</v>
          </cell>
          <cell r="AI3163" t="str">
            <v>11-Mar-2025</v>
          </cell>
          <cell r="AJ3163">
            <v>4060</v>
          </cell>
          <cell r="AK3163">
            <v>4060</v>
          </cell>
          <cell r="AL3163" t="str">
            <v>10-Jul-2025</v>
          </cell>
          <cell r="AM3163">
            <v>13511.22</v>
          </cell>
          <cell r="AN3163">
            <v>6788.78</v>
          </cell>
          <cell r="AO3163">
            <v>20300</v>
          </cell>
          <cell r="AP3163">
            <v>66488.78</v>
          </cell>
          <cell r="AQ3163">
            <v>11798.22</v>
          </cell>
          <cell r="AR3163">
            <v>78287</v>
          </cell>
          <cell r="AS3163">
            <v>0</v>
          </cell>
          <cell r="AT3163">
            <v>0</v>
          </cell>
          <cell r="AU3163">
            <v>0</v>
          </cell>
          <cell r="AV3163">
            <v>5</v>
          </cell>
          <cell r="AW3163">
            <v>0</v>
          </cell>
          <cell r="AX3163" t="str">
            <v>Standard</v>
          </cell>
          <cell r="BB3163" t="str">
            <v>Open</v>
          </cell>
          <cell r="BE3163">
            <v>0</v>
          </cell>
          <cell r="BF3163" t="str">
            <v>CID087103992</v>
          </cell>
          <cell r="BG3163" t="str">
            <v>9893621704</v>
          </cell>
          <cell r="BH3163" t="str">
            <v>Akash Sharma/SF0088189</v>
          </cell>
          <cell r="BI3163" t="str">
            <v>Tele Call Success</v>
          </cell>
        </row>
        <row r="3164">
          <cell r="Y3164">
            <v>359220290</v>
          </cell>
          <cell r="Z3164" t="str">
            <v>NANDANI ALAWE</v>
          </cell>
          <cell r="AA3164" t="str">
            <v>24-Jan-2025</v>
          </cell>
          <cell r="AB3164">
            <v>42000</v>
          </cell>
          <cell r="AC3164" t="str">
            <v>tue</v>
          </cell>
          <cell r="AD3164">
            <v>24</v>
          </cell>
          <cell r="AE3164" t="str">
            <v>GL-1</v>
          </cell>
          <cell r="AF3164" t="str">
            <v>0 Yrs</v>
          </cell>
          <cell r="AG3164" t="str">
            <v>24 Jan 2025</v>
          </cell>
          <cell r="AH3164" t="str">
            <v>&lt;= 2 Years</v>
          </cell>
          <cell r="AI3164" t="str">
            <v>04-Mar-2025</v>
          </cell>
          <cell r="AJ3164">
            <v>2240</v>
          </cell>
          <cell r="AK3164">
            <v>2240</v>
          </cell>
          <cell r="AL3164" t="str">
            <v>29-May-2025</v>
          </cell>
          <cell r="AM3164">
            <v>3898.09</v>
          </cell>
          <cell r="AN3164">
            <v>2821.91</v>
          </cell>
          <cell r="AO3164">
            <v>6720</v>
          </cell>
          <cell r="AP3164">
            <v>38101.910000000003</v>
          </cell>
          <cell r="AQ3164">
            <v>9249.09</v>
          </cell>
          <cell r="AR3164">
            <v>47351</v>
          </cell>
          <cell r="AS3164">
            <v>3061.97</v>
          </cell>
          <cell r="AT3164">
            <v>1418.03</v>
          </cell>
          <cell r="AU3164">
            <v>4480</v>
          </cell>
          <cell r="AV3164">
            <v>5</v>
          </cell>
          <cell r="AW3164">
            <v>61</v>
          </cell>
          <cell r="AX3164" t="str">
            <v>61-90</v>
          </cell>
          <cell r="BB3164" t="str">
            <v>Open</v>
          </cell>
          <cell r="BE3164">
            <v>0</v>
          </cell>
          <cell r="BF3164" t="str">
            <v>SSF6640436</v>
          </cell>
          <cell r="BG3164" t="str">
            <v>7697072844</v>
          </cell>
          <cell r="BH3164" t="str">
            <v>Akash Sharma/SF0088189</v>
          </cell>
          <cell r="BI3164" t="str">
            <v>Visited</v>
          </cell>
        </row>
        <row r="3165">
          <cell r="Y3165">
            <v>359222403</v>
          </cell>
          <cell r="Z3165" t="str">
            <v>PRIYNKA BHEEL</v>
          </cell>
          <cell r="AA3165" t="str">
            <v>22-Jan-2025</v>
          </cell>
          <cell r="AB3165">
            <v>30000</v>
          </cell>
          <cell r="AC3165" t="str">
            <v>Fri</v>
          </cell>
          <cell r="AD3165">
            <v>18</v>
          </cell>
          <cell r="AE3165" t="str">
            <v>IL-2</v>
          </cell>
          <cell r="AF3165" t="str">
            <v>8 Yrs</v>
          </cell>
          <cell r="AG3165" t="str">
            <v>24 Dec 2020</v>
          </cell>
          <cell r="AH3165" t="str">
            <v>&gt; 6 to 10 Years</v>
          </cell>
          <cell r="AI3165" t="str">
            <v>07-Mar-2025</v>
          </cell>
          <cell r="AJ3165">
            <v>1990</v>
          </cell>
          <cell r="AK3165">
            <v>1990</v>
          </cell>
          <cell r="AL3165" t="str">
            <v>01-Aug-2025</v>
          </cell>
          <cell r="AM3165">
            <v>8674.68</v>
          </cell>
          <cell r="AN3165">
            <v>3265.32</v>
          </cell>
          <cell r="AO3165">
            <v>11940</v>
          </cell>
          <cell r="AP3165">
            <v>21325.32</v>
          </cell>
          <cell r="AQ3165">
            <v>2866.68</v>
          </cell>
          <cell r="AR3165">
            <v>24192</v>
          </cell>
          <cell r="AS3165">
            <v>0</v>
          </cell>
          <cell r="AT3165">
            <v>0</v>
          </cell>
          <cell r="AU3165">
            <v>0</v>
          </cell>
          <cell r="AV3165">
            <v>6</v>
          </cell>
          <cell r="AW3165">
            <v>0</v>
          </cell>
          <cell r="AX3165" t="str">
            <v>Standard</v>
          </cell>
          <cell r="BB3165" t="str">
            <v>Open</v>
          </cell>
          <cell r="BE3165">
            <v>0</v>
          </cell>
          <cell r="BF3165" t="str">
            <v>SID2125682743</v>
          </cell>
          <cell r="BG3165" t="str">
            <v>7489225321</v>
          </cell>
          <cell r="BH3165" t="str">
            <v>Akash Sharma/SF0088189</v>
          </cell>
          <cell r="BI3165" t="str">
            <v>Visited</v>
          </cell>
        </row>
        <row r="3166">
          <cell r="Y3166">
            <v>359224437</v>
          </cell>
          <cell r="Z3166" t="str">
            <v>SANGEETA AMKARE</v>
          </cell>
          <cell r="AA3166" t="str">
            <v>23-Jan-2025</v>
          </cell>
          <cell r="AB3166">
            <v>62000</v>
          </cell>
          <cell r="AC3166" t="str">
            <v>Wed</v>
          </cell>
          <cell r="AD3166">
            <v>24</v>
          </cell>
          <cell r="AE3166" t="str">
            <v>GL-2</v>
          </cell>
          <cell r="AF3166" t="str">
            <v>2 Yrs</v>
          </cell>
          <cell r="AG3166" t="str">
            <v>18 Jul 2023</v>
          </cell>
          <cell r="AH3166" t="str">
            <v>&lt;= 2 Years</v>
          </cell>
          <cell r="AI3166" t="str">
            <v>05-Mar-2025</v>
          </cell>
          <cell r="AJ3166">
            <v>3300</v>
          </cell>
          <cell r="AK3166">
            <v>3300</v>
          </cell>
          <cell r="AL3166" t="str">
            <v>02-Jul-2025</v>
          </cell>
          <cell r="AM3166">
            <v>10148.6</v>
          </cell>
          <cell r="AN3166">
            <v>6351.4</v>
          </cell>
          <cell r="AO3166">
            <v>16500</v>
          </cell>
          <cell r="AP3166">
            <v>51851.4</v>
          </cell>
          <cell r="AQ3166">
            <v>11589.6</v>
          </cell>
          <cell r="AR3166">
            <v>63441</v>
          </cell>
          <cell r="AS3166">
            <v>0</v>
          </cell>
          <cell r="AT3166">
            <v>0</v>
          </cell>
          <cell r="AU3166">
            <v>0</v>
          </cell>
          <cell r="AV3166">
            <v>5</v>
          </cell>
          <cell r="AW3166">
            <v>0</v>
          </cell>
          <cell r="AX3166" t="str">
            <v>Standard</v>
          </cell>
          <cell r="BB3166" t="str">
            <v>Open</v>
          </cell>
          <cell r="BE3166">
            <v>0</v>
          </cell>
          <cell r="BF3166" t="str">
            <v>SSF4152631</v>
          </cell>
          <cell r="BG3166" t="str">
            <v>9893791125</v>
          </cell>
          <cell r="BH3166" t="str">
            <v>Akash Sharma/SF0088189</v>
          </cell>
          <cell r="BI3166" t="str">
            <v>Tele Call Success</v>
          </cell>
        </row>
        <row r="3167">
          <cell r="Y3167">
            <v>359240131</v>
          </cell>
          <cell r="Z3167" t="str">
            <v>REKHA BARELA</v>
          </cell>
          <cell r="AA3167" t="str">
            <v>23-Jan-2025</v>
          </cell>
          <cell r="AB3167">
            <v>30000</v>
          </cell>
          <cell r="AC3167" t="str">
            <v>10</v>
          </cell>
          <cell r="AD3167">
            <v>18</v>
          </cell>
          <cell r="AE3167" t="str">
            <v>IL-1</v>
          </cell>
          <cell r="AF3167" t="str">
            <v>1 Yrs</v>
          </cell>
          <cell r="AG3167" t="str">
            <v>13 May 2024</v>
          </cell>
          <cell r="AH3167" t="str">
            <v>&lt;= 2 Years</v>
          </cell>
          <cell r="AI3167" t="str">
            <v>10-Mar-2025</v>
          </cell>
          <cell r="AJ3167">
            <v>2010</v>
          </cell>
          <cell r="AK3167">
            <v>2010</v>
          </cell>
          <cell r="AL3167" t="str">
            <v>10-Jul-2025</v>
          </cell>
          <cell r="AM3167">
            <v>6897.57</v>
          </cell>
          <cell r="AN3167">
            <v>3152.43</v>
          </cell>
          <cell r="AO3167">
            <v>10050</v>
          </cell>
          <cell r="AP3167">
            <v>23102.43</v>
          </cell>
          <cell r="AQ3167">
            <v>3545.57</v>
          </cell>
          <cell r="AR3167">
            <v>26648</v>
          </cell>
          <cell r="AS3167">
            <v>0</v>
          </cell>
          <cell r="AT3167">
            <v>0</v>
          </cell>
          <cell r="AU3167">
            <v>0</v>
          </cell>
          <cell r="AV3167">
            <v>5</v>
          </cell>
          <cell r="AW3167">
            <v>0</v>
          </cell>
          <cell r="AX3167" t="str">
            <v>Standard</v>
          </cell>
          <cell r="BB3167" t="str">
            <v>Open</v>
          </cell>
          <cell r="BE3167">
            <v>0</v>
          </cell>
          <cell r="BF3167" t="str">
            <v>SSF6136634</v>
          </cell>
          <cell r="BG3167" t="str">
            <v>9575654615</v>
          </cell>
          <cell r="BH3167" t="str">
            <v>Akash Sharma/SF0088189</v>
          </cell>
          <cell r="BI3167" t="str">
            <v>Tele Call Success</v>
          </cell>
        </row>
        <row r="3168">
          <cell r="Y3168">
            <v>359244003</v>
          </cell>
          <cell r="Z3168" t="str">
            <v>RAJIYA KHAN</v>
          </cell>
          <cell r="AA3168" t="str">
            <v>24-Jan-2025</v>
          </cell>
          <cell r="AB3168">
            <v>80000</v>
          </cell>
          <cell r="AC3168" t="str">
            <v>Mon</v>
          </cell>
          <cell r="AD3168">
            <v>24</v>
          </cell>
          <cell r="AE3168" t="str">
            <v>GL-11</v>
          </cell>
          <cell r="AF3168" t="str">
            <v>11 Yrs</v>
          </cell>
          <cell r="AG3168" t="str">
            <v>12 Dec 2020</v>
          </cell>
          <cell r="AH3168" t="str">
            <v>&gt; 10 Years</v>
          </cell>
          <cell r="AI3168" t="str">
            <v>10-Mar-2025</v>
          </cell>
          <cell r="AJ3168">
            <v>4060</v>
          </cell>
          <cell r="AK3168">
            <v>4060</v>
          </cell>
          <cell r="AL3168" t="str">
            <v>16-Jul-2025</v>
          </cell>
          <cell r="AM3168">
            <v>13324.71</v>
          </cell>
          <cell r="AN3168">
            <v>6975.29</v>
          </cell>
          <cell r="AO3168">
            <v>20300</v>
          </cell>
          <cell r="AP3168">
            <v>66675.289999999994</v>
          </cell>
          <cell r="AQ3168">
            <v>11559.71</v>
          </cell>
          <cell r="AR3168">
            <v>78235</v>
          </cell>
          <cell r="AS3168">
            <v>0</v>
          </cell>
          <cell r="AT3168">
            <v>0</v>
          </cell>
          <cell r="AU3168">
            <v>0</v>
          </cell>
          <cell r="AV3168">
            <v>5</v>
          </cell>
          <cell r="AW3168">
            <v>0</v>
          </cell>
          <cell r="AX3168" t="str">
            <v>Standard</v>
          </cell>
          <cell r="BB3168" t="str">
            <v>Open</v>
          </cell>
          <cell r="BE3168">
            <v>0</v>
          </cell>
          <cell r="BF3168" t="str">
            <v>CID087103679</v>
          </cell>
          <cell r="BG3168" t="str">
            <v>9179221342</v>
          </cell>
          <cell r="BH3168" t="str">
            <v>Akash Sharma/SF0088189</v>
          </cell>
          <cell r="BI3168" t="str">
            <v>Tele Call Success</v>
          </cell>
        </row>
        <row r="3169">
          <cell r="Y3169">
            <v>359249071</v>
          </cell>
          <cell r="Z3169" t="str">
            <v>ROOPA</v>
          </cell>
          <cell r="AA3169" t="str">
            <v>25-Jan-2025</v>
          </cell>
          <cell r="AB3169">
            <v>30000</v>
          </cell>
          <cell r="AC3169" t="str">
            <v>Thu</v>
          </cell>
          <cell r="AD3169">
            <v>18</v>
          </cell>
          <cell r="AE3169" t="str">
            <v>IL-1</v>
          </cell>
          <cell r="AF3169" t="str">
            <v>1 Yrs</v>
          </cell>
          <cell r="AG3169" t="str">
            <v>20 Oct 2023</v>
          </cell>
          <cell r="AH3169" t="str">
            <v>&lt;= 2 Years</v>
          </cell>
          <cell r="AI3169" t="str">
            <v>06-Mar-2025</v>
          </cell>
          <cell r="AJ3169">
            <v>2010</v>
          </cell>
          <cell r="AK3169">
            <v>2010</v>
          </cell>
          <cell r="AL3169" t="str">
            <v>03-Jul-2025</v>
          </cell>
          <cell r="AM3169">
            <v>7092.55</v>
          </cell>
          <cell r="AN3169">
            <v>2957.45</v>
          </cell>
          <cell r="AO3169">
            <v>10050</v>
          </cell>
          <cell r="AP3169">
            <v>22907.45</v>
          </cell>
          <cell r="AQ3169">
            <v>3510.55</v>
          </cell>
          <cell r="AR3169">
            <v>26418</v>
          </cell>
          <cell r="AS3169">
            <v>0</v>
          </cell>
          <cell r="AT3169">
            <v>0</v>
          </cell>
          <cell r="AU3169">
            <v>0</v>
          </cell>
          <cell r="AV3169">
            <v>5</v>
          </cell>
          <cell r="AW3169">
            <v>0</v>
          </cell>
          <cell r="AX3169" t="str">
            <v>Standard</v>
          </cell>
          <cell r="BB3169" t="str">
            <v>Open</v>
          </cell>
          <cell r="BE3169">
            <v>0</v>
          </cell>
          <cell r="BF3169" t="str">
            <v>SSF4753620</v>
          </cell>
          <cell r="BG3169" t="str">
            <v>9111686028</v>
          </cell>
          <cell r="BH3169" t="str">
            <v>Akash Sharma/SF0088189</v>
          </cell>
          <cell r="BI3169" t="str">
            <v>Tele Call Success</v>
          </cell>
        </row>
        <row r="3170">
          <cell r="Y3170">
            <v>359263797</v>
          </cell>
          <cell r="Z3170" t="str">
            <v>NILOFAR</v>
          </cell>
          <cell r="AA3170" t="str">
            <v>28-Jan-2025</v>
          </cell>
          <cell r="AB3170">
            <v>50000</v>
          </cell>
          <cell r="AC3170" t="str">
            <v>Thu</v>
          </cell>
          <cell r="AD3170">
            <v>24</v>
          </cell>
          <cell r="AE3170" t="str">
            <v>GL-2</v>
          </cell>
          <cell r="AF3170" t="str">
            <v>1 Yrs</v>
          </cell>
          <cell r="AG3170" t="str">
            <v>12 Sep 2023</v>
          </cell>
          <cell r="AH3170" t="str">
            <v>&lt;= 2 Years</v>
          </cell>
          <cell r="AI3170" t="str">
            <v>06-Mar-2025</v>
          </cell>
          <cell r="AJ3170">
            <v>2660</v>
          </cell>
          <cell r="AK3170">
            <v>2660</v>
          </cell>
          <cell r="AL3170" t="str">
            <v>03-Jul-2025</v>
          </cell>
          <cell r="AM3170">
            <v>8337.4</v>
          </cell>
          <cell r="AN3170">
            <v>4962.6000000000004</v>
          </cell>
          <cell r="AO3170">
            <v>13300</v>
          </cell>
          <cell r="AP3170">
            <v>41662.6</v>
          </cell>
          <cell r="AQ3170">
            <v>9248.4</v>
          </cell>
          <cell r="AR3170">
            <v>50911</v>
          </cell>
          <cell r="AS3170">
            <v>0</v>
          </cell>
          <cell r="AT3170">
            <v>0</v>
          </cell>
          <cell r="AU3170">
            <v>0</v>
          </cell>
          <cell r="AV3170">
            <v>5</v>
          </cell>
          <cell r="AW3170">
            <v>0</v>
          </cell>
          <cell r="AX3170" t="str">
            <v>Standard</v>
          </cell>
          <cell r="BB3170" t="str">
            <v>Open</v>
          </cell>
          <cell r="BE3170">
            <v>0</v>
          </cell>
          <cell r="BF3170" t="str">
            <v>SSF4511240</v>
          </cell>
          <cell r="BG3170" t="str">
            <v>9340063940</v>
          </cell>
          <cell r="BH3170" t="str">
            <v>Akash Sharma/SF0088189</v>
          </cell>
          <cell r="BI3170" t="str">
            <v>Tele Call Success</v>
          </cell>
        </row>
        <row r="3171">
          <cell r="Y3171">
            <v>359344485</v>
          </cell>
          <cell r="Z3171" t="str">
            <v>LAXMI CHOUHAN</v>
          </cell>
          <cell r="AA3171" t="str">
            <v>16-Jun-2025</v>
          </cell>
          <cell r="AB3171">
            <v>65000</v>
          </cell>
          <cell r="AC3171" t="str">
            <v>Tue</v>
          </cell>
          <cell r="AD3171">
            <v>24</v>
          </cell>
          <cell r="AE3171" t="str">
            <v>GL-2</v>
          </cell>
          <cell r="AF3171" t="str">
            <v>2 Yrs</v>
          </cell>
          <cell r="AG3171" t="str">
            <v>30 Oct 2023</v>
          </cell>
          <cell r="AH3171" t="str">
            <v>&lt;= 2 Years</v>
          </cell>
          <cell r="AI3171" t="str">
            <v>01-Jul-2025</v>
          </cell>
          <cell r="AJ3171">
            <v>3460</v>
          </cell>
          <cell r="AK3171">
            <v>3460</v>
          </cell>
          <cell r="AL3171" t="str">
            <v>01-Jul-2025</v>
          </cell>
          <cell r="AM3171">
            <v>2798.87</v>
          </cell>
          <cell r="AN3171">
            <v>661.13</v>
          </cell>
          <cell r="AO3171">
            <v>3460</v>
          </cell>
          <cell r="AP3171">
            <v>62201.13</v>
          </cell>
          <cell r="AQ3171">
            <v>16563.87</v>
          </cell>
          <cell r="AR3171">
            <v>78765</v>
          </cell>
          <cell r="AS3171">
            <v>0</v>
          </cell>
          <cell r="AT3171">
            <v>0</v>
          </cell>
          <cell r="AU3171">
            <v>0</v>
          </cell>
          <cell r="AV3171">
            <v>1</v>
          </cell>
          <cell r="AW3171">
            <v>0</v>
          </cell>
          <cell r="AX3171" t="str">
            <v>Standard</v>
          </cell>
          <cell r="BB3171" t="str">
            <v>Open</v>
          </cell>
          <cell r="BE3171">
            <v>0</v>
          </cell>
          <cell r="BF3171" t="str">
            <v>SSF4552048</v>
          </cell>
          <cell r="BG3171" t="str">
            <v>6261346530</v>
          </cell>
          <cell r="BH3171" t="str">
            <v>Akash Sharma/SF0088189</v>
          </cell>
          <cell r="BI3171" t="str">
            <v>Visited</v>
          </cell>
        </row>
        <row r="3172">
          <cell r="Y3172">
            <v>359346989</v>
          </cell>
          <cell r="Z3172" t="str">
            <v>SHUSHILA CHOUHAN</v>
          </cell>
          <cell r="AA3172" t="str">
            <v>14-Jun-2025</v>
          </cell>
          <cell r="AB3172">
            <v>42000</v>
          </cell>
          <cell r="AC3172" t="str">
            <v>Thu</v>
          </cell>
          <cell r="AD3172">
            <v>24</v>
          </cell>
          <cell r="AE3172" t="str">
            <v>GL-8</v>
          </cell>
          <cell r="AF3172" t="str">
            <v>12 Yrs</v>
          </cell>
          <cell r="AG3172" t="str">
            <v>02 Dec 2020</v>
          </cell>
          <cell r="AH3172" t="str">
            <v>&gt; 10 Years</v>
          </cell>
          <cell r="AI3172" t="str">
            <v>03-Jul-2025</v>
          </cell>
          <cell r="AJ3172">
            <v>2130</v>
          </cell>
          <cell r="AK3172">
            <v>2130</v>
          </cell>
          <cell r="AL3172" t="str">
            <v>03-Jul-2025</v>
          </cell>
          <cell r="AM3172">
            <v>1698.21</v>
          </cell>
          <cell r="AN3172">
            <v>431.79</v>
          </cell>
          <cell r="AO3172">
            <v>2130</v>
          </cell>
          <cell r="AP3172">
            <v>40301.79</v>
          </cell>
          <cell r="AQ3172">
            <v>8438.2099999999991</v>
          </cell>
          <cell r="AR3172">
            <v>48740</v>
          </cell>
          <cell r="AS3172">
            <v>0</v>
          </cell>
          <cell r="AT3172">
            <v>0</v>
          </cell>
          <cell r="AU3172">
            <v>0</v>
          </cell>
          <cell r="AV3172">
            <v>1</v>
          </cell>
          <cell r="AW3172">
            <v>0</v>
          </cell>
          <cell r="AX3172" t="str">
            <v>Standard</v>
          </cell>
          <cell r="BB3172" t="str">
            <v>Open</v>
          </cell>
          <cell r="BE3172">
            <v>0</v>
          </cell>
          <cell r="BF3172" t="str">
            <v>CID087102854</v>
          </cell>
          <cell r="BG3172" t="str">
            <v>7470677373</v>
          </cell>
          <cell r="BH3172" t="str">
            <v>Akash Sharma/SF0088189</v>
          </cell>
          <cell r="BI3172" t="str">
            <v>Tele Call Success</v>
          </cell>
        </row>
        <row r="3173">
          <cell r="Y3173">
            <v>359351846</v>
          </cell>
          <cell r="Z3173" t="str">
            <v>MAMTA</v>
          </cell>
          <cell r="AA3173" t="str">
            <v>18-Jun-2025</v>
          </cell>
          <cell r="AB3173">
            <v>72000</v>
          </cell>
          <cell r="AC3173" t="str">
            <v>Thu</v>
          </cell>
          <cell r="AD3173">
            <v>24</v>
          </cell>
          <cell r="AE3173" t="str">
            <v>GL-3</v>
          </cell>
          <cell r="AF3173" t="str">
            <v>3 Yrs</v>
          </cell>
          <cell r="AG3173" t="str">
            <v>25 Nov 2022</v>
          </cell>
          <cell r="AH3173" t="str">
            <v>&gt; 2 to 4 Years</v>
          </cell>
          <cell r="AI3173" t="str">
            <v>03-Jul-2025</v>
          </cell>
          <cell r="AJ3173">
            <v>3820</v>
          </cell>
          <cell r="AK3173">
            <v>3820</v>
          </cell>
          <cell r="AL3173" t="str">
            <v>03-Jul-2025</v>
          </cell>
          <cell r="AM3173">
            <v>3102.47</v>
          </cell>
          <cell r="AN3173">
            <v>717.53</v>
          </cell>
          <cell r="AO3173">
            <v>3820</v>
          </cell>
          <cell r="AP3173">
            <v>68897.53</v>
          </cell>
          <cell r="AQ3173">
            <v>17788.47</v>
          </cell>
          <cell r="AR3173">
            <v>86686</v>
          </cell>
          <cell r="AS3173">
            <v>0</v>
          </cell>
          <cell r="AT3173">
            <v>0</v>
          </cell>
          <cell r="AU3173">
            <v>0</v>
          </cell>
          <cell r="AV3173">
            <v>1</v>
          </cell>
          <cell r="AW3173">
            <v>0</v>
          </cell>
          <cell r="AX3173" t="str">
            <v>Standard</v>
          </cell>
          <cell r="BB3173" t="str">
            <v>Open</v>
          </cell>
          <cell r="BE3173">
            <v>0</v>
          </cell>
          <cell r="BF3173" t="str">
            <v>SSF2930914</v>
          </cell>
          <cell r="BG3173" t="str">
            <v>8269534163</v>
          </cell>
          <cell r="BH3173" t="str">
            <v>Akash Sharma/SF0088189</v>
          </cell>
          <cell r="BI3173" t="str">
            <v>Tele Call Success</v>
          </cell>
        </row>
        <row r="3174">
          <cell r="Y3174">
            <v>359351886</v>
          </cell>
          <cell r="Z3174" t="str">
            <v>ANITA BAI GOYAL</v>
          </cell>
          <cell r="AA3174" t="str">
            <v>16-Jun-2025</v>
          </cell>
          <cell r="AB3174">
            <v>42000</v>
          </cell>
          <cell r="AC3174" t="str">
            <v>Wed</v>
          </cell>
          <cell r="AD3174">
            <v>24</v>
          </cell>
          <cell r="AE3174" t="str">
            <v>GL-7</v>
          </cell>
          <cell r="AF3174" t="str">
            <v>7 Yrs</v>
          </cell>
          <cell r="AG3174" t="str">
            <v>27 Dec 2020</v>
          </cell>
          <cell r="AH3174" t="str">
            <v>&gt; 6 to 10 Years</v>
          </cell>
          <cell r="AI3174" t="str">
            <v>02-Jul-2025</v>
          </cell>
          <cell r="AJ3174">
            <v>2200</v>
          </cell>
          <cell r="AK3174">
            <v>2200</v>
          </cell>
          <cell r="AL3174" t="str">
            <v>02-Jul-2025</v>
          </cell>
          <cell r="AM3174">
            <v>1771.95</v>
          </cell>
          <cell r="AN3174">
            <v>428.05</v>
          </cell>
          <cell r="AO3174">
            <v>2200</v>
          </cell>
          <cell r="AP3174">
            <v>40228.050000000003</v>
          </cell>
          <cell r="AQ3174">
            <v>10023.950000000001</v>
          </cell>
          <cell r="AR3174">
            <v>50252</v>
          </cell>
          <cell r="AS3174">
            <v>0</v>
          </cell>
          <cell r="AT3174">
            <v>0</v>
          </cell>
          <cell r="AU3174">
            <v>0</v>
          </cell>
          <cell r="AV3174">
            <v>1</v>
          </cell>
          <cell r="AW3174">
            <v>0</v>
          </cell>
          <cell r="AX3174" t="str">
            <v>Standard</v>
          </cell>
          <cell r="BB3174" t="str">
            <v>Open</v>
          </cell>
          <cell r="BE3174">
            <v>0</v>
          </cell>
          <cell r="BF3174" t="str">
            <v>SID951373100768</v>
          </cell>
          <cell r="BG3174" t="str">
            <v>7974257094</v>
          </cell>
          <cell r="BH3174" t="str">
            <v>Akash Sharma/SF0088189</v>
          </cell>
          <cell r="BI3174" t="str">
            <v>Tele Call Success</v>
          </cell>
        </row>
        <row r="3175">
          <cell r="Y3175">
            <v>359356075</v>
          </cell>
          <cell r="Z3175" t="str">
            <v>NISHA BAGHEL</v>
          </cell>
          <cell r="AA3175" t="str">
            <v>18-Jun-2025</v>
          </cell>
          <cell r="AB3175">
            <v>65000</v>
          </cell>
          <cell r="AC3175" t="str">
            <v>Wed</v>
          </cell>
          <cell r="AD3175">
            <v>24</v>
          </cell>
          <cell r="AE3175" t="str">
            <v>GL-2</v>
          </cell>
          <cell r="AF3175" t="str">
            <v>2 Yrs</v>
          </cell>
          <cell r="AG3175" t="str">
            <v>25 Jul 2023</v>
          </cell>
          <cell r="AH3175" t="str">
            <v>&lt;= 2 Years</v>
          </cell>
          <cell r="AI3175" t="str">
            <v>02-Jul-2025</v>
          </cell>
          <cell r="AJ3175">
            <v>3460</v>
          </cell>
          <cell r="AK3175">
            <v>3460</v>
          </cell>
          <cell r="AL3175" t="str">
            <v>03-Jul-2025</v>
          </cell>
          <cell r="AM3175">
            <v>2842.95</v>
          </cell>
          <cell r="AN3175">
            <v>617.04999999999995</v>
          </cell>
          <cell r="AO3175">
            <v>3460</v>
          </cell>
          <cell r="AP3175">
            <v>62157.05</v>
          </cell>
          <cell r="AQ3175">
            <v>16470.95</v>
          </cell>
          <cell r="AR3175">
            <v>78628</v>
          </cell>
          <cell r="AS3175">
            <v>0</v>
          </cell>
          <cell r="AT3175">
            <v>0</v>
          </cell>
          <cell r="AU3175">
            <v>0</v>
          </cell>
          <cell r="AV3175">
            <v>1</v>
          </cell>
          <cell r="AW3175">
            <v>0</v>
          </cell>
          <cell r="AX3175" t="str">
            <v>Standard</v>
          </cell>
          <cell r="BB3175" t="str">
            <v>Open</v>
          </cell>
          <cell r="BE3175">
            <v>0</v>
          </cell>
          <cell r="BF3175" t="str">
            <v>SSF4198858</v>
          </cell>
          <cell r="BG3175" t="str">
            <v>9303803101</v>
          </cell>
          <cell r="BH3175" t="str">
            <v>Akash Sharma/SF0088189</v>
          </cell>
          <cell r="BI3175" t="str">
            <v>Tele Call Success</v>
          </cell>
        </row>
        <row r="3176">
          <cell r="Y3176">
            <v>359360207</v>
          </cell>
          <cell r="Z3176" t="str">
            <v>SARFARAJ BI</v>
          </cell>
          <cell r="AA3176" t="str">
            <v>18-Jun-2025</v>
          </cell>
          <cell r="AB3176">
            <v>65000</v>
          </cell>
          <cell r="AC3176" t="str">
            <v>04</v>
          </cell>
          <cell r="AD3176">
            <v>24</v>
          </cell>
          <cell r="AE3176" t="str">
            <v>GL-2</v>
          </cell>
          <cell r="AF3176" t="str">
            <v>2 Yrs</v>
          </cell>
          <cell r="AG3176" t="str">
            <v>14 Jun 2023</v>
          </cell>
          <cell r="AH3176" t="str">
            <v>&gt; 2 to 4 Years</v>
          </cell>
          <cell r="AI3176" t="str">
            <v>04-Jul-2025</v>
          </cell>
          <cell r="AJ3176">
            <v>3440</v>
          </cell>
          <cell r="AK3176">
            <v>3440</v>
          </cell>
          <cell r="AL3176" t="str">
            <v>04-Jul-2025</v>
          </cell>
          <cell r="AM3176">
            <v>2749.04</v>
          </cell>
          <cell r="AN3176">
            <v>690.96</v>
          </cell>
          <cell r="AO3176">
            <v>3440</v>
          </cell>
          <cell r="AP3176">
            <v>62250.96</v>
          </cell>
          <cell r="AQ3176">
            <v>16076.04</v>
          </cell>
          <cell r="AR3176">
            <v>78327</v>
          </cell>
          <cell r="AS3176">
            <v>0</v>
          </cell>
          <cell r="AT3176">
            <v>0</v>
          </cell>
          <cell r="AU3176">
            <v>0</v>
          </cell>
          <cell r="AV3176">
            <v>1</v>
          </cell>
          <cell r="AW3176">
            <v>0</v>
          </cell>
          <cell r="AX3176" t="str">
            <v>Standard</v>
          </cell>
          <cell r="BB3176" t="str">
            <v>Open</v>
          </cell>
          <cell r="BE3176">
            <v>0</v>
          </cell>
          <cell r="BF3176" t="str">
            <v>SSF3957115</v>
          </cell>
          <cell r="BG3176" t="str">
            <v>8602212174</v>
          </cell>
          <cell r="BH3176" t="str">
            <v>Akash Sharma/SF0088189</v>
          </cell>
          <cell r="BI3176" t="str">
            <v>Tele Call Success</v>
          </cell>
        </row>
        <row r="3177">
          <cell r="Y3177">
            <v>359363073</v>
          </cell>
          <cell r="Z3177" t="str">
            <v>SIRWATI DODVE</v>
          </cell>
          <cell r="AA3177" t="str">
            <v>18-Jun-2025</v>
          </cell>
          <cell r="AB3177">
            <v>80000</v>
          </cell>
          <cell r="AC3177" t="str">
            <v>Thu</v>
          </cell>
          <cell r="AD3177">
            <v>24</v>
          </cell>
          <cell r="AE3177" t="str">
            <v>GL-6</v>
          </cell>
          <cell r="AF3177" t="str">
            <v>10 Yrs</v>
          </cell>
          <cell r="AG3177" t="str">
            <v>13 Nov 2020</v>
          </cell>
          <cell r="AH3177" t="str">
            <v>&gt; 6 to 10 Years</v>
          </cell>
          <cell r="AI3177" t="str">
            <v>03-Jul-2025</v>
          </cell>
          <cell r="AJ3177">
            <v>4200</v>
          </cell>
          <cell r="AK3177">
            <v>4200</v>
          </cell>
          <cell r="AL3177" t="str">
            <v>03-Jul-2025</v>
          </cell>
          <cell r="AM3177">
            <v>3435.62</v>
          </cell>
          <cell r="AN3177">
            <v>764.38</v>
          </cell>
          <cell r="AO3177">
            <v>4200</v>
          </cell>
          <cell r="AP3177">
            <v>76564.38</v>
          </cell>
          <cell r="AQ3177">
            <v>18939.62</v>
          </cell>
          <cell r="AR3177">
            <v>95504</v>
          </cell>
          <cell r="AS3177">
            <v>0</v>
          </cell>
          <cell r="AT3177">
            <v>0</v>
          </cell>
          <cell r="AU3177">
            <v>0</v>
          </cell>
          <cell r="AV3177">
            <v>1</v>
          </cell>
          <cell r="AW3177">
            <v>0</v>
          </cell>
          <cell r="AX3177" t="str">
            <v>Standard</v>
          </cell>
          <cell r="BB3177" t="str">
            <v>Open</v>
          </cell>
          <cell r="BE3177">
            <v>0</v>
          </cell>
          <cell r="BF3177" t="str">
            <v>SID2125149780</v>
          </cell>
          <cell r="BG3177" t="str">
            <v>9644389796</v>
          </cell>
          <cell r="BH3177" t="str">
            <v>Akash Sharma/SF0088189</v>
          </cell>
          <cell r="BI3177" t="str">
            <v>Tele Call Success</v>
          </cell>
        </row>
        <row r="3178">
          <cell r="Y3178">
            <v>359366978</v>
          </cell>
          <cell r="Z3178" t="str">
            <v>SHRMILA MANDLOI</v>
          </cell>
          <cell r="AA3178" t="str">
            <v>18-Jun-2025</v>
          </cell>
          <cell r="AB3178">
            <v>80000</v>
          </cell>
          <cell r="AC3178" t="str">
            <v>tue</v>
          </cell>
          <cell r="AD3178">
            <v>24</v>
          </cell>
          <cell r="AE3178" t="str">
            <v>GL-13</v>
          </cell>
          <cell r="AF3178" t="str">
            <v>12 Yrs</v>
          </cell>
          <cell r="AG3178" t="str">
            <v>31 Aug 2021</v>
          </cell>
          <cell r="AH3178" t="str">
            <v>&gt; 10 Years</v>
          </cell>
          <cell r="AI3178" t="str">
            <v>01-Jul-2025</v>
          </cell>
          <cell r="AJ3178">
            <v>4060</v>
          </cell>
          <cell r="AK3178">
            <v>4060</v>
          </cell>
          <cell r="AL3178" t="str">
            <v>01-Jul-2025</v>
          </cell>
          <cell r="AM3178">
            <v>3497.26</v>
          </cell>
          <cell r="AN3178">
            <v>562.74</v>
          </cell>
          <cell r="AO3178">
            <v>4060</v>
          </cell>
          <cell r="AP3178">
            <v>76502.740000000005</v>
          </cell>
          <cell r="AQ3178">
            <v>16050.26</v>
          </cell>
          <cell r="AR3178">
            <v>92553</v>
          </cell>
          <cell r="AS3178">
            <v>0</v>
          </cell>
          <cell r="AT3178">
            <v>0</v>
          </cell>
          <cell r="AU3178">
            <v>0</v>
          </cell>
          <cell r="AV3178">
            <v>1</v>
          </cell>
          <cell r="AW3178">
            <v>0</v>
          </cell>
          <cell r="AX3178" t="str">
            <v>Standard</v>
          </cell>
          <cell r="BB3178" t="str">
            <v>Open</v>
          </cell>
          <cell r="BE3178">
            <v>0</v>
          </cell>
          <cell r="BF3178" t="str">
            <v>CID087102442</v>
          </cell>
          <cell r="BG3178" t="str">
            <v>8889843372</v>
          </cell>
          <cell r="BH3178" t="str">
            <v>Akash Sharma/SF0088189</v>
          </cell>
          <cell r="BI3178" t="str">
            <v>Visited</v>
          </cell>
        </row>
        <row r="3179">
          <cell r="Y3179">
            <v>359367018</v>
          </cell>
          <cell r="Z3179" t="str">
            <v>KAMALA MUJALDE</v>
          </cell>
          <cell r="AA3179" t="str">
            <v>18-Jun-2025</v>
          </cell>
          <cell r="AB3179">
            <v>80000</v>
          </cell>
          <cell r="AC3179" t="str">
            <v>tue</v>
          </cell>
          <cell r="AD3179">
            <v>24</v>
          </cell>
          <cell r="AE3179" t="str">
            <v>GL-5</v>
          </cell>
          <cell r="AF3179" t="str">
            <v>7 Yrs</v>
          </cell>
          <cell r="AG3179" t="str">
            <v>24 Aug 2021</v>
          </cell>
          <cell r="AH3179" t="str">
            <v>&gt; 6 to 10 Years</v>
          </cell>
          <cell r="AI3179" t="str">
            <v>01-Jul-2025</v>
          </cell>
          <cell r="AJ3179">
            <v>4200</v>
          </cell>
          <cell r="AK3179">
            <v>4200</v>
          </cell>
          <cell r="AL3179" t="str">
            <v>01-Jul-2025</v>
          </cell>
          <cell r="AM3179">
            <v>3537.53</v>
          </cell>
          <cell r="AN3179">
            <v>662.47</v>
          </cell>
          <cell r="AO3179">
            <v>4200</v>
          </cell>
          <cell r="AP3179">
            <v>76462.47</v>
          </cell>
          <cell r="AQ3179">
            <v>19022.53</v>
          </cell>
          <cell r="AR3179">
            <v>95485</v>
          </cell>
          <cell r="AS3179">
            <v>0</v>
          </cell>
          <cell r="AT3179">
            <v>0</v>
          </cell>
          <cell r="AU3179">
            <v>0</v>
          </cell>
          <cell r="AV3179">
            <v>1</v>
          </cell>
          <cell r="AW3179">
            <v>0</v>
          </cell>
          <cell r="AX3179" t="str">
            <v>Standard</v>
          </cell>
          <cell r="BB3179" t="str">
            <v>Open</v>
          </cell>
          <cell r="BE3179">
            <v>0</v>
          </cell>
          <cell r="BF3179" t="str">
            <v>SID951373317496</v>
          </cell>
          <cell r="BG3179" t="str">
            <v>8815140282</v>
          </cell>
          <cell r="BH3179" t="str">
            <v>Akash Sharma/SF0088189</v>
          </cell>
          <cell r="BI3179" t="str">
            <v>Visited</v>
          </cell>
        </row>
        <row r="3180">
          <cell r="Y3180">
            <v>359367233</v>
          </cell>
          <cell r="Z3180" t="str">
            <v>PRAMILA MUJALDE</v>
          </cell>
          <cell r="AA3180" t="str">
            <v>18-Jun-2025</v>
          </cell>
          <cell r="AB3180">
            <v>80000</v>
          </cell>
          <cell r="AC3180" t="str">
            <v>tue</v>
          </cell>
          <cell r="AD3180">
            <v>24</v>
          </cell>
          <cell r="AE3180" t="str">
            <v>GL-5</v>
          </cell>
          <cell r="AF3180" t="str">
            <v>7 Yrs</v>
          </cell>
          <cell r="AG3180" t="str">
            <v>31 Aug 2021</v>
          </cell>
          <cell r="AH3180" t="str">
            <v>&gt; 6 to 10 Years</v>
          </cell>
          <cell r="AI3180" t="str">
            <v>01-Jul-2025</v>
          </cell>
          <cell r="AJ3180">
            <v>4200</v>
          </cell>
          <cell r="AK3180">
            <v>4200</v>
          </cell>
          <cell r="AL3180" t="str">
            <v>01-Jul-2025</v>
          </cell>
          <cell r="AM3180">
            <v>3537.53</v>
          </cell>
          <cell r="AN3180">
            <v>662.47</v>
          </cell>
          <cell r="AO3180">
            <v>4200</v>
          </cell>
          <cell r="AP3180">
            <v>76462.47</v>
          </cell>
          <cell r="AQ3180">
            <v>19022.53</v>
          </cell>
          <cell r="AR3180">
            <v>95485</v>
          </cell>
          <cell r="AS3180">
            <v>0</v>
          </cell>
          <cell r="AT3180">
            <v>0</v>
          </cell>
          <cell r="AU3180">
            <v>0</v>
          </cell>
          <cell r="AV3180">
            <v>1</v>
          </cell>
          <cell r="AW3180">
            <v>0</v>
          </cell>
          <cell r="AX3180" t="str">
            <v>Standard</v>
          </cell>
          <cell r="BB3180" t="str">
            <v>Open</v>
          </cell>
          <cell r="BE3180">
            <v>0</v>
          </cell>
          <cell r="BF3180" t="str">
            <v>SID951373317495</v>
          </cell>
          <cell r="BG3180" t="str">
            <v>9303753359</v>
          </cell>
          <cell r="BH3180" t="str">
            <v>Akash Sharma/SF0088189</v>
          </cell>
          <cell r="BI3180" t="str">
            <v>Visited</v>
          </cell>
        </row>
        <row r="3181">
          <cell r="Y3181">
            <v>359380840</v>
          </cell>
          <cell r="Z3181" t="str">
            <v>POOJA NIRGUDE</v>
          </cell>
          <cell r="AA3181" t="str">
            <v>24-Jun-2025</v>
          </cell>
          <cell r="AB3181">
            <v>65000</v>
          </cell>
          <cell r="AC3181" t="str">
            <v>Thu</v>
          </cell>
          <cell r="AD3181">
            <v>24</v>
          </cell>
          <cell r="AE3181" t="str">
            <v>GL-2</v>
          </cell>
          <cell r="AF3181" t="str">
            <v>2 Yrs</v>
          </cell>
          <cell r="AG3181" t="str">
            <v>14 Jul 2023</v>
          </cell>
          <cell r="AH3181" t="str">
            <v>&lt;= 2 Years</v>
          </cell>
          <cell r="AI3181" t="str">
            <v>07-Aug-2025</v>
          </cell>
          <cell r="AJ3181">
            <v>3460</v>
          </cell>
          <cell r="AK3181">
            <v>3460</v>
          </cell>
          <cell r="AM3181">
            <v>0</v>
          </cell>
          <cell r="AN3181">
            <v>0</v>
          </cell>
          <cell r="AO3181">
            <v>0</v>
          </cell>
          <cell r="AP3181">
            <v>65000</v>
          </cell>
          <cell r="AQ3181">
            <v>18817</v>
          </cell>
          <cell r="AR3181">
            <v>83817</v>
          </cell>
          <cell r="AS3181">
            <v>0</v>
          </cell>
          <cell r="AT3181">
            <v>0</v>
          </cell>
          <cell r="AU3181">
            <v>0</v>
          </cell>
          <cell r="AW3181">
            <v>0</v>
          </cell>
          <cell r="AX3181" t="str">
            <v>Standard</v>
          </cell>
          <cell r="BB3181" t="str">
            <v>Open</v>
          </cell>
          <cell r="BE3181">
            <v>0</v>
          </cell>
          <cell r="BF3181" t="str">
            <v>SSF4141757</v>
          </cell>
          <cell r="BG3181" t="str">
            <v>9893015146</v>
          </cell>
          <cell r="BH3181" t="str">
            <v>Akash Sharma/SF0088189</v>
          </cell>
          <cell r="BI3181" t="str">
            <v>Tele Call Success</v>
          </cell>
        </row>
        <row r="3182">
          <cell r="Y3182">
            <v>359383079</v>
          </cell>
          <cell r="Z3182" t="str">
            <v>MAYA BAI DAWAR</v>
          </cell>
          <cell r="AA3182" t="str">
            <v>24-Jun-2025</v>
          </cell>
          <cell r="AB3182">
            <v>65000</v>
          </cell>
          <cell r="AC3182" t="str">
            <v>Wed</v>
          </cell>
          <cell r="AD3182">
            <v>24</v>
          </cell>
          <cell r="AE3182" t="str">
            <v>GL-2</v>
          </cell>
          <cell r="AF3182" t="str">
            <v>1 Yrs</v>
          </cell>
          <cell r="AG3182" t="str">
            <v>03 May 2024</v>
          </cell>
          <cell r="AH3182" t="str">
            <v>&lt;= 2 Years</v>
          </cell>
          <cell r="AI3182" t="str">
            <v>06-Aug-2025</v>
          </cell>
          <cell r="AJ3182">
            <v>3460</v>
          </cell>
          <cell r="AK3182">
            <v>3460</v>
          </cell>
          <cell r="AM3182">
            <v>0</v>
          </cell>
          <cell r="AN3182">
            <v>0</v>
          </cell>
          <cell r="AO3182">
            <v>0</v>
          </cell>
          <cell r="AP3182">
            <v>65000</v>
          </cell>
          <cell r="AQ3182">
            <v>18825</v>
          </cell>
          <cell r="AR3182">
            <v>83825</v>
          </cell>
          <cell r="AS3182">
            <v>0</v>
          </cell>
          <cell r="AT3182">
            <v>0</v>
          </cell>
          <cell r="AU3182">
            <v>0</v>
          </cell>
          <cell r="AW3182">
            <v>0</v>
          </cell>
          <cell r="AX3182" t="str">
            <v>Standard</v>
          </cell>
          <cell r="BB3182" t="str">
            <v>Open</v>
          </cell>
          <cell r="BE3182">
            <v>0</v>
          </cell>
          <cell r="BF3182" t="str">
            <v>SSF6073430</v>
          </cell>
          <cell r="BG3182" t="str">
            <v>9993807717</v>
          </cell>
          <cell r="BH3182" t="str">
            <v>Akash Sharma/SF0088189</v>
          </cell>
          <cell r="BI3182" t="str">
            <v>Tele Call Success</v>
          </cell>
        </row>
        <row r="3183">
          <cell r="Y3183">
            <v>359395807</v>
          </cell>
          <cell r="Z3183" t="str">
            <v>ROOBINA BI</v>
          </cell>
          <cell r="AA3183" t="str">
            <v>27-Jun-2025</v>
          </cell>
          <cell r="AB3183">
            <v>65000</v>
          </cell>
          <cell r="AC3183" t="str">
            <v>Thu</v>
          </cell>
          <cell r="AD3183">
            <v>24</v>
          </cell>
          <cell r="AE3183" t="str">
            <v>GL-2</v>
          </cell>
          <cell r="AF3183" t="str">
            <v>2 Yrs</v>
          </cell>
          <cell r="AG3183" t="str">
            <v>18 Sep 2023</v>
          </cell>
          <cell r="AH3183" t="str">
            <v>&lt;= 2 Years</v>
          </cell>
          <cell r="AI3183" t="str">
            <v>07-Aug-2025</v>
          </cell>
          <cell r="AJ3183">
            <v>3460</v>
          </cell>
          <cell r="AK3183">
            <v>3460</v>
          </cell>
          <cell r="AM3183">
            <v>0</v>
          </cell>
          <cell r="AN3183">
            <v>0</v>
          </cell>
          <cell r="AO3183">
            <v>0</v>
          </cell>
          <cell r="AP3183">
            <v>65000</v>
          </cell>
          <cell r="AQ3183">
            <v>18606</v>
          </cell>
          <cell r="AR3183">
            <v>83606</v>
          </cell>
          <cell r="AS3183">
            <v>0</v>
          </cell>
          <cell r="AT3183">
            <v>0</v>
          </cell>
          <cell r="AU3183">
            <v>0</v>
          </cell>
          <cell r="AW3183">
            <v>0</v>
          </cell>
          <cell r="AX3183" t="str">
            <v>Standard</v>
          </cell>
          <cell r="BB3183" t="str">
            <v>Open</v>
          </cell>
          <cell r="BE3183">
            <v>0</v>
          </cell>
          <cell r="BF3183" t="str">
            <v>SSF4552782</v>
          </cell>
          <cell r="BG3183" t="str">
            <v>8109288117</v>
          </cell>
          <cell r="BH3183" t="str">
            <v>Akash Sharma/SF0088189</v>
          </cell>
          <cell r="BI3183" t="str">
            <v>Tele Call Success</v>
          </cell>
        </row>
        <row r="3184">
          <cell r="Y3184">
            <v>359398550</v>
          </cell>
          <cell r="Z3184" t="str">
            <v>PRIYA</v>
          </cell>
          <cell r="AA3184" t="str">
            <v>26-Jun-2025</v>
          </cell>
          <cell r="AB3184">
            <v>65000</v>
          </cell>
          <cell r="AC3184" t="str">
            <v>tue</v>
          </cell>
          <cell r="AD3184">
            <v>24</v>
          </cell>
          <cell r="AE3184" t="str">
            <v>GL-2</v>
          </cell>
          <cell r="AF3184" t="str">
            <v>2 Yrs</v>
          </cell>
          <cell r="AG3184" t="str">
            <v>06 Apr 2023</v>
          </cell>
          <cell r="AH3184" t="str">
            <v>&gt; 2 to 4 Years</v>
          </cell>
          <cell r="AI3184" t="str">
            <v>05-Aug-2025</v>
          </cell>
          <cell r="AJ3184">
            <v>3440</v>
          </cell>
          <cell r="AK3184">
            <v>3440</v>
          </cell>
          <cell r="AM3184">
            <v>0</v>
          </cell>
          <cell r="AN3184">
            <v>0</v>
          </cell>
          <cell r="AO3184">
            <v>0</v>
          </cell>
          <cell r="AP3184">
            <v>65000</v>
          </cell>
          <cell r="AQ3184">
            <v>18297</v>
          </cell>
          <cell r="AR3184">
            <v>83297</v>
          </cell>
          <cell r="AS3184">
            <v>0</v>
          </cell>
          <cell r="AT3184">
            <v>0</v>
          </cell>
          <cell r="AU3184">
            <v>0</v>
          </cell>
          <cell r="AW3184">
            <v>0</v>
          </cell>
          <cell r="AX3184" t="str">
            <v>Standard</v>
          </cell>
          <cell r="BB3184" t="str">
            <v>Open</v>
          </cell>
          <cell r="BE3184">
            <v>0</v>
          </cell>
          <cell r="BF3184" t="str">
            <v>SSF3719232</v>
          </cell>
          <cell r="BG3184" t="str">
            <v>8349758905</v>
          </cell>
          <cell r="BH3184" t="str">
            <v>Akash Sharma/SF0088189</v>
          </cell>
          <cell r="BI3184" t="str">
            <v>Tele Call Success</v>
          </cell>
        </row>
        <row r="3185">
          <cell r="Y3185">
            <v>359398696</v>
          </cell>
          <cell r="Z3185" t="str">
            <v>USHABAI</v>
          </cell>
          <cell r="AA3185" t="str">
            <v>26-Jun-2025</v>
          </cell>
          <cell r="AB3185">
            <v>80000</v>
          </cell>
          <cell r="AC3185" t="str">
            <v>tue</v>
          </cell>
          <cell r="AD3185">
            <v>24</v>
          </cell>
          <cell r="AE3185" t="str">
            <v>GL-8</v>
          </cell>
          <cell r="AF3185" t="str">
            <v>9 Yrs</v>
          </cell>
          <cell r="AG3185" t="str">
            <v>23 Oct 2020</v>
          </cell>
          <cell r="AH3185" t="str">
            <v>&gt; 6 to 10 Years</v>
          </cell>
          <cell r="AI3185" t="str">
            <v>05-Aug-2025</v>
          </cell>
          <cell r="AJ3185">
            <v>4200</v>
          </cell>
          <cell r="AK3185">
            <v>4200</v>
          </cell>
          <cell r="AM3185">
            <v>0</v>
          </cell>
          <cell r="AN3185">
            <v>0</v>
          </cell>
          <cell r="AO3185">
            <v>0</v>
          </cell>
          <cell r="AP3185">
            <v>80000</v>
          </cell>
          <cell r="AQ3185">
            <v>21480</v>
          </cell>
          <cell r="AR3185">
            <v>101480</v>
          </cell>
          <cell r="AS3185">
            <v>0</v>
          </cell>
          <cell r="AT3185">
            <v>0</v>
          </cell>
          <cell r="AU3185">
            <v>0</v>
          </cell>
          <cell r="AW3185">
            <v>0</v>
          </cell>
          <cell r="AX3185" t="str">
            <v>Standard</v>
          </cell>
          <cell r="BB3185" t="str">
            <v>Open</v>
          </cell>
          <cell r="BE3185">
            <v>0</v>
          </cell>
          <cell r="BF3185" t="str">
            <v>CID087102952</v>
          </cell>
          <cell r="BG3185" t="str">
            <v>9243395004</v>
          </cell>
          <cell r="BH3185" t="str">
            <v>Akash Sharma/SF0088189</v>
          </cell>
          <cell r="BI3185" t="str">
            <v>Visited</v>
          </cell>
        </row>
        <row r="3186">
          <cell r="Y3186">
            <v>359402662</v>
          </cell>
          <cell r="Z3186" t="str">
            <v>NURJAHA MANSURI</v>
          </cell>
          <cell r="AA3186" t="str">
            <v>27-Jun-2025</v>
          </cell>
          <cell r="AB3186">
            <v>65000</v>
          </cell>
          <cell r="AC3186" t="str">
            <v>Thu</v>
          </cell>
          <cell r="AD3186">
            <v>24</v>
          </cell>
          <cell r="AE3186" t="str">
            <v>GL-2</v>
          </cell>
          <cell r="AF3186" t="str">
            <v>2 Yrs</v>
          </cell>
          <cell r="AG3186" t="str">
            <v>18 Sep 2023</v>
          </cell>
          <cell r="AH3186" t="str">
            <v>&lt;= 2 Years</v>
          </cell>
          <cell r="AI3186" t="str">
            <v>07-Aug-2025</v>
          </cell>
          <cell r="AJ3186">
            <v>3460</v>
          </cell>
          <cell r="AK3186">
            <v>3460</v>
          </cell>
          <cell r="AM3186">
            <v>0</v>
          </cell>
          <cell r="AN3186">
            <v>0</v>
          </cell>
          <cell r="AO3186">
            <v>0</v>
          </cell>
          <cell r="AP3186">
            <v>65000</v>
          </cell>
          <cell r="AQ3186">
            <v>18606</v>
          </cell>
          <cell r="AR3186">
            <v>83606</v>
          </cell>
          <cell r="AS3186">
            <v>0</v>
          </cell>
          <cell r="AT3186">
            <v>0</v>
          </cell>
          <cell r="AU3186">
            <v>0</v>
          </cell>
          <cell r="AW3186">
            <v>0</v>
          </cell>
          <cell r="AX3186" t="str">
            <v>Standard</v>
          </cell>
          <cell r="BB3186" t="str">
            <v>Open</v>
          </cell>
          <cell r="BE3186">
            <v>0</v>
          </cell>
          <cell r="BF3186" t="str">
            <v>SSF4553301</v>
          </cell>
          <cell r="BG3186" t="str">
            <v>9179342597</v>
          </cell>
          <cell r="BH3186" t="str">
            <v>Akash Sharma/SF0088189</v>
          </cell>
          <cell r="BI3186" t="str">
            <v>Tele Call Success</v>
          </cell>
        </row>
        <row r="3187">
          <cell r="Y3187">
            <v>359405946</v>
          </cell>
          <cell r="Z3187" t="str">
            <v>LALLU BAI BHEEL</v>
          </cell>
          <cell r="AA3187" t="str">
            <v>30-Jun-2025</v>
          </cell>
          <cell r="AB3187">
            <v>40000</v>
          </cell>
          <cell r="AC3187" t="str">
            <v>Wed</v>
          </cell>
          <cell r="AD3187">
            <v>24</v>
          </cell>
          <cell r="AE3187" t="str">
            <v>GL-7</v>
          </cell>
          <cell r="AF3187" t="str">
            <v>4 Yrs</v>
          </cell>
          <cell r="AG3187" t="str">
            <v>22 Mar 2021</v>
          </cell>
          <cell r="AH3187" t="str">
            <v>&gt; 4 to 6 Years</v>
          </cell>
          <cell r="AI3187" t="str">
            <v>06-Aug-2025</v>
          </cell>
          <cell r="AJ3187">
            <v>2110</v>
          </cell>
          <cell r="AK3187">
            <v>2110</v>
          </cell>
          <cell r="AM3187">
            <v>0</v>
          </cell>
          <cell r="AN3187">
            <v>0</v>
          </cell>
          <cell r="AO3187">
            <v>0</v>
          </cell>
          <cell r="AP3187">
            <v>40000</v>
          </cell>
          <cell r="AQ3187">
            <v>10828</v>
          </cell>
          <cell r="AR3187">
            <v>50828</v>
          </cell>
          <cell r="AS3187">
            <v>0</v>
          </cell>
          <cell r="AT3187">
            <v>0</v>
          </cell>
          <cell r="AU3187">
            <v>0</v>
          </cell>
          <cell r="AW3187">
            <v>0</v>
          </cell>
          <cell r="AX3187" t="str">
            <v>Standard</v>
          </cell>
          <cell r="BB3187" t="str">
            <v>Open</v>
          </cell>
          <cell r="BE3187">
            <v>0</v>
          </cell>
          <cell r="BF3187" t="str">
            <v>CID087108965</v>
          </cell>
          <cell r="BG3187" t="str">
            <v>6266476902</v>
          </cell>
          <cell r="BH3187" t="str">
            <v>Akash Sharma/SF0088189</v>
          </cell>
          <cell r="BI3187" t="str">
            <v>Tele Call Success</v>
          </cell>
        </row>
        <row r="3188">
          <cell r="Y3188">
            <v>359437110</v>
          </cell>
          <cell r="Z3188" t="str">
            <v>KALI MERAN</v>
          </cell>
          <cell r="AA3188" t="str">
            <v>06-Jul-2025</v>
          </cell>
          <cell r="AB3188">
            <v>65000</v>
          </cell>
          <cell r="AC3188" t="str">
            <v>tue</v>
          </cell>
          <cell r="AD3188">
            <v>24</v>
          </cell>
          <cell r="AE3188" t="str">
            <v>GL-2</v>
          </cell>
          <cell r="AF3188" t="str">
            <v>2 Yrs</v>
          </cell>
          <cell r="AG3188" t="str">
            <v>02 Sep 2023</v>
          </cell>
          <cell r="AH3188" t="str">
            <v>&lt;= 2 Years</v>
          </cell>
          <cell r="AI3188" t="str">
            <v>05-Aug-2025</v>
          </cell>
          <cell r="AJ3188">
            <v>3460</v>
          </cell>
          <cell r="AK3188">
            <v>3460</v>
          </cell>
          <cell r="AM3188">
            <v>0</v>
          </cell>
          <cell r="AN3188">
            <v>0</v>
          </cell>
          <cell r="AO3188">
            <v>0</v>
          </cell>
          <cell r="AP3188">
            <v>65000</v>
          </cell>
          <cell r="AQ3188">
            <v>17976</v>
          </cell>
          <cell r="AR3188">
            <v>82976</v>
          </cell>
          <cell r="AS3188">
            <v>0</v>
          </cell>
          <cell r="AT3188">
            <v>0</v>
          </cell>
          <cell r="AU3188">
            <v>0</v>
          </cell>
          <cell r="AW3188">
            <v>0</v>
          </cell>
          <cell r="AX3188" t="str">
            <v>Standard</v>
          </cell>
          <cell r="BB3188" t="str">
            <v>Open</v>
          </cell>
          <cell r="BE3188">
            <v>0</v>
          </cell>
          <cell r="BF3188" t="str">
            <v>SSF4445803</v>
          </cell>
          <cell r="BG3188" t="str">
            <v>9644399441</v>
          </cell>
          <cell r="BH3188" t="str">
            <v>Akash Sharma/SF0088189</v>
          </cell>
          <cell r="BI3188" t="str">
            <v>Tele Call Success</v>
          </cell>
        </row>
        <row r="3189">
          <cell r="Y3189">
            <v>359439087</v>
          </cell>
          <cell r="Z3189" t="str">
            <v>ARCHNA BHURIYA</v>
          </cell>
          <cell r="AA3189" t="str">
            <v>06-Jul-2025</v>
          </cell>
          <cell r="AB3189">
            <v>50000</v>
          </cell>
          <cell r="AC3189" t="str">
            <v>tue</v>
          </cell>
          <cell r="AD3189">
            <v>24</v>
          </cell>
          <cell r="AE3189" t="str">
            <v>GL-3</v>
          </cell>
          <cell r="AF3189" t="str">
            <v>2 Yrs</v>
          </cell>
          <cell r="AG3189" t="str">
            <v>11 Jan 2023</v>
          </cell>
          <cell r="AH3189" t="str">
            <v>&gt; 2 to 4 Years</v>
          </cell>
          <cell r="AI3189" t="str">
            <v>05-Aug-2025</v>
          </cell>
          <cell r="AJ3189">
            <v>2650</v>
          </cell>
          <cell r="AK3189">
            <v>2650</v>
          </cell>
          <cell r="AM3189">
            <v>0</v>
          </cell>
          <cell r="AN3189">
            <v>0</v>
          </cell>
          <cell r="AO3189">
            <v>0</v>
          </cell>
          <cell r="AP3189">
            <v>50000</v>
          </cell>
          <cell r="AQ3189">
            <v>13523</v>
          </cell>
          <cell r="AR3189">
            <v>63523</v>
          </cell>
          <cell r="AS3189">
            <v>0</v>
          </cell>
          <cell r="AT3189">
            <v>0</v>
          </cell>
          <cell r="AU3189">
            <v>0</v>
          </cell>
          <cell r="AW3189">
            <v>0</v>
          </cell>
          <cell r="AX3189" t="str">
            <v>Standard</v>
          </cell>
          <cell r="BB3189" t="str">
            <v>Open</v>
          </cell>
          <cell r="BE3189">
            <v>0</v>
          </cell>
          <cell r="BF3189" t="str">
            <v>SSF3174411</v>
          </cell>
          <cell r="BG3189" t="str">
            <v>9691362589</v>
          </cell>
          <cell r="BH3189" t="str">
            <v>Akash Sharma/SF0088189</v>
          </cell>
          <cell r="BI3189" t="str">
            <v>Tele Call Success</v>
          </cell>
        </row>
        <row r="3190">
          <cell r="Y3190">
            <v>359451861</v>
          </cell>
          <cell r="Z3190" t="str">
            <v>GANGA</v>
          </cell>
          <cell r="AA3190" t="str">
            <v>09-Jul-2025</v>
          </cell>
          <cell r="AB3190">
            <v>80000</v>
          </cell>
          <cell r="AC3190" t="str">
            <v>Thu</v>
          </cell>
          <cell r="AD3190">
            <v>24</v>
          </cell>
          <cell r="AE3190" t="str">
            <v>GL-8</v>
          </cell>
          <cell r="AF3190" t="str">
            <v>12 Yrs</v>
          </cell>
          <cell r="AG3190" t="str">
            <v>13 Nov 2020</v>
          </cell>
          <cell r="AH3190" t="str">
            <v>&gt; 10 Years</v>
          </cell>
          <cell r="AI3190" t="str">
            <v>07-Aug-2025</v>
          </cell>
          <cell r="AJ3190">
            <v>4060</v>
          </cell>
          <cell r="AK3190">
            <v>4060</v>
          </cell>
          <cell r="AM3190">
            <v>0</v>
          </cell>
          <cell r="AN3190">
            <v>0</v>
          </cell>
          <cell r="AO3190">
            <v>0</v>
          </cell>
          <cell r="AP3190">
            <v>80000</v>
          </cell>
          <cell r="AQ3190">
            <v>17220</v>
          </cell>
          <cell r="AR3190">
            <v>97220</v>
          </cell>
          <cell r="AS3190">
            <v>0</v>
          </cell>
          <cell r="AT3190">
            <v>0</v>
          </cell>
          <cell r="AU3190">
            <v>0</v>
          </cell>
          <cell r="AW3190">
            <v>0</v>
          </cell>
          <cell r="AX3190" t="str">
            <v>Standard</v>
          </cell>
          <cell r="BB3190" t="str">
            <v>Open</v>
          </cell>
          <cell r="BE3190">
            <v>0</v>
          </cell>
          <cell r="BF3190" t="str">
            <v>CID087109499</v>
          </cell>
          <cell r="BG3190" t="str">
            <v>9977258208</v>
          </cell>
          <cell r="BH3190" t="str">
            <v>Akash Sharma/SF0088189</v>
          </cell>
          <cell r="BI3190" t="str">
            <v>Tele Call Success</v>
          </cell>
        </row>
        <row r="3191">
          <cell r="Y3191">
            <v>359470783</v>
          </cell>
          <cell r="Z3191" t="str">
            <v>SEVANTI BAI BAMNIYA</v>
          </cell>
          <cell r="AA3191" t="str">
            <v>12-Jul-2025</v>
          </cell>
          <cell r="AB3191">
            <v>80000</v>
          </cell>
          <cell r="AC3191" t="str">
            <v>tue</v>
          </cell>
          <cell r="AD3191">
            <v>24</v>
          </cell>
          <cell r="AE3191" t="str">
            <v>GL-6</v>
          </cell>
          <cell r="AF3191" t="str">
            <v>9 Yrs</v>
          </cell>
          <cell r="AG3191" t="str">
            <v>16 Oct 2020</v>
          </cell>
          <cell r="AH3191" t="str">
            <v>&gt; 6 to 10 Years</v>
          </cell>
          <cell r="AI3191" t="str">
            <v>05-Aug-2025</v>
          </cell>
          <cell r="AJ3191">
            <v>4200</v>
          </cell>
          <cell r="AK3191">
            <v>4200</v>
          </cell>
          <cell r="AM3191">
            <v>0</v>
          </cell>
          <cell r="AN3191">
            <v>0</v>
          </cell>
          <cell r="AO3191">
            <v>0</v>
          </cell>
          <cell r="AP3191">
            <v>80000</v>
          </cell>
          <cell r="AQ3191">
            <v>20212</v>
          </cell>
          <cell r="AR3191">
            <v>100212</v>
          </cell>
          <cell r="AS3191">
            <v>0</v>
          </cell>
          <cell r="AT3191">
            <v>0</v>
          </cell>
          <cell r="AU3191">
            <v>0</v>
          </cell>
          <cell r="AW3191">
            <v>0</v>
          </cell>
          <cell r="AX3191" t="str">
            <v>Standard</v>
          </cell>
          <cell r="BB3191" t="str">
            <v>Open</v>
          </cell>
          <cell r="BE3191">
            <v>0</v>
          </cell>
          <cell r="BF3191" t="str">
            <v>SID2125238042</v>
          </cell>
          <cell r="BG3191" t="str">
            <v>9981493735</v>
          </cell>
          <cell r="BH3191" t="str">
            <v>Akash Sharma/SF0088189</v>
          </cell>
          <cell r="BI3191" t="str">
            <v>Tele Call Success</v>
          </cell>
        </row>
        <row r="3192">
          <cell r="Y3192">
            <v>359470970</v>
          </cell>
          <cell r="Z3192" t="str">
            <v>KAVITA</v>
          </cell>
          <cell r="AA3192" t="str">
            <v>12-Jul-2025</v>
          </cell>
          <cell r="AB3192">
            <v>65000</v>
          </cell>
          <cell r="AC3192" t="str">
            <v>tue</v>
          </cell>
          <cell r="AD3192">
            <v>24</v>
          </cell>
          <cell r="AE3192" t="str">
            <v>GL-2</v>
          </cell>
          <cell r="AF3192" t="str">
            <v>2 Yrs</v>
          </cell>
          <cell r="AG3192" t="str">
            <v>30 Oct 2023</v>
          </cell>
          <cell r="AH3192" t="str">
            <v>&lt;= 2 Years</v>
          </cell>
          <cell r="AI3192" t="str">
            <v>05-Aug-2025</v>
          </cell>
          <cell r="AJ3192">
            <v>3460</v>
          </cell>
          <cell r="AK3192">
            <v>3460</v>
          </cell>
          <cell r="AM3192">
            <v>0</v>
          </cell>
          <cell r="AN3192">
            <v>0</v>
          </cell>
          <cell r="AO3192">
            <v>0</v>
          </cell>
          <cell r="AP3192">
            <v>65000</v>
          </cell>
          <cell r="AQ3192">
            <v>17553</v>
          </cell>
          <cell r="AR3192">
            <v>82553</v>
          </cell>
          <cell r="AS3192">
            <v>0</v>
          </cell>
          <cell r="AT3192">
            <v>0</v>
          </cell>
          <cell r="AU3192">
            <v>0</v>
          </cell>
          <cell r="AW3192">
            <v>0</v>
          </cell>
          <cell r="AX3192" t="str">
            <v>Standard</v>
          </cell>
          <cell r="BB3192" t="str">
            <v>Open</v>
          </cell>
          <cell r="BE3192">
            <v>0</v>
          </cell>
          <cell r="BF3192" t="str">
            <v>SSF4783912</v>
          </cell>
          <cell r="BG3192" t="str">
            <v>9755074533</v>
          </cell>
          <cell r="BH3192" t="str">
            <v>Akash Sharma/SF0088189</v>
          </cell>
          <cell r="BI3192" t="str">
            <v>Tele Call Success</v>
          </cell>
        </row>
        <row r="3193">
          <cell r="Y3193">
            <v>359478577</v>
          </cell>
          <cell r="Z3193" t="str">
            <v>SALMA BI MANSURI</v>
          </cell>
          <cell r="AA3193" t="str">
            <v>18-Jul-2025</v>
          </cell>
          <cell r="AB3193">
            <v>65000</v>
          </cell>
          <cell r="AC3193" t="str">
            <v>Thu</v>
          </cell>
          <cell r="AD3193">
            <v>24</v>
          </cell>
          <cell r="AE3193" t="str">
            <v>GL-2</v>
          </cell>
          <cell r="AF3193" t="str">
            <v>2 Yrs</v>
          </cell>
          <cell r="AG3193" t="str">
            <v>09 Jul 2023</v>
          </cell>
          <cell r="AH3193" t="str">
            <v>&gt; 2 to 4 Years</v>
          </cell>
          <cell r="AI3193" t="str">
            <v>07-Aug-2025</v>
          </cell>
          <cell r="AJ3193">
            <v>3440</v>
          </cell>
          <cell r="AK3193">
            <v>3440</v>
          </cell>
          <cell r="AM3193">
            <v>0</v>
          </cell>
          <cell r="AN3193">
            <v>0</v>
          </cell>
          <cell r="AO3193">
            <v>0</v>
          </cell>
          <cell r="AP3193">
            <v>65000</v>
          </cell>
          <cell r="AQ3193">
            <v>16793</v>
          </cell>
          <cell r="AR3193">
            <v>81793</v>
          </cell>
          <cell r="AS3193">
            <v>0</v>
          </cell>
          <cell r="AT3193">
            <v>0</v>
          </cell>
          <cell r="AU3193">
            <v>0</v>
          </cell>
          <cell r="AW3193">
            <v>0</v>
          </cell>
          <cell r="AX3193" t="str">
            <v>Standard</v>
          </cell>
          <cell r="BB3193" t="str">
            <v>Open</v>
          </cell>
          <cell r="BE3193">
            <v>0</v>
          </cell>
          <cell r="BF3193" t="str">
            <v>SSF4069628</v>
          </cell>
          <cell r="BG3193" t="str">
            <v>9303261704</v>
          </cell>
          <cell r="BH3193" t="str">
            <v>Akash Sharma/SF0088189</v>
          </cell>
          <cell r="BI3193" t="str">
            <v>Tele Call Success</v>
          </cell>
        </row>
        <row r="3194">
          <cell r="Y3194">
            <v>359483265</v>
          </cell>
          <cell r="Z3194" t="str">
            <v>NASRIN MANSURI</v>
          </cell>
          <cell r="AA3194" t="str">
            <v>16-Jul-2025</v>
          </cell>
          <cell r="AB3194">
            <v>65000</v>
          </cell>
          <cell r="AC3194" t="str">
            <v>Tue</v>
          </cell>
          <cell r="AD3194">
            <v>24</v>
          </cell>
          <cell r="AE3194" t="str">
            <v>GL-2</v>
          </cell>
          <cell r="AF3194" t="str">
            <v>2 Yrs</v>
          </cell>
          <cell r="AG3194" t="str">
            <v>28 Mar 2023</v>
          </cell>
          <cell r="AH3194" t="str">
            <v>&gt; 2 to 4 Years</v>
          </cell>
          <cell r="AI3194" t="str">
            <v>12-Aug-2025</v>
          </cell>
          <cell r="AJ3194">
            <v>3440</v>
          </cell>
          <cell r="AK3194">
            <v>3440</v>
          </cell>
          <cell r="AM3194">
            <v>0</v>
          </cell>
          <cell r="AN3194">
            <v>0</v>
          </cell>
          <cell r="AO3194">
            <v>0</v>
          </cell>
          <cell r="AP3194">
            <v>65000</v>
          </cell>
          <cell r="AQ3194">
            <v>17407</v>
          </cell>
          <cell r="AR3194">
            <v>82407</v>
          </cell>
          <cell r="AS3194">
            <v>0</v>
          </cell>
          <cell r="AT3194">
            <v>0</v>
          </cell>
          <cell r="AU3194">
            <v>0</v>
          </cell>
          <cell r="AW3194">
            <v>0</v>
          </cell>
          <cell r="AX3194" t="str">
            <v>Standard</v>
          </cell>
          <cell r="BB3194" t="str">
            <v>Open</v>
          </cell>
          <cell r="BE3194">
            <v>0</v>
          </cell>
          <cell r="BF3194" t="str">
            <v>SSF3676286</v>
          </cell>
          <cell r="BG3194" t="str">
            <v>7869426430</v>
          </cell>
          <cell r="BH3194" t="str">
            <v>Akash Sharma/SF0088189</v>
          </cell>
          <cell r="BI3194" t="str">
            <v>Tele Call Success</v>
          </cell>
        </row>
        <row r="3195">
          <cell r="Y3195">
            <v>359483515</v>
          </cell>
          <cell r="Z3195" t="str">
            <v>SAMRIN KHAN</v>
          </cell>
          <cell r="AA3195" t="str">
            <v>15-Jul-2025</v>
          </cell>
          <cell r="AB3195">
            <v>80000</v>
          </cell>
          <cell r="AC3195" t="str">
            <v>Thu</v>
          </cell>
          <cell r="AD3195">
            <v>24</v>
          </cell>
          <cell r="AE3195" t="str">
            <v>GL-4</v>
          </cell>
          <cell r="AF3195" t="str">
            <v>6 Yrs</v>
          </cell>
          <cell r="AG3195" t="str">
            <v>05 Mar 2021</v>
          </cell>
          <cell r="AH3195" t="str">
            <v>&gt; 4 to 6 Years</v>
          </cell>
          <cell r="AI3195" t="str">
            <v>07-Aug-2025</v>
          </cell>
          <cell r="AJ3195">
            <v>4220</v>
          </cell>
          <cell r="AK3195">
            <v>4220</v>
          </cell>
          <cell r="AM3195">
            <v>0</v>
          </cell>
          <cell r="AN3195">
            <v>0</v>
          </cell>
          <cell r="AO3195">
            <v>0</v>
          </cell>
          <cell r="AP3195">
            <v>80000</v>
          </cell>
          <cell r="AQ3195">
            <v>20427</v>
          </cell>
          <cell r="AR3195">
            <v>100427</v>
          </cell>
          <cell r="AS3195">
            <v>0</v>
          </cell>
          <cell r="AT3195">
            <v>0</v>
          </cell>
          <cell r="AU3195">
            <v>0</v>
          </cell>
          <cell r="AW3195">
            <v>0</v>
          </cell>
          <cell r="AX3195" t="str">
            <v>Standard</v>
          </cell>
          <cell r="BB3195" t="str">
            <v>Open</v>
          </cell>
          <cell r="BE3195">
            <v>0</v>
          </cell>
          <cell r="BF3195" t="str">
            <v>SID951374993625</v>
          </cell>
          <cell r="BG3195" t="str">
            <v>9179273743</v>
          </cell>
          <cell r="BH3195" t="str">
            <v>Akash Sharma/SF0088189</v>
          </cell>
          <cell r="BI3195" t="str">
            <v>Tele Call Success</v>
          </cell>
        </row>
        <row r="3196">
          <cell r="Y3196">
            <v>359486684</v>
          </cell>
          <cell r="Z3196" t="str">
            <v>RAVINA DASONDHI</v>
          </cell>
          <cell r="AA3196" t="str">
            <v>23-Jul-2025</v>
          </cell>
          <cell r="AB3196">
            <v>65000</v>
          </cell>
          <cell r="AC3196" t="str">
            <v>Wed</v>
          </cell>
          <cell r="AD3196">
            <v>24</v>
          </cell>
          <cell r="AE3196" t="str">
            <v>GL-2</v>
          </cell>
          <cell r="AF3196" t="str">
            <v>1 Yrs</v>
          </cell>
          <cell r="AG3196" t="str">
            <v>08 Mar 2024</v>
          </cell>
          <cell r="AH3196" t="str">
            <v>&lt;= 2 Years</v>
          </cell>
          <cell r="AI3196" t="str">
            <v>06-Aug-2025</v>
          </cell>
          <cell r="AJ3196">
            <v>3460</v>
          </cell>
          <cell r="AK3196">
            <v>3460</v>
          </cell>
          <cell r="AM3196">
            <v>0</v>
          </cell>
          <cell r="AN3196">
            <v>0</v>
          </cell>
          <cell r="AO3196">
            <v>0</v>
          </cell>
          <cell r="AP3196">
            <v>65000</v>
          </cell>
          <cell r="AQ3196">
            <v>16781</v>
          </cell>
          <cell r="AR3196">
            <v>81781</v>
          </cell>
          <cell r="AS3196">
            <v>0</v>
          </cell>
          <cell r="AT3196">
            <v>0</v>
          </cell>
          <cell r="AU3196">
            <v>0</v>
          </cell>
          <cell r="AW3196">
            <v>0</v>
          </cell>
          <cell r="AX3196" t="str">
            <v>Standard</v>
          </cell>
          <cell r="BB3196" t="str">
            <v>Open</v>
          </cell>
          <cell r="BE3196">
            <v>0</v>
          </cell>
          <cell r="BF3196" t="str">
            <v>SSF5762605</v>
          </cell>
          <cell r="BG3196" t="str">
            <v>6260584974</v>
          </cell>
          <cell r="BH3196" t="str">
            <v>Akash Sharma/SF0088189</v>
          </cell>
          <cell r="BI3196" t="str">
            <v>Tele Call Success</v>
          </cell>
        </row>
        <row r="3197">
          <cell r="Y3197">
            <v>359494951</v>
          </cell>
          <cell r="Z3197" t="str">
            <v>CHHOMALI</v>
          </cell>
          <cell r="AA3197" t="str">
            <v>23-Jul-2025</v>
          </cell>
          <cell r="AB3197">
            <v>65000</v>
          </cell>
          <cell r="AC3197" t="str">
            <v>Thu</v>
          </cell>
          <cell r="AD3197">
            <v>24</v>
          </cell>
          <cell r="AE3197" t="str">
            <v>GL-2</v>
          </cell>
          <cell r="AF3197" t="str">
            <v>0 Yrs</v>
          </cell>
          <cell r="AG3197" t="str">
            <v>07 Mar 2023</v>
          </cell>
          <cell r="AH3197" t="str">
            <v>&lt;= 2 Years</v>
          </cell>
          <cell r="AI3197" t="str">
            <v>07-Aug-2025</v>
          </cell>
          <cell r="AJ3197">
            <v>3460</v>
          </cell>
          <cell r="AK3197">
            <v>3460</v>
          </cell>
          <cell r="AM3197">
            <v>0</v>
          </cell>
          <cell r="AN3197">
            <v>0</v>
          </cell>
          <cell r="AO3197">
            <v>0</v>
          </cell>
          <cell r="AP3197">
            <v>65000</v>
          </cell>
          <cell r="AQ3197">
            <v>16781</v>
          </cell>
          <cell r="AR3197">
            <v>81781</v>
          </cell>
          <cell r="AS3197">
            <v>0</v>
          </cell>
          <cell r="AT3197">
            <v>0</v>
          </cell>
          <cell r="AU3197">
            <v>0</v>
          </cell>
          <cell r="AW3197">
            <v>0</v>
          </cell>
          <cell r="AX3197" t="str">
            <v>Standard</v>
          </cell>
          <cell r="BB3197" t="str">
            <v>Open</v>
          </cell>
          <cell r="BE3197">
            <v>0</v>
          </cell>
          <cell r="BF3197" t="str">
            <v>SSF3496873</v>
          </cell>
          <cell r="BG3197" t="str">
            <v>9644265745</v>
          </cell>
          <cell r="BH3197" t="str">
            <v>Akash Sharma/SF0088189</v>
          </cell>
          <cell r="BI3197" t="str">
            <v>Tele Call Success</v>
          </cell>
        </row>
        <row r="3198">
          <cell r="Y3198">
            <v>359496828</v>
          </cell>
          <cell r="Z3198" t="str">
            <v>ASIYA MANSURI</v>
          </cell>
          <cell r="AA3198" t="str">
            <v>22-Jul-2025</v>
          </cell>
          <cell r="AB3198">
            <v>60000</v>
          </cell>
          <cell r="AC3198" t="str">
            <v>Fri</v>
          </cell>
          <cell r="AD3198">
            <v>24</v>
          </cell>
          <cell r="AE3198" t="str">
            <v>GL-2</v>
          </cell>
          <cell r="AF3198" t="str">
            <v>1 Yrs</v>
          </cell>
          <cell r="AG3198" t="str">
            <v>03 Feb 2024</v>
          </cell>
          <cell r="AH3198" t="str">
            <v>&lt;= 2 Years</v>
          </cell>
          <cell r="AI3198" t="str">
            <v>05-Sep-2025</v>
          </cell>
          <cell r="AJ3198">
            <v>3190</v>
          </cell>
          <cell r="AK3198">
            <v>3190</v>
          </cell>
          <cell r="AM3198">
            <v>0</v>
          </cell>
          <cell r="AN3198">
            <v>0</v>
          </cell>
          <cell r="AO3198">
            <v>0</v>
          </cell>
          <cell r="AP3198">
            <v>60000</v>
          </cell>
          <cell r="AQ3198">
            <v>17575</v>
          </cell>
          <cell r="AR3198">
            <v>77575</v>
          </cell>
          <cell r="AS3198">
            <v>0</v>
          </cell>
          <cell r="AT3198">
            <v>0</v>
          </cell>
          <cell r="AU3198">
            <v>0</v>
          </cell>
          <cell r="AW3198">
            <v>0</v>
          </cell>
          <cell r="AX3198" t="str">
            <v>Standard</v>
          </cell>
          <cell r="BB3198" t="str">
            <v>Open</v>
          </cell>
          <cell r="BE3198">
            <v>0</v>
          </cell>
          <cell r="BF3198" t="str">
            <v>SSF5414982</v>
          </cell>
          <cell r="BG3198" t="str">
            <v>9669422929</v>
          </cell>
          <cell r="BH3198" t="str">
            <v>Akash Sharma/SF0088189</v>
          </cell>
          <cell r="BI3198" t="str">
            <v>Tele Call Success</v>
          </cell>
        </row>
        <row r="3199">
          <cell r="Y3199">
            <v>359521131</v>
          </cell>
          <cell r="Z3199" t="str">
            <v>JANU BAI</v>
          </cell>
          <cell r="AA3199" t="str">
            <v>25-Jul-2025</v>
          </cell>
          <cell r="AB3199">
            <v>80000</v>
          </cell>
          <cell r="AC3199" t="str">
            <v>Thu</v>
          </cell>
          <cell r="AD3199">
            <v>24</v>
          </cell>
          <cell r="AE3199" t="str">
            <v>GL-9</v>
          </cell>
          <cell r="AF3199" t="str">
            <v>12 Yrs</v>
          </cell>
          <cell r="AG3199" t="str">
            <v>26 Dec 2020</v>
          </cell>
          <cell r="AH3199" t="str">
            <v>&gt; 10 Years</v>
          </cell>
          <cell r="AI3199" t="str">
            <v>07-Aug-2025</v>
          </cell>
          <cell r="AJ3199">
            <v>4060</v>
          </cell>
          <cell r="AK3199">
            <v>4060</v>
          </cell>
          <cell r="AM3199">
            <v>0</v>
          </cell>
          <cell r="AN3199">
            <v>0</v>
          </cell>
          <cell r="AO3199">
            <v>0</v>
          </cell>
          <cell r="AP3199">
            <v>80000</v>
          </cell>
          <cell r="AQ3199">
            <v>16216</v>
          </cell>
          <cell r="AR3199">
            <v>96216</v>
          </cell>
          <cell r="AS3199">
            <v>0</v>
          </cell>
          <cell r="AT3199">
            <v>0</v>
          </cell>
          <cell r="AU3199">
            <v>0</v>
          </cell>
          <cell r="AW3199">
            <v>0</v>
          </cell>
          <cell r="AX3199" t="str">
            <v>Standard</v>
          </cell>
          <cell r="BB3199" t="str">
            <v>Open</v>
          </cell>
          <cell r="BE3199">
            <v>0</v>
          </cell>
          <cell r="BF3199" t="str">
            <v>CID087109218</v>
          </cell>
          <cell r="BG3199" t="str">
            <v>8827053126</v>
          </cell>
          <cell r="BH3199" t="str">
            <v>Akash Sharma/SF0088189</v>
          </cell>
          <cell r="BI3199" t="str">
            <v>Visited</v>
          </cell>
        </row>
        <row r="3200">
          <cell r="Y3200">
            <v>359521278</v>
          </cell>
          <cell r="Z3200" t="str">
            <v>SUMAN BAI</v>
          </cell>
          <cell r="AA3200" t="str">
            <v>29-Jul-2025</v>
          </cell>
          <cell r="AB3200">
            <v>50000</v>
          </cell>
          <cell r="AC3200" t="str">
            <v>Mon</v>
          </cell>
          <cell r="AD3200">
            <v>24</v>
          </cell>
          <cell r="AE3200" t="str">
            <v>GL-2</v>
          </cell>
          <cell r="AF3200" t="str">
            <v>1 Yrs</v>
          </cell>
          <cell r="AG3200" t="str">
            <v>03 Mar 2024</v>
          </cell>
          <cell r="AH3200" t="str">
            <v>&lt;= 2 Years</v>
          </cell>
          <cell r="AI3200" t="str">
            <v>01-Sep-2025</v>
          </cell>
          <cell r="AJ3200">
            <v>2660</v>
          </cell>
          <cell r="AK3200">
            <v>2660</v>
          </cell>
          <cell r="AM3200">
            <v>0</v>
          </cell>
          <cell r="AN3200">
            <v>0</v>
          </cell>
          <cell r="AO3200">
            <v>0</v>
          </cell>
          <cell r="AP3200">
            <v>50000</v>
          </cell>
          <cell r="AQ3200">
            <v>14224</v>
          </cell>
          <cell r="AR3200">
            <v>64224</v>
          </cell>
          <cell r="AS3200">
            <v>0</v>
          </cell>
          <cell r="AT3200">
            <v>0</v>
          </cell>
          <cell r="AU3200">
            <v>0</v>
          </cell>
          <cell r="AW3200">
            <v>0</v>
          </cell>
          <cell r="AX3200" t="str">
            <v>Standard</v>
          </cell>
          <cell r="BB3200" t="str">
            <v>Open</v>
          </cell>
          <cell r="BE3200">
            <v>0</v>
          </cell>
          <cell r="BF3200" t="str">
            <v>SSF5656330</v>
          </cell>
          <cell r="BG3200" t="str">
            <v>7909660798</v>
          </cell>
          <cell r="BH3200" t="str">
            <v>Akash Sharma/SF0088189</v>
          </cell>
          <cell r="BI3200" t="str">
            <v>Visited</v>
          </cell>
        </row>
        <row r="3201">
          <cell r="Y3201">
            <v>359521303</v>
          </cell>
          <cell r="Z3201" t="str">
            <v>SAJANI BAMANIYA</v>
          </cell>
          <cell r="AA3201" t="str">
            <v>25-Jul-2025</v>
          </cell>
          <cell r="AB3201">
            <v>65000</v>
          </cell>
          <cell r="AC3201" t="str">
            <v>Thu</v>
          </cell>
          <cell r="AD3201">
            <v>24</v>
          </cell>
          <cell r="AE3201" t="str">
            <v>GL-2</v>
          </cell>
          <cell r="AF3201" t="str">
            <v>2 Yrs</v>
          </cell>
          <cell r="AG3201" t="str">
            <v>20 Apr 2023</v>
          </cell>
          <cell r="AH3201" t="str">
            <v>&gt; 2 to 4 Years</v>
          </cell>
          <cell r="AI3201" t="str">
            <v>07-Aug-2025</v>
          </cell>
          <cell r="AJ3201">
            <v>3440</v>
          </cell>
          <cell r="AK3201">
            <v>3440</v>
          </cell>
          <cell r="AM3201">
            <v>0</v>
          </cell>
          <cell r="AN3201">
            <v>0</v>
          </cell>
          <cell r="AO3201">
            <v>0</v>
          </cell>
          <cell r="AP3201">
            <v>65000</v>
          </cell>
          <cell r="AQ3201">
            <v>16316</v>
          </cell>
          <cell r="AR3201">
            <v>81316</v>
          </cell>
          <cell r="AS3201">
            <v>0</v>
          </cell>
          <cell r="AT3201">
            <v>0</v>
          </cell>
          <cell r="AU3201">
            <v>0</v>
          </cell>
          <cell r="AW3201">
            <v>0</v>
          </cell>
          <cell r="AX3201" t="str">
            <v>Standard</v>
          </cell>
          <cell r="BB3201" t="str">
            <v>Open</v>
          </cell>
          <cell r="BE3201">
            <v>0</v>
          </cell>
          <cell r="BF3201" t="str">
            <v>SSF3536645</v>
          </cell>
          <cell r="BG3201" t="str">
            <v>9752336848</v>
          </cell>
          <cell r="BH3201" t="str">
            <v>Akash Sharma/SF0088189</v>
          </cell>
          <cell r="BI3201" t="str">
            <v>Visited</v>
          </cell>
        </row>
        <row r="3202">
          <cell r="Y3202">
            <v>359525262</v>
          </cell>
          <cell r="Z3202" t="str">
            <v>MUNNI BAI SOLANKI</v>
          </cell>
          <cell r="AA3202" t="str">
            <v>28-Jul-2025</v>
          </cell>
          <cell r="AB3202">
            <v>40000</v>
          </cell>
          <cell r="AC3202" t="str">
            <v>Tue</v>
          </cell>
          <cell r="AD3202">
            <v>18</v>
          </cell>
          <cell r="AE3202" t="str">
            <v>IL-2</v>
          </cell>
          <cell r="AF3202" t="str">
            <v>11 Yrs</v>
          </cell>
          <cell r="AG3202" t="str">
            <v>19 Dec 2020</v>
          </cell>
          <cell r="AH3202" t="str">
            <v>&gt; 10 Years</v>
          </cell>
          <cell r="AI3202" t="str">
            <v>02-Sep-2025</v>
          </cell>
          <cell r="AJ3202">
            <v>2590</v>
          </cell>
          <cell r="AK3202">
            <v>2590</v>
          </cell>
          <cell r="AM3202">
            <v>0</v>
          </cell>
          <cell r="AN3202">
            <v>0</v>
          </cell>
          <cell r="AO3202">
            <v>0</v>
          </cell>
          <cell r="AP3202">
            <v>40000</v>
          </cell>
          <cell r="AQ3202">
            <v>6738</v>
          </cell>
          <cell r="AR3202">
            <v>46738</v>
          </cell>
          <cell r="AS3202">
            <v>0</v>
          </cell>
          <cell r="AT3202">
            <v>0</v>
          </cell>
          <cell r="AU3202">
            <v>0</v>
          </cell>
          <cell r="AW3202">
            <v>0</v>
          </cell>
          <cell r="AX3202" t="str">
            <v>Standard</v>
          </cell>
          <cell r="BB3202" t="str">
            <v>Open</v>
          </cell>
          <cell r="BE3202">
            <v>0</v>
          </cell>
          <cell r="BF3202" t="str">
            <v>CID087101974</v>
          </cell>
          <cell r="BG3202" t="str">
            <v>7354089889</v>
          </cell>
          <cell r="BH3202" t="str">
            <v>Akash Sharma/SF0088189</v>
          </cell>
          <cell r="BI3202" t="str">
            <v>Tele Call Not Success</v>
          </cell>
        </row>
        <row r="3203">
          <cell r="Y3203">
            <v>359525287</v>
          </cell>
          <cell r="Z3203" t="str">
            <v>GITA BAI</v>
          </cell>
          <cell r="AA3203" t="str">
            <v>28-Jul-2025</v>
          </cell>
          <cell r="AB3203">
            <v>25000</v>
          </cell>
          <cell r="AC3203" t="str">
            <v>Tue</v>
          </cell>
          <cell r="AD3203">
            <v>18</v>
          </cell>
          <cell r="AE3203" t="str">
            <v>IL-3</v>
          </cell>
          <cell r="AF3203" t="str">
            <v>11 Yrs</v>
          </cell>
          <cell r="AG3203" t="str">
            <v>19 Dec 2020</v>
          </cell>
          <cell r="AH3203" t="str">
            <v>&gt; 10 Years</v>
          </cell>
          <cell r="AI3203" t="str">
            <v>02-Sep-2025</v>
          </cell>
          <cell r="AJ3203">
            <v>1620</v>
          </cell>
          <cell r="AK3203">
            <v>1620</v>
          </cell>
          <cell r="AM3203">
            <v>0</v>
          </cell>
          <cell r="AN3203">
            <v>0</v>
          </cell>
          <cell r="AO3203">
            <v>0</v>
          </cell>
          <cell r="AP3203">
            <v>25000</v>
          </cell>
          <cell r="AQ3203">
            <v>4208</v>
          </cell>
          <cell r="AR3203">
            <v>29208</v>
          </cell>
          <cell r="AS3203">
            <v>0</v>
          </cell>
          <cell r="AT3203">
            <v>0</v>
          </cell>
          <cell r="AU3203">
            <v>0</v>
          </cell>
          <cell r="AW3203">
            <v>0</v>
          </cell>
          <cell r="AX3203" t="str">
            <v>Standard</v>
          </cell>
          <cell r="BB3203" t="str">
            <v>Open</v>
          </cell>
          <cell r="BE3203">
            <v>0</v>
          </cell>
          <cell r="BF3203" t="str">
            <v>CID087110063</v>
          </cell>
          <cell r="BG3203" t="str">
            <v>7447090943</v>
          </cell>
          <cell r="BH3203" t="str">
            <v>Akash Sharma/SF0088189</v>
          </cell>
          <cell r="BI3203" t="str">
            <v>Tele Call Not Success</v>
          </cell>
        </row>
        <row r="3204">
          <cell r="Y3204">
            <v>359531018</v>
          </cell>
          <cell r="Z3204" t="str">
            <v>SURAMA BAI DEVRIKYA</v>
          </cell>
          <cell r="AA3204" t="str">
            <v>30-Jul-2025</v>
          </cell>
          <cell r="AB3204">
            <v>80000</v>
          </cell>
          <cell r="AC3204" t="str">
            <v>Fri</v>
          </cell>
          <cell r="AD3204">
            <v>24</v>
          </cell>
          <cell r="AE3204" t="str">
            <v>GL-5</v>
          </cell>
          <cell r="AF3204" t="str">
            <v>5 Yrs</v>
          </cell>
          <cell r="AG3204" t="str">
            <v>29 Sep 2020</v>
          </cell>
          <cell r="AH3204" t="str">
            <v>&gt; 4 to 6 Years</v>
          </cell>
          <cell r="AI3204" t="str">
            <v>05-Sep-2025</v>
          </cell>
          <cell r="AJ3204">
            <v>4220</v>
          </cell>
          <cell r="AK3204">
            <v>4220</v>
          </cell>
          <cell r="AM3204">
            <v>0</v>
          </cell>
          <cell r="AN3204">
            <v>0</v>
          </cell>
          <cell r="AO3204">
            <v>0</v>
          </cell>
          <cell r="AP3204">
            <v>80000</v>
          </cell>
          <cell r="AQ3204">
            <v>21708</v>
          </cell>
          <cell r="AR3204">
            <v>101708</v>
          </cell>
          <cell r="AS3204">
            <v>0</v>
          </cell>
          <cell r="AT3204">
            <v>0</v>
          </cell>
          <cell r="AU3204">
            <v>0</v>
          </cell>
          <cell r="AW3204">
            <v>0</v>
          </cell>
          <cell r="AX3204" t="str">
            <v>Standard</v>
          </cell>
          <cell r="BB3204" t="str">
            <v>Open</v>
          </cell>
          <cell r="BE3204">
            <v>0</v>
          </cell>
          <cell r="BF3204" t="str">
            <v>SID951373412281</v>
          </cell>
          <cell r="BG3204" t="str">
            <v>7828379370</v>
          </cell>
          <cell r="BH3204" t="str">
            <v>Akash Sharma/SF0088189</v>
          </cell>
          <cell r="BI3204" t="str">
            <v>Tele Call Not Success</v>
          </cell>
        </row>
        <row r="3205">
          <cell r="Y3205">
            <v>359532045</v>
          </cell>
          <cell r="Z3205" t="str">
            <v>SHANTA BAI</v>
          </cell>
          <cell r="AA3205" t="str">
            <v>30-Jul-2025</v>
          </cell>
          <cell r="AB3205">
            <v>80000</v>
          </cell>
          <cell r="AC3205" t="str">
            <v>Fri</v>
          </cell>
          <cell r="AD3205">
            <v>24</v>
          </cell>
          <cell r="AE3205" t="str">
            <v>GL-8</v>
          </cell>
          <cell r="AF3205" t="str">
            <v>11 Yrs</v>
          </cell>
          <cell r="AG3205" t="str">
            <v>21 Nov 2020</v>
          </cell>
          <cell r="AH3205" t="str">
            <v>&gt; 10 Years</v>
          </cell>
          <cell r="AI3205" t="str">
            <v>05-Sep-2025</v>
          </cell>
          <cell r="AJ3205">
            <v>4060</v>
          </cell>
          <cell r="AK3205">
            <v>4060</v>
          </cell>
          <cell r="AM3205">
            <v>0</v>
          </cell>
          <cell r="AN3205">
            <v>0</v>
          </cell>
          <cell r="AO3205">
            <v>0</v>
          </cell>
          <cell r="AP3205">
            <v>80000</v>
          </cell>
          <cell r="AQ3205">
            <v>17832</v>
          </cell>
          <cell r="AR3205">
            <v>97832</v>
          </cell>
          <cell r="AS3205">
            <v>0</v>
          </cell>
          <cell r="AT3205">
            <v>0</v>
          </cell>
          <cell r="AU3205">
            <v>0</v>
          </cell>
          <cell r="AW3205">
            <v>0</v>
          </cell>
          <cell r="AX3205" t="str">
            <v>Standard</v>
          </cell>
          <cell r="BB3205" t="str">
            <v>Open</v>
          </cell>
          <cell r="BE3205">
            <v>0</v>
          </cell>
          <cell r="BF3205" t="str">
            <v>CID087110273</v>
          </cell>
          <cell r="BG3205" t="str">
            <v>8225963136</v>
          </cell>
          <cell r="BH3205" t="str">
            <v>Akash Sharma/SF0088189</v>
          </cell>
          <cell r="BI3205" t="str">
            <v>Tele Call Not Success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45889</v>
      </c>
      <c r="H5" s="107" t="s">
        <v>3235</v>
      </c>
      <c r="I5" s="61">
        <v>45889</v>
      </c>
      <c r="J5" s="74" t="str">
        <f>IF('Physical Cash at Safe'!D28="Yes",'Physical Cash at Safe'!E28,IF('Borrower Wise Details'!D5&lt;&gt;"",'Borrower Wise Details'!D5,""))</f>
        <v>FN25-26-01881</v>
      </c>
      <c r="K5" s="81">
        <v>1</v>
      </c>
      <c r="L5" s="82">
        <v>4230</v>
      </c>
      <c r="M5" s="82">
        <v>0</v>
      </c>
      <c r="N5" s="82" t="s">
        <v>3233</v>
      </c>
      <c r="O5" s="82" t="s">
        <v>3231</v>
      </c>
      <c r="P5" s="82" t="s">
        <v>3232</v>
      </c>
      <c r="Q5" s="82" t="s">
        <v>3234</v>
      </c>
      <c r="R5" s="75" t="str">
        <f>IF('Physical Cash at Safe'!$D$28="Yes", 'Physical Cash at Safe'!$A$28, IF('Borrower Wise Details'!F5&lt;&gt;"", 'Borrower Wise Details'!F5, ""))</f>
        <v>Harish Prajapat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SF0071318</v>
      </c>
      <c r="U5" s="77" t="s">
        <v>925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919</v>
      </c>
      <c r="Z5" s="61">
        <v>45889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45898</v>
      </c>
      <c r="AH5" s="70" t="s">
        <v>3236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Harish Prajapat</v>
      </c>
      <c r="E5" s="68" t="str">
        <f>IF(OR('Fraud Investigation Report'!T5="", 'Fraud Investigation Report'!T5=0), "", 'Fraud Investigation Report'!T5)</f>
        <v>SF0071318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FN25-26-01881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4230</v>
      </c>
      <c r="Q5" s="49" t="s">
        <v>243</v>
      </c>
      <c r="R5" s="84" t="s">
        <v>3230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4" sqref="A2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929</v>
      </c>
      <c r="B4" s="41" t="s">
        <v>930</v>
      </c>
      <c r="C4" s="41" t="s">
        <v>930</v>
      </c>
      <c r="D4" s="41" t="s">
        <v>928</v>
      </c>
      <c r="E4" s="41" t="s">
        <v>927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924</v>
      </c>
      <c r="B6" s="18">
        <v>45889</v>
      </c>
      <c r="C6" s="18">
        <v>45888</v>
      </c>
      <c r="D6" s="18">
        <v>45889</v>
      </c>
      <c r="E6" s="19">
        <v>0.27083333333333331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17</v>
      </c>
      <c r="C11" s="23">
        <f>B11*A11</f>
        <v>8500</v>
      </c>
      <c r="D11" s="25">
        <v>17</v>
      </c>
      <c r="E11" s="23">
        <f t="shared" ref="E11:E17" si="0">D11*A11</f>
        <v>8500</v>
      </c>
    </row>
    <row r="12" spans="1:5" x14ac:dyDescent="0.2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x14ac:dyDescent="0.25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12144</v>
      </c>
      <c r="D19" s="30" t="s">
        <v>76</v>
      </c>
      <c r="E19" s="31">
        <f>SUM(E10:E18)</f>
        <v>12144</v>
      </c>
    </row>
    <row r="20" spans="1:5" ht="30" customHeight="1" x14ac:dyDescent="0.25">
      <c r="A20" s="162" t="s">
        <v>97</v>
      </c>
      <c r="B20" s="163"/>
      <c r="C20" s="32">
        <v>12144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189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216</v>
      </c>
      <c r="B32" s="38" t="s">
        <v>244</v>
      </c>
      <c r="C32" s="37" t="s">
        <v>82</v>
      </c>
      <c r="D32" s="139" t="s">
        <v>245</v>
      </c>
      <c r="E32" s="140"/>
    </row>
    <row r="33" spans="1:5" ht="18" customHeight="1" x14ac:dyDescent="0.25">
      <c r="A33" s="37" t="s">
        <v>83</v>
      </c>
      <c r="B33" s="106">
        <v>254</v>
      </c>
      <c r="C33" s="39" t="s">
        <v>84</v>
      </c>
      <c r="D33" s="133">
        <v>299</v>
      </c>
      <c r="E33" s="134"/>
    </row>
    <row r="34" spans="1:5" ht="25.5" x14ac:dyDescent="0.25">
      <c r="A34" s="39" t="s">
        <v>217</v>
      </c>
      <c r="B34" s="38" t="s">
        <v>3225</v>
      </c>
      <c r="C34" s="39" t="s">
        <v>218</v>
      </c>
      <c r="D34" s="135" t="s">
        <v>3228</v>
      </c>
      <c r="E34" s="136"/>
    </row>
    <row r="35" spans="1:5" ht="25.5" x14ac:dyDescent="0.25">
      <c r="A35" s="39" t="s">
        <v>219</v>
      </c>
      <c r="B35" s="38" t="s">
        <v>3226</v>
      </c>
      <c r="C35" s="39" t="s">
        <v>221</v>
      </c>
      <c r="D35" s="135" t="s">
        <v>3229</v>
      </c>
      <c r="E35" s="136"/>
    </row>
    <row r="36" spans="1:5" ht="25.5" customHeight="1" x14ac:dyDescent="0.25">
      <c r="A36" s="39" t="s">
        <v>220</v>
      </c>
      <c r="B36" s="38" t="s">
        <v>3227</v>
      </c>
      <c r="C36" s="39" t="s">
        <v>222</v>
      </c>
      <c r="D36" s="137" t="s">
        <v>246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3.937007874015748E-2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3223</v>
      </c>
      <c r="E5" s="65">
        <v>45889</v>
      </c>
      <c r="F5" s="38" t="s">
        <v>977</v>
      </c>
      <c r="G5" s="49" t="s">
        <v>976</v>
      </c>
      <c r="H5" s="49" t="s">
        <v>3224</v>
      </c>
      <c r="I5" s="120" t="s">
        <v>1040</v>
      </c>
      <c r="J5" s="120" t="s">
        <v>1422</v>
      </c>
      <c r="K5" s="120" t="s">
        <v>2123</v>
      </c>
      <c r="L5" s="11">
        <v>357249719</v>
      </c>
      <c r="M5" s="65" t="s">
        <v>2124</v>
      </c>
      <c r="N5" s="124">
        <v>80000</v>
      </c>
      <c r="O5" s="124">
        <v>4230</v>
      </c>
      <c r="P5" s="121" t="s">
        <v>139</v>
      </c>
      <c r="Q5" s="80">
        <v>45695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201</v>
      </c>
      <c r="W5" s="122" t="s">
        <v>3222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96" zoomScaleNormal="100" workbookViewId="0">
      <selection activeCell="BR4" sqref="BR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5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3216</v>
      </c>
      <c r="B1" s="105" t="s">
        <v>923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3217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3218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3239</v>
      </c>
      <c r="C5" s="38" t="s">
        <v>926</v>
      </c>
      <c r="D5" s="38" t="s">
        <v>927</v>
      </c>
      <c r="E5" s="38" t="s">
        <v>928</v>
      </c>
      <c r="F5" s="38" t="s">
        <v>930</v>
      </c>
      <c r="G5" s="84" t="s">
        <v>929</v>
      </c>
      <c r="H5" s="38" t="s">
        <v>930</v>
      </c>
      <c r="I5" s="84">
        <v>85840</v>
      </c>
      <c r="J5" s="38" t="s">
        <v>931</v>
      </c>
      <c r="K5" s="84">
        <v>85840</v>
      </c>
      <c r="L5" s="84" t="s">
        <v>932</v>
      </c>
      <c r="M5" s="38" t="s">
        <v>933</v>
      </c>
      <c r="N5" s="84">
        <v>143417</v>
      </c>
      <c r="O5" s="84" t="s">
        <v>934</v>
      </c>
      <c r="P5" s="84">
        <v>193794</v>
      </c>
      <c r="Q5" s="38" t="s">
        <v>935</v>
      </c>
      <c r="R5" s="38" t="s">
        <v>247</v>
      </c>
      <c r="S5" s="84" t="s">
        <v>1107</v>
      </c>
      <c r="T5" s="84" t="s">
        <v>1107</v>
      </c>
      <c r="U5" s="84" t="s">
        <v>250</v>
      </c>
      <c r="V5" s="84" t="s">
        <v>249</v>
      </c>
      <c r="W5" s="84">
        <v>0</v>
      </c>
      <c r="X5" s="38" t="s">
        <v>251</v>
      </c>
      <c r="Y5" s="84">
        <v>12194768</v>
      </c>
      <c r="Z5" s="38" t="s">
        <v>1704</v>
      </c>
      <c r="AA5" s="108" t="s">
        <v>1705</v>
      </c>
      <c r="AB5" s="84">
        <v>39360</v>
      </c>
      <c r="AC5" s="108" t="s">
        <v>2394</v>
      </c>
      <c r="AD5" s="84">
        <v>55</v>
      </c>
      <c r="AE5" s="84" t="s">
        <v>357</v>
      </c>
      <c r="AF5" s="84" t="s">
        <v>352</v>
      </c>
      <c r="AG5" s="108" t="s">
        <v>3039</v>
      </c>
      <c r="AH5" s="84" t="s">
        <v>353</v>
      </c>
      <c r="AI5" s="108" t="s">
        <v>1705</v>
      </c>
      <c r="AJ5" s="84">
        <v>0</v>
      </c>
      <c r="AK5" s="84">
        <v>0</v>
      </c>
      <c r="AL5" s="108" t="s">
        <v>354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80</v>
      </c>
      <c r="AW5" s="84">
        <v>2004</v>
      </c>
      <c r="AX5" s="84" t="s">
        <v>355</v>
      </c>
      <c r="AY5" s="108"/>
      <c r="AZ5" s="84"/>
      <c r="BA5" s="84"/>
      <c r="BB5" s="84" t="s">
        <v>918</v>
      </c>
      <c r="BC5" s="84"/>
      <c r="BD5" s="108"/>
      <c r="BE5" s="84">
        <v>0</v>
      </c>
      <c r="BF5" s="38" t="s">
        <v>1107</v>
      </c>
      <c r="BG5" s="84" t="s">
        <v>2437</v>
      </c>
      <c r="BH5" s="114" t="s">
        <v>3221</v>
      </c>
      <c r="BI5" s="38" t="s">
        <v>112</v>
      </c>
      <c r="BJ5" s="85">
        <v>45873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 t="s">
        <v>3237</v>
      </c>
    </row>
    <row r="6" spans="1:70" s="113" customFormat="1" ht="15" hidden="1" customHeight="1" x14ac:dyDescent="0.25">
      <c r="A6" s="84">
        <v>2</v>
      </c>
      <c r="B6" s="38" t="s">
        <v>3239</v>
      </c>
      <c r="C6" s="38" t="s">
        <v>926</v>
      </c>
      <c r="D6" s="38" t="s">
        <v>927</v>
      </c>
      <c r="E6" s="38" t="s">
        <v>928</v>
      </c>
      <c r="F6" s="38" t="s">
        <v>930</v>
      </c>
      <c r="G6" s="84" t="s">
        <v>929</v>
      </c>
      <c r="H6" s="38" t="s">
        <v>930</v>
      </c>
      <c r="I6" s="84">
        <v>85844</v>
      </c>
      <c r="J6" s="38" t="s">
        <v>936</v>
      </c>
      <c r="K6" s="84">
        <v>85844</v>
      </c>
      <c r="L6" s="84" t="s">
        <v>932</v>
      </c>
      <c r="M6" s="38" t="s">
        <v>933</v>
      </c>
      <c r="N6" s="84">
        <v>143421</v>
      </c>
      <c r="O6" s="84" t="s">
        <v>937</v>
      </c>
      <c r="P6" s="84">
        <v>193799</v>
      </c>
      <c r="Q6" s="38" t="s">
        <v>938</v>
      </c>
      <c r="R6" s="38" t="s">
        <v>247</v>
      </c>
      <c r="S6" s="84" t="s">
        <v>1108</v>
      </c>
      <c r="T6" s="84" t="s">
        <v>1108</v>
      </c>
      <c r="U6" s="84" t="s">
        <v>248</v>
      </c>
      <c r="V6" s="84" t="s">
        <v>249</v>
      </c>
      <c r="W6" s="84">
        <v>0</v>
      </c>
      <c r="X6" s="38" t="s">
        <v>1706</v>
      </c>
      <c r="Y6" s="84">
        <v>12298837</v>
      </c>
      <c r="Z6" s="38" t="s">
        <v>1707</v>
      </c>
      <c r="AA6" s="108" t="s">
        <v>1708</v>
      </c>
      <c r="AB6" s="84">
        <v>39360</v>
      </c>
      <c r="AC6" s="108" t="s">
        <v>2395</v>
      </c>
      <c r="AD6" s="84">
        <v>55</v>
      </c>
      <c r="AE6" s="84" t="s">
        <v>313</v>
      </c>
      <c r="AF6" s="84" t="s">
        <v>368</v>
      </c>
      <c r="AG6" s="108" t="s">
        <v>3040</v>
      </c>
      <c r="AH6" s="84" t="s">
        <v>365</v>
      </c>
      <c r="AI6" s="108" t="s">
        <v>1708</v>
      </c>
      <c r="AJ6" s="84">
        <v>0</v>
      </c>
      <c r="AK6" s="84">
        <v>0</v>
      </c>
      <c r="AL6" s="108" t="s">
        <v>369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79</v>
      </c>
      <c r="AW6" s="84">
        <v>1761</v>
      </c>
      <c r="AX6" s="84" t="s">
        <v>355</v>
      </c>
      <c r="AY6" s="108"/>
      <c r="AZ6" s="84"/>
      <c r="BA6" s="84"/>
      <c r="BB6" s="84" t="s">
        <v>918</v>
      </c>
      <c r="BC6" s="84"/>
      <c r="BD6" s="108"/>
      <c r="BE6" s="84">
        <v>0</v>
      </c>
      <c r="BF6" s="38" t="s">
        <v>1108</v>
      </c>
      <c r="BG6" s="84" t="s">
        <v>2438</v>
      </c>
      <c r="BH6" s="114" t="s">
        <v>3221</v>
      </c>
      <c r="BI6" s="38" t="s">
        <v>112</v>
      </c>
      <c r="BJ6" s="85">
        <v>45873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 t="s">
        <v>3237</v>
      </c>
    </row>
    <row r="7" spans="1:70" s="113" customFormat="1" ht="15" hidden="1" customHeight="1" x14ac:dyDescent="0.25">
      <c r="A7" s="84">
        <v>3</v>
      </c>
      <c r="B7" s="38" t="s">
        <v>3239</v>
      </c>
      <c r="C7" s="38" t="s">
        <v>926</v>
      </c>
      <c r="D7" s="38" t="s">
        <v>927</v>
      </c>
      <c r="E7" s="38" t="s">
        <v>928</v>
      </c>
      <c r="F7" s="38" t="s">
        <v>930</v>
      </c>
      <c r="G7" s="84" t="s">
        <v>929</v>
      </c>
      <c r="H7" s="38" t="s">
        <v>930</v>
      </c>
      <c r="I7" s="84">
        <v>85840</v>
      </c>
      <c r="J7" s="38" t="s">
        <v>931</v>
      </c>
      <c r="K7" s="84">
        <v>85840</v>
      </c>
      <c r="L7" s="84" t="s">
        <v>932</v>
      </c>
      <c r="M7" s="38" t="s">
        <v>933</v>
      </c>
      <c r="N7" s="84">
        <v>143417</v>
      </c>
      <c r="O7" s="84" t="s">
        <v>934</v>
      </c>
      <c r="P7" s="84">
        <v>193794</v>
      </c>
      <c r="Q7" s="38" t="s">
        <v>935</v>
      </c>
      <c r="R7" s="38" t="s">
        <v>247</v>
      </c>
      <c r="S7" s="84" t="s">
        <v>1109</v>
      </c>
      <c r="T7" s="84" t="s">
        <v>1109</v>
      </c>
      <c r="U7" s="84" t="s">
        <v>250</v>
      </c>
      <c r="V7" s="84" t="s">
        <v>249</v>
      </c>
      <c r="W7" s="84">
        <v>0</v>
      </c>
      <c r="X7" s="38" t="s">
        <v>262</v>
      </c>
      <c r="Y7" s="84">
        <v>12315080</v>
      </c>
      <c r="Z7" s="38" t="s">
        <v>1709</v>
      </c>
      <c r="AA7" s="108" t="s">
        <v>1710</v>
      </c>
      <c r="AB7" s="84">
        <v>41432</v>
      </c>
      <c r="AC7" s="108" t="s">
        <v>2394</v>
      </c>
      <c r="AD7" s="84">
        <v>55</v>
      </c>
      <c r="AE7" s="84" t="s">
        <v>313</v>
      </c>
      <c r="AF7" s="84" t="s">
        <v>352</v>
      </c>
      <c r="AG7" s="108" t="s">
        <v>3041</v>
      </c>
      <c r="AH7" s="84" t="s">
        <v>353</v>
      </c>
      <c r="AI7" s="108" t="s">
        <v>1710</v>
      </c>
      <c r="AJ7" s="84">
        <v>0</v>
      </c>
      <c r="AK7" s="84">
        <v>0</v>
      </c>
      <c r="AL7" s="108" t="s">
        <v>369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80</v>
      </c>
      <c r="AW7" s="84">
        <v>1766</v>
      </c>
      <c r="AX7" s="84" t="s">
        <v>355</v>
      </c>
      <c r="AY7" s="108"/>
      <c r="AZ7" s="84"/>
      <c r="BA7" s="84"/>
      <c r="BB7" s="84" t="s">
        <v>918</v>
      </c>
      <c r="BC7" s="84"/>
      <c r="BD7" s="108"/>
      <c r="BE7" s="84">
        <v>0</v>
      </c>
      <c r="BF7" s="38" t="s">
        <v>1109</v>
      </c>
      <c r="BG7" s="84" t="s">
        <v>2439</v>
      </c>
      <c r="BH7" s="114" t="s">
        <v>3221</v>
      </c>
      <c r="BI7" s="38" t="s">
        <v>112</v>
      </c>
      <c r="BJ7" s="85">
        <v>45873</v>
      </c>
      <c r="BK7" s="84" t="s">
        <v>129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 t="s">
        <v>3237</v>
      </c>
    </row>
    <row r="8" spans="1:70" s="113" customFormat="1" ht="15" hidden="1" customHeight="1" x14ac:dyDescent="0.25">
      <c r="A8" s="84">
        <v>4</v>
      </c>
      <c r="B8" s="38" t="s">
        <v>3239</v>
      </c>
      <c r="C8" s="38" t="s">
        <v>926</v>
      </c>
      <c r="D8" s="38" t="s">
        <v>927</v>
      </c>
      <c r="E8" s="38" t="s">
        <v>928</v>
      </c>
      <c r="F8" s="38" t="s">
        <v>930</v>
      </c>
      <c r="G8" s="84" t="s">
        <v>929</v>
      </c>
      <c r="H8" s="38" t="s">
        <v>930</v>
      </c>
      <c r="I8" s="84">
        <v>85840</v>
      </c>
      <c r="J8" s="38" t="s">
        <v>931</v>
      </c>
      <c r="K8" s="84">
        <v>85840</v>
      </c>
      <c r="L8" s="84" t="s">
        <v>932</v>
      </c>
      <c r="M8" s="38" t="s">
        <v>933</v>
      </c>
      <c r="N8" s="84">
        <v>143417</v>
      </c>
      <c r="O8" s="84" t="s">
        <v>934</v>
      </c>
      <c r="P8" s="84">
        <v>193794</v>
      </c>
      <c r="Q8" s="38" t="s">
        <v>935</v>
      </c>
      <c r="R8" s="38" t="s">
        <v>247</v>
      </c>
      <c r="S8" s="84" t="s">
        <v>1110</v>
      </c>
      <c r="T8" s="84" t="s">
        <v>1110</v>
      </c>
      <c r="U8" s="84" t="s">
        <v>250</v>
      </c>
      <c r="V8" s="84" t="s">
        <v>249</v>
      </c>
      <c r="W8" s="84">
        <v>0</v>
      </c>
      <c r="X8" s="38" t="s">
        <v>251</v>
      </c>
      <c r="Y8" s="84">
        <v>12335047</v>
      </c>
      <c r="Z8" s="38" t="s">
        <v>264</v>
      </c>
      <c r="AA8" s="108" t="s">
        <v>1711</v>
      </c>
      <c r="AB8" s="84">
        <v>37289</v>
      </c>
      <c r="AC8" s="108" t="s">
        <v>2394</v>
      </c>
      <c r="AD8" s="84">
        <v>55</v>
      </c>
      <c r="AE8" s="84" t="s">
        <v>357</v>
      </c>
      <c r="AF8" s="84" t="s">
        <v>352</v>
      </c>
      <c r="AG8" s="108" t="s">
        <v>3042</v>
      </c>
      <c r="AH8" s="84" t="s">
        <v>353</v>
      </c>
      <c r="AI8" s="108" t="s">
        <v>1711</v>
      </c>
      <c r="AJ8" s="84">
        <v>0</v>
      </c>
      <c r="AK8" s="84">
        <v>0</v>
      </c>
      <c r="AL8" s="108" t="s">
        <v>369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80</v>
      </c>
      <c r="AW8" s="84">
        <v>2004</v>
      </c>
      <c r="AX8" s="84" t="s">
        <v>355</v>
      </c>
      <c r="AY8" s="108"/>
      <c r="AZ8" s="84"/>
      <c r="BA8" s="84"/>
      <c r="BB8" s="84" t="s">
        <v>918</v>
      </c>
      <c r="BC8" s="84"/>
      <c r="BD8" s="108"/>
      <c r="BE8" s="84">
        <v>0</v>
      </c>
      <c r="BF8" s="38" t="s">
        <v>1110</v>
      </c>
      <c r="BG8" s="84" t="s">
        <v>2440</v>
      </c>
      <c r="BH8" s="114" t="s">
        <v>3221</v>
      </c>
      <c r="BI8" s="38" t="s">
        <v>112</v>
      </c>
      <c r="BJ8" s="85">
        <v>45873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 t="s">
        <v>3237</v>
      </c>
    </row>
    <row r="9" spans="1:70" s="113" customFormat="1" ht="15" hidden="1" customHeight="1" x14ac:dyDescent="0.25">
      <c r="A9" s="84">
        <v>5</v>
      </c>
      <c r="B9" s="38" t="s">
        <v>3239</v>
      </c>
      <c r="C9" s="38" t="s">
        <v>926</v>
      </c>
      <c r="D9" s="38" t="s">
        <v>927</v>
      </c>
      <c r="E9" s="38" t="s">
        <v>928</v>
      </c>
      <c r="F9" s="38" t="s">
        <v>930</v>
      </c>
      <c r="G9" s="84" t="s">
        <v>929</v>
      </c>
      <c r="H9" s="38" t="s">
        <v>930</v>
      </c>
      <c r="I9" s="84">
        <v>85899</v>
      </c>
      <c r="J9" s="38" t="s">
        <v>939</v>
      </c>
      <c r="K9" s="84">
        <v>85899</v>
      </c>
      <c r="L9" s="84" t="s">
        <v>932</v>
      </c>
      <c r="M9" s="38" t="s">
        <v>933</v>
      </c>
      <c r="N9" s="84">
        <v>143525</v>
      </c>
      <c r="O9" s="84" t="s">
        <v>940</v>
      </c>
      <c r="P9" s="84">
        <v>193930</v>
      </c>
      <c r="Q9" s="38" t="s">
        <v>265</v>
      </c>
      <c r="R9" s="38" t="s">
        <v>247</v>
      </c>
      <c r="S9" s="84" t="s">
        <v>1111</v>
      </c>
      <c r="T9" s="84" t="s">
        <v>1111</v>
      </c>
      <c r="U9" s="84" t="s">
        <v>248</v>
      </c>
      <c r="V9" s="84" t="s">
        <v>249</v>
      </c>
      <c r="W9" s="84">
        <v>0</v>
      </c>
      <c r="X9" s="38" t="s">
        <v>1706</v>
      </c>
      <c r="Y9" s="84">
        <v>12351575</v>
      </c>
      <c r="Z9" s="38" t="s">
        <v>1712</v>
      </c>
      <c r="AA9" s="108" t="s">
        <v>1713</v>
      </c>
      <c r="AB9" s="84">
        <v>39360</v>
      </c>
      <c r="AC9" s="108" t="s">
        <v>2395</v>
      </c>
      <c r="AD9" s="84">
        <v>55</v>
      </c>
      <c r="AE9" s="84" t="s">
        <v>357</v>
      </c>
      <c r="AF9" s="84" t="s">
        <v>352</v>
      </c>
      <c r="AG9" s="108" t="s">
        <v>3043</v>
      </c>
      <c r="AH9" s="84" t="s">
        <v>353</v>
      </c>
      <c r="AI9" s="108" t="s">
        <v>1713</v>
      </c>
      <c r="AJ9" s="84">
        <v>0</v>
      </c>
      <c r="AK9" s="84">
        <v>0</v>
      </c>
      <c r="AL9" s="108" t="s">
        <v>354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78</v>
      </c>
      <c r="AW9" s="84">
        <v>1721</v>
      </c>
      <c r="AX9" s="84" t="s">
        <v>355</v>
      </c>
      <c r="AY9" s="108"/>
      <c r="AZ9" s="84"/>
      <c r="BA9" s="84"/>
      <c r="BB9" s="84" t="s">
        <v>918</v>
      </c>
      <c r="BC9" s="84"/>
      <c r="BD9" s="108"/>
      <c r="BE9" s="84">
        <v>0</v>
      </c>
      <c r="BF9" s="38" t="s">
        <v>1111</v>
      </c>
      <c r="BG9" s="84" t="s">
        <v>2441</v>
      </c>
      <c r="BH9" s="114" t="s">
        <v>3221</v>
      </c>
      <c r="BI9" s="38" t="s">
        <v>112</v>
      </c>
      <c r="BJ9" s="85">
        <v>45873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 t="s">
        <v>3237</v>
      </c>
    </row>
    <row r="10" spans="1:70" s="113" customFormat="1" ht="15" hidden="1" customHeight="1" x14ac:dyDescent="0.25">
      <c r="A10" s="84">
        <v>6</v>
      </c>
      <c r="B10" s="38" t="s">
        <v>3239</v>
      </c>
      <c r="C10" s="38" t="s">
        <v>926</v>
      </c>
      <c r="D10" s="38" t="s">
        <v>927</v>
      </c>
      <c r="E10" s="38" t="s">
        <v>928</v>
      </c>
      <c r="F10" s="38" t="s">
        <v>930</v>
      </c>
      <c r="G10" s="84" t="s">
        <v>929</v>
      </c>
      <c r="H10" s="38" t="s">
        <v>930</v>
      </c>
      <c r="I10" s="84">
        <v>86558</v>
      </c>
      <c r="J10" s="38" t="s">
        <v>941</v>
      </c>
      <c r="K10" s="84">
        <v>86558</v>
      </c>
      <c r="L10" s="84" t="s">
        <v>932</v>
      </c>
      <c r="M10" s="38" t="s">
        <v>933</v>
      </c>
      <c r="N10" s="84">
        <v>143570</v>
      </c>
      <c r="O10" s="84" t="s">
        <v>942</v>
      </c>
      <c r="P10" s="84">
        <v>193992</v>
      </c>
      <c r="Q10" s="38" t="s">
        <v>943</v>
      </c>
      <c r="R10" s="38" t="s">
        <v>247</v>
      </c>
      <c r="S10" s="84" t="s">
        <v>1112</v>
      </c>
      <c r="T10" s="84" t="s">
        <v>1112</v>
      </c>
      <c r="U10" s="84" t="s">
        <v>248</v>
      </c>
      <c r="V10" s="84" t="s">
        <v>249</v>
      </c>
      <c r="W10" s="84">
        <v>0</v>
      </c>
      <c r="X10" s="38" t="s">
        <v>1714</v>
      </c>
      <c r="Y10" s="84">
        <v>12371626</v>
      </c>
      <c r="Z10" s="38" t="s">
        <v>1715</v>
      </c>
      <c r="AA10" s="108" t="s">
        <v>1716</v>
      </c>
      <c r="AB10" s="84">
        <v>39360</v>
      </c>
      <c r="AC10" s="108" t="s">
        <v>2395</v>
      </c>
      <c r="AD10" s="84">
        <v>55</v>
      </c>
      <c r="AE10" s="84" t="s">
        <v>357</v>
      </c>
      <c r="AF10" s="84" t="s">
        <v>352</v>
      </c>
      <c r="AG10" s="108" t="s">
        <v>3044</v>
      </c>
      <c r="AH10" s="84" t="s">
        <v>353</v>
      </c>
      <c r="AI10" s="108" t="s">
        <v>1716</v>
      </c>
      <c r="AJ10" s="84">
        <v>0</v>
      </c>
      <c r="AK10" s="84">
        <v>0</v>
      </c>
      <c r="AL10" s="108" t="s">
        <v>354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79</v>
      </c>
      <c r="AW10" s="84">
        <v>1691</v>
      </c>
      <c r="AX10" s="84" t="s">
        <v>355</v>
      </c>
      <c r="AY10" s="108"/>
      <c r="AZ10" s="84"/>
      <c r="BA10" s="84"/>
      <c r="BB10" s="84" t="s">
        <v>918</v>
      </c>
      <c r="BC10" s="84"/>
      <c r="BD10" s="108"/>
      <c r="BE10" s="84">
        <v>0</v>
      </c>
      <c r="BF10" s="38" t="s">
        <v>1112</v>
      </c>
      <c r="BG10" s="84" t="s">
        <v>2442</v>
      </c>
      <c r="BH10" s="114" t="s">
        <v>3221</v>
      </c>
      <c r="BI10" s="38" t="s">
        <v>112</v>
      </c>
      <c r="BJ10" s="85">
        <v>45873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 t="s">
        <v>3237</v>
      </c>
    </row>
    <row r="11" spans="1:70" s="113" customFormat="1" ht="15" hidden="1" customHeight="1" x14ac:dyDescent="0.25">
      <c r="A11" s="84">
        <v>7</v>
      </c>
      <c r="B11" s="38" t="s">
        <v>3239</v>
      </c>
      <c r="C11" s="38" t="s">
        <v>926</v>
      </c>
      <c r="D11" s="38" t="s">
        <v>927</v>
      </c>
      <c r="E11" s="38" t="s">
        <v>928</v>
      </c>
      <c r="F11" s="38" t="s">
        <v>930</v>
      </c>
      <c r="G11" s="84" t="s">
        <v>929</v>
      </c>
      <c r="H11" s="38" t="s">
        <v>930</v>
      </c>
      <c r="I11" s="84">
        <v>85840</v>
      </c>
      <c r="J11" s="38" t="s">
        <v>931</v>
      </c>
      <c r="K11" s="84">
        <v>85840</v>
      </c>
      <c r="L11" s="84" t="s">
        <v>932</v>
      </c>
      <c r="M11" s="38" t="s">
        <v>933</v>
      </c>
      <c r="N11" s="84">
        <v>143417</v>
      </c>
      <c r="O11" s="84" t="s">
        <v>934</v>
      </c>
      <c r="P11" s="84">
        <v>193794</v>
      </c>
      <c r="Q11" s="38" t="s">
        <v>935</v>
      </c>
      <c r="R11" s="38" t="s">
        <v>247</v>
      </c>
      <c r="S11" s="84" t="s">
        <v>1113</v>
      </c>
      <c r="T11" s="84" t="s">
        <v>1113</v>
      </c>
      <c r="U11" s="84" t="s">
        <v>256</v>
      </c>
      <c r="V11" s="84" t="s">
        <v>249</v>
      </c>
      <c r="W11" s="84">
        <v>0</v>
      </c>
      <c r="X11" s="38" t="s">
        <v>262</v>
      </c>
      <c r="Y11" s="84">
        <v>12401406</v>
      </c>
      <c r="Z11" s="38" t="s">
        <v>266</v>
      </c>
      <c r="AA11" s="108" t="s">
        <v>1717</v>
      </c>
      <c r="AB11" s="84">
        <v>31074</v>
      </c>
      <c r="AC11" s="108" t="s">
        <v>2394</v>
      </c>
      <c r="AD11" s="84">
        <v>55</v>
      </c>
      <c r="AE11" s="84" t="s">
        <v>324</v>
      </c>
      <c r="AF11" s="84" t="s">
        <v>359</v>
      </c>
      <c r="AG11" s="108" t="s">
        <v>372</v>
      </c>
      <c r="AH11" s="84" t="s">
        <v>353</v>
      </c>
      <c r="AI11" s="108" t="s">
        <v>1717</v>
      </c>
      <c r="AJ11" s="84">
        <v>0</v>
      </c>
      <c r="AK11" s="84">
        <v>0</v>
      </c>
      <c r="AL11" s="108" t="s">
        <v>354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80</v>
      </c>
      <c r="AW11" s="84">
        <v>1766</v>
      </c>
      <c r="AX11" s="84" t="s">
        <v>355</v>
      </c>
      <c r="AY11" s="108"/>
      <c r="AZ11" s="84"/>
      <c r="BA11" s="84"/>
      <c r="BB11" s="84" t="s">
        <v>918</v>
      </c>
      <c r="BC11" s="84"/>
      <c r="BD11" s="108"/>
      <c r="BE11" s="84">
        <v>0</v>
      </c>
      <c r="BF11" s="38" t="s">
        <v>1113</v>
      </c>
      <c r="BG11" s="84" t="s">
        <v>2443</v>
      </c>
      <c r="BH11" s="114" t="s">
        <v>3221</v>
      </c>
      <c r="BI11" s="38" t="s">
        <v>112</v>
      </c>
      <c r="BJ11" s="85">
        <v>45873</v>
      </c>
      <c r="BK11" s="84" t="s">
        <v>129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 t="s">
        <v>3237</v>
      </c>
    </row>
    <row r="12" spans="1:70" s="113" customFormat="1" ht="15" hidden="1" customHeight="1" x14ac:dyDescent="0.25">
      <c r="A12" s="84">
        <v>8</v>
      </c>
      <c r="B12" s="38" t="s">
        <v>3239</v>
      </c>
      <c r="C12" s="38" t="s">
        <v>926</v>
      </c>
      <c r="D12" s="38" t="s">
        <v>927</v>
      </c>
      <c r="E12" s="38" t="s">
        <v>928</v>
      </c>
      <c r="F12" s="38" t="s">
        <v>930</v>
      </c>
      <c r="G12" s="84" t="s">
        <v>929</v>
      </c>
      <c r="H12" s="38" t="s">
        <v>930</v>
      </c>
      <c r="I12" s="84">
        <v>85840</v>
      </c>
      <c r="J12" s="38" t="s">
        <v>931</v>
      </c>
      <c r="K12" s="84">
        <v>85840</v>
      </c>
      <c r="L12" s="84" t="s">
        <v>932</v>
      </c>
      <c r="M12" s="38" t="s">
        <v>933</v>
      </c>
      <c r="N12" s="84">
        <v>143417</v>
      </c>
      <c r="O12" s="84" t="s">
        <v>934</v>
      </c>
      <c r="P12" s="84">
        <v>193794</v>
      </c>
      <c r="Q12" s="38" t="s">
        <v>935</v>
      </c>
      <c r="R12" s="38" t="s">
        <v>247</v>
      </c>
      <c r="S12" s="84" t="s">
        <v>1114</v>
      </c>
      <c r="T12" s="84" t="s">
        <v>1114</v>
      </c>
      <c r="U12" s="84" t="s">
        <v>250</v>
      </c>
      <c r="V12" s="84" t="s">
        <v>249</v>
      </c>
      <c r="W12" s="84">
        <v>0</v>
      </c>
      <c r="X12" s="38" t="s">
        <v>262</v>
      </c>
      <c r="Y12" s="84">
        <v>12401408</v>
      </c>
      <c r="Z12" s="38" t="s">
        <v>1718</v>
      </c>
      <c r="AA12" s="108" t="s">
        <v>1717</v>
      </c>
      <c r="AB12" s="84">
        <v>31074</v>
      </c>
      <c r="AC12" s="108" t="s">
        <v>2394</v>
      </c>
      <c r="AD12" s="84">
        <v>55</v>
      </c>
      <c r="AE12" s="84" t="s">
        <v>324</v>
      </c>
      <c r="AF12" s="84" t="s">
        <v>359</v>
      </c>
      <c r="AG12" s="108" t="s">
        <v>372</v>
      </c>
      <c r="AH12" s="84" t="s">
        <v>353</v>
      </c>
      <c r="AI12" s="108" t="s">
        <v>1717</v>
      </c>
      <c r="AJ12" s="84">
        <v>0</v>
      </c>
      <c r="AK12" s="84">
        <v>0</v>
      </c>
      <c r="AL12" s="108" t="s">
        <v>354</v>
      </c>
      <c r="AM12" s="84">
        <v>24886.880000000001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80</v>
      </c>
      <c r="AW12" s="84">
        <v>1780</v>
      </c>
      <c r="AX12" s="84" t="s">
        <v>355</v>
      </c>
      <c r="AY12" s="108"/>
      <c r="AZ12" s="84"/>
      <c r="BA12" s="84"/>
      <c r="BB12" s="84" t="s">
        <v>918</v>
      </c>
      <c r="BC12" s="84"/>
      <c r="BD12" s="108"/>
      <c r="BE12" s="84">
        <v>0</v>
      </c>
      <c r="BF12" s="38" t="s">
        <v>1114</v>
      </c>
      <c r="BG12" s="84" t="s">
        <v>2444</v>
      </c>
      <c r="BH12" s="114" t="s">
        <v>3221</v>
      </c>
      <c r="BI12" s="38" t="s">
        <v>112</v>
      </c>
      <c r="BJ12" s="85">
        <v>45873</v>
      </c>
      <c r="BK12" s="84" t="s">
        <v>129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 t="s">
        <v>3237</v>
      </c>
    </row>
    <row r="13" spans="1:70" s="113" customFormat="1" ht="15" hidden="1" customHeight="1" x14ac:dyDescent="0.25">
      <c r="A13" s="84">
        <v>9</v>
      </c>
      <c r="B13" s="38" t="s">
        <v>3239</v>
      </c>
      <c r="C13" s="38" t="s">
        <v>926</v>
      </c>
      <c r="D13" s="38" t="s">
        <v>927</v>
      </c>
      <c r="E13" s="38" t="s">
        <v>928</v>
      </c>
      <c r="F13" s="38" t="s">
        <v>930</v>
      </c>
      <c r="G13" s="84" t="s">
        <v>929</v>
      </c>
      <c r="H13" s="38" t="s">
        <v>930</v>
      </c>
      <c r="I13" s="84">
        <v>85976</v>
      </c>
      <c r="J13" s="38" t="s">
        <v>944</v>
      </c>
      <c r="K13" s="84">
        <v>85976</v>
      </c>
      <c r="L13" s="84" t="s">
        <v>932</v>
      </c>
      <c r="M13" s="38" t="s">
        <v>933</v>
      </c>
      <c r="N13" s="84">
        <v>143690</v>
      </c>
      <c r="O13" s="84" t="s">
        <v>945</v>
      </c>
      <c r="P13" s="84">
        <v>194150</v>
      </c>
      <c r="Q13" s="38" t="s">
        <v>946</v>
      </c>
      <c r="R13" s="38" t="s">
        <v>247</v>
      </c>
      <c r="S13" s="84" t="s">
        <v>1115</v>
      </c>
      <c r="T13" s="84" t="s">
        <v>1115</v>
      </c>
      <c r="U13" s="84" t="s">
        <v>256</v>
      </c>
      <c r="V13" s="84" t="s">
        <v>249</v>
      </c>
      <c r="W13" s="84">
        <v>0</v>
      </c>
      <c r="X13" s="38" t="s">
        <v>1714</v>
      </c>
      <c r="Y13" s="84">
        <v>12460348</v>
      </c>
      <c r="Z13" s="38" t="s">
        <v>267</v>
      </c>
      <c r="AA13" s="108" t="s">
        <v>1719</v>
      </c>
      <c r="AB13" s="84">
        <v>37289</v>
      </c>
      <c r="AC13" s="108" t="s">
        <v>356</v>
      </c>
      <c r="AD13" s="84">
        <v>55</v>
      </c>
      <c r="AE13" s="84" t="s">
        <v>362</v>
      </c>
      <c r="AF13" s="84" t="s">
        <v>359</v>
      </c>
      <c r="AG13" s="108" t="s">
        <v>3045</v>
      </c>
      <c r="AH13" s="84" t="s">
        <v>353</v>
      </c>
      <c r="AI13" s="108" t="s">
        <v>1719</v>
      </c>
      <c r="AJ13" s="84">
        <v>0</v>
      </c>
      <c r="AK13" s="84">
        <v>0</v>
      </c>
      <c r="AL13" s="108" t="s">
        <v>354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79</v>
      </c>
      <c r="AW13" s="84">
        <v>1700</v>
      </c>
      <c r="AX13" s="84" t="s">
        <v>355</v>
      </c>
      <c r="AY13" s="108"/>
      <c r="AZ13" s="84"/>
      <c r="BA13" s="84"/>
      <c r="BB13" s="84" t="s">
        <v>918</v>
      </c>
      <c r="BC13" s="84"/>
      <c r="BD13" s="108"/>
      <c r="BE13" s="84">
        <v>0</v>
      </c>
      <c r="BF13" s="38" t="s">
        <v>1115</v>
      </c>
      <c r="BG13" s="84" t="s">
        <v>2445</v>
      </c>
      <c r="BH13" s="114" t="s">
        <v>3221</v>
      </c>
      <c r="BI13" s="38" t="s">
        <v>112</v>
      </c>
      <c r="BJ13" s="85">
        <v>45873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 t="s">
        <v>3237</v>
      </c>
    </row>
    <row r="14" spans="1:70" s="113" customFormat="1" ht="15" hidden="1" customHeight="1" x14ac:dyDescent="0.25">
      <c r="A14" s="84">
        <v>10</v>
      </c>
      <c r="B14" s="38" t="s">
        <v>3239</v>
      </c>
      <c r="C14" s="38" t="s">
        <v>926</v>
      </c>
      <c r="D14" s="38" t="s">
        <v>927</v>
      </c>
      <c r="E14" s="38" t="s">
        <v>928</v>
      </c>
      <c r="F14" s="38" t="s">
        <v>930</v>
      </c>
      <c r="G14" s="84" t="s">
        <v>929</v>
      </c>
      <c r="H14" s="38" t="s">
        <v>930</v>
      </c>
      <c r="I14" s="84">
        <v>86115</v>
      </c>
      <c r="J14" s="38" t="s">
        <v>947</v>
      </c>
      <c r="K14" s="84">
        <v>86115</v>
      </c>
      <c r="L14" s="84" t="s">
        <v>932</v>
      </c>
      <c r="M14" s="38" t="s">
        <v>933</v>
      </c>
      <c r="N14" s="84">
        <v>144221</v>
      </c>
      <c r="O14" s="84" t="s">
        <v>948</v>
      </c>
      <c r="P14" s="84">
        <v>194829</v>
      </c>
      <c r="Q14" s="38" t="s">
        <v>949</v>
      </c>
      <c r="R14" s="38" t="s">
        <v>247</v>
      </c>
      <c r="S14" s="84" t="s">
        <v>1116</v>
      </c>
      <c r="T14" s="84" t="s">
        <v>1116</v>
      </c>
      <c r="U14" s="84" t="s">
        <v>256</v>
      </c>
      <c r="V14" s="84" t="s">
        <v>249</v>
      </c>
      <c r="W14" s="84">
        <v>0</v>
      </c>
      <c r="X14" s="38" t="s">
        <v>1714</v>
      </c>
      <c r="Y14" s="84">
        <v>12464725</v>
      </c>
      <c r="Z14" s="38" t="s">
        <v>1720</v>
      </c>
      <c r="AA14" s="108" t="s">
        <v>1721</v>
      </c>
      <c r="AB14" s="84">
        <v>29002</v>
      </c>
      <c r="AC14" s="108" t="s">
        <v>370</v>
      </c>
      <c r="AD14" s="84">
        <v>38</v>
      </c>
      <c r="AE14" s="84" t="s">
        <v>324</v>
      </c>
      <c r="AF14" s="84" t="s">
        <v>359</v>
      </c>
      <c r="AG14" s="108" t="s">
        <v>3046</v>
      </c>
      <c r="AH14" s="84" t="s">
        <v>353</v>
      </c>
      <c r="AI14" s="108" t="s">
        <v>1721</v>
      </c>
      <c r="AJ14" s="84">
        <v>0</v>
      </c>
      <c r="AK14" s="84">
        <v>0</v>
      </c>
      <c r="AL14" s="108" t="s">
        <v>354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79</v>
      </c>
      <c r="AW14" s="84">
        <v>2207</v>
      </c>
      <c r="AX14" s="84" t="s">
        <v>355</v>
      </c>
      <c r="AY14" s="108"/>
      <c r="AZ14" s="84"/>
      <c r="BA14" s="84"/>
      <c r="BB14" s="84" t="s">
        <v>918</v>
      </c>
      <c r="BC14" s="84"/>
      <c r="BD14" s="108"/>
      <c r="BE14" s="84">
        <v>0</v>
      </c>
      <c r="BF14" s="38" t="s">
        <v>1116</v>
      </c>
      <c r="BG14" s="84" t="s">
        <v>2446</v>
      </c>
      <c r="BH14" s="114" t="s">
        <v>3221</v>
      </c>
      <c r="BI14" s="38" t="s">
        <v>112</v>
      </c>
      <c r="BJ14" s="85">
        <v>45873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 t="s">
        <v>3237</v>
      </c>
    </row>
    <row r="15" spans="1:70" s="113" customFormat="1" ht="15" hidden="1" customHeight="1" x14ac:dyDescent="0.25">
      <c r="A15" s="84">
        <v>11</v>
      </c>
      <c r="B15" s="38" t="s">
        <v>3239</v>
      </c>
      <c r="C15" s="38" t="s">
        <v>926</v>
      </c>
      <c r="D15" s="38" t="s">
        <v>927</v>
      </c>
      <c r="E15" s="38" t="s">
        <v>928</v>
      </c>
      <c r="F15" s="38" t="s">
        <v>930</v>
      </c>
      <c r="G15" s="84" t="s">
        <v>929</v>
      </c>
      <c r="H15" s="38" t="s">
        <v>930</v>
      </c>
      <c r="I15" s="84">
        <v>85940</v>
      </c>
      <c r="J15" s="38" t="s">
        <v>950</v>
      </c>
      <c r="K15" s="84">
        <v>85940</v>
      </c>
      <c r="L15" s="84" t="s">
        <v>932</v>
      </c>
      <c r="M15" s="38" t="s">
        <v>933</v>
      </c>
      <c r="N15" s="84">
        <v>143622</v>
      </c>
      <c r="O15" s="84" t="s">
        <v>951</v>
      </c>
      <c r="P15" s="84">
        <v>194061</v>
      </c>
      <c r="Q15" s="38" t="s">
        <v>952</v>
      </c>
      <c r="R15" s="38" t="s">
        <v>247</v>
      </c>
      <c r="S15" s="84" t="s">
        <v>1117</v>
      </c>
      <c r="T15" s="84" t="s">
        <v>1117</v>
      </c>
      <c r="U15" s="84" t="s">
        <v>252</v>
      </c>
      <c r="V15" s="84" t="s">
        <v>249</v>
      </c>
      <c r="W15" s="84">
        <v>0</v>
      </c>
      <c r="X15" s="38" t="s">
        <v>262</v>
      </c>
      <c r="Y15" s="84">
        <v>12510509</v>
      </c>
      <c r="Z15" s="38" t="s">
        <v>1722</v>
      </c>
      <c r="AA15" s="108" t="s">
        <v>1723</v>
      </c>
      <c r="AB15" s="84">
        <v>35217</v>
      </c>
      <c r="AC15" s="108" t="s">
        <v>356</v>
      </c>
      <c r="AD15" s="84">
        <v>55</v>
      </c>
      <c r="AE15" s="84" t="s">
        <v>357</v>
      </c>
      <c r="AF15" s="84" t="s">
        <v>359</v>
      </c>
      <c r="AG15" s="108" t="s">
        <v>3047</v>
      </c>
      <c r="AH15" s="84" t="s">
        <v>353</v>
      </c>
      <c r="AI15" s="108" t="s">
        <v>1723</v>
      </c>
      <c r="AJ15" s="84">
        <v>0</v>
      </c>
      <c r="AK15" s="84">
        <v>0</v>
      </c>
      <c r="AL15" s="108" t="s">
        <v>369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80</v>
      </c>
      <c r="AW15" s="84">
        <v>1713</v>
      </c>
      <c r="AX15" s="84" t="s">
        <v>355</v>
      </c>
      <c r="AY15" s="108"/>
      <c r="AZ15" s="84"/>
      <c r="BA15" s="84"/>
      <c r="BB15" s="84" t="s">
        <v>918</v>
      </c>
      <c r="BC15" s="84"/>
      <c r="BD15" s="108"/>
      <c r="BE15" s="84">
        <v>0</v>
      </c>
      <c r="BF15" s="38" t="s">
        <v>1117</v>
      </c>
      <c r="BG15" s="84" t="s">
        <v>2447</v>
      </c>
      <c r="BH15" s="114" t="s">
        <v>3221</v>
      </c>
      <c r="BI15" s="38" t="s">
        <v>112</v>
      </c>
      <c r="BJ15" s="85">
        <v>45873</v>
      </c>
      <c r="BK15" s="84" t="s">
        <v>128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 t="s">
        <v>3237</v>
      </c>
    </row>
    <row r="16" spans="1:70" s="113" customFormat="1" ht="15" hidden="1" customHeight="1" x14ac:dyDescent="0.25">
      <c r="A16" s="84">
        <v>12</v>
      </c>
      <c r="B16" s="38" t="s">
        <v>3239</v>
      </c>
      <c r="C16" s="38" t="s">
        <v>926</v>
      </c>
      <c r="D16" s="38" t="s">
        <v>927</v>
      </c>
      <c r="E16" s="38" t="s">
        <v>928</v>
      </c>
      <c r="F16" s="38" t="s">
        <v>930</v>
      </c>
      <c r="G16" s="84" t="s">
        <v>929</v>
      </c>
      <c r="H16" s="38" t="s">
        <v>930</v>
      </c>
      <c r="I16" s="84">
        <v>85840</v>
      </c>
      <c r="J16" s="38" t="s">
        <v>931</v>
      </c>
      <c r="K16" s="84">
        <v>85840</v>
      </c>
      <c r="L16" s="84" t="s">
        <v>932</v>
      </c>
      <c r="M16" s="38" t="s">
        <v>933</v>
      </c>
      <c r="N16" s="84">
        <v>143614</v>
      </c>
      <c r="O16" s="84" t="s">
        <v>953</v>
      </c>
      <c r="P16" s="84">
        <v>194049</v>
      </c>
      <c r="Q16" s="38" t="s">
        <v>954</v>
      </c>
      <c r="R16" s="38" t="s">
        <v>247</v>
      </c>
      <c r="S16" s="84" t="s">
        <v>1118</v>
      </c>
      <c r="T16" s="84" t="s">
        <v>1118</v>
      </c>
      <c r="U16" s="84" t="s">
        <v>250</v>
      </c>
      <c r="V16" s="84" t="s">
        <v>249</v>
      </c>
      <c r="W16" s="84">
        <v>0</v>
      </c>
      <c r="X16" s="38" t="s">
        <v>1724</v>
      </c>
      <c r="Y16" s="84">
        <v>12521367</v>
      </c>
      <c r="Z16" s="38" t="s">
        <v>268</v>
      </c>
      <c r="AA16" s="108" t="s">
        <v>1723</v>
      </c>
      <c r="AB16" s="84">
        <v>31074</v>
      </c>
      <c r="AC16" s="108" t="s">
        <v>356</v>
      </c>
      <c r="AD16" s="84">
        <v>55</v>
      </c>
      <c r="AE16" s="84" t="s">
        <v>324</v>
      </c>
      <c r="AF16" s="84" t="s">
        <v>359</v>
      </c>
      <c r="AG16" s="108" t="s">
        <v>3047</v>
      </c>
      <c r="AH16" s="84" t="s">
        <v>353</v>
      </c>
      <c r="AI16" s="108" t="s">
        <v>1723</v>
      </c>
      <c r="AJ16" s="84">
        <v>0</v>
      </c>
      <c r="AK16" s="84">
        <v>0</v>
      </c>
      <c r="AL16" s="108" t="s">
        <v>354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79</v>
      </c>
      <c r="AW16" s="84">
        <v>1756</v>
      </c>
      <c r="AX16" s="84" t="s">
        <v>355</v>
      </c>
      <c r="AY16" s="108"/>
      <c r="AZ16" s="84"/>
      <c r="BA16" s="84"/>
      <c r="BB16" s="84" t="s">
        <v>918</v>
      </c>
      <c r="BC16" s="84"/>
      <c r="BD16" s="108"/>
      <c r="BE16" s="84">
        <v>0</v>
      </c>
      <c r="BF16" s="38" t="s">
        <v>1118</v>
      </c>
      <c r="BG16" s="84" t="s">
        <v>2448</v>
      </c>
      <c r="BH16" s="114" t="s">
        <v>3221</v>
      </c>
      <c r="BI16" s="38" t="s">
        <v>112</v>
      </c>
      <c r="BJ16" s="85">
        <v>45873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 t="s">
        <v>3237</v>
      </c>
    </row>
    <row r="17" spans="1:70" s="113" customFormat="1" ht="15" hidden="1" customHeight="1" x14ac:dyDescent="0.25">
      <c r="A17" s="84">
        <v>13</v>
      </c>
      <c r="B17" s="38" t="s">
        <v>3239</v>
      </c>
      <c r="C17" s="38" t="s">
        <v>926</v>
      </c>
      <c r="D17" s="38" t="s">
        <v>927</v>
      </c>
      <c r="E17" s="38" t="s">
        <v>928</v>
      </c>
      <c r="F17" s="38" t="s">
        <v>930</v>
      </c>
      <c r="G17" s="84" t="s">
        <v>929</v>
      </c>
      <c r="H17" s="38" t="s">
        <v>930</v>
      </c>
      <c r="I17" s="84">
        <v>85990</v>
      </c>
      <c r="J17" s="38" t="s">
        <v>955</v>
      </c>
      <c r="K17" s="84">
        <v>85990</v>
      </c>
      <c r="L17" s="84" t="s">
        <v>956</v>
      </c>
      <c r="M17" s="38" t="s">
        <v>957</v>
      </c>
      <c r="N17" s="84">
        <v>143716</v>
      </c>
      <c r="O17" s="84" t="s">
        <v>958</v>
      </c>
      <c r="P17" s="84">
        <v>194184</v>
      </c>
      <c r="Q17" s="38" t="s">
        <v>959</v>
      </c>
      <c r="R17" s="38" t="s">
        <v>247</v>
      </c>
      <c r="S17" s="84" t="s">
        <v>1119</v>
      </c>
      <c r="T17" s="84" t="s">
        <v>1119</v>
      </c>
      <c r="U17" s="84" t="s">
        <v>256</v>
      </c>
      <c r="V17" s="84" t="s">
        <v>261</v>
      </c>
      <c r="W17" s="84">
        <v>0</v>
      </c>
      <c r="X17" s="38" t="s">
        <v>269</v>
      </c>
      <c r="Y17" s="84">
        <v>12559254</v>
      </c>
      <c r="Z17" s="38" t="s">
        <v>1725</v>
      </c>
      <c r="AA17" s="108" t="s">
        <v>1726</v>
      </c>
      <c r="AB17" s="84">
        <v>39360</v>
      </c>
      <c r="AC17" s="108" t="s">
        <v>373</v>
      </c>
      <c r="AD17" s="84">
        <v>55</v>
      </c>
      <c r="AE17" s="84" t="s">
        <v>362</v>
      </c>
      <c r="AF17" s="84" t="s">
        <v>352</v>
      </c>
      <c r="AG17" s="108" t="s">
        <v>3048</v>
      </c>
      <c r="AH17" s="84" t="s">
        <v>353</v>
      </c>
      <c r="AI17" s="108" t="s">
        <v>1726</v>
      </c>
      <c r="AJ17" s="84">
        <v>0</v>
      </c>
      <c r="AK17" s="84">
        <v>0</v>
      </c>
      <c r="AL17" s="108" t="s">
        <v>354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80</v>
      </c>
      <c r="AW17" s="84">
        <v>1780</v>
      </c>
      <c r="AX17" s="84" t="s">
        <v>355</v>
      </c>
      <c r="AY17" s="108"/>
      <c r="AZ17" s="84"/>
      <c r="BA17" s="84"/>
      <c r="BB17" s="84" t="s">
        <v>918</v>
      </c>
      <c r="BC17" s="84"/>
      <c r="BD17" s="108"/>
      <c r="BE17" s="84">
        <v>0</v>
      </c>
      <c r="BF17" s="38" t="s">
        <v>1119</v>
      </c>
      <c r="BG17" s="84" t="s">
        <v>2449</v>
      </c>
      <c r="BH17" s="114" t="s">
        <v>3221</v>
      </c>
      <c r="BI17" s="38" t="s">
        <v>111</v>
      </c>
      <c r="BJ17" s="85">
        <v>45873</v>
      </c>
      <c r="BK17" s="84"/>
      <c r="BL17" s="38"/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3237</v>
      </c>
    </row>
    <row r="18" spans="1:70" s="113" customFormat="1" ht="15" hidden="1" customHeight="1" x14ac:dyDescent="0.25">
      <c r="A18" s="84">
        <v>14</v>
      </c>
      <c r="B18" s="38" t="s">
        <v>3239</v>
      </c>
      <c r="C18" s="38" t="s">
        <v>926</v>
      </c>
      <c r="D18" s="38" t="s">
        <v>927</v>
      </c>
      <c r="E18" s="38" t="s">
        <v>928</v>
      </c>
      <c r="F18" s="38" t="s">
        <v>930</v>
      </c>
      <c r="G18" s="84" t="s">
        <v>929</v>
      </c>
      <c r="H18" s="38" t="s">
        <v>930</v>
      </c>
      <c r="I18" s="84">
        <v>71807</v>
      </c>
      <c r="J18" s="38" t="s">
        <v>960</v>
      </c>
      <c r="K18" s="84">
        <v>71807</v>
      </c>
      <c r="L18" s="84" t="s">
        <v>961</v>
      </c>
      <c r="M18" s="38" t="s">
        <v>962</v>
      </c>
      <c r="N18" s="84">
        <v>115858</v>
      </c>
      <c r="O18" s="84" t="s">
        <v>963</v>
      </c>
      <c r="P18" s="84">
        <v>158567</v>
      </c>
      <c r="Q18" s="38" t="s">
        <v>265</v>
      </c>
      <c r="R18" s="38" t="s">
        <v>247</v>
      </c>
      <c r="S18" s="84" t="s">
        <v>1120</v>
      </c>
      <c r="T18" s="84" t="s">
        <v>1120</v>
      </c>
      <c r="U18" s="84" t="s">
        <v>248</v>
      </c>
      <c r="V18" s="84" t="s">
        <v>261</v>
      </c>
      <c r="W18" s="84">
        <v>0</v>
      </c>
      <c r="X18" s="38" t="s">
        <v>262</v>
      </c>
      <c r="Y18" s="84">
        <v>12640633</v>
      </c>
      <c r="Z18" s="38" t="s">
        <v>1727</v>
      </c>
      <c r="AA18" s="108" t="s">
        <v>1728</v>
      </c>
      <c r="AB18" s="84">
        <v>41432</v>
      </c>
      <c r="AC18" s="108" t="s">
        <v>351</v>
      </c>
      <c r="AD18" s="84">
        <v>55</v>
      </c>
      <c r="AE18" s="84" t="s">
        <v>357</v>
      </c>
      <c r="AF18" s="84" t="s">
        <v>352</v>
      </c>
      <c r="AG18" s="108" t="s">
        <v>3049</v>
      </c>
      <c r="AH18" s="84" t="s">
        <v>353</v>
      </c>
      <c r="AI18" s="108" t="s">
        <v>1728</v>
      </c>
      <c r="AJ18" s="84">
        <v>0</v>
      </c>
      <c r="AK18" s="84">
        <v>0</v>
      </c>
      <c r="AL18" s="108" t="s">
        <v>374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80</v>
      </c>
      <c r="AW18" s="84">
        <v>1264</v>
      </c>
      <c r="AX18" s="84" t="s">
        <v>355</v>
      </c>
      <c r="AY18" s="108"/>
      <c r="AZ18" s="84"/>
      <c r="BA18" s="84"/>
      <c r="BB18" s="84" t="s">
        <v>918</v>
      </c>
      <c r="BC18" s="84"/>
      <c r="BD18" s="108"/>
      <c r="BE18" s="84">
        <v>0</v>
      </c>
      <c r="BF18" s="38" t="s">
        <v>1120</v>
      </c>
      <c r="BG18" s="84" t="s">
        <v>2450</v>
      </c>
      <c r="BH18" s="114" t="s">
        <v>3221</v>
      </c>
      <c r="BI18" s="38" t="s">
        <v>112</v>
      </c>
      <c r="BJ18" s="85">
        <v>45873</v>
      </c>
      <c r="BK18" s="84" t="s">
        <v>129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 t="s">
        <v>3237</v>
      </c>
    </row>
    <row r="19" spans="1:70" s="113" customFormat="1" ht="15" hidden="1" customHeight="1" x14ac:dyDescent="0.25">
      <c r="A19" s="84">
        <v>15</v>
      </c>
      <c r="B19" s="38" t="s">
        <v>3239</v>
      </c>
      <c r="C19" s="38" t="s">
        <v>926</v>
      </c>
      <c r="D19" s="38" t="s">
        <v>927</v>
      </c>
      <c r="E19" s="38" t="s">
        <v>928</v>
      </c>
      <c r="F19" s="38" t="s">
        <v>930</v>
      </c>
      <c r="G19" s="84" t="s">
        <v>929</v>
      </c>
      <c r="H19" s="38" t="s">
        <v>930</v>
      </c>
      <c r="I19" s="84">
        <v>71807</v>
      </c>
      <c r="J19" s="38" t="s">
        <v>960</v>
      </c>
      <c r="K19" s="84">
        <v>71807</v>
      </c>
      <c r="L19" s="84" t="s">
        <v>961</v>
      </c>
      <c r="M19" s="38" t="s">
        <v>962</v>
      </c>
      <c r="N19" s="84">
        <v>115858</v>
      </c>
      <c r="O19" s="84" t="s">
        <v>963</v>
      </c>
      <c r="P19" s="84">
        <v>158567</v>
      </c>
      <c r="Q19" s="38" t="s">
        <v>265</v>
      </c>
      <c r="R19" s="38" t="s">
        <v>247</v>
      </c>
      <c r="S19" s="84" t="s">
        <v>1121</v>
      </c>
      <c r="T19" s="84" t="s">
        <v>1121</v>
      </c>
      <c r="U19" s="84" t="s">
        <v>248</v>
      </c>
      <c r="V19" s="84" t="s">
        <v>261</v>
      </c>
      <c r="W19" s="84">
        <v>0</v>
      </c>
      <c r="X19" s="38" t="s">
        <v>1729</v>
      </c>
      <c r="Y19" s="84">
        <v>12642719</v>
      </c>
      <c r="Z19" s="38" t="s">
        <v>1730</v>
      </c>
      <c r="AA19" s="108" t="s">
        <v>1728</v>
      </c>
      <c r="AB19" s="84">
        <v>41432</v>
      </c>
      <c r="AC19" s="108" t="s">
        <v>351</v>
      </c>
      <c r="AD19" s="84">
        <v>55</v>
      </c>
      <c r="AE19" s="84" t="s">
        <v>357</v>
      </c>
      <c r="AF19" s="84" t="s">
        <v>352</v>
      </c>
      <c r="AG19" s="108" t="s">
        <v>3049</v>
      </c>
      <c r="AH19" s="84" t="s">
        <v>353</v>
      </c>
      <c r="AI19" s="108" t="s">
        <v>1728</v>
      </c>
      <c r="AJ19" s="84">
        <v>0</v>
      </c>
      <c r="AK19" s="84">
        <v>0</v>
      </c>
      <c r="AL19" s="108" t="s">
        <v>369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76</v>
      </c>
      <c r="AW19" s="84">
        <v>1376</v>
      </c>
      <c r="AX19" s="84" t="s">
        <v>355</v>
      </c>
      <c r="AY19" s="108"/>
      <c r="AZ19" s="84"/>
      <c r="BA19" s="84"/>
      <c r="BB19" s="84" t="s">
        <v>918</v>
      </c>
      <c r="BC19" s="84"/>
      <c r="BD19" s="108"/>
      <c r="BE19" s="84">
        <v>0</v>
      </c>
      <c r="BF19" s="38" t="s">
        <v>1121</v>
      </c>
      <c r="BG19" s="84" t="s">
        <v>2451</v>
      </c>
      <c r="BH19" s="114" t="s">
        <v>3221</v>
      </c>
      <c r="BI19" s="38" t="s">
        <v>112</v>
      </c>
      <c r="BJ19" s="85">
        <v>45873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 t="s">
        <v>3237</v>
      </c>
    </row>
    <row r="20" spans="1:70" s="113" customFormat="1" ht="15" hidden="1" customHeight="1" x14ac:dyDescent="0.25">
      <c r="A20" s="84">
        <v>16</v>
      </c>
      <c r="B20" s="38" t="s">
        <v>3239</v>
      </c>
      <c r="C20" s="38" t="s">
        <v>926</v>
      </c>
      <c r="D20" s="38" t="s">
        <v>927</v>
      </c>
      <c r="E20" s="38" t="s">
        <v>928</v>
      </c>
      <c r="F20" s="38" t="s">
        <v>930</v>
      </c>
      <c r="G20" s="84" t="s">
        <v>929</v>
      </c>
      <c r="H20" s="38" t="s">
        <v>930</v>
      </c>
      <c r="I20" s="84">
        <v>85739</v>
      </c>
      <c r="J20" s="38" t="s">
        <v>964</v>
      </c>
      <c r="K20" s="84">
        <v>85739</v>
      </c>
      <c r="L20" s="84" t="s">
        <v>956</v>
      </c>
      <c r="M20" s="38" t="s">
        <v>957</v>
      </c>
      <c r="N20" s="84">
        <v>144673</v>
      </c>
      <c r="O20" s="84" t="s">
        <v>965</v>
      </c>
      <c r="P20" s="84">
        <v>196710</v>
      </c>
      <c r="Q20" s="38" t="s">
        <v>966</v>
      </c>
      <c r="R20" s="38" t="s">
        <v>247</v>
      </c>
      <c r="S20" s="84" t="s">
        <v>1122</v>
      </c>
      <c r="T20" s="84" t="s">
        <v>1122</v>
      </c>
      <c r="U20" s="84" t="s">
        <v>248</v>
      </c>
      <c r="V20" s="84" t="s">
        <v>249</v>
      </c>
      <c r="W20" s="84">
        <v>0</v>
      </c>
      <c r="X20" s="38" t="s">
        <v>1706</v>
      </c>
      <c r="Y20" s="84">
        <v>12653357</v>
      </c>
      <c r="Z20" s="38" t="s">
        <v>1731</v>
      </c>
      <c r="AA20" s="108" t="s">
        <v>1728</v>
      </c>
      <c r="AB20" s="84">
        <v>41432</v>
      </c>
      <c r="AC20" s="108" t="s">
        <v>361</v>
      </c>
      <c r="AD20" s="84">
        <v>55</v>
      </c>
      <c r="AE20" s="84" t="s">
        <v>362</v>
      </c>
      <c r="AF20" s="84" t="s">
        <v>364</v>
      </c>
      <c r="AG20" s="108" t="s">
        <v>3049</v>
      </c>
      <c r="AH20" s="84" t="s">
        <v>365</v>
      </c>
      <c r="AI20" s="108" t="s">
        <v>1728</v>
      </c>
      <c r="AJ20" s="84">
        <v>0</v>
      </c>
      <c r="AK20" s="84">
        <v>0</v>
      </c>
      <c r="AL20" s="108" t="s">
        <v>354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79</v>
      </c>
      <c r="AW20" s="84">
        <v>1683</v>
      </c>
      <c r="AX20" s="84" t="s">
        <v>355</v>
      </c>
      <c r="AY20" s="108"/>
      <c r="AZ20" s="84"/>
      <c r="BA20" s="84"/>
      <c r="BB20" s="84" t="s">
        <v>918</v>
      </c>
      <c r="BC20" s="84"/>
      <c r="BD20" s="108"/>
      <c r="BE20" s="84">
        <v>0</v>
      </c>
      <c r="BF20" s="38" t="s">
        <v>1122</v>
      </c>
      <c r="BG20" s="84" t="s">
        <v>2452</v>
      </c>
      <c r="BH20" s="114" t="s">
        <v>3221</v>
      </c>
      <c r="BI20" s="38" t="s">
        <v>112</v>
      </c>
      <c r="BJ20" s="85">
        <v>45873</v>
      </c>
      <c r="BK20" s="84" t="s">
        <v>129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 t="s">
        <v>3237</v>
      </c>
    </row>
    <row r="21" spans="1:70" s="113" customFormat="1" ht="15" hidden="1" customHeight="1" x14ac:dyDescent="0.25">
      <c r="A21" s="84">
        <v>17</v>
      </c>
      <c r="B21" s="38" t="s">
        <v>3239</v>
      </c>
      <c r="C21" s="38" t="s">
        <v>926</v>
      </c>
      <c r="D21" s="38" t="s">
        <v>927</v>
      </c>
      <c r="E21" s="38" t="s">
        <v>928</v>
      </c>
      <c r="F21" s="38" t="s">
        <v>930</v>
      </c>
      <c r="G21" s="84" t="s">
        <v>929</v>
      </c>
      <c r="H21" s="38" t="s">
        <v>930</v>
      </c>
      <c r="I21" s="84">
        <v>85739</v>
      </c>
      <c r="J21" s="38" t="s">
        <v>964</v>
      </c>
      <c r="K21" s="84">
        <v>85739</v>
      </c>
      <c r="L21" s="84" t="s">
        <v>956</v>
      </c>
      <c r="M21" s="38" t="s">
        <v>957</v>
      </c>
      <c r="N21" s="84">
        <v>144673</v>
      </c>
      <c r="O21" s="84" t="s">
        <v>965</v>
      </c>
      <c r="P21" s="84">
        <v>196710</v>
      </c>
      <c r="Q21" s="38" t="s">
        <v>966</v>
      </c>
      <c r="R21" s="38" t="s">
        <v>247</v>
      </c>
      <c r="S21" s="84" t="s">
        <v>1123</v>
      </c>
      <c r="T21" s="84" t="s">
        <v>1123</v>
      </c>
      <c r="U21" s="84" t="s">
        <v>248</v>
      </c>
      <c r="V21" s="84" t="s">
        <v>261</v>
      </c>
      <c r="W21" s="84">
        <v>0</v>
      </c>
      <c r="X21" s="38" t="s">
        <v>262</v>
      </c>
      <c r="Y21" s="84">
        <v>12653372</v>
      </c>
      <c r="Z21" s="38" t="s">
        <v>1732</v>
      </c>
      <c r="AA21" s="108" t="s">
        <v>1728</v>
      </c>
      <c r="AB21" s="84">
        <v>41432</v>
      </c>
      <c r="AC21" s="108" t="s">
        <v>361</v>
      </c>
      <c r="AD21" s="84">
        <v>55</v>
      </c>
      <c r="AE21" s="84" t="s">
        <v>375</v>
      </c>
      <c r="AF21" s="84" t="s">
        <v>352</v>
      </c>
      <c r="AG21" s="108" t="s">
        <v>3049</v>
      </c>
      <c r="AH21" s="84" t="s">
        <v>353</v>
      </c>
      <c r="AI21" s="108" t="s">
        <v>1728</v>
      </c>
      <c r="AJ21" s="84">
        <v>0</v>
      </c>
      <c r="AK21" s="84">
        <v>0</v>
      </c>
      <c r="AL21" s="108" t="s">
        <v>376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79</v>
      </c>
      <c r="AW21" s="84">
        <v>1683</v>
      </c>
      <c r="AX21" s="84" t="s">
        <v>355</v>
      </c>
      <c r="AY21" s="108"/>
      <c r="AZ21" s="84"/>
      <c r="BA21" s="84"/>
      <c r="BB21" s="84" t="s">
        <v>918</v>
      </c>
      <c r="BC21" s="84"/>
      <c r="BD21" s="108"/>
      <c r="BE21" s="84">
        <v>0</v>
      </c>
      <c r="BF21" s="38" t="s">
        <v>1123</v>
      </c>
      <c r="BG21" s="84" t="s">
        <v>2453</v>
      </c>
      <c r="BH21" s="114" t="s">
        <v>3221</v>
      </c>
      <c r="BI21" s="38" t="s">
        <v>112</v>
      </c>
      <c r="BJ21" s="85">
        <v>45873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 t="s">
        <v>3237</v>
      </c>
    </row>
    <row r="22" spans="1:70" s="113" customFormat="1" ht="15" hidden="1" customHeight="1" x14ac:dyDescent="0.25">
      <c r="A22" s="84">
        <v>18</v>
      </c>
      <c r="B22" s="38" t="s">
        <v>3239</v>
      </c>
      <c r="C22" s="38" t="s">
        <v>926</v>
      </c>
      <c r="D22" s="38" t="s">
        <v>927</v>
      </c>
      <c r="E22" s="38" t="s">
        <v>928</v>
      </c>
      <c r="F22" s="38" t="s">
        <v>930</v>
      </c>
      <c r="G22" s="84" t="s">
        <v>929</v>
      </c>
      <c r="H22" s="38" t="s">
        <v>930</v>
      </c>
      <c r="I22" s="84">
        <v>71807</v>
      </c>
      <c r="J22" s="38" t="s">
        <v>960</v>
      </c>
      <c r="K22" s="84">
        <v>71807</v>
      </c>
      <c r="L22" s="84" t="s">
        <v>961</v>
      </c>
      <c r="M22" s="38" t="s">
        <v>962</v>
      </c>
      <c r="N22" s="84">
        <v>115858</v>
      </c>
      <c r="O22" s="84" t="s">
        <v>963</v>
      </c>
      <c r="P22" s="84">
        <v>158567</v>
      </c>
      <c r="Q22" s="38" t="s">
        <v>265</v>
      </c>
      <c r="R22" s="38" t="s">
        <v>247</v>
      </c>
      <c r="S22" s="84" t="s">
        <v>1124</v>
      </c>
      <c r="T22" s="84" t="s">
        <v>1124</v>
      </c>
      <c r="U22" s="84" t="s">
        <v>252</v>
      </c>
      <c r="V22" s="84" t="s">
        <v>261</v>
      </c>
      <c r="W22" s="84">
        <v>0</v>
      </c>
      <c r="X22" s="38" t="s">
        <v>1714</v>
      </c>
      <c r="Y22" s="84">
        <v>12677633</v>
      </c>
      <c r="Z22" s="38" t="s">
        <v>1733</v>
      </c>
      <c r="AA22" s="108" t="s">
        <v>1734</v>
      </c>
      <c r="AB22" s="84">
        <v>41432</v>
      </c>
      <c r="AC22" s="108" t="s">
        <v>351</v>
      </c>
      <c r="AD22" s="84">
        <v>55</v>
      </c>
      <c r="AE22" s="84" t="s">
        <v>357</v>
      </c>
      <c r="AF22" s="84" t="s">
        <v>352</v>
      </c>
      <c r="AG22" s="108" t="s">
        <v>3050</v>
      </c>
      <c r="AH22" s="84" t="s">
        <v>353</v>
      </c>
      <c r="AI22" s="108" t="s">
        <v>1734</v>
      </c>
      <c r="AJ22" s="84">
        <v>0</v>
      </c>
      <c r="AK22" s="84">
        <v>0</v>
      </c>
      <c r="AL22" s="108" t="s">
        <v>374</v>
      </c>
      <c r="AM22" s="84">
        <v>38628.47</v>
      </c>
      <c r="AN22" s="112">
        <v>102.76</v>
      </c>
      <c r="AO22" s="112">
        <v>38731.230000000003</v>
      </c>
      <c r="AP22" s="112">
        <v>4104.53</v>
      </c>
      <c r="AQ22" s="112">
        <v>0</v>
      </c>
      <c r="AR22" s="112">
        <v>4104.53</v>
      </c>
      <c r="AS22" s="112">
        <v>4105.5200000000004</v>
      </c>
      <c r="AT22" s="112">
        <v>0</v>
      </c>
      <c r="AU22" s="112">
        <v>4105.5200000000004</v>
      </c>
      <c r="AV22" s="84">
        <v>77</v>
      </c>
      <c r="AW22" s="84">
        <v>1222</v>
      </c>
      <c r="AX22" s="84" t="s">
        <v>355</v>
      </c>
      <c r="AY22" s="108"/>
      <c r="AZ22" s="84"/>
      <c r="BA22" s="84"/>
      <c r="BB22" s="84" t="s">
        <v>918</v>
      </c>
      <c r="BC22" s="84"/>
      <c r="BD22" s="108"/>
      <c r="BE22" s="84">
        <v>0</v>
      </c>
      <c r="BF22" s="38" t="s">
        <v>1124</v>
      </c>
      <c r="BG22" s="84" t="s">
        <v>2454</v>
      </c>
      <c r="BH22" s="114" t="s">
        <v>3221</v>
      </c>
      <c r="BI22" s="38" t="s">
        <v>112</v>
      </c>
      <c r="BJ22" s="85">
        <v>45873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 t="s">
        <v>3237</v>
      </c>
    </row>
    <row r="23" spans="1:70" s="113" customFormat="1" ht="15" hidden="1" customHeight="1" x14ac:dyDescent="0.25">
      <c r="A23" s="84">
        <v>19</v>
      </c>
      <c r="B23" s="38" t="s">
        <v>3239</v>
      </c>
      <c r="C23" s="38" t="s">
        <v>926</v>
      </c>
      <c r="D23" s="38" t="s">
        <v>927</v>
      </c>
      <c r="E23" s="38" t="s">
        <v>928</v>
      </c>
      <c r="F23" s="38" t="s">
        <v>930</v>
      </c>
      <c r="G23" s="84" t="s">
        <v>929</v>
      </c>
      <c r="H23" s="38" t="s">
        <v>930</v>
      </c>
      <c r="I23" s="84">
        <v>85739</v>
      </c>
      <c r="J23" s="38" t="s">
        <v>964</v>
      </c>
      <c r="K23" s="84">
        <v>85739</v>
      </c>
      <c r="L23" s="84" t="s">
        <v>956</v>
      </c>
      <c r="M23" s="38" t="s">
        <v>957</v>
      </c>
      <c r="N23" s="84">
        <v>144673</v>
      </c>
      <c r="O23" s="84" t="s">
        <v>965</v>
      </c>
      <c r="P23" s="84">
        <v>196710</v>
      </c>
      <c r="Q23" s="38" t="s">
        <v>966</v>
      </c>
      <c r="R23" s="38" t="s">
        <v>247</v>
      </c>
      <c r="S23" s="84" t="s">
        <v>1125</v>
      </c>
      <c r="T23" s="84" t="s">
        <v>1125</v>
      </c>
      <c r="U23" s="84" t="s">
        <v>248</v>
      </c>
      <c r="V23" s="84" t="s">
        <v>261</v>
      </c>
      <c r="W23" s="84">
        <v>0</v>
      </c>
      <c r="X23" s="38" t="s">
        <v>262</v>
      </c>
      <c r="Y23" s="84">
        <v>12680453</v>
      </c>
      <c r="Z23" s="38" t="s">
        <v>1735</v>
      </c>
      <c r="AA23" s="108" t="s">
        <v>1736</v>
      </c>
      <c r="AB23" s="84">
        <v>41432</v>
      </c>
      <c r="AC23" s="108" t="s">
        <v>361</v>
      </c>
      <c r="AD23" s="84">
        <v>55</v>
      </c>
      <c r="AE23" s="84" t="s">
        <v>377</v>
      </c>
      <c r="AF23" s="84" t="s">
        <v>368</v>
      </c>
      <c r="AG23" s="108" t="s">
        <v>3051</v>
      </c>
      <c r="AH23" s="84" t="s">
        <v>365</v>
      </c>
      <c r="AI23" s="108" t="s">
        <v>1736</v>
      </c>
      <c r="AJ23" s="84">
        <v>0</v>
      </c>
      <c r="AK23" s="84">
        <v>0</v>
      </c>
      <c r="AL23" s="108" t="s">
        <v>354</v>
      </c>
      <c r="AM23" s="84">
        <v>35543.65</v>
      </c>
      <c r="AN23" s="112">
        <v>0</v>
      </c>
      <c r="AO23" s="112">
        <v>35543.65</v>
      </c>
      <c r="AP23" s="112">
        <v>6311.35</v>
      </c>
      <c r="AQ23" s="112">
        <v>0</v>
      </c>
      <c r="AR23" s="112">
        <v>6311.35</v>
      </c>
      <c r="AS23" s="112">
        <v>6311.9</v>
      </c>
      <c r="AT23" s="112">
        <v>0</v>
      </c>
      <c r="AU23" s="112">
        <v>6311.9</v>
      </c>
      <c r="AV23" s="84">
        <v>79</v>
      </c>
      <c r="AW23" s="84">
        <v>1683</v>
      </c>
      <c r="AX23" s="84" t="s">
        <v>355</v>
      </c>
      <c r="AY23" s="108"/>
      <c r="AZ23" s="84"/>
      <c r="BA23" s="84"/>
      <c r="BB23" s="84" t="s">
        <v>918</v>
      </c>
      <c r="BC23" s="84"/>
      <c r="BD23" s="108"/>
      <c r="BE23" s="84">
        <v>0</v>
      </c>
      <c r="BF23" s="38" t="s">
        <v>1125</v>
      </c>
      <c r="BG23" s="84" t="s">
        <v>2455</v>
      </c>
      <c r="BH23" s="114" t="s">
        <v>3221</v>
      </c>
      <c r="BI23" s="38" t="s">
        <v>112</v>
      </c>
      <c r="BJ23" s="85">
        <v>45873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 t="s">
        <v>3237</v>
      </c>
    </row>
    <row r="24" spans="1:70" s="113" customFormat="1" ht="15" hidden="1" customHeight="1" x14ac:dyDescent="0.25">
      <c r="A24" s="84">
        <v>20</v>
      </c>
      <c r="B24" s="38" t="s">
        <v>3239</v>
      </c>
      <c r="C24" s="38" t="s">
        <v>926</v>
      </c>
      <c r="D24" s="38" t="s">
        <v>927</v>
      </c>
      <c r="E24" s="38" t="s">
        <v>928</v>
      </c>
      <c r="F24" s="38" t="s">
        <v>930</v>
      </c>
      <c r="G24" s="84" t="s">
        <v>929</v>
      </c>
      <c r="H24" s="38" t="s">
        <v>930</v>
      </c>
      <c r="I24" s="84">
        <v>85990</v>
      </c>
      <c r="J24" s="38" t="s">
        <v>955</v>
      </c>
      <c r="K24" s="84">
        <v>85990</v>
      </c>
      <c r="L24" s="84" t="s">
        <v>956</v>
      </c>
      <c r="M24" s="38" t="s">
        <v>957</v>
      </c>
      <c r="N24" s="84">
        <v>143716</v>
      </c>
      <c r="O24" s="84" t="s">
        <v>958</v>
      </c>
      <c r="P24" s="84">
        <v>194184</v>
      </c>
      <c r="Q24" s="38" t="s">
        <v>959</v>
      </c>
      <c r="R24" s="38" t="s">
        <v>247</v>
      </c>
      <c r="S24" s="84" t="s">
        <v>1126</v>
      </c>
      <c r="T24" s="84" t="s">
        <v>1126</v>
      </c>
      <c r="U24" s="84" t="s">
        <v>256</v>
      </c>
      <c r="V24" s="84" t="s">
        <v>261</v>
      </c>
      <c r="W24" s="84">
        <v>0</v>
      </c>
      <c r="X24" s="38" t="s">
        <v>262</v>
      </c>
      <c r="Y24" s="84">
        <v>12749260</v>
      </c>
      <c r="Z24" s="38" t="s">
        <v>1737</v>
      </c>
      <c r="AA24" s="108" t="s">
        <v>378</v>
      </c>
      <c r="AB24" s="84">
        <v>39360</v>
      </c>
      <c r="AC24" s="108" t="s">
        <v>373</v>
      </c>
      <c r="AD24" s="84">
        <v>55</v>
      </c>
      <c r="AE24" s="84" t="s">
        <v>367</v>
      </c>
      <c r="AF24" s="84" t="s">
        <v>352</v>
      </c>
      <c r="AG24" s="108" t="s">
        <v>379</v>
      </c>
      <c r="AH24" s="84" t="s">
        <v>353</v>
      </c>
      <c r="AI24" s="108" t="s">
        <v>378</v>
      </c>
      <c r="AJ24" s="84">
        <v>0</v>
      </c>
      <c r="AK24" s="84">
        <v>0</v>
      </c>
      <c r="AL24" s="108" t="s">
        <v>376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80</v>
      </c>
      <c r="AW24" s="84">
        <v>1654</v>
      </c>
      <c r="AX24" s="84" t="s">
        <v>355</v>
      </c>
      <c r="AY24" s="108"/>
      <c r="AZ24" s="84"/>
      <c r="BA24" s="84"/>
      <c r="BB24" s="84" t="s">
        <v>918</v>
      </c>
      <c r="BC24" s="84"/>
      <c r="BD24" s="108"/>
      <c r="BE24" s="84">
        <v>0</v>
      </c>
      <c r="BF24" s="38" t="s">
        <v>1126</v>
      </c>
      <c r="BG24" s="84" t="s">
        <v>2456</v>
      </c>
      <c r="BH24" s="114" t="s">
        <v>3221</v>
      </c>
      <c r="BI24" s="38" t="s">
        <v>112</v>
      </c>
      <c r="BJ24" s="85">
        <v>45873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 t="s">
        <v>3237</v>
      </c>
    </row>
    <row r="25" spans="1:70" s="113" customFormat="1" ht="15" hidden="1" customHeight="1" x14ac:dyDescent="0.25">
      <c r="A25" s="84">
        <v>21</v>
      </c>
      <c r="B25" s="38" t="s">
        <v>3239</v>
      </c>
      <c r="C25" s="38" t="s">
        <v>926</v>
      </c>
      <c r="D25" s="38" t="s">
        <v>927</v>
      </c>
      <c r="E25" s="38" t="s">
        <v>928</v>
      </c>
      <c r="F25" s="38" t="s">
        <v>930</v>
      </c>
      <c r="G25" s="84" t="s">
        <v>929</v>
      </c>
      <c r="H25" s="38" t="s">
        <v>930</v>
      </c>
      <c r="I25" s="84">
        <v>85990</v>
      </c>
      <c r="J25" s="38" t="s">
        <v>955</v>
      </c>
      <c r="K25" s="84">
        <v>85990</v>
      </c>
      <c r="L25" s="84" t="s">
        <v>956</v>
      </c>
      <c r="M25" s="38" t="s">
        <v>957</v>
      </c>
      <c r="N25" s="84">
        <v>143716</v>
      </c>
      <c r="O25" s="84" t="s">
        <v>958</v>
      </c>
      <c r="P25" s="84">
        <v>194184</v>
      </c>
      <c r="Q25" s="38" t="s">
        <v>959</v>
      </c>
      <c r="R25" s="38" t="s">
        <v>247</v>
      </c>
      <c r="S25" s="84" t="s">
        <v>1127</v>
      </c>
      <c r="T25" s="84" t="s">
        <v>1127</v>
      </c>
      <c r="U25" s="84" t="s">
        <v>250</v>
      </c>
      <c r="V25" s="84" t="s">
        <v>261</v>
      </c>
      <c r="W25" s="84">
        <v>0</v>
      </c>
      <c r="X25" s="38" t="s">
        <v>251</v>
      </c>
      <c r="Y25" s="84">
        <v>12749443</v>
      </c>
      <c r="Z25" s="38" t="s">
        <v>1738</v>
      </c>
      <c r="AA25" s="108" t="s">
        <v>378</v>
      </c>
      <c r="AB25" s="84">
        <v>39360</v>
      </c>
      <c r="AC25" s="108" t="s">
        <v>373</v>
      </c>
      <c r="AD25" s="84">
        <v>55</v>
      </c>
      <c r="AE25" s="84" t="s">
        <v>375</v>
      </c>
      <c r="AF25" s="84" t="s">
        <v>352</v>
      </c>
      <c r="AG25" s="108" t="s">
        <v>379</v>
      </c>
      <c r="AH25" s="84" t="s">
        <v>353</v>
      </c>
      <c r="AI25" s="108" t="s">
        <v>378</v>
      </c>
      <c r="AJ25" s="84">
        <v>0</v>
      </c>
      <c r="AK25" s="84">
        <v>0</v>
      </c>
      <c r="AL25" s="108" t="s">
        <v>369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80</v>
      </c>
      <c r="AW25" s="84">
        <v>1710</v>
      </c>
      <c r="AX25" s="84" t="s">
        <v>355</v>
      </c>
      <c r="AY25" s="108"/>
      <c r="AZ25" s="84"/>
      <c r="BA25" s="84"/>
      <c r="BB25" s="84" t="s">
        <v>918</v>
      </c>
      <c r="BC25" s="84"/>
      <c r="BD25" s="108"/>
      <c r="BE25" s="84">
        <v>0</v>
      </c>
      <c r="BF25" s="38" t="s">
        <v>1127</v>
      </c>
      <c r="BG25" s="84" t="s">
        <v>2457</v>
      </c>
      <c r="BH25" s="114" t="s">
        <v>3221</v>
      </c>
      <c r="BI25" s="38" t="s">
        <v>112</v>
      </c>
      <c r="BJ25" s="85">
        <v>45873</v>
      </c>
      <c r="BK25" s="84" t="s">
        <v>129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 t="s">
        <v>3237</v>
      </c>
    </row>
    <row r="26" spans="1:70" s="113" customFormat="1" ht="15" hidden="1" customHeight="1" x14ac:dyDescent="0.25">
      <c r="A26" s="84">
        <v>22</v>
      </c>
      <c r="B26" s="38" t="s">
        <v>3239</v>
      </c>
      <c r="C26" s="38" t="s">
        <v>926</v>
      </c>
      <c r="D26" s="38" t="s">
        <v>927</v>
      </c>
      <c r="E26" s="38" t="s">
        <v>928</v>
      </c>
      <c r="F26" s="38" t="s">
        <v>930</v>
      </c>
      <c r="G26" s="84" t="s">
        <v>929</v>
      </c>
      <c r="H26" s="38" t="s">
        <v>930</v>
      </c>
      <c r="I26" s="84">
        <v>85990</v>
      </c>
      <c r="J26" s="38" t="s">
        <v>955</v>
      </c>
      <c r="K26" s="84">
        <v>85990</v>
      </c>
      <c r="L26" s="84" t="s">
        <v>956</v>
      </c>
      <c r="M26" s="38" t="s">
        <v>957</v>
      </c>
      <c r="N26" s="84">
        <v>143716</v>
      </c>
      <c r="O26" s="84" t="s">
        <v>958</v>
      </c>
      <c r="P26" s="84">
        <v>194184</v>
      </c>
      <c r="Q26" s="38" t="s">
        <v>959</v>
      </c>
      <c r="R26" s="38" t="s">
        <v>247</v>
      </c>
      <c r="S26" s="84" t="s">
        <v>1128</v>
      </c>
      <c r="T26" s="84" t="s">
        <v>1128</v>
      </c>
      <c r="U26" s="84" t="s">
        <v>250</v>
      </c>
      <c r="V26" s="84" t="s">
        <v>261</v>
      </c>
      <c r="W26" s="84">
        <v>0</v>
      </c>
      <c r="X26" s="38" t="s">
        <v>262</v>
      </c>
      <c r="Y26" s="84">
        <v>12762469</v>
      </c>
      <c r="Z26" s="38" t="s">
        <v>1739</v>
      </c>
      <c r="AA26" s="108" t="s">
        <v>378</v>
      </c>
      <c r="AB26" s="84">
        <v>39360</v>
      </c>
      <c r="AC26" s="108" t="s">
        <v>373</v>
      </c>
      <c r="AD26" s="84">
        <v>55</v>
      </c>
      <c r="AE26" s="84" t="s">
        <v>375</v>
      </c>
      <c r="AF26" s="84" t="s">
        <v>352</v>
      </c>
      <c r="AG26" s="108" t="s">
        <v>379</v>
      </c>
      <c r="AH26" s="84" t="s">
        <v>353</v>
      </c>
      <c r="AI26" s="108" t="s">
        <v>378</v>
      </c>
      <c r="AJ26" s="84">
        <v>0</v>
      </c>
      <c r="AK26" s="84">
        <v>0</v>
      </c>
      <c r="AL26" s="108" t="s">
        <v>354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80</v>
      </c>
      <c r="AW26" s="84">
        <v>1640</v>
      </c>
      <c r="AX26" s="84" t="s">
        <v>355</v>
      </c>
      <c r="AY26" s="108"/>
      <c r="AZ26" s="84"/>
      <c r="BA26" s="84"/>
      <c r="BB26" s="84" t="s">
        <v>918</v>
      </c>
      <c r="BC26" s="84"/>
      <c r="BD26" s="108"/>
      <c r="BE26" s="84">
        <v>0</v>
      </c>
      <c r="BF26" s="38" t="s">
        <v>1128</v>
      </c>
      <c r="BG26" s="84" t="s">
        <v>2458</v>
      </c>
      <c r="BH26" s="114" t="s">
        <v>3221</v>
      </c>
      <c r="BI26" s="38" t="s">
        <v>112</v>
      </c>
      <c r="BJ26" s="85">
        <v>45873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 t="s">
        <v>3237</v>
      </c>
    </row>
    <row r="27" spans="1:70" s="113" customFormat="1" ht="15" hidden="1" customHeight="1" x14ac:dyDescent="0.25">
      <c r="A27" s="84">
        <v>23</v>
      </c>
      <c r="B27" s="38" t="s">
        <v>3239</v>
      </c>
      <c r="C27" s="38" t="s">
        <v>926</v>
      </c>
      <c r="D27" s="38" t="s">
        <v>927</v>
      </c>
      <c r="E27" s="38" t="s">
        <v>928</v>
      </c>
      <c r="F27" s="38" t="s">
        <v>930</v>
      </c>
      <c r="G27" s="84" t="s">
        <v>929</v>
      </c>
      <c r="H27" s="38" t="s">
        <v>930</v>
      </c>
      <c r="I27" s="84">
        <v>85806</v>
      </c>
      <c r="J27" s="38" t="s">
        <v>967</v>
      </c>
      <c r="K27" s="84">
        <v>85806</v>
      </c>
      <c r="L27" s="84" t="s">
        <v>932</v>
      </c>
      <c r="M27" s="38" t="s">
        <v>933</v>
      </c>
      <c r="N27" s="84">
        <v>143816</v>
      </c>
      <c r="O27" s="84" t="s">
        <v>968</v>
      </c>
      <c r="P27" s="84">
        <v>194315</v>
      </c>
      <c r="Q27" s="38" t="s">
        <v>969</v>
      </c>
      <c r="R27" s="38" t="s">
        <v>247</v>
      </c>
      <c r="S27" s="84" t="s">
        <v>1129</v>
      </c>
      <c r="T27" s="84" t="s">
        <v>1129</v>
      </c>
      <c r="U27" s="84" t="s">
        <v>250</v>
      </c>
      <c r="V27" s="84" t="s">
        <v>261</v>
      </c>
      <c r="W27" s="84">
        <v>0</v>
      </c>
      <c r="X27" s="38" t="s">
        <v>251</v>
      </c>
      <c r="Y27" s="84">
        <v>12765768</v>
      </c>
      <c r="Z27" s="38" t="s">
        <v>1740</v>
      </c>
      <c r="AA27" s="108" t="s">
        <v>1741</v>
      </c>
      <c r="AB27" s="84">
        <v>37289</v>
      </c>
      <c r="AC27" s="108" t="s">
        <v>2396</v>
      </c>
      <c r="AD27" s="84">
        <v>55</v>
      </c>
      <c r="AE27" s="84" t="s">
        <v>357</v>
      </c>
      <c r="AF27" s="84" t="s">
        <v>352</v>
      </c>
      <c r="AG27" s="108" t="s">
        <v>3052</v>
      </c>
      <c r="AH27" s="84" t="s">
        <v>353</v>
      </c>
      <c r="AI27" s="108" t="s">
        <v>1741</v>
      </c>
      <c r="AJ27" s="84">
        <v>0</v>
      </c>
      <c r="AK27" s="84">
        <v>0</v>
      </c>
      <c r="AL27" s="108" t="s">
        <v>354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79</v>
      </c>
      <c r="AW27" s="84">
        <v>1717</v>
      </c>
      <c r="AX27" s="84" t="s">
        <v>355</v>
      </c>
      <c r="AY27" s="108"/>
      <c r="AZ27" s="84"/>
      <c r="BA27" s="84"/>
      <c r="BB27" s="84" t="s">
        <v>918</v>
      </c>
      <c r="BC27" s="84"/>
      <c r="BD27" s="108"/>
      <c r="BE27" s="84">
        <v>0</v>
      </c>
      <c r="BF27" s="38" t="s">
        <v>1129</v>
      </c>
      <c r="BG27" s="84" t="s">
        <v>2459</v>
      </c>
      <c r="BH27" s="114" t="s">
        <v>3221</v>
      </c>
      <c r="BI27" s="38" t="s">
        <v>112</v>
      </c>
      <c r="BJ27" s="85">
        <v>45873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 t="s">
        <v>3237</v>
      </c>
    </row>
    <row r="28" spans="1:70" s="113" customFormat="1" ht="15" hidden="1" customHeight="1" x14ac:dyDescent="0.25">
      <c r="A28" s="84">
        <v>24</v>
      </c>
      <c r="B28" s="38" t="s">
        <v>3239</v>
      </c>
      <c r="C28" s="38" t="s">
        <v>926</v>
      </c>
      <c r="D28" s="38" t="s">
        <v>927</v>
      </c>
      <c r="E28" s="38" t="s">
        <v>928</v>
      </c>
      <c r="F28" s="38" t="s">
        <v>930</v>
      </c>
      <c r="G28" s="84" t="s">
        <v>929</v>
      </c>
      <c r="H28" s="38" t="s">
        <v>930</v>
      </c>
      <c r="I28" s="84">
        <v>85940</v>
      </c>
      <c r="J28" s="38" t="s">
        <v>950</v>
      </c>
      <c r="K28" s="84">
        <v>85940</v>
      </c>
      <c r="L28" s="84" t="s">
        <v>932</v>
      </c>
      <c r="M28" s="38" t="s">
        <v>933</v>
      </c>
      <c r="N28" s="84">
        <v>143838</v>
      </c>
      <c r="O28" s="84" t="s">
        <v>970</v>
      </c>
      <c r="P28" s="84">
        <v>194340</v>
      </c>
      <c r="Q28" s="38" t="s">
        <v>971</v>
      </c>
      <c r="R28" s="38" t="s">
        <v>247</v>
      </c>
      <c r="S28" s="84" t="s">
        <v>1130</v>
      </c>
      <c r="T28" s="84" t="s">
        <v>1130</v>
      </c>
      <c r="U28" s="84" t="s">
        <v>250</v>
      </c>
      <c r="V28" s="84" t="s">
        <v>249</v>
      </c>
      <c r="W28" s="84">
        <v>0</v>
      </c>
      <c r="X28" s="38" t="s">
        <v>1742</v>
      </c>
      <c r="Y28" s="84">
        <v>12827866</v>
      </c>
      <c r="Z28" s="38" t="s">
        <v>1743</v>
      </c>
      <c r="AA28" s="108" t="s">
        <v>1744</v>
      </c>
      <c r="AB28" s="84">
        <v>41432</v>
      </c>
      <c r="AC28" s="108" t="s">
        <v>356</v>
      </c>
      <c r="AD28" s="84">
        <v>55</v>
      </c>
      <c r="AE28" s="84" t="s">
        <v>357</v>
      </c>
      <c r="AF28" s="84" t="s">
        <v>352</v>
      </c>
      <c r="AG28" s="108" t="s">
        <v>3053</v>
      </c>
      <c r="AH28" s="84" t="s">
        <v>353</v>
      </c>
      <c r="AI28" s="108" t="s">
        <v>1744</v>
      </c>
      <c r="AJ28" s="84">
        <v>0</v>
      </c>
      <c r="AK28" s="84">
        <v>0</v>
      </c>
      <c r="AL28" s="108" t="s">
        <v>374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80</v>
      </c>
      <c r="AW28" s="84">
        <v>1727</v>
      </c>
      <c r="AX28" s="84" t="s">
        <v>355</v>
      </c>
      <c r="AY28" s="108"/>
      <c r="AZ28" s="84"/>
      <c r="BA28" s="84"/>
      <c r="BB28" s="84" t="s">
        <v>918</v>
      </c>
      <c r="BC28" s="84"/>
      <c r="BD28" s="108"/>
      <c r="BE28" s="84">
        <v>0</v>
      </c>
      <c r="BF28" s="38" t="s">
        <v>1130</v>
      </c>
      <c r="BG28" s="84" t="s">
        <v>2460</v>
      </c>
      <c r="BH28" s="114" t="s">
        <v>3221</v>
      </c>
      <c r="BI28" s="38" t="s">
        <v>112</v>
      </c>
      <c r="BJ28" s="85">
        <v>45873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 t="s">
        <v>3237</v>
      </c>
    </row>
    <row r="29" spans="1:70" s="113" customFormat="1" ht="15" hidden="1" customHeight="1" x14ac:dyDescent="0.25">
      <c r="A29" s="84">
        <v>25</v>
      </c>
      <c r="B29" s="38" t="s">
        <v>3239</v>
      </c>
      <c r="C29" s="38" t="s">
        <v>926</v>
      </c>
      <c r="D29" s="38" t="s">
        <v>927</v>
      </c>
      <c r="E29" s="38" t="s">
        <v>928</v>
      </c>
      <c r="F29" s="38" t="s">
        <v>930</v>
      </c>
      <c r="G29" s="84" t="s">
        <v>929</v>
      </c>
      <c r="H29" s="38" t="s">
        <v>930</v>
      </c>
      <c r="I29" s="84">
        <v>85908</v>
      </c>
      <c r="J29" s="38" t="s">
        <v>972</v>
      </c>
      <c r="K29" s="84">
        <v>85908</v>
      </c>
      <c r="L29" s="84" t="s">
        <v>932</v>
      </c>
      <c r="M29" s="38" t="s">
        <v>933</v>
      </c>
      <c r="N29" s="84">
        <v>144627</v>
      </c>
      <c r="O29" s="84" t="s">
        <v>973</v>
      </c>
      <c r="P29" s="84">
        <v>195362</v>
      </c>
      <c r="Q29" s="38" t="s">
        <v>974</v>
      </c>
      <c r="R29" s="38" t="s">
        <v>247</v>
      </c>
      <c r="S29" s="84" t="s">
        <v>1131</v>
      </c>
      <c r="T29" s="84" t="s">
        <v>1131</v>
      </c>
      <c r="U29" s="84" t="s">
        <v>252</v>
      </c>
      <c r="V29" s="84" t="s">
        <v>249</v>
      </c>
      <c r="W29" s="84">
        <v>0</v>
      </c>
      <c r="X29" s="38" t="s">
        <v>1706</v>
      </c>
      <c r="Y29" s="84">
        <v>12874935</v>
      </c>
      <c r="Z29" s="38" t="s">
        <v>1745</v>
      </c>
      <c r="AA29" s="108" t="s">
        <v>381</v>
      </c>
      <c r="AB29" s="84">
        <v>24859</v>
      </c>
      <c r="AC29" s="108" t="s">
        <v>361</v>
      </c>
      <c r="AD29" s="84">
        <v>38</v>
      </c>
      <c r="AE29" s="84" t="s">
        <v>324</v>
      </c>
      <c r="AF29" s="84" t="s">
        <v>359</v>
      </c>
      <c r="AG29" s="108" t="s">
        <v>382</v>
      </c>
      <c r="AH29" s="84" t="s">
        <v>353</v>
      </c>
      <c r="AI29" s="108" t="s">
        <v>381</v>
      </c>
      <c r="AJ29" s="84">
        <v>0</v>
      </c>
      <c r="AK29" s="84">
        <v>0</v>
      </c>
      <c r="AL29" s="108" t="s">
        <v>354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78</v>
      </c>
      <c r="AW29" s="84">
        <v>2083</v>
      </c>
      <c r="AX29" s="84" t="s">
        <v>355</v>
      </c>
      <c r="AY29" s="108"/>
      <c r="AZ29" s="84"/>
      <c r="BA29" s="84"/>
      <c r="BB29" s="84" t="s">
        <v>918</v>
      </c>
      <c r="BC29" s="84"/>
      <c r="BD29" s="108"/>
      <c r="BE29" s="84">
        <v>0</v>
      </c>
      <c r="BF29" s="38" t="s">
        <v>1131</v>
      </c>
      <c r="BG29" s="84" t="s">
        <v>2461</v>
      </c>
      <c r="BH29" s="114" t="s">
        <v>3221</v>
      </c>
      <c r="BI29" s="38" t="s">
        <v>112</v>
      </c>
      <c r="BJ29" s="85">
        <v>45873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 t="s">
        <v>3237</v>
      </c>
    </row>
    <row r="30" spans="1:70" s="113" customFormat="1" ht="15" hidden="1" customHeight="1" x14ac:dyDescent="0.25">
      <c r="A30" s="84">
        <v>26</v>
      </c>
      <c r="B30" s="38" t="s">
        <v>3239</v>
      </c>
      <c r="C30" s="38" t="s">
        <v>926</v>
      </c>
      <c r="D30" s="38" t="s">
        <v>927</v>
      </c>
      <c r="E30" s="38" t="s">
        <v>928</v>
      </c>
      <c r="F30" s="38" t="s">
        <v>930</v>
      </c>
      <c r="G30" s="84" t="s">
        <v>929</v>
      </c>
      <c r="H30" s="38" t="s">
        <v>930</v>
      </c>
      <c r="I30" s="84">
        <v>85908</v>
      </c>
      <c r="J30" s="38" t="s">
        <v>972</v>
      </c>
      <c r="K30" s="84">
        <v>85908</v>
      </c>
      <c r="L30" s="84" t="s">
        <v>932</v>
      </c>
      <c r="M30" s="38" t="s">
        <v>933</v>
      </c>
      <c r="N30" s="84">
        <v>144627</v>
      </c>
      <c r="O30" s="84" t="s">
        <v>973</v>
      </c>
      <c r="P30" s="84">
        <v>195362</v>
      </c>
      <c r="Q30" s="38" t="s">
        <v>974</v>
      </c>
      <c r="R30" s="38" t="s">
        <v>247</v>
      </c>
      <c r="S30" s="84" t="s">
        <v>1132</v>
      </c>
      <c r="T30" s="84" t="s">
        <v>1132</v>
      </c>
      <c r="U30" s="84" t="s">
        <v>252</v>
      </c>
      <c r="V30" s="84" t="s">
        <v>249</v>
      </c>
      <c r="W30" s="84">
        <v>0</v>
      </c>
      <c r="X30" s="38" t="s">
        <v>1729</v>
      </c>
      <c r="Y30" s="84">
        <v>12874937</v>
      </c>
      <c r="Z30" s="38" t="s">
        <v>1746</v>
      </c>
      <c r="AA30" s="108" t="s">
        <v>381</v>
      </c>
      <c r="AB30" s="84">
        <v>24859</v>
      </c>
      <c r="AC30" s="108" t="s">
        <v>361</v>
      </c>
      <c r="AD30" s="84">
        <v>38</v>
      </c>
      <c r="AE30" s="84" t="s">
        <v>324</v>
      </c>
      <c r="AF30" s="84" t="s">
        <v>359</v>
      </c>
      <c r="AG30" s="108" t="s">
        <v>382</v>
      </c>
      <c r="AH30" s="84" t="s">
        <v>353</v>
      </c>
      <c r="AI30" s="108" t="s">
        <v>381</v>
      </c>
      <c r="AJ30" s="84">
        <v>0</v>
      </c>
      <c r="AK30" s="84">
        <v>0</v>
      </c>
      <c r="AL30" s="108" t="s">
        <v>354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78</v>
      </c>
      <c r="AW30" s="84">
        <v>2055</v>
      </c>
      <c r="AX30" s="84" t="s">
        <v>355</v>
      </c>
      <c r="AY30" s="108"/>
      <c r="AZ30" s="84"/>
      <c r="BA30" s="84"/>
      <c r="BB30" s="84" t="s">
        <v>918</v>
      </c>
      <c r="BC30" s="84"/>
      <c r="BD30" s="108"/>
      <c r="BE30" s="84">
        <v>0</v>
      </c>
      <c r="BF30" s="38" t="s">
        <v>1132</v>
      </c>
      <c r="BG30" s="84" t="s">
        <v>2462</v>
      </c>
      <c r="BH30" s="114" t="s">
        <v>3221</v>
      </c>
      <c r="BI30" s="38" t="s">
        <v>112</v>
      </c>
      <c r="BJ30" s="85">
        <v>45873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 t="s">
        <v>3237</v>
      </c>
    </row>
    <row r="31" spans="1:70" s="113" customFormat="1" ht="15" hidden="1" customHeight="1" x14ac:dyDescent="0.25">
      <c r="A31" s="84">
        <v>27</v>
      </c>
      <c r="B31" s="38" t="s">
        <v>3239</v>
      </c>
      <c r="C31" s="38" t="s">
        <v>926</v>
      </c>
      <c r="D31" s="38" t="s">
        <v>927</v>
      </c>
      <c r="E31" s="38" t="s">
        <v>928</v>
      </c>
      <c r="F31" s="38" t="s">
        <v>930</v>
      </c>
      <c r="G31" s="84" t="s">
        <v>929</v>
      </c>
      <c r="H31" s="38" t="s">
        <v>930</v>
      </c>
      <c r="I31" s="84">
        <v>71957</v>
      </c>
      <c r="J31" s="38" t="s">
        <v>975</v>
      </c>
      <c r="K31" s="84">
        <v>71957</v>
      </c>
      <c r="L31" s="84" t="s">
        <v>976</v>
      </c>
      <c r="M31" s="38" t="s">
        <v>977</v>
      </c>
      <c r="N31" s="84">
        <v>116089</v>
      </c>
      <c r="O31" s="84" t="s">
        <v>978</v>
      </c>
      <c r="P31" s="84">
        <v>158842</v>
      </c>
      <c r="Q31" s="38" t="s">
        <v>979</v>
      </c>
      <c r="R31" s="38" t="s">
        <v>247</v>
      </c>
      <c r="S31" s="84" t="s">
        <v>1133</v>
      </c>
      <c r="T31" s="84" t="s">
        <v>1133</v>
      </c>
      <c r="U31" s="84" t="s">
        <v>250</v>
      </c>
      <c r="V31" s="84" t="s">
        <v>249</v>
      </c>
      <c r="W31" s="84">
        <v>0</v>
      </c>
      <c r="X31" s="38" t="s">
        <v>270</v>
      </c>
      <c r="Y31" s="84">
        <v>12991783</v>
      </c>
      <c r="Z31" s="38" t="s">
        <v>1747</v>
      </c>
      <c r="AA31" s="108" t="s">
        <v>1748</v>
      </c>
      <c r="AB31" s="84">
        <v>33146</v>
      </c>
      <c r="AC31" s="108" t="s">
        <v>361</v>
      </c>
      <c r="AD31" s="84">
        <v>55</v>
      </c>
      <c r="AE31" s="84" t="s">
        <v>324</v>
      </c>
      <c r="AF31" s="84" t="s">
        <v>359</v>
      </c>
      <c r="AG31" s="108" t="s">
        <v>3054</v>
      </c>
      <c r="AH31" s="84" t="s">
        <v>353</v>
      </c>
      <c r="AI31" s="108" t="s">
        <v>1748</v>
      </c>
      <c r="AJ31" s="84">
        <v>0</v>
      </c>
      <c r="AK31" s="84">
        <v>0</v>
      </c>
      <c r="AL31" s="108" t="s">
        <v>354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78</v>
      </c>
      <c r="AW31" s="84">
        <v>1732</v>
      </c>
      <c r="AX31" s="84" t="s">
        <v>355</v>
      </c>
      <c r="AY31" s="108"/>
      <c r="AZ31" s="84"/>
      <c r="BA31" s="84"/>
      <c r="BB31" s="84" t="s">
        <v>918</v>
      </c>
      <c r="BC31" s="84"/>
      <c r="BD31" s="108"/>
      <c r="BE31" s="84">
        <v>0</v>
      </c>
      <c r="BF31" s="38" t="s">
        <v>1133</v>
      </c>
      <c r="BG31" s="84" t="s">
        <v>2463</v>
      </c>
      <c r="BH31" s="114" t="s">
        <v>3221</v>
      </c>
      <c r="BI31" s="38" t="s">
        <v>112</v>
      </c>
      <c r="BJ31" s="85">
        <v>45873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 t="s">
        <v>3237</v>
      </c>
    </row>
    <row r="32" spans="1:70" s="113" customFormat="1" ht="15" hidden="1" customHeight="1" x14ac:dyDescent="0.25">
      <c r="A32" s="84">
        <v>28</v>
      </c>
      <c r="B32" s="38" t="s">
        <v>3239</v>
      </c>
      <c r="C32" s="38" t="s">
        <v>926</v>
      </c>
      <c r="D32" s="38" t="s">
        <v>927</v>
      </c>
      <c r="E32" s="38" t="s">
        <v>928</v>
      </c>
      <c r="F32" s="38" t="s">
        <v>930</v>
      </c>
      <c r="G32" s="84" t="s">
        <v>929</v>
      </c>
      <c r="H32" s="38" t="s">
        <v>930</v>
      </c>
      <c r="I32" s="84">
        <v>85940</v>
      </c>
      <c r="J32" s="38" t="s">
        <v>950</v>
      </c>
      <c r="K32" s="84">
        <v>85940</v>
      </c>
      <c r="L32" s="84" t="s">
        <v>932</v>
      </c>
      <c r="M32" s="38" t="s">
        <v>933</v>
      </c>
      <c r="N32" s="84">
        <v>143838</v>
      </c>
      <c r="O32" s="84" t="s">
        <v>970</v>
      </c>
      <c r="P32" s="84">
        <v>194340</v>
      </c>
      <c r="Q32" s="38" t="s">
        <v>971</v>
      </c>
      <c r="R32" s="38" t="s">
        <v>247</v>
      </c>
      <c r="S32" s="84" t="s">
        <v>1134</v>
      </c>
      <c r="T32" s="84" t="s">
        <v>1134</v>
      </c>
      <c r="U32" s="84" t="s">
        <v>252</v>
      </c>
      <c r="V32" s="84" t="s">
        <v>249</v>
      </c>
      <c r="W32" s="84">
        <v>0</v>
      </c>
      <c r="X32" s="38" t="s">
        <v>262</v>
      </c>
      <c r="Y32" s="84">
        <v>13001135</v>
      </c>
      <c r="Z32" s="38" t="s">
        <v>273</v>
      </c>
      <c r="AA32" s="108" t="s">
        <v>1748</v>
      </c>
      <c r="AB32" s="84">
        <v>41432</v>
      </c>
      <c r="AC32" s="108" t="s">
        <v>356</v>
      </c>
      <c r="AD32" s="84">
        <v>55</v>
      </c>
      <c r="AE32" s="84" t="s">
        <v>357</v>
      </c>
      <c r="AF32" s="84" t="s">
        <v>352</v>
      </c>
      <c r="AG32" s="108" t="s">
        <v>3054</v>
      </c>
      <c r="AH32" s="84" t="s">
        <v>353</v>
      </c>
      <c r="AI32" s="108" t="s">
        <v>1748</v>
      </c>
      <c r="AJ32" s="84">
        <v>0</v>
      </c>
      <c r="AK32" s="84">
        <v>0</v>
      </c>
      <c r="AL32" s="108" t="s">
        <v>380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80</v>
      </c>
      <c r="AW32" s="84">
        <v>1783</v>
      </c>
      <c r="AX32" s="84" t="s">
        <v>355</v>
      </c>
      <c r="AY32" s="108"/>
      <c r="AZ32" s="84"/>
      <c r="BA32" s="84"/>
      <c r="BB32" s="84" t="s">
        <v>918</v>
      </c>
      <c r="BC32" s="84"/>
      <c r="BD32" s="108"/>
      <c r="BE32" s="84">
        <v>0</v>
      </c>
      <c r="BF32" s="38" t="s">
        <v>1134</v>
      </c>
      <c r="BG32" s="84" t="s">
        <v>2464</v>
      </c>
      <c r="BH32" s="114" t="s">
        <v>3221</v>
      </c>
      <c r="BI32" s="38" t="s">
        <v>112</v>
      </c>
      <c r="BJ32" s="85">
        <v>45873</v>
      </c>
      <c r="BK32" s="84" t="s">
        <v>129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 t="s">
        <v>3237</v>
      </c>
    </row>
    <row r="33" spans="1:70" s="113" customFormat="1" ht="15" hidden="1" customHeight="1" x14ac:dyDescent="0.25">
      <c r="A33" s="84">
        <v>29</v>
      </c>
      <c r="B33" s="38" t="s">
        <v>3239</v>
      </c>
      <c r="C33" s="38" t="s">
        <v>926</v>
      </c>
      <c r="D33" s="38" t="s">
        <v>927</v>
      </c>
      <c r="E33" s="38" t="s">
        <v>928</v>
      </c>
      <c r="F33" s="38" t="s">
        <v>930</v>
      </c>
      <c r="G33" s="84" t="s">
        <v>929</v>
      </c>
      <c r="H33" s="38" t="s">
        <v>930</v>
      </c>
      <c r="I33" s="84">
        <v>86240</v>
      </c>
      <c r="J33" s="38" t="s">
        <v>948</v>
      </c>
      <c r="K33" s="84">
        <v>86240</v>
      </c>
      <c r="L33" s="84" t="s">
        <v>976</v>
      </c>
      <c r="M33" s="38" t="s">
        <v>977</v>
      </c>
      <c r="N33" s="84">
        <v>144236</v>
      </c>
      <c r="O33" s="84" t="s">
        <v>948</v>
      </c>
      <c r="P33" s="84">
        <v>194849</v>
      </c>
      <c r="Q33" s="38" t="s">
        <v>980</v>
      </c>
      <c r="R33" s="38" t="s">
        <v>247</v>
      </c>
      <c r="S33" s="84" t="s">
        <v>1135</v>
      </c>
      <c r="T33" s="84" t="s">
        <v>1135</v>
      </c>
      <c r="U33" s="84" t="s">
        <v>248</v>
      </c>
      <c r="V33" s="84" t="s">
        <v>249</v>
      </c>
      <c r="W33" s="84">
        <v>0</v>
      </c>
      <c r="X33" s="38" t="s">
        <v>251</v>
      </c>
      <c r="Y33" s="84">
        <v>13355830</v>
      </c>
      <c r="Z33" s="38" t="s">
        <v>1749</v>
      </c>
      <c r="AA33" s="108" t="s">
        <v>1750</v>
      </c>
      <c r="AB33" s="84">
        <v>41432</v>
      </c>
      <c r="AC33" s="108" t="s">
        <v>361</v>
      </c>
      <c r="AD33" s="84">
        <v>55</v>
      </c>
      <c r="AE33" s="84" t="s">
        <v>367</v>
      </c>
      <c r="AF33" s="84" t="s">
        <v>352</v>
      </c>
      <c r="AG33" s="108" t="s">
        <v>3055</v>
      </c>
      <c r="AH33" s="84" t="s">
        <v>353</v>
      </c>
      <c r="AI33" s="108" t="s">
        <v>1750</v>
      </c>
      <c r="AJ33" s="84">
        <v>0</v>
      </c>
      <c r="AK33" s="84">
        <v>0</v>
      </c>
      <c r="AL33" s="108" t="s">
        <v>366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79</v>
      </c>
      <c r="AW33" s="84">
        <v>1559</v>
      </c>
      <c r="AX33" s="84" t="s">
        <v>355</v>
      </c>
      <c r="AY33" s="108"/>
      <c r="AZ33" s="84"/>
      <c r="BA33" s="84"/>
      <c r="BB33" s="84" t="s">
        <v>918</v>
      </c>
      <c r="BC33" s="84"/>
      <c r="BD33" s="108"/>
      <c r="BE33" s="84">
        <v>0</v>
      </c>
      <c r="BF33" s="38" t="s">
        <v>1135</v>
      </c>
      <c r="BG33" s="84" t="s">
        <v>2465</v>
      </c>
      <c r="BH33" s="114" t="s">
        <v>3221</v>
      </c>
      <c r="BI33" s="38" t="s">
        <v>112</v>
      </c>
      <c r="BJ33" s="85">
        <v>45873</v>
      </c>
      <c r="BK33" s="84" t="s">
        <v>129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 t="s">
        <v>3237</v>
      </c>
    </row>
    <row r="34" spans="1:70" s="113" customFormat="1" ht="15" hidden="1" customHeight="1" x14ac:dyDescent="0.25">
      <c r="A34" s="84">
        <v>30</v>
      </c>
      <c r="B34" s="38" t="s">
        <v>3239</v>
      </c>
      <c r="C34" s="38" t="s">
        <v>926</v>
      </c>
      <c r="D34" s="38" t="s">
        <v>927</v>
      </c>
      <c r="E34" s="38" t="s">
        <v>928</v>
      </c>
      <c r="F34" s="38" t="s">
        <v>930</v>
      </c>
      <c r="G34" s="84" t="s">
        <v>929</v>
      </c>
      <c r="H34" s="38" t="s">
        <v>930</v>
      </c>
      <c r="I34" s="84">
        <v>85990</v>
      </c>
      <c r="J34" s="38" t="s">
        <v>955</v>
      </c>
      <c r="K34" s="84">
        <v>85990</v>
      </c>
      <c r="L34" s="84" t="s">
        <v>956</v>
      </c>
      <c r="M34" s="38" t="s">
        <v>957</v>
      </c>
      <c r="N34" s="84">
        <v>144100</v>
      </c>
      <c r="O34" s="84" t="s">
        <v>981</v>
      </c>
      <c r="P34" s="84">
        <v>194664</v>
      </c>
      <c r="Q34" s="38" t="s">
        <v>982</v>
      </c>
      <c r="R34" s="38" t="s">
        <v>247</v>
      </c>
      <c r="S34" s="84" t="s">
        <v>1136</v>
      </c>
      <c r="T34" s="84" t="s">
        <v>1136</v>
      </c>
      <c r="U34" s="84" t="s">
        <v>248</v>
      </c>
      <c r="V34" s="84" t="s">
        <v>249</v>
      </c>
      <c r="W34" s="84">
        <v>0</v>
      </c>
      <c r="X34" s="38" t="s">
        <v>1714</v>
      </c>
      <c r="Y34" s="84">
        <v>13474940</v>
      </c>
      <c r="Z34" s="38" t="s">
        <v>1751</v>
      </c>
      <c r="AA34" s="108" t="s">
        <v>1752</v>
      </c>
      <c r="AB34" s="84">
        <v>35217</v>
      </c>
      <c r="AC34" s="108" t="s">
        <v>356</v>
      </c>
      <c r="AD34" s="84">
        <v>55</v>
      </c>
      <c r="AE34" s="84" t="s">
        <v>357</v>
      </c>
      <c r="AF34" s="84" t="s">
        <v>359</v>
      </c>
      <c r="AG34" s="108" t="s">
        <v>3056</v>
      </c>
      <c r="AH34" s="84" t="s">
        <v>383</v>
      </c>
      <c r="AI34" s="108" t="s">
        <v>1752</v>
      </c>
      <c r="AJ34" s="84">
        <v>0</v>
      </c>
      <c r="AK34" s="84">
        <v>0</v>
      </c>
      <c r="AL34" s="108" t="s">
        <v>380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79</v>
      </c>
      <c r="AW34" s="84">
        <v>1780</v>
      </c>
      <c r="AX34" s="84" t="s">
        <v>355</v>
      </c>
      <c r="AY34" s="108"/>
      <c r="AZ34" s="84"/>
      <c r="BA34" s="84"/>
      <c r="BB34" s="84" t="s">
        <v>918</v>
      </c>
      <c r="BC34" s="84"/>
      <c r="BD34" s="108"/>
      <c r="BE34" s="84">
        <v>0</v>
      </c>
      <c r="BF34" s="38" t="s">
        <v>1136</v>
      </c>
      <c r="BG34" s="84" t="s">
        <v>2466</v>
      </c>
      <c r="BH34" s="114" t="s">
        <v>3221</v>
      </c>
      <c r="BI34" s="38" t="s">
        <v>112</v>
      </c>
      <c r="BJ34" s="85">
        <v>45873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 t="s">
        <v>3237</v>
      </c>
    </row>
    <row r="35" spans="1:70" s="113" customFormat="1" ht="15" hidden="1" customHeight="1" x14ac:dyDescent="0.25">
      <c r="A35" s="84">
        <v>31</v>
      </c>
      <c r="B35" s="38" t="s">
        <v>3239</v>
      </c>
      <c r="C35" s="38" t="s">
        <v>926</v>
      </c>
      <c r="D35" s="38" t="s">
        <v>927</v>
      </c>
      <c r="E35" s="38" t="s">
        <v>928</v>
      </c>
      <c r="F35" s="38" t="s">
        <v>930</v>
      </c>
      <c r="G35" s="84" t="s">
        <v>929</v>
      </c>
      <c r="H35" s="38" t="s">
        <v>930</v>
      </c>
      <c r="I35" s="84">
        <v>86222</v>
      </c>
      <c r="J35" s="38" t="s">
        <v>983</v>
      </c>
      <c r="K35" s="84">
        <v>86222</v>
      </c>
      <c r="L35" s="84" t="s">
        <v>932</v>
      </c>
      <c r="M35" s="38" t="s">
        <v>933</v>
      </c>
      <c r="N35" s="84">
        <v>144194</v>
      </c>
      <c r="O35" s="84" t="s">
        <v>984</v>
      </c>
      <c r="P35" s="84">
        <v>194789</v>
      </c>
      <c r="Q35" s="38" t="s">
        <v>985</v>
      </c>
      <c r="R35" s="38" t="s">
        <v>247</v>
      </c>
      <c r="S35" s="84" t="s">
        <v>1137</v>
      </c>
      <c r="T35" s="84" t="s">
        <v>1137</v>
      </c>
      <c r="U35" s="84" t="s">
        <v>252</v>
      </c>
      <c r="V35" s="84" t="s">
        <v>249</v>
      </c>
      <c r="W35" s="84">
        <v>0</v>
      </c>
      <c r="X35" s="38" t="s">
        <v>1714</v>
      </c>
      <c r="Y35" s="84">
        <v>14040583</v>
      </c>
      <c r="Z35" s="38" t="s">
        <v>279</v>
      </c>
      <c r="AA35" s="108" t="s">
        <v>1753</v>
      </c>
      <c r="AB35" s="84">
        <v>31116</v>
      </c>
      <c r="AC35" s="108" t="s">
        <v>371</v>
      </c>
      <c r="AD35" s="84">
        <v>38</v>
      </c>
      <c r="AE35" s="84" t="s">
        <v>313</v>
      </c>
      <c r="AF35" s="84" t="s">
        <v>352</v>
      </c>
      <c r="AG35" s="108" t="s">
        <v>3057</v>
      </c>
      <c r="AH35" s="84" t="s">
        <v>353</v>
      </c>
      <c r="AI35" s="108" t="s">
        <v>1753</v>
      </c>
      <c r="AJ35" s="84">
        <v>0</v>
      </c>
      <c r="AK35" s="84">
        <v>0</v>
      </c>
      <c r="AL35" s="108" t="s">
        <v>380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79</v>
      </c>
      <c r="AW35" s="84">
        <v>1719</v>
      </c>
      <c r="AX35" s="84" t="s">
        <v>355</v>
      </c>
      <c r="AY35" s="108"/>
      <c r="AZ35" s="84"/>
      <c r="BA35" s="84"/>
      <c r="BB35" s="84" t="s">
        <v>918</v>
      </c>
      <c r="BC35" s="84"/>
      <c r="BD35" s="108"/>
      <c r="BE35" s="84">
        <v>0</v>
      </c>
      <c r="BF35" s="38" t="s">
        <v>1137</v>
      </c>
      <c r="BG35" s="84" t="s">
        <v>2467</v>
      </c>
      <c r="BH35" s="114" t="s">
        <v>3221</v>
      </c>
      <c r="BI35" s="38" t="s">
        <v>112</v>
      </c>
      <c r="BJ35" s="85">
        <v>45873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 t="s">
        <v>3237</v>
      </c>
    </row>
    <row r="36" spans="1:70" s="113" customFormat="1" ht="15" hidden="1" customHeight="1" x14ac:dyDescent="0.25">
      <c r="A36" s="84">
        <v>32</v>
      </c>
      <c r="B36" s="38" t="s">
        <v>3239</v>
      </c>
      <c r="C36" s="38" t="s">
        <v>926</v>
      </c>
      <c r="D36" s="38" t="s">
        <v>927</v>
      </c>
      <c r="E36" s="38" t="s">
        <v>928</v>
      </c>
      <c r="F36" s="38" t="s">
        <v>930</v>
      </c>
      <c r="G36" s="84" t="s">
        <v>929</v>
      </c>
      <c r="H36" s="38" t="s">
        <v>930</v>
      </c>
      <c r="I36" s="84">
        <v>86115</v>
      </c>
      <c r="J36" s="38" t="s">
        <v>947</v>
      </c>
      <c r="K36" s="84">
        <v>86115</v>
      </c>
      <c r="L36" s="84" t="s">
        <v>932</v>
      </c>
      <c r="M36" s="38" t="s">
        <v>933</v>
      </c>
      <c r="N36" s="84">
        <v>144221</v>
      </c>
      <c r="O36" s="84" t="s">
        <v>948</v>
      </c>
      <c r="P36" s="84">
        <v>194829</v>
      </c>
      <c r="Q36" s="38" t="s">
        <v>949</v>
      </c>
      <c r="R36" s="38" t="s">
        <v>283</v>
      </c>
      <c r="S36" s="84" t="s">
        <v>1138</v>
      </c>
      <c r="T36" s="84" t="s">
        <v>1138</v>
      </c>
      <c r="U36" s="84" t="s">
        <v>256</v>
      </c>
      <c r="V36" s="84" t="s">
        <v>261</v>
      </c>
      <c r="W36" s="84">
        <v>0</v>
      </c>
      <c r="X36" s="38" t="s">
        <v>1754</v>
      </c>
      <c r="Y36" s="84">
        <v>14440467</v>
      </c>
      <c r="Z36" s="38" t="s">
        <v>1755</v>
      </c>
      <c r="AA36" s="108" t="s">
        <v>384</v>
      </c>
      <c r="AB36" s="84">
        <v>15558</v>
      </c>
      <c r="AC36" s="108" t="s">
        <v>370</v>
      </c>
      <c r="AD36" s="84">
        <v>38</v>
      </c>
      <c r="AE36" s="84" t="s">
        <v>357</v>
      </c>
      <c r="AF36" s="84" t="s">
        <v>358</v>
      </c>
      <c r="AG36" s="108" t="s">
        <v>385</v>
      </c>
      <c r="AH36" s="84" t="s">
        <v>353</v>
      </c>
      <c r="AI36" s="108" t="s">
        <v>384</v>
      </c>
      <c r="AJ36" s="84">
        <v>590</v>
      </c>
      <c r="AK36" s="84">
        <v>590</v>
      </c>
      <c r="AL36" s="108" t="s">
        <v>380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42</v>
      </c>
      <c r="AW36" s="84">
        <v>1388</v>
      </c>
      <c r="AX36" s="84" t="s">
        <v>355</v>
      </c>
      <c r="AY36" s="108"/>
      <c r="AZ36" s="84"/>
      <c r="BA36" s="84"/>
      <c r="BB36" s="84" t="s">
        <v>918</v>
      </c>
      <c r="BC36" s="84"/>
      <c r="BD36" s="108"/>
      <c r="BE36" s="84">
        <v>0</v>
      </c>
      <c r="BF36" s="38" t="s">
        <v>1138</v>
      </c>
      <c r="BG36" s="84" t="s">
        <v>2468</v>
      </c>
      <c r="BH36" s="114" t="s">
        <v>3221</v>
      </c>
      <c r="BI36" s="38" t="s">
        <v>112</v>
      </c>
      <c r="BJ36" s="85">
        <v>45873</v>
      </c>
      <c r="BK36" s="84" t="s">
        <v>129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 t="s">
        <v>3237</v>
      </c>
    </row>
    <row r="37" spans="1:70" s="113" customFormat="1" ht="15" hidden="1" customHeight="1" x14ac:dyDescent="0.25">
      <c r="A37" s="84">
        <v>33</v>
      </c>
      <c r="B37" s="38" t="s">
        <v>3239</v>
      </c>
      <c r="C37" s="38" t="s">
        <v>926</v>
      </c>
      <c r="D37" s="38" t="s">
        <v>927</v>
      </c>
      <c r="E37" s="38" t="s">
        <v>928</v>
      </c>
      <c r="F37" s="38" t="s">
        <v>930</v>
      </c>
      <c r="G37" s="84" t="s">
        <v>929</v>
      </c>
      <c r="H37" s="38" t="s">
        <v>930</v>
      </c>
      <c r="I37" s="84">
        <v>85990</v>
      </c>
      <c r="J37" s="38" t="s">
        <v>955</v>
      </c>
      <c r="K37" s="84">
        <v>85990</v>
      </c>
      <c r="L37" s="84" t="s">
        <v>956</v>
      </c>
      <c r="M37" s="38" t="s">
        <v>957</v>
      </c>
      <c r="N37" s="84">
        <v>143716</v>
      </c>
      <c r="O37" s="84" t="s">
        <v>958</v>
      </c>
      <c r="P37" s="84">
        <v>194184</v>
      </c>
      <c r="Q37" s="38" t="s">
        <v>959</v>
      </c>
      <c r="R37" s="38" t="s">
        <v>247</v>
      </c>
      <c r="S37" s="84" t="s">
        <v>1139</v>
      </c>
      <c r="T37" s="84" t="s">
        <v>1139</v>
      </c>
      <c r="U37" s="84" t="s">
        <v>250</v>
      </c>
      <c r="V37" s="84" t="s">
        <v>261</v>
      </c>
      <c r="W37" s="84">
        <v>0</v>
      </c>
      <c r="X37" s="38" t="s">
        <v>1756</v>
      </c>
      <c r="Y37" s="84">
        <v>14442464</v>
      </c>
      <c r="Z37" s="38" t="s">
        <v>1757</v>
      </c>
      <c r="AA37" s="108" t="s">
        <v>1758</v>
      </c>
      <c r="AB37" s="84">
        <v>41488</v>
      </c>
      <c r="AC37" s="108" t="s">
        <v>373</v>
      </c>
      <c r="AD37" s="84">
        <v>38</v>
      </c>
      <c r="AE37" s="84" t="s">
        <v>313</v>
      </c>
      <c r="AF37" s="84" t="s">
        <v>359</v>
      </c>
      <c r="AG37" s="108" t="s">
        <v>3058</v>
      </c>
      <c r="AH37" s="84" t="s">
        <v>383</v>
      </c>
      <c r="AI37" s="108" t="s">
        <v>1758</v>
      </c>
      <c r="AJ37" s="84">
        <v>0</v>
      </c>
      <c r="AK37" s="84">
        <v>0</v>
      </c>
      <c r="AL37" s="108" t="s">
        <v>366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80</v>
      </c>
      <c r="AW37" s="84">
        <v>1766</v>
      </c>
      <c r="AX37" s="84" t="s">
        <v>355</v>
      </c>
      <c r="AY37" s="108"/>
      <c r="AZ37" s="84"/>
      <c r="BA37" s="84"/>
      <c r="BB37" s="84" t="s">
        <v>918</v>
      </c>
      <c r="BC37" s="84"/>
      <c r="BD37" s="108"/>
      <c r="BE37" s="84">
        <v>0</v>
      </c>
      <c r="BF37" s="38" t="s">
        <v>1139</v>
      </c>
      <c r="BG37" s="84" t="s">
        <v>2469</v>
      </c>
      <c r="BH37" s="114" t="s">
        <v>3221</v>
      </c>
      <c r="BI37" s="38" t="s">
        <v>111</v>
      </c>
      <c r="BJ37" s="85">
        <v>45873</v>
      </c>
      <c r="BK37" s="84"/>
      <c r="BL37" s="38"/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3237</v>
      </c>
    </row>
    <row r="38" spans="1:70" s="113" customFormat="1" ht="15" hidden="1" customHeight="1" x14ac:dyDescent="0.25">
      <c r="A38" s="84">
        <v>34</v>
      </c>
      <c r="B38" s="38" t="s">
        <v>3239</v>
      </c>
      <c r="C38" s="38" t="s">
        <v>926</v>
      </c>
      <c r="D38" s="38" t="s">
        <v>927</v>
      </c>
      <c r="E38" s="38" t="s">
        <v>928</v>
      </c>
      <c r="F38" s="38" t="s">
        <v>930</v>
      </c>
      <c r="G38" s="84" t="s">
        <v>929</v>
      </c>
      <c r="H38" s="38" t="s">
        <v>930</v>
      </c>
      <c r="I38" s="84">
        <v>86115</v>
      </c>
      <c r="J38" s="38" t="s">
        <v>947</v>
      </c>
      <c r="K38" s="84">
        <v>86115</v>
      </c>
      <c r="L38" s="84" t="s">
        <v>932</v>
      </c>
      <c r="M38" s="38" t="s">
        <v>933</v>
      </c>
      <c r="N38" s="84">
        <v>144221</v>
      </c>
      <c r="O38" s="84" t="s">
        <v>948</v>
      </c>
      <c r="P38" s="84">
        <v>194829</v>
      </c>
      <c r="Q38" s="38" t="s">
        <v>949</v>
      </c>
      <c r="R38" s="38" t="s">
        <v>283</v>
      </c>
      <c r="S38" s="84" t="s">
        <v>1140</v>
      </c>
      <c r="T38" s="84" t="s">
        <v>1140</v>
      </c>
      <c r="U38" s="84" t="s">
        <v>256</v>
      </c>
      <c r="V38" s="84" t="s">
        <v>261</v>
      </c>
      <c r="W38" s="84">
        <v>0</v>
      </c>
      <c r="X38" s="38" t="s">
        <v>1759</v>
      </c>
      <c r="Y38" s="84">
        <v>14461304</v>
      </c>
      <c r="Z38" s="38" t="s">
        <v>1760</v>
      </c>
      <c r="AA38" s="108" t="s">
        <v>384</v>
      </c>
      <c r="AB38" s="84">
        <v>15558</v>
      </c>
      <c r="AC38" s="108" t="s">
        <v>370</v>
      </c>
      <c r="AD38" s="84">
        <v>38</v>
      </c>
      <c r="AE38" s="84" t="s">
        <v>357</v>
      </c>
      <c r="AF38" s="84" t="s">
        <v>358</v>
      </c>
      <c r="AG38" s="108" t="s">
        <v>385</v>
      </c>
      <c r="AH38" s="84" t="s">
        <v>353</v>
      </c>
      <c r="AI38" s="108" t="s">
        <v>384</v>
      </c>
      <c r="AJ38" s="84">
        <v>590</v>
      </c>
      <c r="AK38" s="84">
        <v>590</v>
      </c>
      <c r="AL38" s="108" t="s">
        <v>2401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42</v>
      </c>
      <c r="AW38" s="84">
        <v>1339</v>
      </c>
      <c r="AX38" s="84" t="s">
        <v>355</v>
      </c>
      <c r="AY38" s="108"/>
      <c r="AZ38" s="84"/>
      <c r="BA38" s="84"/>
      <c r="BB38" s="84" t="s">
        <v>918</v>
      </c>
      <c r="BC38" s="84"/>
      <c r="BD38" s="108"/>
      <c r="BE38" s="84">
        <v>0</v>
      </c>
      <c r="BF38" s="38" t="s">
        <v>1140</v>
      </c>
      <c r="BG38" s="84" t="s">
        <v>2470</v>
      </c>
      <c r="BH38" s="114" t="s">
        <v>3221</v>
      </c>
      <c r="BI38" s="38" t="s">
        <v>111</v>
      </c>
      <c r="BJ38" s="85">
        <v>45873</v>
      </c>
      <c r="BK38" s="84"/>
      <c r="BL38" s="38"/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3237</v>
      </c>
    </row>
    <row r="39" spans="1:70" s="113" customFormat="1" ht="15" hidden="1" customHeight="1" x14ac:dyDescent="0.25">
      <c r="A39" s="84">
        <v>35</v>
      </c>
      <c r="B39" s="38" t="s">
        <v>3239</v>
      </c>
      <c r="C39" s="38" t="s">
        <v>926</v>
      </c>
      <c r="D39" s="38" t="s">
        <v>927</v>
      </c>
      <c r="E39" s="38" t="s">
        <v>928</v>
      </c>
      <c r="F39" s="38" t="s">
        <v>930</v>
      </c>
      <c r="G39" s="84" t="s">
        <v>929</v>
      </c>
      <c r="H39" s="38" t="s">
        <v>930</v>
      </c>
      <c r="I39" s="84">
        <v>86240</v>
      </c>
      <c r="J39" s="38" t="s">
        <v>948</v>
      </c>
      <c r="K39" s="84">
        <v>86240</v>
      </c>
      <c r="L39" s="84" t="s">
        <v>976</v>
      </c>
      <c r="M39" s="38" t="s">
        <v>977</v>
      </c>
      <c r="N39" s="84">
        <v>144236</v>
      </c>
      <c r="O39" s="84" t="s">
        <v>948</v>
      </c>
      <c r="P39" s="84">
        <v>194849</v>
      </c>
      <c r="Q39" s="38" t="s">
        <v>980</v>
      </c>
      <c r="R39" s="38" t="s">
        <v>284</v>
      </c>
      <c r="S39" s="84" t="s">
        <v>1141</v>
      </c>
      <c r="T39" s="84" t="s">
        <v>1141</v>
      </c>
      <c r="U39" s="84" t="s">
        <v>248</v>
      </c>
      <c r="V39" s="84" t="s">
        <v>249</v>
      </c>
      <c r="W39" s="84">
        <v>0</v>
      </c>
      <c r="X39" s="38" t="s">
        <v>285</v>
      </c>
      <c r="Y39" s="84">
        <v>14464242</v>
      </c>
      <c r="Z39" s="38" t="s">
        <v>1761</v>
      </c>
      <c r="AA39" s="108" t="s">
        <v>1762</v>
      </c>
      <c r="AB39" s="84">
        <v>15558</v>
      </c>
      <c r="AC39" s="108" t="s">
        <v>361</v>
      </c>
      <c r="AD39" s="84">
        <v>38</v>
      </c>
      <c r="AE39" s="84" t="s">
        <v>362</v>
      </c>
      <c r="AF39" s="84" t="s">
        <v>363</v>
      </c>
      <c r="AG39" s="108" t="s">
        <v>3059</v>
      </c>
      <c r="AH39" s="84" t="s">
        <v>353</v>
      </c>
      <c r="AI39" s="108" t="s">
        <v>1762</v>
      </c>
      <c r="AJ39" s="84">
        <v>0</v>
      </c>
      <c r="AK39" s="84">
        <v>0</v>
      </c>
      <c r="AL39" s="108" t="s">
        <v>369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79</v>
      </c>
      <c r="AW39" s="84">
        <v>1741</v>
      </c>
      <c r="AX39" s="84" t="s">
        <v>355</v>
      </c>
      <c r="AY39" s="108"/>
      <c r="AZ39" s="84"/>
      <c r="BA39" s="84"/>
      <c r="BB39" s="84" t="s">
        <v>918</v>
      </c>
      <c r="BC39" s="84"/>
      <c r="BD39" s="108"/>
      <c r="BE39" s="84">
        <v>0</v>
      </c>
      <c r="BF39" s="38" t="s">
        <v>1141</v>
      </c>
      <c r="BG39" s="84" t="s">
        <v>2471</v>
      </c>
      <c r="BH39" s="114" t="s">
        <v>3221</v>
      </c>
      <c r="BI39" s="38" t="s">
        <v>112</v>
      </c>
      <c r="BJ39" s="85">
        <v>45873</v>
      </c>
      <c r="BK39" s="84" t="s">
        <v>129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 t="s">
        <v>3237</v>
      </c>
    </row>
    <row r="40" spans="1:70" s="113" customFormat="1" ht="15" hidden="1" customHeight="1" x14ac:dyDescent="0.25">
      <c r="A40" s="84">
        <v>36</v>
      </c>
      <c r="B40" s="38" t="s">
        <v>3239</v>
      </c>
      <c r="C40" s="38" t="s">
        <v>926</v>
      </c>
      <c r="D40" s="38" t="s">
        <v>927</v>
      </c>
      <c r="E40" s="38" t="s">
        <v>928</v>
      </c>
      <c r="F40" s="38" t="s">
        <v>930</v>
      </c>
      <c r="G40" s="84" t="s">
        <v>929</v>
      </c>
      <c r="H40" s="38" t="s">
        <v>930</v>
      </c>
      <c r="I40" s="84">
        <v>85739</v>
      </c>
      <c r="J40" s="38" t="s">
        <v>964</v>
      </c>
      <c r="K40" s="84">
        <v>85739</v>
      </c>
      <c r="L40" s="84" t="s">
        <v>956</v>
      </c>
      <c r="M40" s="38" t="s">
        <v>957</v>
      </c>
      <c r="N40" s="84">
        <v>144673</v>
      </c>
      <c r="O40" s="84" t="s">
        <v>965</v>
      </c>
      <c r="P40" s="84">
        <v>196710</v>
      </c>
      <c r="Q40" s="38" t="s">
        <v>966</v>
      </c>
      <c r="R40" s="38" t="s">
        <v>247</v>
      </c>
      <c r="S40" s="84" t="s">
        <v>1142</v>
      </c>
      <c r="T40" s="84" t="s">
        <v>1142</v>
      </c>
      <c r="U40" s="84" t="s">
        <v>250</v>
      </c>
      <c r="V40" s="84" t="s">
        <v>261</v>
      </c>
      <c r="W40" s="84">
        <v>0</v>
      </c>
      <c r="X40" s="38" t="s">
        <v>1763</v>
      </c>
      <c r="Y40" s="84">
        <v>14863346</v>
      </c>
      <c r="Z40" s="38" t="s">
        <v>1764</v>
      </c>
      <c r="AA40" s="108" t="s">
        <v>1765</v>
      </c>
      <c r="AB40" s="84">
        <v>46674</v>
      </c>
      <c r="AC40" s="108" t="s">
        <v>361</v>
      </c>
      <c r="AD40" s="84">
        <v>38</v>
      </c>
      <c r="AE40" s="84" t="s">
        <v>377</v>
      </c>
      <c r="AF40" s="84" t="s">
        <v>368</v>
      </c>
      <c r="AG40" s="108" t="s">
        <v>3060</v>
      </c>
      <c r="AH40" s="84" t="s">
        <v>365</v>
      </c>
      <c r="AI40" s="108" t="s">
        <v>1765</v>
      </c>
      <c r="AJ40" s="84">
        <v>0</v>
      </c>
      <c r="AK40" s="84">
        <v>0</v>
      </c>
      <c r="AL40" s="108" t="s">
        <v>366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78</v>
      </c>
      <c r="AW40" s="84">
        <v>1770</v>
      </c>
      <c r="AX40" s="84" t="s">
        <v>355</v>
      </c>
      <c r="AY40" s="108"/>
      <c r="AZ40" s="84"/>
      <c r="BA40" s="84"/>
      <c r="BB40" s="84" t="s">
        <v>918</v>
      </c>
      <c r="BC40" s="84"/>
      <c r="BD40" s="108"/>
      <c r="BE40" s="84">
        <v>0</v>
      </c>
      <c r="BF40" s="38" t="s">
        <v>1142</v>
      </c>
      <c r="BG40" s="84" t="s">
        <v>2472</v>
      </c>
      <c r="BH40" s="114" t="s">
        <v>3221</v>
      </c>
      <c r="BI40" s="38" t="s">
        <v>112</v>
      </c>
      <c r="BJ40" s="85">
        <v>45873</v>
      </c>
      <c r="BK40" s="84" t="s">
        <v>129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 t="s">
        <v>3237</v>
      </c>
    </row>
    <row r="41" spans="1:70" s="113" customFormat="1" ht="15" hidden="1" customHeight="1" x14ac:dyDescent="0.25">
      <c r="A41" s="84">
        <v>37</v>
      </c>
      <c r="B41" s="38" t="s">
        <v>3239</v>
      </c>
      <c r="C41" s="38" t="s">
        <v>926</v>
      </c>
      <c r="D41" s="38" t="s">
        <v>927</v>
      </c>
      <c r="E41" s="38" t="s">
        <v>928</v>
      </c>
      <c r="F41" s="38" t="s">
        <v>930</v>
      </c>
      <c r="G41" s="84" t="s">
        <v>929</v>
      </c>
      <c r="H41" s="38" t="s">
        <v>930</v>
      </c>
      <c r="I41" s="84">
        <v>85739</v>
      </c>
      <c r="J41" s="38" t="s">
        <v>964</v>
      </c>
      <c r="K41" s="84">
        <v>85739</v>
      </c>
      <c r="L41" s="84" t="s">
        <v>956</v>
      </c>
      <c r="M41" s="38" t="s">
        <v>957</v>
      </c>
      <c r="N41" s="84">
        <v>144673</v>
      </c>
      <c r="O41" s="84" t="s">
        <v>965</v>
      </c>
      <c r="P41" s="84">
        <v>196710</v>
      </c>
      <c r="Q41" s="38" t="s">
        <v>966</v>
      </c>
      <c r="R41" s="38" t="s">
        <v>247</v>
      </c>
      <c r="S41" s="84" t="s">
        <v>1143</v>
      </c>
      <c r="T41" s="84" t="s">
        <v>1143</v>
      </c>
      <c r="U41" s="84" t="s">
        <v>256</v>
      </c>
      <c r="V41" s="84" t="s">
        <v>261</v>
      </c>
      <c r="W41" s="84">
        <v>0</v>
      </c>
      <c r="X41" s="38" t="s">
        <v>281</v>
      </c>
      <c r="Y41" s="84">
        <v>14863464</v>
      </c>
      <c r="Z41" s="38" t="s">
        <v>1766</v>
      </c>
      <c r="AA41" s="108" t="s">
        <v>1765</v>
      </c>
      <c r="AB41" s="84">
        <v>46674</v>
      </c>
      <c r="AC41" s="108" t="s">
        <v>361</v>
      </c>
      <c r="AD41" s="84">
        <v>38</v>
      </c>
      <c r="AE41" s="84" t="s">
        <v>377</v>
      </c>
      <c r="AF41" s="84" t="s">
        <v>368</v>
      </c>
      <c r="AG41" s="108" t="s">
        <v>3060</v>
      </c>
      <c r="AH41" s="84" t="s">
        <v>365</v>
      </c>
      <c r="AI41" s="108" t="s">
        <v>1765</v>
      </c>
      <c r="AJ41" s="84">
        <v>0</v>
      </c>
      <c r="AK41" s="84">
        <v>0</v>
      </c>
      <c r="AL41" s="108" t="s">
        <v>380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78</v>
      </c>
      <c r="AW41" s="84">
        <v>1770</v>
      </c>
      <c r="AX41" s="84" t="s">
        <v>355</v>
      </c>
      <c r="AY41" s="108"/>
      <c r="AZ41" s="84"/>
      <c r="BA41" s="84"/>
      <c r="BB41" s="84" t="s">
        <v>918</v>
      </c>
      <c r="BC41" s="84"/>
      <c r="BD41" s="108"/>
      <c r="BE41" s="84">
        <v>0</v>
      </c>
      <c r="BF41" s="38" t="s">
        <v>1143</v>
      </c>
      <c r="BG41" s="84" t="s">
        <v>2473</v>
      </c>
      <c r="BH41" s="114" t="s">
        <v>3221</v>
      </c>
      <c r="BI41" s="38" t="s">
        <v>111</v>
      </c>
      <c r="BJ41" s="85">
        <v>45873</v>
      </c>
      <c r="BK41" s="84"/>
      <c r="BL41" s="38"/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3237</v>
      </c>
    </row>
    <row r="42" spans="1:70" s="113" customFormat="1" ht="15" hidden="1" customHeight="1" x14ac:dyDescent="0.25">
      <c r="A42" s="84">
        <v>38</v>
      </c>
      <c r="B42" s="38" t="s">
        <v>3239</v>
      </c>
      <c r="C42" s="38" t="s">
        <v>926</v>
      </c>
      <c r="D42" s="38" t="s">
        <v>927</v>
      </c>
      <c r="E42" s="38" t="s">
        <v>928</v>
      </c>
      <c r="F42" s="38" t="s">
        <v>930</v>
      </c>
      <c r="G42" s="84" t="s">
        <v>929</v>
      </c>
      <c r="H42" s="38" t="s">
        <v>930</v>
      </c>
      <c r="I42" s="84">
        <v>85990</v>
      </c>
      <c r="J42" s="38" t="s">
        <v>955</v>
      </c>
      <c r="K42" s="84">
        <v>85990</v>
      </c>
      <c r="L42" s="84" t="s">
        <v>956</v>
      </c>
      <c r="M42" s="38" t="s">
        <v>957</v>
      </c>
      <c r="N42" s="84">
        <v>143716</v>
      </c>
      <c r="O42" s="84" t="s">
        <v>958</v>
      </c>
      <c r="P42" s="84">
        <v>194184</v>
      </c>
      <c r="Q42" s="38" t="s">
        <v>959</v>
      </c>
      <c r="R42" s="38" t="s">
        <v>284</v>
      </c>
      <c r="S42" s="84" t="s">
        <v>1128</v>
      </c>
      <c r="T42" s="84" t="s">
        <v>1128</v>
      </c>
      <c r="U42" s="84" t="s">
        <v>250</v>
      </c>
      <c r="V42" s="84" t="s">
        <v>261</v>
      </c>
      <c r="W42" s="84">
        <v>0</v>
      </c>
      <c r="X42" s="38" t="s">
        <v>262</v>
      </c>
      <c r="Y42" s="84">
        <v>14869981</v>
      </c>
      <c r="Z42" s="38" t="s">
        <v>1739</v>
      </c>
      <c r="AA42" s="108" t="s">
        <v>386</v>
      </c>
      <c r="AB42" s="84">
        <v>15558</v>
      </c>
      <c r="AC42" s="108" t="s">
        <v>373</v>
      </c>
      <c r="AD42" s="84">
        <v>38</v>
      </c>
      <c r="AE42" s="84" t="s">
        <v>375</v>
      </c>
      <c r="AF42" s="84" t="s">
        <v>352</v>
      </c>
      <c r="AG42" s="108" t="s">
        <v>379</v>
      </c>
      <c r="AH42" s="84" t="s">
        <v>353</v>
      </c>
      <c r="AI42" s="108" t="s">
        <v>386</v>
      </c>
      <c r="AJ42" s="84">
        <v>0</v>
      </c>
      <c r="AK42" s="84">
        <v>0</v>
      </c>
      <c r="AL42" s="108" t="s">
        <v>354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80</v>
      </c>
      <c r="AW42" s="84">
        <v>1640</v>
      </c>
      <c r="AX42" s="84" t="s">
        <v>355</v>
      </c>
      <c r="AY42" s="108"/>
      <c r="AZ42" s="84"/>
      <c r="BA42" s="84"/>
      <c r="BB42" s="84" t="s">
        <v>918</v>
      </c>
      <c r="BC42" s="84"/>
      <c r="BD42" s="108"/>
      <c r="BE42" s="84">
        <v>0</v>
      </c>
      <c r="BF42" s="38" t="s">
        <v>1128</v>
      </c>
      <c r="BG42" s="84" t="s">
        <v>2458</v>
      </c>
      <c r="BH42" s="114" t="s">
        <v>3221</v>
      </c>
      <c r="BI42" s="38" t="s">
        <v>112</v>
      </c>
      <c r="BJ42" s="85">
        <v>45873</v>
      </c>
      <c r="BK42" s="84" t="s">
        <v>129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 t="s">
        <v>3237</v>
      </c>
    </row>
    <row r="43" spans="1:70" s="113" customFormat="1" ht="15" hidden="1" customHeight="1" x14ac:dyDescent="0.25">
      <c r="A43" s="84">
        <v>39</v>
      </c>
      <c r="B43" s="38" t="s">
        <v>3239</v>
      </c>
      <c r="C43" s="38" t="s">
        <v>926</v>
      </c>
      <c r="D43" s="38" t="s">
        <v>927</v>
      </c>
      <c r="E43" s="38" t="s">
        <v>928</v>
      </c>
      <c r="F43" s="38" t="s">
        <v>930</v>
      </c>
      <c r="G43" s="84" t="s">
        <v>929</v>
      </c>
      <c r="H43" s="38" t="s">
        <v>930</v>
      </c>
      <c r="I43" s="84">
        <v>71779</v>
      </c>
      <c r="J43" s="38" t="s">
        <v>986</v>
      </c>
      <c r="K43" s="84">
        <v>71779</v>
      </c>
      <c r="L43" s="84" t="s">
        <v>932</v>
      </c>
      <c r="M43" s="38" t="s">
        <v>933</v>
      </c>
      <c r="N43" s="84">
        <v>115807</v>
      </c>
      <c r="O43" s="84" t="s">
        <v>987</v>
      </c>
      <c r="P43" s="84">
        <v>158509</v>
      </c>
      <c r="Q43" s="38" t="s">
        <v>278</v>
      </c>
      <c r="R43" s="38" t="s">
        <v>284</v>
      </c>
      <c r="S43" s="84" t="s">
        <v>1144</v>
      </c>
      <c r="T43" s="84" t="s">
        <v>1144</v>
      </c>
      <c r="U43" s="84" t="s">
        <v>248</v>
      </c>
      <c r="V43" s="84" t="s">
        <v>249</v>
      </c>
      <c r="W43" s="84">
        <v>0</v>
      </c>
      <c r="X43" s="38" t="s">
        <v>262</v>
      </c>
      <c r="Y43" s="84">
        <v>14899933</v>
      </c>
      <c r="Z43" s="38" t="s">
        <v>1767</v>
      </c>
      <c r="AA43" s="108" t="s">
        <v>1768</v>
      </c>
      <c r="AB43" s="84">
        <v>15558</v>
      </c>
      <c r="AC43" s="108" t="s">
        <v>2396</v>
      </c>
      <c r="AD43" s="84">
        <v>38</v>
      </c>
      <c r="AE43" s="84" t="s">
        <v>324</v>
      </c>
      <c r="AF43" s="84" t="s">
        <v>359</v>
      </c>
      <c r="AG43" s="108" t="s">
        <v>3061</v>
      </c>
      <c r="AH43" s="84" t="s">
        <v>353</v>
      </c>
      <c r="AI43" s="108" t="s">
        <v>1768</v>
      </c>
      <c r="AJ43" s="84">
        <v>0</v>
      </c>
      <c r="AK43" s="84">
        <v>0</v>
      </c>
      <c r="AL43" s="108" t="s">
        <v>374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78</v>
      </c>
      <c r="AW43" s="84">
        <v>1745</v>
      </c>
      <c r="AX43" s="84" t="s">
        <v>355</v>
      </c>
      <c r="AY43" s="108"/>
      <c r="AZ43" s="84"/>
      <c r="BA43" s="84"/>
      <c r="BB43" s="84" t="s">
        <v>918</v>
      </c>
      <c r="BC43" s="84"/>
      <c r="BD43" s="108"/>
      <c r="BE43" s="84">
        <v>0</v>
      </c>
      <c r="BF43" s="38" t="s">
        <v>1144</v>
      </c>
      <c r="BG43" s="84" t="s">
        <v>2474</v>
      </c>
      <c r="BH43" s="114" t="s">
        <v>3221</v>
      </c>
      <c r="BI43" s="38" t="s">
        <v>112</v>
      </c>
      <c r="BJ43" s="85">
        <v>45873</v>
      </c>
      <c r="BK43" s="84" t="s">
        <v>129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 t="s">
        <v>3237</v>
      </c>
    </row>
    <row r="44" spans="1:70" s="113" customFormat="1" ht="15" hidden="1" customHeight="1" x14ac:dyDescent="0.25">
      <c r="A44" s="84">
        <v>40</v>
      </c>
      <c r="B44" s="38" t="s">
        <v>3239</v>
      </c>
      <c r="C44" s="38" t="s">
        <v>926</v>
      </c>
      <c r="D44" s="38" t="s">
        <v>927</v>
      </c>
      <c r="E44" s="38" t="s">
        <v>928</v>
      </c>
      <c r="F44" s="38" t="s">
        <v>930</v>
      </c>
      <c r="G44" s="84" t="s">
        <v>929</v>
      </c>
      <c r="H44" s="38" t="s">
        <v>930</v>
      </c>
      <c r="I44" s="84">
        <v>85990</v>
      </c>
      <c r="J44" s="38" t="s">
        <v>955</v>
      </c>
      <c r="K44" s="84">
        <v>85990</v>
      </c>
      <c r="L44" s="84" t="s">
        <v>956</v>
      </c>
      <c r="M44" s="38" t="s">
        <v>957</v>
      </c>
      <c r="N44" s="84">
        <v>143716</v>
      </c>
      <c r="O44" s="84" t="s">
        <v>958</v>
      </c>
      <c r="P44" s="84">
        <v>194184</v>
      </c>
      <c r="Q44" s="38" t="s">
        <v>959</v>
      </c>
      <c r="R44" s="38" t="s">
        <v>284</v>
      </c>
      <c r="S44" s="84" t="s">
        <v>1126</v>
      </c>
      <c r="T44" s="84" t="s">
        <v>1126</v>
      </c>
      <c r="U44" s="84" t="s">
        <v>256</v>
      </c>
      <c r="V44" s="84" t="s">
        <v>261</v>
      </c>
      <c r="W44" s="84">
        <v>0</v>
      </c>
      <c r="X44" s="38" t="s">
        <v>262</v>
      </c>
      <c r="Y44" s="84">
        <v>14914794</v>
      </c>
      <c r="Z44" s="38" t="s">
        <v>1737</v>
      </c>
      <c r="AA44" s="108" t="s">
        <v>386</v>
      </c>
      <c r="AB44" s="84">
        <v>15558</v>
      </c>
      <c r="AC44" s="108" t="s">
        <v>373</v>
      </c>
      <c r="AD44" s="84">
        <v>38</v>
      </c>
      <c r="AE44" s="84" t="s">
        <v>367</v>
      </c>
      <c r="AF44" s="84" t="s">
        <v>352</v>
      </c>
      <c r="AG44" s="108" t="s">
        <v>379</v>
      </c>
      <c r="AH44" s="84" t="s">
        <v>353</v>
      </c>
      <c r="AI44" s="108" t="s">
        <v>386</v>
      </c>
      <c r="AJ44" s="84">
        <v>0</v>
      </c>
      <c r="AK44" s="84">
        <v>0</v>
      </c>
      <c r="AL44" s="108" t="s">
        <v>354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80</v>
      </c>
      <c r="AW44" s="84">
        <v>1654</v>
      </c>
      <c r="AX44" s="84" t="s">
        <v>355</v>
      </c>
      <c r="AY44" s="108"/>
      <c r="AZ44" s="84"/>
      <c r="BA44" s="84"/>
      <c r="BB44" s="84" t="s">
        <v>918</v>
      </c>
      <c r="BC44" s="84"/>
      <c r="BD44" s="108"/>
      <c r="BE44" s="84">
        <v>0</v>
      </c>
      <c r="BF44" s="38" t="s">
        <v>1126</v>
      </c>
      <c r="BG44" s="84" t="s">
        <v>2456</v>
      </c>
      <c r="BH44" s="114" t="s">
        <v>3221</v>
      </c>
      <c r="BI44" s="38" t="s">
        <v>112</v>
      </c>
      <c r="BJ44" s="85">
        <v>45873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 t="s">
        <v>3237</v>
      </c>
    </row>
    <row r="45" spans="1:70" s="113" customFormat="1" ht="15" hidden="1" customHeight="1" x14ac:dyDescent="0.25">
      <c r="A45" s="84">
        <v>41</v>
      </c>
      <c r="B45" s="38" t="s">
        <v>3239</v>
      </c>
      <c r="C45" s="38" t="s">
        <v>926</v>
      </c>
      <c r="D45" s="38" t="s">
        <v>927</v>
      </c>
      <c r="E45" s="38" t="s">
        <v>928</v>
      </c>
      <c r="F45" s="38" t="s">
        <v>930</v>
      </c>
      <c r="G45" s="84" t="s">
        <v>929</v>
      </c>
      <c r="H45" s="38" t="s">
        <v>930</v>
      </c>
      <c r="I45" s="84">
        <v>85990</v>
      </c>
      <c r="J45" s="38" t="s">
        <v>955</v>
      </c>
      <c r="K45" s="84">
        <v>85990</v>
      </c>
      <c r="L45" s="84" t="s">
        <v>956</v>
      </c>
      <c r="M45" s="38" t="s">
        <v>957</v>
      </c>
      <c r="N45" s="84">
        <v>143716</v>
      </c>
      <c r="O45" s="84" t="s">
        <v>958</v>
      </c>
      <c r="P45" s="84">
        <v>194184</v>
      </c>
      <c r="Q45" s="38" t="s">
        <v>959</v>
      </c>
      <c r="R45" s="38" t="s">
        <v>284</v>
      </c>
      <c r="S45" s="84" t="s">
        <v>1119</v>
      </c>
      <c r="T45" s="84" t="s">
        <v>1119</v>
      </c>
      <c r="U45" s="84" t="s">
        <v>256</v>
      </c>
      <c r="V45" s="84" t="s">
        <v>261</v>
      </c>
      <c r="W45" s="84">
        <v>0</v>
      </c>
      <c r="X45" s="38" t="s">
        <v>269</v>
      </c>
      <c r="Y45" s="84">
        <v>14915162</v>
      </c>
      <c r="Z45" s="38" t="s">
        <v>1725</v>
      </c>
      <c r="AA45" s="108" t="s">
        <v>388</v>
      </c>
      <c r="AB45" s="84">
        <v>15558</v>
      </c>
      <c r="AC45" s="108" t="s">
        <v>373</v>
      </c>
      <c r="AD45" s="84">
        <v>38</v>
      </c>
      <c r="AE45" s="84" t="s">
        <v>362</v>
      </c>
      <c r="AF45" s="84" t="s">
        <v>352</v>
      </c>
      <c r="AG45" s="108" t="s">
        <v>3048</v>
      </c>
      <c r="AH45" s="84" t="s">
        <v>353</v>
      </c>
      <c r="AI45" s="108" t="s">
        <v>388</v>
      </c>
      <c r="AJ45" s="84">
        <v>0</v>
      </c>
      <c r="AK45" s="84">
        <v>0</v>
      </c>
      <c r="AL45" s="108" t="s">
        <v>354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80</v>
      </c>
      <c r="AW45" s="84">
        <v>1780</v>
      </c>
      <c r="AX45" s="84" t="s">
        <v>355</v>
      </c>
      <c r="AY45" s="108"/>
      <c r="AZ45" s="84"/>
      <c r="BA45" s="84"/>
      <c r="BB45" s="84" t="s">
        <v>918</v>
      </c>
      <c r="BC45" s="84"/>
      <c r="BD45" s="108"/>
      <c r="BE45" s="84">
        <v>0</v>
      </c>
      <c r="BF45" s="38" t="s">
        <v>1119</v>
      </c>
      <c r="BG45" s="84" t="s">
        <v>2449</v>
      </c>
      <c r="BH45" s="114" t="s">
        <v>3221</v>
      </c>
      <c r="BI45" s="38" t="s">
        <v>111</v>
      </c>
      <c r="BJ45" s="85">
        <v>45873</v>
      </c>
      <c r="BK45" s="84"/>
      <c r="BL45" s="38"/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3237</v>
      </c>
    </row>
    <row r="46" spans="1:70" s="113" customFormat="1" ht="15" hidden="1" customHeight="1" x14ac:dyDescent="0.25">
      <c r="A46" s="84">
        <v>42</v>
      </c>
      <c r="B46" s="38" t="s">
        <v>3239</v>
      </c>
      <c r="C46" s="38" t="s">
        <v>926</v>
      </c>
      <c r="D46" s="38" t="s">
        <v>927</v>
      </c>
      <c r="E46" s="38" t="s">
        <v>928</v>
      </c>
      <c r="F46" s="38" t="s">
        <v>930</v>
      </c>
      <c r="G46" s="84" t="s">
        <v>929</v>
      </c>
      <c r="H46" s="38" t="s">
        <v>930</v>
      </c>
      <c r="I46" s="84">
        <v>85940</v>
      </c>
      <c r="J46" s="38" t="s">
        <v>950</v>
      </c>
      <c r="K46" s="84">
        <v>85940</v>
      </c>
      <c r="L46" s="84" t="s">
        <v>961</v>
      </c>
      <c r="M46" s="38" t="s">
        <v>962</v>
      </c>
      <c r="N46" s="84">
        <v>144644</v>
      </c>
      <c r="O46" s="84" t="s">
        <v>988</v>
      </c>
      <c r="P46" s="84">
        <v>195383</v>
      </c>
      <c r="Q46" s="38" t="s">
        <v>989</v>
      </c>
      <c r="R46" s="38" t="s">
        <v>257</v>
      </c>
      <c r="S46" s="84" t="s">
        <v>1145</v>
      </c>
      <c r="T46" s="84" t="s">
        <v>1145</v>
      </c>
      <c r="U46" s="84" t="s">
        <v>252</v>
      </c>
      <c r="V46" s="84" t="s">
        <v>261</v>
      </c>
      <c r="W46" s="84">
        <v>0</v>
      </c>
      <c r="X46" s="38" t="s">
        <v>262</v>
      </c>
      <c r="Y46" s="84">
        <v>14923929</v>
      </c>
      <c r="Z46" s="38" t="s">
        <v>1769</v>
      </c>
      <c r="AA46" s="108" t="s">
        <v>1765</v>
      </c>
      <c r="AB46" s="84">
        <v>46674</v>
      </c>
      <c r="AC46" s="108" t="s">
        <v>361</v>
      </c>
      <c r="AD46" s="84">
        <v>38</v>
      </c>
      <c r="AE46" s="84" t="s">
        <v>357</v>
      </c>
      <c r="AF46" s="84" t="s">
        <v>358</v>
      </c>
      <c r="AG46" s="108" t="s">
        <v>3060</v>
      </c>
      <c r="AH46" s="84" t="s">
        <v>353</v>
      </c>
      <c r="AI46" s="108" t="s">
        <v>1765</v>
      </c>
      <c r="AJ46" s="84">
        <v>1765</v>
      </c>
      <c r="AK46" s="84">
        <v>1765</v>
      </c>
      <c r="AL46" s="108" t="s">
        <v>354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43</v>
      </c>
      <c r="AW46" s="84">
        <v>1374</v>
      </c>
      <c r="AX46" s="84" t="s">
        <v>355</v>
      </c>
      <c r="AY46" s="108"/>
      <c r="AZ46" s="84"/>
      <c r="BA46" s="84"/>
      <c r="BB46" s="84" t="s">
        <v>918</v>
      </c>
      <c r="BC46" s="84"/>
      <c r="BD46" s="108"/>
      <c r="BE46" s="84">
        <v>0</v>
      </c>
      <c r="BF46" s="38" t="s">
        <v>1145</v>
      </c>
      <c r="BG46" s="84" t="s">
        <v>2475</v>
      </c>
      <c r="BH46" s="114" t="s">
        <v>3221</v>
      </c>
      <c r="BI46" s="38" t="s">
        <v>112</v>
      </c>
      <c r="BJ46" s="85">
        <v>45873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 t="s">
        <v>3237</v>
      </c>
    </row>
    <row r="47" spans="1:70" s="113" customFormat="1" ht="15" hidden="1" customHeight="1" x14ac:dyDescent="0.25">
      <c r="A47" s="84">
        <v>43</v>
      </c>
      <c r="B47" s="38" t="s">
        <v>3239</v>
      </c>
      <c r="C47" s="38" t="s">
        <v>926</v>
      </c>
      <c r="D47" s="38" t="s">
        <v>927</v>
      </c>
      <c r="E47" s="38" t="s">
        <v>928</v>
      </c>
      <c r="F47" s="38" t="s">
        <v>930</v>
      </c>
      <c r="G47" s="84" t="s">
        <v>929</v>
      </c>
      <c r="H47" s="38" t="s">
        <v>930</v>
      </c>
      <c r="I47" s="84">
        <v>85908</v>
      </c>
      <c r="J47" s="38" t="s">
        <v>972</v>
      </c>
      <c r="K47" s="84">
        <v>85908</v>
      </c>
      <c r="L47" s="84" t="s">
        <v>932</v>
      </c>
      <c r="M47" s="38" t="s">
        <v>933</v>
      </c>
      <c r="N47" s="84">
        <v>144627</v>
      </c>
      <c r="O47" s="84" t="s">
        <v>973</v>
      </c>
      <c r="P47" s="84">
        <v>195362</v>
      </c>
      <c r="Q47" s="38" t="s">
        <v>974</v>
      </c>
      <c r="R47" s="38" t="s">
        <v>284</v>
      </c>
      <c r="S47" s="84" t="s">
        <v>1146</v>
      </c>
      <c r="T47" s="84" t="s">
        <v>1146</v>
      </c>
      <c r="U47" s="84" t="s">
        <v>250</v>
      </c>
      <c r="V47" s="84" t="s">
        <v>249</v>
      </c>
      <c r="W47" s="84">
        <v>0</v>
      </c>
      <c r="X47" s="38" t="s">
        <v>286</v>
      </c>
      <c r="Y47" s="84">
        <v>14951233</v>
      </c>
      <c r="Z47" s="38" t="s">
        <v>1770</v>
      </c>
      <c r="AA47" s="108" t="s">
        <v>1765</v>
      </c>
      <c r="AB47" s="84">
        <v>15558</v>
      </c>
      <c r="AC47" s="108" t="s">
        <v>361</v>
      </c>
      <c r="AD47" s="84">
        <v>38</v>
      </c>
      <c r="AE47" s="84" t="s">
        <v>362</v>
      </c>
      <c r="AF47" s="84" t="s">
        <v>363</v>
      </c>
      <c r="AG47" s="108" t="s">
        <v>3060</v>
      </c>
      <c r="AH47" s="84" t="s">
        <v>353</v>
      </c>
      <c r="AI47" s="108" t="s">
        <v>1765</v>
      </c>
      <c r="AJ47" s="84">
        <v>0</v>
      </c>
      <c r="AK47" s="84">
        <v>0</v>
      </c>
      <c r="AL47" s="108" t="s">
        <v>366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79</v>
      </c>
      <c r="AW47" s="84">
        <v>1763</v>
      </c>
      <c r="AX47" s="84" t="s">
        <v>355</v>
      </c>
      <c r="AY47" s="108"/>
      <c r="AZ47" s="84"/>
      <c r="BA47" s="84"/>
      <c r="BB47" s="84" t="s">
        <v>918</v>
      </c>
      <c r="BC47" s="84"/>
      <c r="BD47" s="108"/>
      <c r="BE47" s="84">
        <v>0</v>
      </c>
      <c r="BF47" s="38" t="s">
        <v>1146</v>
      </c>
      <c r="BG47" s="84" t="s">
        <v>2476</v>
      </c>
      <c r="BH47" s="114" t="s">
        <v>3221</v>
      </c>
      <c r="BI47" s="38" t="s">
        <v>112</v>
      </c>
      <c r="BJ47" s="85">
        <v>45873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 t="s">
        <v>3237</v>
      </c>
    </row>
    <row r="48" spans="1:70" s="113" customFormat="1" ht="15" hidden="1" customHeight="1" x14ac:dyDescent="0.25">
      <c r="A48" s="84">
        <v>44</v>
      </c>
      <c r="B48" s="38" t="s">
        <v>3239</v>
      </c>
      <c r="C48" s="38" t="s">
        <v>926</v>
      </c>
      <c r="D48" s="38" t="s">
        <v>927</v>
      </c>
      <c r="E48" s="38" t="s">
        <v>928</v>
      </c>
      <c r="F48" s="38" t="s">
        <v>930</v>
      </c>
      <c r="G48" s="84" t="s">
        <v>929</v>
      </c>
      <c r="H48" s="38" t="s">
        <v>930</v>
      </c>
      <c r="I48" s="84">
        <v>85739</v>
      </c>
      <c r="J48" s="38" t="s">
        <v>964</v>
      </c>
      <c r="K48" s="84">
        <v>85739</v>
      </c>
      <c r="L48" s="84" t="s">
        <v>956</v>
      </c>
      <c r="M48" s="38" t="s">
        <v>957</v>
      </c>
      <c r="N48" s="84">
        <v>144673</v>
      </c>
      <c r="O48" s="84" t="s">
        <v>965</v>
      </c>
      <c r="P48" s="84">
        <v>195420</v>
      </c>
      <c r="Q48" s="38" t="s">
        <v>255</v>
      </c>
      <c r="R48" s="38" t="s">
        <v>247</v>
      </c>
      <c r="S48" s="84" t="s">
        <v>1147</v>
      </c>
      <c r="T48" s="84" t="s">
        <v>1147</v>
      </c>
      <c r="U48" s="84" t="s">
        <v>248</v>
      </c>
      <c r="V48" s="84" t="s">
        <v>261</v>
      </c>
      <c r="W48" s="84">
        <v>0</v>
      </c>
      <c r="X48" s="38" t="s">
        <v>262</v>
      </c>
      <c r="Y48" s="84">
        <v>15197277</v>
      </c>
      <c r="Z48" s="38" t="s">
        <v>1771</v>
      </c>
      <c r="AA48" s="108" t="s">
        <v>1772</v>
      </c>
      <c r="AB48" s="84">
        <v>46674</v>
      </c>
      <c r="AC48" s="108" t="s">
        <v>361</v>
      </c>
      <c r="AD48" s="84">
        <v>38</v>
      </c>
      <c r="AE48" s="84" t="s">
        <v>377</v>
      </c>
      <c r="AF48" s="84" t="s">
        <v>363</v>
      </c>
      <c r="AG48" s="108" t="s">
        <v>389</v>
      </c>
      <c r="AH48" s="84" t="s">
        <v>353</v>
      </c>
      <c r="AI48" s="108" t="s">
        <v>1772</v>
      </c>
      <c r="AJ48" s="84">
        <v>0</v>
      </c>
      <c r="AK48" s="84">
        <v>0</v>
      </c>
      <c r="AL48" s="108" t="s">
        <v>369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79</v>
      </c>
      <c r="AW48" s="84">
        <v>1693</v>
      </c>
      <c r="AX48" s="84" t="s">
        <v>355</v>
      </c>
      <c r="AY48" s="108"/>
      <c r="AZ48" s="84"/>
      <c r="BA48" s="84"/>
      <c r="BB48" s="84" t="s">
        <v>918</v>
      </c>
      <c r="BC48" s="84"/>
      <c r="BD48" s="108"/>
      <c r="BE48" s="84">
        <v>0</v>
      </c>
      <c r="BF48" s="38" t="s">
        <v>1147</v>
      </c>
      <c r="BG48" s="84" t="s">
        <v>2477</v>
      </c>
      <c r="BH48" s="114" t="s">
        <v>3221</v>
      </c>
      <c r="BI48" s="38" t="s">
        <v>112</v>
      </c>
      <c r="BJ48" s="85">
        <v>45873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 t="s">
        <v>3237</v>
      </c>
    </row>
    <row r="49" spans="1:70" s="113" customFormat="1" ht="15" hidden="1" customHeight="1" x14ac:dyDescent="0.25">
      <c r="A49" s="84">
        <v>45</v>
      </c>
      <c r="B49" s="38" t="s">
        <v>3239</v>
      </c>
      <c r="C49" s="38" t="s">
        <v>926</v>
      </c>
      <c r="D49" s="38" t="s">
        <v>927</v>
      </c>
      <c r="E49" s="38" t="s">
        <v>928</v>
      </c>
      <c r="F49" s="38" t="s">
        <v>930</v>
      </c>
      <c r="G49" s="84" t="s">
        <v>929</v>
      </c>
      <c r="H49" s="38" t="s">
        <v>930</v>
      </c>
      <c r="I49" s="84">
        <v>85739</v>
      </c>
      <c r="J49" s="38" t="s">
        <v>964</v>
      </c>
      <c r="K49" s="84">
        <v>85739</v>
      </c>
      <c r="L49" s="84" t="s">
        <v>956</v>
      </c>
      <c r="M49" s="38" t="s">
        <v>957</v>
      </c>
      <c r="N49" s="84">
        <v>144673</v>
      </c>
      <c r="O49" s="84" t="s">
        <v>965</v>
      </c>
      <c r="P49" s="84">
        <v>195420</v>
      </c>
      <c r="Q49" s="38" t="s">
        <v>255</v>
      </c>
      <c r="R49" s="38" t="s">
        <v>284</v>
      </c>
      <c r="S49" s="84" t="s">
        <v>1148</v>
      </c>
      <c r="T49" s="84" t="s">
        <v>1148</v>
      </c>
      <c r="U49" s="84" t="s">
        <v>252</v>
      </c>
      <c r="V49" s="84" t="s">
        <v>261</v>
      </c>
      <c r="W49" s="84">
        <v>0</v>
      </c>
      <c r="X49" s="38" t="s">
        <v>286</v>
      </c>
      <c r="Y49" s="84">
        <v>15223755</v>
      </c>
      <c r="Z49" s="38" t="s">
        <v>1773</v>
      </c>
      <c r="AA49" s="108" t="s">
        <v>1774</v>
      </c>
      <c r="AB49" s="84">
        <v>15558</v>
      </c>
      <c r="AC49" s="108" t="s">
        <v>361</v>
      </c>
      <c r="AD49" s="84">
        <v>38</v>
      </c>
      <c r="AE49" s="84" t="s">
        <v>324</v>
      </c>
      <c r="AF49" s="84" t="s">
        <v>359</v>
      </c>
      <c r="AG49" s="108" t="s">
        <v>3062</v>
      </c>
      <c r="AH49" s="84" t="s">
        <v>353</v>
      </c>
      <c r="AI49" s="108" t="s">
        <v>1774</v>
      </c>
      <c r="AJ49" s="84">
        <v>0</v>
      </c>
      <c r="AK49" s="84">
        <v>0</v>
      </c>
      <c r="AL49" s="108" t="s">
        <v>366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79</v>
      </c>
      <c r="AW49" s="84">
        <v>1847</v>
      </c>
      <c r="AX49" s="84" t="s">
        <v>355</v>
      </c>
      <c r="AY49" s="108"/>
      <c r="AZ49" s="84"/>
      <c r="BA49" s="84"/>
      <c r="BB49" s="84" t="s">
        <v>918</v>
      </c>
      <c r="BC49" s="84"/>
      <c r="BD49" s="108"/>
      <c r="BE49" s="84">
        <v>0</v>
      </c>
      <c r="BF49" s="38" t="s">
        <v>1148</v>
      </c>
      <c r="BG49" s="84" t="s">
        <v>2478</v>
      </c>
      <c r="BH49" s="114" t="s">
        <v>3221</v>
      </c>
      <c r="BI49" s="38" t="s">
        <v>112</v>
      </c>
      <c r="BJ49" s="85">
        <v>45873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 t="s">
        <v>3237</v>
      </c>
    </row>
    <row r="50" spans="1:70" s="113" customFormat="1" ht="15" hidden="1" customHeight="1" x14ac:dyDescent="0.25">
      <c r="A50" s="84">
        <v>46</v>
      </c>
      <c r="B50" s="38" t="s">
        <v>3239</v>
      </c>
      <c r="C50" s="38" t="s">
        <v>926</v>
      </c>
      <c r="D50" s="38" t="s">
        <v>927</v>
      </c>
      <c r="E50" s="38" t="s">
        <v>928</v>
      </c>
      <c r="F50" s="38" t="s">
        <v>930</v>
      </c>
      <c r="G50" s="84" t="s">
        <v>929</v>
      </c>
      <c r="H50" s="38" t="s">
        <v>930</v>
      </c>
      <c r="I50" s="84">
        <v>71957</v>
      </c>
      <c r="J50" s="38" t="s">
        <v>975</v>
      </c>
      <c r="K50" s="84">
        <v>71957</v>
      </c>
      <c r="L50" s="84" t="s">
        <v>976</v>
      </c>
      <c r="M50" s="38" t="s">
        <v>977</v>
      </c>
      <c r="N50" s="84">
        <v>116089</v>
      </c>
      <c r="O50" s="84" t="s">
        <v>978</v>
      </c>
      <c r="P50" s="84">
        <v>158842</v>
      </c>
      <c r="Q50" s="38" t="s">
        <v>979</v>
      </c>
      <c r="R50" s="38" t="s">
        <v>284</v>
      </c>
      <c r="S50" s="84" t="s">
        <v>1133</v>
      </c>
      <c r="T50" s="84" t="s">
        <v>1133</v>
      </c>
      <c r="U50" s="84" t="s">
        <v>250</v>
      </c>
      <c r="V50" s="84" t="s">
        <v>249</v>
      </c>
      <c r="W50" s="84">
        <v>0</v>
      </c>
      <c r="X50" s="38" t="s">
        <v>270</v>
      </c>
      <c r="Y50" s="84">
        <v>15250594</v>
      </c>
      <c r="Z50" s="38" t="s">
        <v>1747</v>
      </c>
      <c r="AA50" s="108" t="s">
        <v>1775</v>
      </c>
      <c r="AB50" s="84">
        <v>15558</v>
      </c>
      <c r="AC50" s="108" t="s">
        <v>361</v>
      </c>
      <c r="AD50" s="84">
        <v>38</v>
      </c>
      <c r="AE50" s="84" t="s">
        <v>324</v>
      </c>
      <c r="AF50" s="84" t="s">
        <v>359</v>
      </c>
      <c r="AG50" s="108" t="s">
        <v>3054</v>
      </c>
      <c r="AH50" s="84" t="s">
        <v>353</v>
      </c>
      <c r="AI50" s="108" t="s">
        <v>1775</v>
      </c>
      <c r="AJ50" s="84">
        <v>0</v>
      </c>
      <c r="AK50" s="84">
        <v>0</v>
      </c>
      <c r="AL50" s="108" t="s">
        <v>366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78</v>
      </c>
      <c r="AW50" s="84">
        <v>1732</v>
      </c>
      <c r="AX50" s="84" t="s">
        <v>355</v>
      </c>
      <c r="AY50" s="108"/>
      <c r="AZ50" s="84"/>
      <c r="BA50" s="84"/>
      <c r="BB50" s="84" t="s">
        <v>918</v>
      </c>
      <c r="BC50" s="84"/>
      <c r="BD50" s="108"/>
      <c r="BE50" s="84">
        <v>0</v>
      </c>
      <c r="BF50" s="38" t="s">
        <v>1133</v>
      </c>
      <c r="BG50" s="84" t="s">
        <v>2463</v>
      </c>
      <c r="BH50" s="114" t="s">
        <v>3221</v>
      </c>
      <c r="BI50" s="38" t="s">
        <v>112</v>
      </c>
      <c r="BJ50" s="85">
        <v>45873</v>
      </c>
      <c r="BK50" s="84" t="s">
        <v>129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 t="s">
        <v>3237</v>
      </c>
    </row>
    <row r="51" spans="1:70" s="113" customFormat="1" ht="15" hidden="1" customHeight="1" x14ac:dyDescent="0.25">
      <c r="A51" s="84">
        <v>47</v>
      </c>
      <c r="B51" s="38" t="s">
        <v>3239</v>
      </c>
      <c r="C51" s="38" t="s">
        <v>926</v>
      </c>
      <c r="D51" s="38" t="s">
        <v>927</v>
      </c>
      <c r="E51" s="38" t="s">
        <v>928</v>
      </c>
      <c r="F51" s="38" t="s">
        <v>930</v>
      </c>
      <c r="G51" s="84" t="s">
        <v>929</v>
      </c>
      <c r="H51" s="38" t="s">
        <v>930</v>
      </c>
      <c r="I51" s="84">
        <v>86240</v>
      </c>
      <c r="J51" s="38" t="s">
        <v>948</v>
      </c>
      <c r="K51" s="84">
        <v>86240</v>
      </c>
      <c r="L51" s="84" t="s">
        <v>976</v>
      </c>
      <c r="M51" s="38" t="s">
        <v>977</v>
      </c>
      <c r="N51" s="84">
        <v>144236</v>
      </c>
      <c r="O51" s="84" t="s">
        <v>948</v>
      </c>
      <c r="P51" s="84">
        <v>194849</v>
      </c>
      <c r="Q51" s="38" t="s">
        <v>980</v>
      </c>
      <c r="R51" s="38" t="s">
        <v>247</v>
      </c>
      <c r="S51" s="84" t="s">
        <v>1149</v>
      </c>
      <c r="T51" s="84" t="s">
        <v>1149</v>
      </c>
      <c r="U51" s="84" t="s">
        <v>250</v>
      </c>
      <c r="V51" s="84" t="s">
        <v>261</v>
      </c>
      <c r="W51" s="84">
        <v>0</v>
      </c>
      <c r="X51" s="38" t="s">
        <v>1776</v>
      </c>
      <c r="Y51" s="84">
        <v>15348843</v>
      </c>
      <c r="Z51" s="38" t="s">
        <v>1777</v>
      </c>
      <c r="AA51" s="108" t="s">
        <v>1778</v>
      </c>
      <c r="AB51" s="84">
        <v>51860</v>
      </c>
      <c r="AC51" s="108" t="s">
        <v>361</v>
      </c>
      <c r="AD51" s="84">
        <v>38</v>
      </c>
      <c r="AE51" s="84" t="s">
        <v>377</v>
      </c>
      <c r="AF51" s="84" t="s">
        <v>368</v>
      </c>
      <c r="AG51" s="108" t="s">
        <v>3063</v>
      </c>
      <c r="AH51" s="84" t="s">
        <v>365</v>
      </c>
      <c r="AI51" s="108" t="s">
        <v>1778</v>
      </c>
      <c r="AJ51" s="84">
        <v>0</v>
      </c>
      <c r="AK51" s="84">
        <v>0</v>
      </c>
      <c r="AL51" s="108" t="s">
        <v>366</v>
      </c>
      <c r="AM51" s="84">
        <v>30798.78</v>
      </c>
      <c r="AN51" s="112">
        <v>949.16</v>
      </c>
      <c r="AO51" s="112">
        <v>31747.94</v>
      </c>
      <c r="AP51" s="112">
        <v>23387.22</v>
      </c>
      <c r="AQ51" s="112">
        <v>863.54</v>
      </c>
      <c r="AR51" s="112">
        <v>24250.76</v>
      </c>
      <c r="AS51" s="112">
        <v>23387.66</v>
      </c>
      <c r="AT51" s="112">
        <v>863.54</v>
      </c>
      <c r="AU51" s="112">
        <v>24251.200000000001</v>
      </c>
      <c r="AV51" s="84">
        <v>78</v>
      </c>
      <c r="AW51" s="84">
        <v>1770</v>
      </c>
      <c r="AX51" s="84" t="s">
        <v>355</v>
      </c>
      <c r="AY51" s="108"/>
      <c r="AZ51" s="84"/>
      <c r="BA51" s="84"/>
      <c r="BB51" s="84" t="s">
        <v>918</v>
      </c>
      <c r="BC51" s="84"/>
      <c r="BD51" s="108"/>
      <c r="BE51" s="84">
        <v>0</v>
      </c>
      <c r="BF51" s="38" t="s">
        <v>1149</v>
      </c>
      <c r="BG51" s="84" t="s">
        <v>2479</v>
      </c>
      <c r="BH51" s="114" t="s">
        <v>3221</v>
      </c>
      <c r="BI51" s="38" t="s">
        <v>112</v>
      </c>
      <c r="BJ51" s="85">
        <v>45873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 t="s">
        <v>3237</v>
      </c>
    </row>
    <row r="52" spans="1:70" s="113" customFormat="1" ht="15" hidden="1" customHeight="1" x14ac:dyDescent="0.25">
      <c r="A52" s="84">
        <v>48</v>
      </c>
      <c r="B52" s="38" t="s">
        <v>3239</v>
      </c>
      <c r="C52" s="38" t="s">
        <v>926</v>
      </c>
      <c r="D52" s="38" t="s">
        <v>927</v>
      </c>
      <c r="E52" s="38" t="s">
        <v>928</v>
      </c>
      <c r="F52" s="38" t="s">
        <v>930</v>
      </c>
      <c r="G52" s="84" t="s">
        <v>929</v>
      </c>
      <c r="H52" s="38" t="s">
        <v>930</v>
      </c>
      <c r="I52" s="84">
        <v>85739</v>
      </c>
      <c r="J52" s="38" t="s">
        <v>964</v>
      </c>
      <c r="K52" s="84">
        <v>85739</v>
      </c>
      <c r="L52" s="84" t="s">
        <v>956</v>
      </c>
      <c r="M52" s="38" t="s">
        <v>957</v>
      </c>
      <c r="N52" s="84">
        <v>144673</v>
      </c>
      <c r="O52" s="84" t="s">
        <v>965</v>
      </c>
      <c r="P52" s="84">
        <v>196710</v>
      </c>
      <c r="Q52" s="38" t="s">
        <v>966</v>
      </c>
      <c r="R52" s="38" t="s">
        <v>257</v>
      </c>
      <c r="S52" s="84" t="s">
        <v>1150</v>
      </c>
      <c r="T52" s="84" t="s">
        <v>1150</v>
      </c>
      <c r="U52" s="84" t="s">
        <v>250</v>
      </c>
      <c r="V52" s="84" t="s">
        <v>261</v>
      </c>
      <c r="W52" s="84">
        <v>0</v>
      </c>
      <c r="X52" s="38" t="s">
        <v>1763</v>
      </c>
      <c r="Y52" s="84">
        <v>15427552</v>
      </c>
      <c r="Z52" s="38" t="s">
        <v>1779</v>
      </c>
      <c r="AA52" s="108" t="s">
        <v>1780</v>
      </c>
      <c r="AB52" s="84">
        <v>36302</v>
      </c>
      <c r="AC52" s="108" t="s">
        <v>361</v>
      </c>
      <c r="AD52" s="84">
        <v>38</v>
      </c>
      <c r="AE52" s="84" t="s">
        <v>377</v>
      </c>
      <c r="AF52" s="84" t="s">
        <v>368</v>
      </c>
      <c r="AG52" s="108" t="s">
        <v>3064</v>
      </c>
      <c r="AH52" s="84" t="s">
        <v>365</v>
      </c>
      <c r="AI52" s="108" t="s">
        <v>1780</v>
      </c>
      <c r="AJ52" s="84">
        <v>1375</v>
      </c>
      <c r="AK52" s="84">
        <v>1375</v>
      </c>
      <c r="AL52" s="108" t="s">
        <v>380</v>
      </c>
      <c r="AM52" s="84">
        <v>20928.8</v>
      </c>
      <c r="AN52" s="112">
        <v>216</v>
      </c>
      <c r="AO52" s="112">
        <v>21144.799999999999</v>
      </c>
      <c r="AP52" s="112">
        <v>18718.18</v>
      </c>
      <c r="AQ52" s="112">
        <v>2337.61</v>
      </c>
      <c r="AR52" s="112">
        <v>21055.79</v>
      </c>
      <c r="AS52" s="112">
        <v>16868.2</v>
      </c>
      <c r="AT52" s="112">
        <v>2337.61</v>
      </c>
      <c r="AU52" s="112">
        <v>19205.810000000001</v>
      </c>
      <c r="AV52" s="84">
        <v>39</v>
      </c>
      <c r="AW52" s="84">
        <v>1393</v>
      </c>
      <c r="AX52" s="84" t="s">
        <v>355</v>
      </c>
      <c r="AY52" s="108"/>
      <c r="AZ52" s="84"/>
      <c r="BA52" s="84"/>
      <c r="BB52" s="84" t="s">
        <v>918</v>
      </c>
      <c r="BC52" s="84"/>
      <c r="BD52" s="108"/>
      <c r="BE52" s="84">
        <v>0</v>
      </c>
      <c r="BF52" s="38" t="s">
        <v>1150</v>
      </c>
      <c r="BG52" s="84" t="s">
        <v>2480</v>
      </c>
      <c r="BH52" s="114" t="s">
        <v>3221</v>
      </c>
      <c r="BI52" s="38" t="s">
        <v>112</v>
      </c>
      <c r="BJ52" s="85">
        <v>45873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 t="s">
        <v>3237</v>
      </c>
    </row>
    <row r="53" spans="1:70" s="113" customFormat="1" ht="15" hidden="1" customHeight="1" x14ac:dyDescent="0.25">
      <c r="A53" s="84">
        <v>49</v>
      </c>
      <c r="B53" s="38" t="s">
        <v>3239</v>
      </c>
      <c r="C53" s="38" t="s">
        <v>926</v>
      </c>
      <c r="D53" s="38" t="s">
        <v>927</v>
      </c>
      <c r="E53" s="38" t="s">
        <v>928</v>
      </c>
      <c r="F53" s="38" t="s">
        <v>930</v>
      </c>
      <c r="G53" s="84" t="s">
        <v>929</v>
      </c>
      <c r="H53" s="38" t="s">
        <v>930</v>
      </c>
      <c r="I53" s="84">
        <v>85739</v>
      </c>
      <c r="J53" s="38" t="s">
        <v>964</v>
      </c>
      <c r="K53" s="84">
        <v>85739</v>
      </c>
      <c r="L53" s="84" t="s">
        <v>956</v>
      </c>
      <c r="M53" s="38" t="s">
        <v>957</v>
      </c>
      <c r="N53" s="84">
        <v>144673</v>
      </c>
      <c r="O53" s="84" t="s">
        <v>965</v>
      </c>
      <c r="P53" s="84">
        <v>196710</v>
      </c>
      <c r="Q53" s="38" t="s">
        <v>966</v>
      </c>
      <c r="R53" s="38" t="s">
        <v>247</v>
      </c>
      <c r="S53" s="84" t="s">
        <v>1151</v>
      </c>
      <c r="T53" s="84" t="s">
        <v>1151</v>
      </c>
      <c r="U53" s="84" t="s">
        <v>250</v>
      </c>
      <c r="V53" s="84" t="s">
        <v>261</v>
      </c>
      <c r="W53" s="84">
        <v>0</v>
      </c>
      <c r="X53" s="38" t="s">
        <v>285</v>
      </c>
      <c r="Y53" s="84">
        <v>15427553</v>
      </c>
      <c r="Z53" s="38" t="s">
        <v>1781</v>
      </c>
      <c r="AA53" s="108" t="s">
        <v>1780</v>
      </c>
      <c r="AB53" s="84">
        <v>36302</v>
      </c>
      <c r="AC53" s="108" t="s">
        <v>361</v>
      </c>
      <c r="AD53" s="84">
        <v>38</v>
      </c>
      <c r="AE53" s="84" t="s">
        <v>377</v>
      </c>
      <c r="AF53" s="84" t="s">
        <v>363</v>
      </c>
      <c r="AG53" s="108" t="s">
        <v>3064</v>
      </c>
      <c r="AH53" s="84" t="s">
        <v>353</v>
      </c>
      <c r="AI53" s="108" t="s">
        <v>1780</v>
      </c>
      <c r="AJ53" s="84">
        <v>0</v>
      </c>
      <c r="AK53" s="84">
        <v>0</v>
      </c>
      <c r="AL53" s="108" t="s">
        <v>380</v>
      </c>
      <c r="AM53" s="84">
        <v>19551.830000000002</v>
      </c>
      <c r="AN53" s="112">
        <v>629.26</v>
      </c>
      <c r="AO53" s="112">
        <v>20181.09</v>
      </c>
      <c r="AP53" s="112">
        <v>18600.169999999998</v>
      </c>
      <c r="AQ53" s="112">
        <v>1018.91</v>
      </c>
      <c r="AR53" s="112">
        <v>19619.080000000002</v>
      </c>
      <c r="AS53" s="112">
        <v>18600.45</v>
      </c>
      <c r="AT53" s="112">
        <v>1018.91</v>
      </c>
      <c r="AU53" s="112">
        <v>19619.36</v>
      </c>
      <c r="AV53" s="84">
        <v>78</v>
      </c>
      <c r="AW53" s="84">
        <v>1784</v>
      </c>
      <c r="AX53" s="84" t="s">
        <v>355</v>
      </c>
      <c r="AY53" s="108"/>
      <c r="AZ53" s="84"/>
      <c r="BA53" s="84"/>
      <c r="BB53" s="84" t="s">
        <v>918</v>
      </c>
      <c r="BC53" s="84"/>
      <c r="BD53" s="108"/>
      <c r="BE53" s="84">
        <v>0</v>
      </c>
      <c r="BF53" s="38" t="s">
        <v>1151</v>
      </c>
      <c r="BG53" s="84" t="s">
        <v>2481</v>
      </c>
      <c r="BH53" s="114" t="s">
        <v>3221</v>
      </c>
      <c r="BI53" s="38" t="s">
        <v>112</v>
      </c>
      <c r="BJ53" s="85">
        <v>45873</v>
      </c>
      <c r="BK53" s="84" t="s">
        <v>123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 t="s">
        <v>3237</v>
      </c>
    </row>
    <row r="54" spans="1:70" s="113" customFormat="1" ht="15" hidden="1" customHeight="1" x14ac:dyDescent="0.25">
      <c r="A54" s="84">
        <v>50</v>
      </c>
      <c r="B54" s="38" t="s">
        <v>3239</v>
      </c>
      <c r="C54" s="38" t="s">
        <v>926</v>
      </c>
      <c r="D54" s="38" t="s">
        <v>927</v>
      </c>
      <c r="E54" s="38" t="s">
        <v>928</v>
      </c>
      <c r="F54" s="38" t="s">
        <v>930</v>
      </c>
      <c r="G54" s="84" t="s">
        <v>929</v>
      </c>
      <c r="H54" s="38" t="s">
        <v>930</v>
      </c>
      <c r="I54" s="84">
        <v>85739</v>
      </c>
      <c r="J54" s="38" t="s">
        <v>964</v>
      </c>
      <c r="K54" s="84">
        <v>85739</v>
      </c>
      <c r="L54" s="84" t="s">
        <v>956</v>
      </c>
      <c r="M54" s="38" t="s">
        <v>957</v>
      </c>
      <c r="N54" s="84">
        <v>144673</v>
      </c>
      <c r="O54" s="84" t="s">
        <v>965</v>
      </c>
      <c r="P54" s="84">
        <v>196710</v>
      </c>
      <c r="Q54" s="38" t="s">
        <v>966</v>
      </c>
      <c r="R54" s="38" t="s">
        <v>257</v>
      </c>
      <c r="S54" s="84" t="s">
        <v>1152</v>
      </c>
      <c r="T54" s="84" t="s">
        <v>1152</v>
      </c>
      <c r="U54" s="84" t="s">
        <v>256</v>
      </c>
      <c r="V54" s="84" t="s">
        <v>261</v>
      </c>
      <c r="W54" s="84">
        <v>0</v>
      </c>
      <c r="X54" s="38" t="s">
        <v>251</v>
      </c>
      <c r="Y54" s="84">
        <v>15487128</v>
      </c>
      <c r="Z54" s="38" t="s">
        <v>1782</v>
      </c>
      <c r="AA54" s="108" t="s">
        <v>1783</v>
      </c>
      <c r="AB54" s="84">
        <v>46674</v>
      </c>
      <c r="AC54" s="108" t="s">
        <v>361</v>
      </c>
      <c r="AD54" s="84">
        <v>38</v>
      </c>
      <c r="AE54" s="84" t="s">
        <v>362</v>
      </c>
      <c r="AF54" s="84" t="s">
        <v>390</v>
      </c>
      <c r="AG54" s="108" t="s">
        <v>3065</v>
      </c>
      <c r="AH54" s="84" t="s">
        <v>383</v>
      </c>
      <c r="AI54" s="108" t="s">
        <v>1783</v>
      </c>
      <c r="AJ54" s="84">
        <v>1765</v>
      </c>
      <c r="AK54" s="84">
        <v>1765</v>
      </c>
      <c r="AL54" s="108" t="s">
        <v>380</v>
      </c>
      <c r="AM54" s="84">
        <v>32257.69</v>
      </c>
      <c r="AN54" s="112">
        <v>365.77</v>
      </c>
      <c r="AO54" s="112">
        <v>32623.46</v>
      </c>
      <c r="AP54" s="112">
        <v>17063.23</v>
      </c>
      <c r="AQ54" s="112">
        <v>1297.92</v>
      </c>
      <c r="AR54" s="112">
        <v>18361.150000000001</v>
      </c>
      <c r="AS54" s="112">
        <v>14696.31</v>
      </c>
      <c r="AT54" s="112">
        <v>1297.92</v>
      </c>
      <c r="AU54" s="112">
        <v>15994.23</v>
      </c>
      <c r="AV54" s="84">
        <v>41</v>
      </c>
      <c r="AW54" s="84">
        <v>1369</v>
      </c>
      <c r="AX54" s="84" t="s">
        <v>355</v>
      </c>
      <c r="AY54" s="108"/>
      <c r="AZ54" s="84"/>
      <c r="BA54" s="84"/>
      <c r="BB54" s="84" t="s">
        <v>918</v>
      </c>
      <c r="BC54" s="84"/>
      <c r="BD54" s="108"/>
      <c r="BE54" s="84">
        <v>0</v>
      </c>
      <c r="BF54" s="38" t="s">
        <v>1152</v>
      </c>
      <c r="BG54" s="84" t="s">
        <v>2482</v>
      </c>
      <c r="BH54" s="114" t="s">
        <v>3221</v>
      </c>
      <c r="BI54" s="38" t="s">
        <v>112</v>
      </c>
      <c r="BJ54" s="85">
        <v>45873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 t="s">
        <v>3237</v>
      </c>
    </row>
    <row r="55" spans="1:70" s="113" customFormat="1" ht="15" hidden="1" customHeight="1" x14ac:dyDescent="0.25">
      <c r="A55" s="84">
        <v>51</v>
      </c>
      <c r="B55" s="38" t="s">
        <v>3239</v>
      </c>
      <c r="C55" s="38" t="s">
        <v>926</v>
      </c>
      <c r="D55" s="38" t="s">
        <v>927</v>
      </c>
      <c r="E55" s="38" t="s">
        <v>928</v>
      </c>
      <c r="F55" s="38" t="s">
        <v>930</v>
      </c>
      <c r="G55" s="84" t="s">
        <v>929</v>
      </c>
      <c r="H55" s="38" t="s">
        <v>930</v>
      </c>
      <c r="I55" s="84">
        <v>86524</v>
      </c>
      <c r="J55" s="38" t="s">
        <v>990</v>
      </c>
      <c r="K55" s="84">
        <v>86524</v>
      </c>
      <c r="L55" s="84" t="s">
        <v>932</v>
      </c>
      <c r="M55" s="38" t="s">
        <v>933</v>
      </c>
      <c r="N55" s="84">
        <v>144803</v>
      </c>
      <c r="O55" s="84" t="s">
        <v>991</v>
      </c>
      <c r="P55" s="84">
        <v>195589</v>
      </c>
      <c r="Q55" s="38" t="s">
        <v>992</v>
      </c>
      <c r="R55" s="38" t="s">
        <v>247</v>
      </c>
      <c r="S55" s="84" t="s">
        <v>1153</v>
      </c>
      <c r="T55" s="84" t="s">
        <v>1153</v>
      </c>
      <c r="U55" s="84" t="s">
        <v>256</v>
      </c>
      <c r="V55" s="84" t="s">
        <v>249</v>
      </c>
      <c r="W55" s="84">
        <v>0</v>
      </c>
      <c r="X55" s="38" t="s">
        <v>1784</v>
      </c>
      <c r="Y55" s="84">
        <v>15523278</v>
      </c>
      <c r="Z55" s="38" t="s">
        <v>1785</v>
      </c>
      <c r="AA55" s="108" t="s">
        <v>1786</v>
      </c>
      <c r="AB55" s="84">
        <v>51860</v>
      </c>
      <c r="AC55" s="108" t="s">
        <v>356</v>
      </c>
      <c r="AD55" s="84">
        <v>38</v>
      </c>
      <c r="AE55" s="84" t="s">
        <v>362</v>
      </c>
      <c r="AF55" s="84" t="s">
        <v>364</v>
      </c>
      <c r="AG55" s="108" t="s">
        <v>3066</v>
      </c>
      <c r="AH55" s="84" t="s">
        <v>353</v>
      </c>
      <c r="AI55" s="108" t="s">
        <v>1786</v>
      </c>
      <c r="AJ55" s="84">
        <v>0</v>
      </c>
      <c r="AK55" s="84">
        <v>0</v>
      </c>
      <c r="AL55" s="108" t="s">
        <v>366</v>
      </c>
      <c r="AM55" s="84">
        <v>50791.3</v>
      </c>
      <c r="AN55" s="112">
        <v>7.51</v>
      </c>
      <c r="AO55" s="112">
        <v>50798.81</v>
      </c>
      <c r="AP55" s="112">
        <v>1160.7</v>
      </c>
      <c r="AQ55" s="112">
        <v>0</v>
      </c>
      <c r="AR55" s="112">
        <v>1160.7</v>
      </c>
      <c r="AS55" s="112">
        <v>1161.54</v>
      </c>
      <c r="AT55" s="112">
        <v>0</v>
      </c>
      <c r="AU55" s="112">
        <v>1161.54</v>
      </c>
      <c r="AV55" s="84">
        <v>80</v>
      </c>
      <c r="AW55" s="84">
        <v>1698</v>
      </c>
      <c r="AX55" s="84" t="s">
        <v>355</v>
      </c>
      <c r="AY55" s="108"/>
      <c r="AZ55" s="84"/>
      <c r="BA55" s="84"/>
      <c r="BB55" s="84" t="s">
        <v>918</v>
      </c>
      <c r="BC55" s="84"/>
      <c r="BD55" s="108"/>
      <c r="BE55" s="84">
        <v>0</v>
      </c>
      <c r="BF55" s="38" t="s">
        <v>1153</v>
      </c>
      <c r="BG55" s="84" t="s">
        <v>2483</v>
      </c>
      <c r="BH55" s="114" t="s">
        <v>3221</v>
      </c>
      <c r="BI55" s="38" t="s">
        <v>112</v>
      </c>
      <c r="BJ55" s="85">
        <v>45873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 t="s">
        <v>3237</v>
      </c>
    </row>
    <row r="56" spans="1:70" s="113" customFormat="1" ht="15" hidden="1" customHeight="1" x14ac:dyDescent="0.25">
      <c r="A56" s="84">
        <v>52</v>
      </c>
      <c r="B56" s="38" t="s">
        <v>3239</v>
      </c>
      <c r="C56" s="38" t="s">
        <v>926</v>
      </c>
      <c r="D56" s="38" t="s">
        <v>927</v>
      </c>
      <c r="E56" s="38" t="s">
        <v>928</v>
      </c>
      <c r="F56" s="38" t="s">
        <v>930</v>
      </c>
      <c r="G56" s="84" t="s">
        <v>929</v>
      </c>
      <c r="H56" s="38" t="s">
        <v>930</v>
      </c>
      <c r="I56" s="84">
        <v>85940</v>
      </c>
      <c r="J56" s="38" t="s">
        <v>950</v>
      </c>
      <c r="K56" s="84">
        <v>85940</v>
      </c>
      <c r="L56" s="84" t="s">
        <v>961</v>
      </c>
      <c r="M56" s="38" t="s">
        <v>962</v>
      </c>
      <c r="N56" s="84">
        <v>144644</v>
      </c>
      <c r="O56" s="84" t="s">
        <v>988</v>
      </c>
      <c r="P56" s="84">
        <v>195383</v>
      </c>
      <c r="Q56" s="38" t="s">
        <v>989</v>
      </c>
      <c r="R56" s="38" t="s">
        <v>257</v>
      </c>
      <c r="S56" s="84" t="s">
        <v>1154</v>
      </c>
      <c r="T56" s="84" t="s">
        <v>1154</v>
      </c>
      <c r="U56" s="84" t="s">
        <v>256</v>
      </c>
      <c r="V56" s="84" t="s">
        <v>261</v>
      </c>
      <c r="W56" s="84">
        <v>0</v>
      </c>
      <c r="X56" s="38" t="s">
        <v>1787</v>
      </c>
      <c r="Y56" s="84">
        <v>15595733</v>
      </c>
      <c r="Z56" s="38" t="s">
        <v>1788</v>
      </c>
      <c r="AA56" s="108" t="s">
        <v>1783</v>
      </c>
      <c r="AB56" s="84">
        <v>46674</v>
      </c>
      <c r="AC56" s="108" t="s">
        <v>361</v>
      </c>
      <c r="AD56" s="84">
        <v>38</v>
      </c>
      <c r="AE56" s="84" t="s">
        <v>362</v>
      </c>
      <c r="AF56" s="84" t="s">
        <v>358</v>
      </c>
      <c r="AG56" s="108" t="s">
        <v>3065</v>
      </c>
      <c r="AH56" s="84" t="s">
        <v>353</v>
      </c>
      <c r="AI56" s="108" t="s">
        <v>1783</v>
      </c>
      <c r="AJ56" s="84">
        <v>1765</v>
      </c>
      <c r="AK56" s="84">
        <v>1765</v>
      </c>
      <c r="AL56" s="108" t="s">
        <v>369</v>
      </c>
      <c r="AM56" s="84">
        <v>29446.47</v>
      </c>
      <c r="AN56" s="112">
        <v>371.8</v>
      </c>
      <c r="AO56" s="112">
        <v>29818.27</v>
      </c>
      <c r="AP56" s="112">
        <v>20539.66</v>
      </c>
      <c r="AQ56" s="112">
        <v>1852.93</v>
      </c>
      <c r="AR56" s="112">
        <v>22392.59</v>
      </c>
      <c r="AS56" s="112">
        <v>18673.53</v>
      </c>
      <c r="AT56" s="112">
        <v>1852.93</v>
      </c>
      <c r="AU56" s="112">
        <v>20526.46</v>
      </c>
      <c r="AV56" s="84">
        <v>43</v>
      </c>
      <c r="AW56" s="84">
        <v>1401</v>
      </c>
      <c r="AX56" s="84" t="s">
        <v>355</v>
      </c>
      <c r="AY56" s="108"/>
      <c r="AZ56" s="84"/>
      <c r="BA56" s="84"/>
      <c r="BB56" s="84" t="s">
        <v>918</v>
      </c>
      <c r="BC56" s="84"/>
      <c r="BD56" s="108"/>
      <c r="BE56" s="84">
        <v>0</v>
      </c>
      <c r="BF56" s="38" t="s">
        <v>1154</v>
      </c>
      <c r="BG56" s="84" t="s">
        <v>2484</v>
      </c>
      <c r="BH56" s="114" t="s">
        <v>3221</v>
      </c>
      <c r="BI56" s="38" t="s">
        <v>112</v>
      </c>
      <c r="BJ56" s="85">
        <v>45873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 t="s">
        <v>3237</v>
      </c>
    </row>
    <row r="57" spans="1:70" s="113" customFormat="1" ht="15" hidden="1" customHeight="1" x14ac:dyDescent="0.25">
      <c r="A57" s="84">
        <v>53</v>
      </c>
      <c r="B57" s="38" t="s">
        <v>3239</v>
      </c>
      <c r="C57" s="38" t="s">
        <v>926</v>
      </c>
      <c r="D57" s="38" t="s">
        <v>927</v>
      </c>
      <c r="E57" s="38" t="s">
        <v>928</v>
      </c>
      <c r="F57" s="38" t="s">
        <v>930</v>
      </c>
      <c r="G57" s="84" t="s">
        <v>929</v>
      </c>
      <c r="H57" s="38" t="s">
        <v>930</v>
      </c>
      <c r="I57" s="84">
        <v>71807</v>
      </c>
      <c r="J57" s="38" t="s">
        <v>960</v>
      </c>
      <c r="K57" s="84">
        <v>71807</v>
      </c>
      <c r="L57" s="84" t="s">
        <v>932</v>
      </c>
      <c r="M57" s="38" t="s">
        <v>933</v>
      </c>
      <c r="N57" s="84">
        <v>116598</v>
      </c>
      <c r="O57" s="84" t="s">
        <v>993</v>
      </c>
      <c r="P57" s="84">
        <v>159449</v>
      </c>
      <c r="Q57" s="38" t="s">
        <v>994</v>
      </c>
      <c r="R57" s="38" t="s">
        <v>247</v>
      </c>
      <c r="S57" s="84" t="s">
        <v>1155</v>
      </c>
      <c r="T57" s="84" t="s">
        <v>1155</v>
      </c>
      <c r="U57" s="84" t="s">
        <v>250</v>
      </c>
      <c r="V57" s="84" t="s">
        <v>249</v>
      </c>
      <c r="W57" s="84">
        <v>0</v>
      </c>
      <c r="X57" s="38" t="s">
        <v>251</v>
      </c>
      <c r="Y57" s="84">
        <v>15595742</v>
      </c>
      <c r="Z57" s="38" t="s">
        <v>1789</v>
      </c>
      <c r="AA57" s="108" t="s">
        <v>391</v>
      </c>
      <c r="AB57" s="84">
        <v>29975</v>
      </c>
      <c r="AC57" s="108" t="s">
        <v>351</v>
      </c>
      <c r="AD57" s="84">
        <v>38</v>
      </c>
      <c r="AE57" s="84" t="s">
        <v>324</v>
      </c>
      <c r="AF57" s="84" t="s">
        <v>390</v>
      </c>
      <c r="AG57" s="108" t="s">
        <v>392</v>
      </c>
      <c r="AH57" s="84" t="s">
        <v>383</v>
      </c>
      <c r="AI57" s="108" t="s">
        <v>391</v>
      </c>
      <c r="AJ57" s="84">
        <v>0</v>
      </c>
      <c r="AK57" s="84">
        <v>0</v>
      </c>
      <c r="AL57" s="108" t="s">
        <v>366</v>
      </c>
      <c r="AM57" s="84">
        <v>24315.82</v>
      </c>
      <c r="AN57" s="112">
        <v>0</v>
      </c>
      <c r="AO57" s="112">
        <v>24315.82</v>
      </c>
      <c r="AP57" s="112">
        <v>7259.18</v>
      </c>
      <c r="AQ57" s="112">
        <v>0</v>
      </c>
      <c r="AR57" s="112">
        <v>7259.18</v>
      </c>
      <c r="AS57" s="112">
        <v>7260.01</v>
      </c>
      <c r="AT57" s="112">
        <v>0</v>
      </c>
      <c r="AU57" s="112">
        <v>7260.01</v>
      </c>
      <c r="AV57" s="84">
        <v>79</v>
      </c>
      <c r="AW57" s="84">
        <v>1642</v>
      </c>
      <c r="AX57" s="84" t="s">
        <v>355</v>
      </c>
      <c r="AY57" s="108"/>
      <c r="AZ57" s="84"/>
      <c r="BA57" s="84"/>
      <c r="BB57" s="84" t="s">
        <v>918</v>
      </c>
      <c r="BC57" s="84"/>
      <c r="BD57" s="108"/>
      <c r="BE57" s="84">
        <v>0</v>
      </c>
      <c r="BF57" s="38" t="s">
        <v>1155</v>
      </c>
      <c r="BG57" s="84" t="s">
        <v>2485</v>
      </c>
      <c r="BH57" s="114" t="s">
        <v>3221</v>
      </c>
      <c r="BI57" s="38" t="s">
        <v>112</v>
      </c>
      <c r="BJ57" s="85">
        <v>45873</v>
      </c>
      <c r="BK57" s="84" t="s">
        <v>129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 t="s">
        <v>3237</v>
      </c>
    </row>
    <row r="58" spans="1:70" s="113" customFormat="1" ht="15" hidden="1" customHeight="1" x14ac:dyDescent="0.25">
      <c r="A58" s="84">
        <v>54</v>
      </c>
      <c r="B58" s="38" t="s">
        <v>3239</v>
      </c>
      <c r="C58" s="38" t="s">
        <v>926</v>
      </c>
      <c r="D58" s="38" t="s">
        <v>927</v>
      </c>
      <c r="E58" s="38" t="s">
        <v>928</v>
      </c>
      <c r="F58" s="38" t="s">
        <v>930</v>
      </c>
      <c r="G58" s="84" t="s">
        <v>929</v>
      </c>
      <c r="H58" s="38" t="s">
        <v>930</v>
      </c>
      <c r="I58" s="84">
        <v>86500</v>
      </c>
      <c r="J58" s="38" t="s">
        <v>995</v>
      </c>
      <c r="K58" s="84">
        <v>86500</v>
      </c>
      <c r="L58" s="84" t="s">
        <v>932</v>
      </c>
      <c r="M58" s="38" t="s">
        <v>933</v>
      </c>
      <c r="N58" s="84">
        <v>144759</v>
      </c>
      <c r="O58" s="84" t="s">
        <v>996</v>
      </c>
      <c r="P58" s="84">
        <v>195958</v>
      </c>
      <c r="Q58" s="38" t="s">
        <v>997</v>
      </c>
      <c r="R58" s="38" t="s">
        <v>247</v>
      </c>
      <c r="S58" s="84" t="s">
        <v>1156</v>
      </c>
      <c r="T58" s="84" t="s">
        <v>1156</v>
      </c>
      <c r="U58" s="84" t="s">
        <v>256</v>
      </c>
      <c r="V58" s="84" t="s">
        <v>261</v>
      </c>
      <c r="W58" s="84">
        <v>0</v>
      </c>
      <c r="X58" s="38" t="s">
        <v>251</v>
      </c>
      <c r="Y58" s="84">
        <v>15898609</v>
      </c>
      <c r="Z58" s="38" t="s">
        <v>1790</v>
      </c>
      <c r="AA58" s="108" t="s">
        <v>393</v>
      </c>
      <c r="AB58" s="84">
        <v>51860</v>
      </c>
      <c r="AC58" s="108" t="s">
        <v>356</v>
      </c>
      <c r="AD58" s="84">
        <v>38</v>
      </c>
      <c r="AE58" s="84" t="s">
        <v>367</v>
      </c>
      <c r="AF58" s="84" t="s">
        <v>363</v>
      </c>
      <c r="AG58" s="108" t="s">
        <v>394</v>
      </c>
      <c r="AH58" s="84" t="s">
        <v>353</v>
      </c>
      <c r="AI58" s="108" t="s">
        <v>393</v>
      </c>
      <c r="AJ58" s="84">
        <v>0</v>
      </c>
      <c r="AK58" s="84">
        <v>0</v>
      </c>
      <c r="AL58" s="108" t="s">
        <v>366</v>
      </c>
      <c r="AM58" s="84">
        <v>37900.33</v>
      </c>
      <c r="AN58" s="112">
        <v>879.75</v>
      </c>
      <c r="AO58" s="112">
        <v>38780.080000000002</v>
      </c>
      <c r="AP58" s="112">
        <v>16752.669999999998</v>
      </c>
      <c r="AQ58" s="112">
        <v>48.45</v>
      </c>
      <c r="AR58" s="112">
        <v>16801.12</v>
      </c>
      <c r="AS58" s="112">
        <v>16753.39</v>
      </c>
      <c r="AT58" s="112">
        <v>48.45</v>
      </c>
      <c r="AU58" s="112">
        <v>16801.84</v>
      </c>
      <c r="AV58" s="84">
        <v>78</v>
      </c>
      <c r="AW58" s="84">
        <v>1658</v>
      </c>
      <c r="AX58" s="84" t="s">
        <v>355</v>
      </c>
      <c r="AY58" s="108"/>
      <c r="AZ58" s="84"/>
      <c r="BA58" s="84"/>
      <c r="BB58" s="84" t="s">
        <v>918</v>
      </c>
      <c r="BC58" s="84"/>
      <c r="BD58" s="108"/>
      <c r="BE58" s="84">
        <v>0</v>
      </c>
      <c r="BF58" s="38" t="s">
        <v>1156</v>
      </c>
      <c r="BG58" s="84" t="s">
        <v>2486</v>
      </c>
      <c r="BH58" s="114" t="s">
        <v>3221</v>
      </c>
      <c r="BI58" s="38" t="s">
        <v>112</v>
      </c>
      <c r="BJ58" s="85">
        <v>45873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 t="s">
        <v>3237</v>
      </c>
    </row>
    <row r="59" spans="1:70" s="113" customFormat="1" ht="15" hidden="1" customHeight="1" x14ac:dyDescent="0.25">
      <c r="A59" s="84">
        <v>55</v>
      </c>
      <c r="B59" s="38" t="s">
        <v>3239</v>
      </c>
      <c r="C59" s="38" t="s">
        <v>926</v>
      </c>
      <c r="D59" s="38" t="s">
        <v>927</v>
      </c>
      <c r="E59" s="38" t="s">
        <v>928</v>
      </c>
      <c r="F59" s="38" t="s">
        <v>930</v>
      </c>
      <c r="G59" s="84" t="s">
        <v>929</v>
      </c>
      <c r="H59" s="38" t="s">
        <v>930</v>
      </c>
      <c r="I59" s="84">
        <v>71807</v>
      </c>
      <c r="J59" s="38" t="s">
        <v>960</v>
      </c>
      <c r="K59" s="84">
        <v>71807</v>
      </c>
      <c r="L59" s="84" t="s">
        <v>932</v>
      </c>
      <c r="M59" s="38" t="s">
        <v>933</v>
      </c>
      <c r="N59" s="84">
        <v>116598</v>
      </c>
      <c r="O59" s="84" t="s">
        <v>993</v>
      </c>
      <c r="P59" s="84">
        <v>159449</v>
      </c>
      <c r="Q59" s="38" t="s">
        <v>994</v>
      </c>
      <c r="R59" s="38" t="s">
        <v>284</v>
      </c>
      <c r="S59" s="84" t="s">
        <v>1157</v>
      </c>
      <c r="T59" s="84" t="s">
        <v>1157</v>
      </c>
      <c r="U59" s="84" t="s">
        <v>250</v>
      </c>
      <c r="V59" s="84" t="s">
        <v>249</v>
      </c>
      <c r="W59" s="84">
        <v>0</v>
      </c>
      <c r="X59" s="38" t="s">
        <v>262</v>
      </c>
      <c r="Y59" s="84">
        <v>16061239</v>
      </c>
      <c r="Z59" s="38" t="s">
        <v>1791</v>
      </c>
      <c r="AA59" s="108" t="s">
        <v>393</v>
      </c>
      <c r="AB59" s="84">
        <v>15558</v>
      </c>
      <c r="AC59" s="108" t="s">
        <v>351</v>
      </c>
      <c r="AD59" s="84">
        <v>38</v>
      </c>
      <c r="AE59" s="84" t="s">
        <v>324</v>
      </c>
      <c r="AF59" s="84" t="s">
        <v>359</v>
      </c>
      <c r="AG59" s="108" t="s">
        <v>394</v>
      </c>
      <c r="AH59" s="84" t="s">
        <v>383</v>
      </c>
      <c r="AI59" s="108" t="s">
        <v>393</v>
      </c>
      <c r="AJ59" s="84">
        <v>0</v>
      </c>
      <c r="AK59" s="84">
        <v>0</v>
      </c>
      <c r="AL59" s="108" t="s">
        <v>380</v>
      </c>
      <c r="AM59" s="84">
        <v>7994.19</v>
      </c>
      <c r="AN59" s="112">
        <v>253.39</v>
      </c>
      <c r="AO59" s="112">
        <v>8247.58</v>
      </c>
      <c r="AP59" s="112">
        <v>7898.81</v>
      </c>
      <c r="AQ59" s="112">
        <v>364.88</v>
      </c>
      <c r="AR59" s="112">
        <v>8263.69</v>
      </c>
      <c r="AS59" s="112">
        <v>7899.19</v>
      </c>
      <c r="AT59" s="112">
        <v>364.88</v>
      </c>
      <c r="AU59" s="112">
        <v>8264.07</v>
      </c>
      <c r="AV59" s="84">
        <v>78</v>
      </c>
      <c r="AW59" s="84">
        <v>1782</v>
      </c>
      <c r="AX59" s="84" t="s">
        <v>355</v>
      </c>
      <c r="AY59" s="108"/>
      <c r="AZ59" s="84"/>
      <c r="BA59" s="84"/>
      <c r="BB59" s="84" t="s">
        <v>918</v>
      </c>
      <c r="BC59" s="84"/>
      <c r="BD59" s="108"/>
      <c r="BE59" s="84">
        <v>0</v>
      </c>
      <c r="BF59" s="38" t="s">
        <v>1157</v>
      </c>
      <c r="BG59" s="84" t="s">
        <v>2487</v>
      </c>
      <c r="BH59" s="114" t="s">
        <v>3221</v>
      </c>
      <c r="BI59" s="38" t="s">
        <v>112</v>
      </c>
      <c r="BJ59" s="85">
        <v>45873</v>
      </c>
      <c r="BK59" s="84" t="s">
        <v>129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 t="s">
        <v>3237</v>
      </c>
    </row>
    <row r="60" spans="1:70" s="113" customFormat="1" ht="15" hidden="1" customHeight="1" x14ac:dyDescent="0.25">
      <c r="A60" s="84">
        <v>56</v>
      </c>
      <c r="B60" s="38" t="s">
        <v>3239</v>
      </c>
      <c r="C60" s="38" t="s">
        <v>926</v>
      </c>
      <c r="D60" s="38" t="s">
        <v>927</v>
      </c>
      <c r="E60" s="38" t="s">
        <v>928</v>
      </c>
      <c r="F60" s="38" t="s">
        <v>930</v>
      </c>
      <c r="G60" s="84" t="s">
        <v>929</v>
      </c>
      <c r="H60" s="38" t="s">
        <v>930</v>
      </c>
      <c r="I60" s="84">
        <v>71807</v>
      </c>
      <c r="J60" s="38" t="s">
        <v>960</v>
      </c>
      <c r="K60" s="84">
        <v>71807</v>
      </c>
      <c r="L60" s="84" t="s">
        <v>932</v>
      </c>
      <c r="M60" s="38" t="s">
        <v>933</v>
      </c>
      <c r="N60" s="84">
        <v>116598</v>
      </c>
      <c r="O60" s="84" t="s">
        <v>993</v>
      </c>
      <c r="P60" s="84">
        <v>159449</v>
      </c>
      <c r="Q60" s="38" t="s">
        <v>994</v>
      </c>
      <c r="R60" s="38" t="s">
        <v>284</v>
      </c>
      <c r="S60" s="84" t="s">
        <v>1158</v>
      </c>
      <c r="T60" s="84" t="s">
        <v>1158</v>
      </c>
      <c r="U60" s="84" t="s">
        <v>250</v>
      </c>
      <c r="V60" s="84" t="s">
        <v>249</v>
      </c>
      <c r="W60" s="84">
        <v>0</v>
      </c>
      <c r="X60" s="38" t="s">
        <v>262</v>
      </c>
      <c r="Y60" s="84">
        <v>16061328</v>
      </c>
      <c r="Z60" s="38" t="s">
        <v>1792</v>
      </c>
      <c r="AA60" s="108" t="s">
        <v>393</v>
      </c>
      <c r="AB60" s="84">
        <v>15558</v>
      </c>
      <c r="AC60" s="108" t="s">
        <v>351</v>
      </c>
      <c r="AD60" s="84">
        <v>38</v>
      </c>
      <c r="AE60" s="84" t="s">
        <v>324</v>
      </c>
      <c r="AF60" s="84" t="s">
        <v>359</v>
      </c>
      <c r="AG60" s="108" t="s">
        <v>394</v>
      </c>
      <c r="AH60" s="84" t="s">
        <v>383</v>
      </c>
      <c r="AI60" s="108" t="s">
        <v>393</v>
      </c>
      <c r="AJ60" s="84">
        <v>0</v>
      </c>
      <c r="AK60" s="84">
        <v>0</v>
      </c>
      <c r="AL60" s="108" t="s">
        <v>380</v>
      </c>
      <c r="AM60" s="84">
        <v>8043.5</v>
      </c>
      <c r="AN60" s="112">
        <v>704.08</v>
      </c>
      <c r="AO60" s="112">
        <v>8747.58</v>
      </c>
      <c r="AP60" s="112">
        <v>8339.5</v>
      </c>
      <c r="AQ60" s="112">
        <v>0</v>
      </c>
      <c r="AR60" s="112">
        <v>8339.5</v>
      </c>
      <c r="AS60" s="112">
        <v>8339.8799999999992</v>
      </c>
      <c r="AT60" s="112">
        <v>0</v>
      </c>
      <c r="AU60" s="112">
        <v>8339.8799999999992</v>
      </c>
      <c r="AV60" s="84">
        <v>79</v>
      </c>
      <c r="AW60" s="84">
        <v>1768</v>
      </c>
      <c r="AX60" s="84" t="s">
        <v>355</v>
      </c>
      <c r="AY60" s="108"/>
      <c r="AZ60" s="84"/>
      <c r="BA60" s="84"/>
      <c r="BB60" s="84" t="s">
        <v>918</v>
      </c>
      <c r="BC60" s="84"/>
      <c r="BD60" s="108"/>
      <c r="BE60" s="84">
        <v>0</v>
      </c>
      <c r="BF60" s="38" t="s">
        <v>1158</v>
      </c>
      <c r="BG60" s="84" t="s">
        <v>2488</v>
      </c>
      <c r="BH60" s="114" t="s">
        <v>3221</v>
      </c>
      <c r="BI60" s="38" t="s">
        <v>112</v>
      </c>
      <c r="BJ60" s="85">
        <v>45873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 t="s">
        <v>3237</v>
      </c>
    </row>
    <row r="61" spans="1:70" s="113" customFormat="1" ht="15" hidden="1" customHeight="1" x14ac:dyDescent="0.25">
      <c r="A61" s="84">
        <v>57</v>
      </c>
      <c r="B61" s="38" t="s">
        <v>3239</v>
      </c>
      <c r="C61" s="38" t="s">
        <v>926</v>
      </c>
      <c r="D61" s="38" t="s">
        <v>927</v>
      </c>
      <c r="E61" s="38" t="s">
        <v>928</v>
      </c>
      <c r="F61" s="38" t="s">
        <v>930</v>
      </c>
      <c r="G61" s="84" t="s">
        <v>929</v>
      </c>
      <c r="H61" s="38" t="s">
        <v>930</v>
      </c>
      <c r="I61" s="84">
        <v>85778</v>
      </c>
      <c r="J61" s="38" t="s">
        <v>998</v>
      </c>
      <c r="K61" s="84">
        <v>85778</v>
      </c>
      <c r="L61" s="84" t="s">
        <v>932</v>
      </c>
      <c r="M61" s="38" t="s">
        <v>933</v>
      </c>
      <c r="N61" s="84">
        <v>145065</v>
      </c>
      <c r="O61" s="84" t="s">
        <v>988</v>
      </c>
      <c r="P61" s="84">
        <v>195940</v>
      </c>
      <c r="Q61" s="38" t="s">
        <v>999</v>
      </c>
      <c r="R61" s="38" t="s">
        <v>284</v>
      </c>
      <c r="S61" s="84" t="s">
        <v>1159</v>
      </c>
      <c r="T61" s="84" t="s">
        <v>1159</v>
      </c>
      <c r="U61" s="84" t="s">
        <v>252</v>
      </c>
      <c r="V61" s="84" t="s">
        <v>261</v>
      </c>
      <c r="W61" s="84">
        <v>0</v>
      </c>
      <c r="X61" s="38" t="s">
        <v>270</v>
      </c>
      <c r="Y61" s="84">
        <v>16117433</v>
      </c>
      <c r="Z61" s="38" t="s">
        <v>1793</v>
      </c>
      <c r="AA61" s="108" t="s">
        <v>1794</v>
      </c>
      <c r="AB61" s="84">
        <v>15558</v>
      </c>
      <c r="AC61" s="108" t="s">
        <v>356</v>
      </c>
      <c r="AD61" s="84">
        <v>38</v>
      </c>
      <c r="AE61" s="84" t="s">
        <v>375</v>
      </c>
      <c r="AF61" s="84" t="s">
        <v>368</v>
      </c>
      <c r="AG61" s="108" t="s">
        <v>3067</v>
      </c>
      <c r="AH61" s="84" t="s">
        <v>365</v>
      </c>
      <c r="AI61" s="108" t="s">
        <v>1794</v>
      </c>
      <c r="AJ61" s="84">
        <v>0</v>
      </c>
      <c r="AK61" s="84">
        <v>0</v>
      </c>
      <c r="AL61" s="108" t="s">
        <v>380</v>
      </c>
      <c r="AM61" s="84">
        <v>12075.76</v>
      </c>
      <c r="AN61" s="112">
        <v>108.29</v>
      </c>
      <c r="AO61" s="112">
        <v>12184.05</v>
      </c>
      <c r="AP61" s="112">
        <v>3482.24</v>
      </c>
      <c r="AQ61" s="112">
        <v>0</v>
      </c>
      <c r="AR61" s="112">
        <v>3482.24</v>
      </c>
      <c r="AS61" s="112">
        <v>3482.24</v>
      </c>
      <c r="AT61" s="112">
        <v>0</v>
      </c>
      <c r="AU61" s="112">
        <v>3482.24</v>
      </c>
      <c r="AV61" s="84">
        <v>79</v>
      </c>
      <c r="AW61" s="84">
        <v>1672</v>
      </c>
      <c r="AX61" s="84" t="s">
        <v>355</v>
      </c>
      <c r="AY61" s="108"/>
      <c r="AZ61" s="84"/>
      <c r="BA61" s="84"/>
      <c r="BB61" s="84" t="s">
        <v>918</v>
      </c>
      <c r="BC61" s="84"/>
      <c r="BD61" s="108"/>
      <c r="BE61" s="84">
        <v>0</v>
      </c>
      <c r="BF61" s="38" t="s">
        <v>1159</v>
      </c>
      <c r="BG61" s="84" t="s">
        <v>2489</v>
      </c>
      <c r="BH61" s="114" t="s">
        <v>3221</v>
      </c>
      <c r="BI61" s="38" t="s">
        <v>112</v>
      </c>
      <c r="BJ61" s="85">
        <v>45873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 t="s">
        <v>3237</v>
      </c>
    </row>
    <row r="62" spans="1:70" s="113" customFormat="1" ht="15" hidden="1" customHeight="1" x14ac:dyDescent="0.25">
      <c r="A62" s="84">
        <v>58</v>
      </c>
      <c r="B62" s="38" t="s">
        <v>3239</v>
      </c>
      <c r="C62" s="38" t="s">
        <v>926</v>
      </c>
      <c r="D62" s="38" t="s">
        <v>927</v>
      </c>
      <c r="E62" s="38" t="s">
        <v>928</v>
      </c>
      <c r="F62" s="38" t="s">
        <v>930</v>
      </c>
      <c r="G62" s="84" t="s">
        <v>929</v>
      </c>
      <c r="H62" s="38" t="s">
        <v>930</v>
      </c>
      <c r="I62" s="84">
        <v>86240</v>
      </c>
      <c r="J62" s="38" t="s">
        <v>948</v>
      </c>
      <c r="K62" s="84">
        <v>86240</v>
      </c>
      <c r="L62" s="84" t="s">
        <v>976</v>
      </c>
      <c r="M62" s="38" t="s">
        <v>977</v>
      </c>
      <c r="N62" s="84">
        <v>144236</v>
      </c>
      <c r="O62" s="84" t="s">
        <v>948</v>
      </c>
      <c r="P62" s="84">
        <v>194849</v>
      </c>
      <c r="Q62" s="38" t="s">
        <v>980</v>
      </c>
      <c r="R62" s="38" t="s">
        <v>247</v>
      </c>
      <c r="S62" s="84" t="s">
        <v>1160</v>
      </c>
      <c r="T62" s="84" t="s">
        <v>1160</v>
      </c>
      <c r="U62" s="84" t="s">
        <v>256</v>
      </c>
      <c r="V62" s="84" t="s">
        <v>261</v>
      </c>
      <c r="W62" s="84">
        <v>0</v>
      </c>
      <c r="X62" s="38" t="s">
        <v>262</v>
      </c>
      <c r="Y62" s="84">
        <v>16141789</v>
      </c>
      <c r="Z62" s="38" t="s">
        <v>291</v>
      </c>
      <c r="AA62" s="108" t="s">
        <v>393</v>
      </c>
      <c r="AB62" s="84">
        <v>51860</v>
      </c>
      <c r="AC62" s="108" t="s">
        <v>361</v>
      </c>
      <c r="AD62" s="84">
        <v>38</v>
      </c>
      <c r="AE62" s="84" t="s">
        <v>367</v>
      </c>
      <c r="AF62" s="84" t="s">
        <v>352</v>
      </c>
      <c r="AG62" s="108" t="s">
        <v>394</v>
      </c>
      <c r="AH62" s="84" t="s">
        <v>353</v>
      </c>
      <c r="AI62" s="108" t="s">
        <v>393</v>
      </c>
      <c r="AJ62" s="84">
        <v>0</v>
      </c>
      <c r="AK62" s="84">
        <v>0</v>
      </c>
      <c r="AL62" s="108" t="s">
        <v>380</v>
      </c>
      <c r="AM62" s="84">
        <v>26568.51</v>
      </c>
      <c r="AN62" s="112">
        <v>902.9</v>
      </c>
      <c r="AO62" s="112">
        <v>27471.41</v>
      </c>
      <c r="AP62" s="112">
        <v>27851.49</v>
      </c>
      <c r="AQ62" s="112">
        <v>1689.2</v>
      </c>
      <c r="AR62" s="112">
        <v>29540.69</v>
      </c>
      <c r="AS62" s="112">
        <v>27852.400000000001</v>
      </c>
      <c r="AT62" s="112">
        <v>1689.2</v>
      </c>
      <c r="AU62" s="112">
        <v>29541.599999999999</v>
      </c>
      <c r="AV62" s="84">
        <v>78</v>
      </c>
      <c r="AW62" s="84">
        <v>1770</v>
      </c>
      <c r="AX62" s="84" t="s">
        <v>355</v>
      </c>
      <c r="AY62" s="108"/>
      <c r="AZ62" s="84"/>
      <c r="BA62" s="84"/>
      <c r="BB62" s="84" t="s">
        <v>918</v>
      </c>
      <c r="BC62" s="84"/>
      <c r="BD62" s="108"/>
      <c r="BE62" s="84">
        <v>0</v>
      </c>
      <c r="BF62" s="38" t="s">
        <v>1160</v>
      </c>
      <c r="BG62" s="84" t="s">
        <v>2490</v>
      </c>
      <c r="BH62" s="114" t="s">
        <v>3221</v>
      </c>
      <c r="BI62" s="38" t="s">
        <v>112</v>
      </c>
      <c r="BJ62" s="85">
        <v>45873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 t="s">
        <v>3237</v>
      </c>
    </row>
    <row r="63" spans="1:70" s="113" customFormat="1" ht="15" hidden="1" customHeight="1" x14ac:dyDescent="0.25">
      <c r="A63" s="84">
        <v>59</v>
      </c>
      <c r="B63" s="38" t="s">
        <v>3239</v>
      </c>
      <c r="C63" s="38" t="s">
        <v>926</v>
      </c>
      <c r="D63" s="38" t="s">
        <v>927</v>
      </c>
      <c r="E63" s="38" t="s">
        <v>928</v>
      </c>
      <c r="F63" s="38" t="s">
        <v>930</v>
      </c>
      <c r="G63" s="84" t="s">
        <v>929</v>
      </c>
      <c r="H63" s="38" t="s">
        <v>930</v>
      </c>
      <c r="I63" s="84">
        <v>86115</v>
      </c>
      <c r="J63" s="38" t="s">
        <v>947</v>
      </c>
      <c r="K63" s="84">
        <v>86115</v>
      </c>
      <c r="L63" s="84" t="s">
        <v>932</v>
      </c>
      <c r="M63" s="38" t="s">
        <v>933</v>
      </c>
      <c r="N63" s="84">
        <v>144221</v>
      </c>
      <c r="O63" s="84" t="s">
        <v>948</v>
      </c>
      <c r="P63" s="84">
        <v>194829</v>
      </c>
      <c r="Q63" s="38" t="s">
        <v>949</v>
      </c>
      <c r="R63" s="38" t="s">
        <v>257</v>
      </c>
      <c r="S63" s="84" t="s">
        <v>1138</v>
      </c>
      <c r="T63" s="84" t="s">
        <v>1138</v>
      </c>
      <c r="U63" s="84" t="s">
        <v>256</v>
      </c>
      <c r="V63" s="84" t="s">
        <v>261</v>
      </c>
      <c r="W63" s="84">
        <v>0</v>
      </c>
      <c r="X63" s="38" t="s">
        <v>251</v>
      </c>
      <c r="Y63" s="84">
        <v>16141909</v>
      </c>
      <c r="Z63" s="38" t="s">
        <v>1755</v>
      </c>
      <c r="AA63" s="108" t="s">
        <v>393</v>
      </c>
      <c r="AB63" s="84">
        <v>51860</v>
      </c>
      <c r="AC63" s="108" t="s">
        <v>370</v>
      </c>
      <c r="AD63" s="84">
        <v>38</v>
      </c>
      <c r="AE63" s="84" t="s">
        <v>367</v>
      </c>
      <c r="AF63" s="84" t="s">
        <v>358</v>
      </c>
      <c r="AG63" s="108" t="s">
        <v>385</v>
      </c>
      <c r="AH63" s="84" t="s">
        <v>353</v>
      </c>
      <c r="AI63" s="108" t="s">
        <v>393</v>
      </c>
      <c r="AJ63" s="84">
        <v>1960</v>
      </c>
      <c r="AK63" s="84">
        <v>1960</v>
      </c>
      <c r="AL63" s="108" t="s">
        <v>354</v>
      </c>
      <c r="AM63" s="84">
        <v>26813.5</v>
      </c>
      <c r="AN63" s="112">
        <v>883</v>
      </c>
      <c r="AO63" s="112">
        <v>27696.5</v>
      </c>
      <c r="AP63" s="112">
        <v>30291.08</v>
      </c>
      <c r="AQ63" s="112">
        <v>4355.51</v>
      </c>
      <c r="AR63" s="112">
        <v>34646.589999999997</v>
      </c>
      <c r="AS63" s="112">
        <v>27731.5</v>
      </c>
      <c r="AT63" s="112">
        <v>4355.51</v>
      </c>
      <c r="AU63" s="112">
        <v>32087.01</v>
      </c>
      <c r="AV63" s="84">
        <v>42</v>
      </c>
      <c r="AW63" s="84">
        <v>1388</v>
      </c>
      <c r="AX63" s="84" t="s">
        <v>355</v>
      </c>
      <c r="AY63" s="108"/>
      <c r="AZ63" s="84"/>
      <c r="BA63" s="84"/>
      <c r="BB63" s="84" t="s">
        <v>918</v>
      </c>
      <c r="BC63" s="84"/>
      <c r="BD63" s="108"/>
      <c r="BE63" s="84">
        <v>0</v>
      </c>
      <c r="BF63" s="38" t="s">
        <v>1138</v>
      </c>
      <c r="BG63" s="84" t="s">
        <v>2468</v>
      </c>
      <c r="BH63" s="114" t="s">
        <v>3221</v>
      </c>
      <c r="BI63" s="38" t="s">
        <v>111</v>
      </c>
      <c r="BJ63" s="85">
        <v>45873</v>
      </c>
      <c r="BK63" s="84"/>
      <c r="BL63" s="38"/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3237</v>
      </c>
    </row>
    <row r="64" spans="1:70" s="113" customFormat="1" ht="15" hidden="1" customHeight="1" x14ac:dyDescent="0.25">
      <c r="A64" s="84">
        <v>60</v>
      </c>
      <c r="B64" s="38" t="s">
        <v>3239</v>
      </c>
      <c r="C64" s="38" t="s">
        <v>926</v>
      </c>
      <c r="D64" s="38" t="s">
        <v>927</v>
      </c>
      <c r="E64" s="38" t="s">
        <v>928</v>
      </c>
      <c r="F64" s="38" t="s">
        <v>930</v>
      </c>
      <c r="G64" s="84" t="s">
        <v>929</v>
      </c>
      <c r="H64" s="38" t="s">
        <v>930</v>
      </c>
      <c r="I64" s="84">
        <v>86240</v>
      </c>
      <c r="J64" s="38" t="s">
        <v>948</v>
      </c>
      <c r="K64" s="84">
        <v>86240</v>
      </c>
      <c r="L64" s="84" t="s">
        <v>976</v>
      </c>
      <c r="M64" s="38" t="s">
        <v>977</v>
      </c>
      <c r="N64" s="84">
        <v>144236</v>
      </c>
      <c r="O64" s="84" t="s">
        <v>948</v>
      </c>
      <c r="P64" s="84">
        <v>194849</v>
      </c>
      <c r="Q64" s="38" t="s">
        <v>980</v>
      </c>
      <c r="R64" s="38" t="s">
        <v>247</v>
      </c>
      <c r="S64" s="84" t="s">
        <v>1161</v>
      </c>
      <c r="T64" s="84" t="s">
        <v>1161</v>
      </c>
      <c r="U64" s="84" t="s">
        <v>250</v>
      </c>
      <c r="V64" s="84" t="s">
        <v>261</v>
      </c>
      <c r="W64" s="84">
        <v>0</v>
      </c>
      <c r="X64" s="38" t="s">
        <v>1706</v>
      </c>
      <c r="Y64" s="84">
        <v>16170575</v>
      </c>
      <c r="Z64" s="38" t="s">
        <v>1795</v>
      </c>
      <c r="AA64" s="108" t="s">
        <v>395</v>
      </c>
      <c r="AB64" s="84">
        <v>51860</v>
      </c>
      <c r="AC64" s="108" t="s">
        <v>361</v>
      </c>
      <c r="AD64" s="84">
        <v>38</v>
      </c>
      <c r="AE64" s="84" t="s">
        <v>367</v>
      </c>
      <c r="AF64" s="84" t="s">
        <v>358</v>
      </c>
      <c r="AG64" s="108" t="s">
        <v>396</v>
      </c>
      <c r="AH64" s="84" t="s">
        <v>353</v>
      </c>
      <c r="AI64" s="108" t="s">
        <v>395</v>
      </c>
      <c r="AJ64" s="84">
        <v>0</v>
      </c>
      <c r="AK64" s="84">
        <v>0</v>
      </c>
      <c r="AL64" s="108" t="s">
        <v>354</v>
      </c>
      <c r="AM64" s="84">
        <v>29328.38</v>
      </c>
      <c r="AN64" s="112">
        <v>702.99</v>
      </c>
      <c r="AO64" s="112">
        <v>30031.37</v>
      </c>
      <c r="AP64" s="112">
        <v>25091.62</v>
      </c>
      <c r="AQ64" s="112">
        <v>1368.98</v>
      </c>
      <c r="AR64" s="112">
        <v>26460.6</v>
      </c>
      <c r="AS64" s="112">
        <v>25092.53</v>
      </c>
      <c r="AT64" s="112">
        <v>1368.98</v>
      </c>
      <c r="AU64" s="112">
        <v>26461.51</v>
      </c>
      <c r="AV64" s="84">
        <v>78</v>
      </c>
      <c r="AW64" s="84">
        <v>1742</v>
      </c>
      <c r="AX64" s="84" t="s">
        <v>355</v>
      </c>
      <c r="AY64" s="108"/>
      <c r="AZ64" s="84"/>
      <c r="BA64" s="84"/>
      <c r="BB64" s="84" t="s">
        <v>918</v>
      </c>
      <c r="BC64" s="84"/>
      <c r="BD64" s="108"/>
      <c r="BE64" s="84">
        <v>0</v>
      </c>
      <c r="BF64" s="38" t="s">
        <v>1161</v>
      </c>
      <c r="BG64" s="84" t="s">
        <v>2491</v>
      </c>
      <c r="BH64" s="114" t="s">
        <v>3221</v>
      </c>
      <c r="BI64" s="38" t="s">
        <v>112</v>
      </c>
      <c r="BJ64" s="85">
        <v>45873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 t="s">
        <v>3237</v>
      </c>
    </row>
    <row r="65" spans="1:70" s="113" customFormat="1" ht="15" hidden="1" customHeight="1" x14ac:dyDescent="0.25">
      <c r="A65" s="84">
        <v>61</v>
      </c>
      <c r="B65" s="38" t="s">
        <v>3239</v>
      </c>
      <c r="C65" s="38" t="s">
        <v>926</v>
      </c>
      <c r="D65" s="38" t="s">
        <v>927</v>
      </c>
      <c r="E65" s="38" t="s">
        <v>928</v>
      </c>
      <c r="F65" s="38" t="s">
        <v>930</v>
      </c>
      <c r="G65" s="84" t="s">
        <v>929</v>
      </c>
      <c r="H65" s="38" t="s">
        <v>930</v>
      </c>
      <c r="I65" s="84">
        <v>85844</v>
      </c>
      <c r="J65" s="38" t="s">
        <v>936</v>
      </c>
      <c r="K65" s="84">
        <v>85844</v>
      </c>
      <c r="L65" s="84" t="s">
        <v>932</v>
      </c>
      <c r="M65" s="38" t="s">
        <v>933</v>
      </c>
      <c r="N65" s="84">
        <v>143421</v>
      </c>
      <c r="O65" s="84" t="s">
        <v>937</v>
      </c>
      <c r="P65" s="84">
        <v>193799</v>
      </c>
      <c r="Q65" s="38" t="s">
        <v>938</v>
      </c>
      <c r="R65" s="38" t="s">
        <v>284</v>
      </c>
      <c r="S65" s="84" t="s">
        <v>1162</v>
      </c>
      <c r="T65" s="84" t="s">
        <v>1162</v>
      </c>
      <c r="U65" s="84" t="s">
        <v>248</v>
      </c>
      <c r="V65" s="84" t="s">
        <v>249</v>
      </c>
      <c r="W65" s="84">
        <v>0</v>
      </c>
      <c r="X65" s="38" t="s">
        <v>1706</v>
      </c>
      <c r="Y65" s="84">
        <v>16238369</v>
      </c>
      <c r="Z65" s="38" t="s">
        <v>1796</v>
      </c>
      <c r="AA65" s="108" t="s">
        <v>395</v>
      </c>
      <c r="AB65" s="84">
        <v>20744</v>
      </c>
      <c r="AC65" s="108" t="s">
        <v>2395</v>
      </c>
      <c r="AD65" s="84">
        <v>38</v>
      </c>
      <c r="AE65" s="84" t="s">
        <v>362</v>
      </c>
      <c r="AF65" s="84" t="s">
        <v>364</v>
      </c>
      <c r="AG65" s="108" t="s">
        <v>396</v>
      </c>
      <c r="AH65" s="84" t="s">
        <v>353</v>
      </c>
      <c r="AI65" s="108" t="s">
        <v>395</v>
      </c>
      <c r="AJ65" s="84">
        <v>0</v>
      </c>
      <c r="AK65" s="84">
        <v>0</v>
      </c>
      <c r="AL65" s="108" t="s">
        <v>380</v>
      </c>
      <c r="AM65" s="84">
        <v>15145.08</v>
      </c>
      <c r="AN65" s="112">
        <v>344.26</v>
      </c>
      <c r="AO65" s="112">
        <v>15489.34</v>
      </c>
      <c r="AP65" s="112">
        <v>5624.92</v>
      </c>
      <c r="AQ65" s="112">
        <v>0</v>
      </c>
      <c r="AR65" s="112">
        <v>5624.92</v>
      </c>
      <c r="AS65" s="112">
        <v>5625.8</v>
      </c>
      <c r="AT65" s="112">
        <v>0</v>
      </c>
      <c r="AU65" s="112">
        <v>5625.8</v>
      </c>
      <c r="AV65" s="84">
        <v>80</v>
      </c>
      <c r="AW65" s="84">
        <v>1705</v>
      </c>
      <c r="AX65" s="84" t="s">
        <v>355</v>
      </c>
      <c r="AY65" s="108"/>
      <c r="AZ65" s="84"/>
      <c r="BA65" s="84"/>
      <c r="BB65" s="84" t="s">
        <v>918</v>
      </c>
      <c r="BC65" s="84"/>
      <c r="BD65" s="108"/>
      <c r="BE65" s="84">
        <v>0</v>
      </c>
      <c r="BF65" s="38" t="s">
        <v>1162</v>
      </c>
      <c r="BG65" s="84" t="s">
        <v>2492</v>
      </c>
      <c r="BH65" s="114" t="s">
        <v>3221</v>
      </c>
      <c r="BI65" s="38" t="s">
        <v>112</v>
      </c>
      <c r="BJ65" s="85">
        <v>45873</v>
      </c>
      <c r="BK65" s="84" t="s">
        <v>129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 t="s">
        <v>3237</v>
      </c>
    </row>
    <row r="66" spans="1:70" s="113" customFormat="1" ht="15" hidden="1" customHeight="1" x14ac:dyDescent="0.25">
      <c r="A66" s="84">
        <v>62</v>
      </c>
      <c r="B66" s="38" t="s">
        <v>3239</v>
      </c>
      <c r="C66" s="38" t="s">
        <v>926</v>
      </c>
      <c r="D66" s="38" t="s">
        <v>927</v>
      </c>
      <c r="E66" s="38" t="s">
        <v>928</v>
      </c>
      <c r="F66" s="38" t="s">
        <v>930</v>
      </c>
      <c r="G66" s="84" t="s">
        <v>929</v>
      </c>
      <c r="H66" s="38" t="s">
        <v>930</v>
      </c>
      <c r="I66" s="84">
        <v>86115</v>
      </c>
      <c r="J66" s="38" t="s">
        <v>947</v>
      </c>
      <c r="K66" s="84">
        <v>86115</v>
      </c>
      <c r="L66" s="84" t="s">
        <v>932</v>
      </c>
      <c r="M66" s="38" t="s">
        <v>933</v>
      </c>
      <c r="N66" s="84">
        <v>144312</v>
      </c>
      <c r="O66" s="84" t="s">
        <v>1000</v>
      </c>
      <c r="P66" s="84">
        <v>194943</v>
      </c>
      <c r="Q66" s="38" t="s">
        <v>292</v>
      </c>
      <c r="R66" s="38" t="s">
        <v>284</v>
      </c>
      <c r="S66" s="84" t="s">
        <v>1163</v>
      </c>
      <c r="T66" s="84" t="s">
        <v>1163</v>
      </c>
      <c r="U66" s="84" t="s">
        <v>250</v>
      </c>
      <c r="V66" s="84" t="s">
        <v>261</v>
      </c>
      <c r="W66" s="84">
        <v>0</v>
      </c>
      <c r="X66" s="38" t="s">
        <v>1756</v>
      </c>
      <c r="Y66" s="84">
        <v>16312579</v>
      </c>
      <c r="Z66" s="38" t="s">
        <v>1797</v>
      </c>
      <c r="AA66" s="108" t="s">
        <v>398</v>
      </c>
      <c r="AB66" s="84">
        <v>20490</v>
      </c>
      <c r="AC66" s="108" t="s">
        <v>361</v>
      </c>
      <c r="AD66" s="84">
        <v>26</v>
      </c>
      <c r="AE66" s="84" t="s">
        <v>362</v>
      </c>
      <c r="AF66" s="84" t="s">
        <v>363</v>
      </c>
      <c r="AG66" s="108" t="s">
        <v>399</v>
      </c>
      <c r="AH66" s="84" t="s">
        <v>353</v>
      </c>
      <c r="AI66" s="108" t="s">
        <v>398</v>
      </c>
      <c r="AJ66" s="84">
        <v>0</v>
      </c>
      <c r="AK66" s="84">
        <v>0</v>
      </c>
      <c r="AL66" s="108" t="s">
        <v>366</v>
      </c>
      <c r="AM66" s="84">
        <v>20226.63</v>
      </c>
      <c r="AN66" s="112">
        <v>1.21</v>
      </c>
      <c r="AO66" s="112">
        <v>20227.84</v>
      </c>
      <c r="AP66" s="112">
        <v>696.37</v>
      </c>
      <c r="AQ66" s="112">
        <v>0</v>
      </c>
      <c r="AR66" s="112">
        <v>696.37</v>
      </c>
      <c r="AS66" s="112">
        <v>696.46</v>
      </c>
      <c r="AT66" s="112">
        <v>0</v>
      </c>
      <c r="AU66" s="112">
        <v>696.46</v>
      </c>
      <c r="AV66" s="84">
        <v>67</v>
      </c>
      <c r="AW66" s="84">
        <v>1735</v>
      </c>
      <c r="AX66" s="84" t="s">
        <v>355</v>
      </c>
      <c r="AY66" s="108"/>
      <c r="AZ66" s="84"/>
      <c r="BA66" s="84"/>
      <c r="BB66" s="84" t="s">
        <v>918</v>
      </c>
      <c r="BC66" s="84"/>
      <c r="BD66" s="108"/>
      <c r="BE66" s="84">
        <v>0</v>
      </c>
      <c r="BF66" s="38" t="s">
        <v>1163</v>
      </c>
      <c r="BG66" s="84" t="s">
        <v>2493</v>
      </c>
      <c r="BH66" s="114" t="s">
        <v>3221</v>
      </c>
      <c r="BI66" s="38" t="s">
        <v>112</v>
      </c>
      <c r="BJ66" s="85">
        <v>45873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 t="s">
        <v>3237</v>
      </c>
    </row>
    <row r="67" spans="1:70" s="113" customFormat="1" ht="15" hidden="1" customHeight="1" x14ac:dyDescent="0.25">
      <c r="A67" s="84">
        <v>63</v>
      </c>
      <c r="B67" s="38" t="s">
        <v>3239</v>
      </c>
      <c r="C67" s="38" t="s">
        <v>926</v>
      </c>
      <c r="D67" s="38" t="s">
        <v>927</v>
      </c>
      <c r="E67" s="38" t="s">
        <v>928</v>
      </c>
      <c r="F67" s="38" t="s">
        <v>930</v>
      </c>
      <c r="G67" s="84" t="s">
        <v>929</v>
      </c>
      <c r="H67" s="38" t="s">
        <v>930</v>
      </c>
      <c r="I67" s="84">
        <v>71807</v>
      </c>
      <c r="J67" s="38" t="s">
        <v>960</v>
      </c>
      <c r="K67" s="84">
        <v>71807</v>
      </c>
      <c r="L67" s="84" t="s">
        <v>932</v>
      </c>
      <c r="M67" s="38" t="s">
        <v>933</v>
      </c>
      <c r="N67" s="84">
        <v>116693</v>
      </c>
      <c r="O67" s="84" t="s">
        <v>1001</v>
      </c>
      <c r="P67" s="84">
        <v>159559</v>
      </c>
      <c r="Q67" s="38" t="s">
        <v>293</v>
      </c>
      <c r="R67" s="38" t="s">
        <v>283</v>
      </c>
      <c r="S67" s="84" t="s">
        <v>1164</v>
      </c>
      <c r="T67" s="84" t="s">
        <v>1164</v>
      </c>
      <c r="U67" s="84" t="s">
        <v>252</v>
      </c>
      <c r="V67" s="84" t="s">
        <v>261</v>
      </c>
      <c r="W67" s="84">
        <v>0</v>
      </c>
      <c r="X67" s="38" t="s">
        <v>251</v>
      </c>
      <c r="Y67" s="84">
        <v>16332878</v>
      </c>
      <c r="Z67" s="38" t="s">
        <v>1798</v>
      </c>
      <c r="AA67" s="108" t="s">
        <v>1799</v>
      </c>
      <c r="AB67" s="84">
        <v>20744</v>
      </c>
      <c r="AC67" s="108" t="s">
        <v>351</v>
      </c>
      <c r="AD67" s="84">
        <v>38</v>
      </c>
      <c r="AE67" s="84" t="s">
        <v>357</v>
      </c>
      <c r="AF67" s="84" t="s">
        <v>352</v>
      </c>
      <c r="AG67" s="108" t="s">
        <v>3068</v>
      </c>
      <c r="AH67" s="84" t="s">
        <v>353</v>
      </c>
      <c r="AI67" s="108" t="s">
        <v>1799</v>
      </c>
      <c r="AJ67" s="84">
        <v>785</v>
      </c>
      <c r="AK67" s="84">
        <v>560</v>
      </c>
      <c r="AL67" s="108" t="s">
        <v>369</v>
      </c>
      <c r="AM67" s="84">
        <v>20671.2</v>
      </c>
      <c r="AN67" s="112">
        <v>44.81</v>
      </c>
      <c r="AO67" s="112">
        <v>20716.009999999998</v>
      </c>
      <c r="AP67" s="112">
        <v>103.99</v>
      </c>
      <c r="AQ67" s="112">
        <v>0</v>
      </c>
      <c r="AR67" s="112">
        <v>103.99</v>
      </c>
      <c r="AS67" s="112">
        <v>74.8</v>
      </c>
      <c r="AT67" s="112">
        <v>0</v>
      </c>
      <c r="AU67" s="112">
        <v>74.8</v>
      </c>
      <c r="AV67" s="84">
        <v>41</v>
      </c>
      <c r="AW67" s="84">
        <v>1394</v>
      </c>
      <c r="AX67" s="84" t="s">
        <v>355</v>
      </c>
      <c r="AY67" s="108"/>
      <c r="AZ67" s="84"/>
      <c r="BA67" s="84"/>
      <c r="BB67" s="84" t="s">
        <v>918</v>
      </c>
      <c r="BC67" s="84"/>
      <c r="BD67" s="108"/>
      <c r="BE67" s="84">
        <v>0</v>
      </c>
      <c r="BF67" s="38" t="s">
        <v>1164</v>
      </c>
      <c r="BG67" s="84" t="s">
        <v>2494</v>
      </c>
      <c r="BH67" s="114" t="s">
        <v>3221</v>
      </c>
      <c r="BI67" s="38" t="s">
        <v>111</v>
      </c>
      <c r="BJ67" s="85">
        <v>45873</v>
      </c>
      <c r="BK67" s="84"/>
      <c r="BL67" s="38"/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3237</v>
      </c>
    </row>
    <row r="68" spans="1:70" s="113" customFormat="1" ht="15" hidden="1" customHeight="1" x14ac:dyDescent="0.25">
      <c r="A68" s="84">
        <v>64</v>
      </c>
      <c r="B68" s="38" t="s">
        <v>3239</v>
      </c>
      <c r="C68" s="38" t="s">
        <v>926</v>
      </c>
      <c r="D68" s="38" t="s">
        <v>927</v>
      </c>
      <c r="E68" s="38" t="s">
        <v>928</v>
      </c>
      <c r="F68" s="38" t="s">
        <v>930</v>
      </c>
      <c r="G68" s="84" t="s">
        <v>929</v>
      </c>
      <c r="H68" s="38" t="s">
        <v>930</v>
      </c>
      <c r="I68" s="84">
        <v>86115</v>
      </c>
      <c r="J68" s="38" t="s">
        <v>947</v>
      </c>
      <c r="K68" s="84">
        <v>86115</v>
      </c>
      <c r="L68" s="84" t="s">
        <v>932</v>
      </c>
      <c r="M68" s="38" t="s">
        <v>933</v>
      </c>
      <c r="N68" s="84">
        <v>144312</v>
      </c>
      <c r="O68" s="84" t="s">
        <v>1000</v>
      </c>
      <c r="P68" s="84">
        <v>194943</v>
      </c>
      <c r="Q68" s="38" t="s">
        <v>292</v>
      </c>
      <c r="R68" s="38" t="s">
        <v>283</v>
      </c>
      <c r="S68" s="84" t="s">
        <v>1165</v>
      </c>
      <c r="T68" s="84" t="s">
        <v>1165</v>
      </c>
      <c r="U68" s="84" t="s">
        <v>250</v>
      </c>
      <c r="V68" s="84" t="s">
        <v>261</v>
      </c>
      <c r="W68" s="84">
        <v>0</v>
      </c>
      <c r="X68" s="38" t="s">
        <v>1763</v>
      </c>
      <c r="Y68" s="84">
        <v>16409269</v>
      </c>
      <c r="Z68" s="38" t="s">
        <v>276</v>
      </c>
      <c r="AA68" s="108" t="s">
        <v>1800</v>
      </c>
      <c r="AB68" s="84">
        <v>20490</v>
      </c>
      <c r="AC68" s="108" t="s">
        <v>361</v>
      </c>
      <c r="AD68" s="84">
        <v>26</v>
      </c>
      <c r="AE68" s="84" t="s">
        <v>367</v>
      </c>
      <c r="AF68" s="84" t="s">
        <v>363</v>
      </c>
      <c r="AG68" s="108" t="s">
        <v>3069</v>
      </c>
      <c r="AH68" s="84" t="s">
        <v>353</v>
      </c>
      <c r="AI68" s="108" t="s">
        <v>1800</v>
      </c>
      <c r="AJ68" s="84"/>
      <c r="AK68" s="84"/>
      <c r="AL68" s="108" t="s">
        <v>376</v>
      </c>
      <c r="AM68" s="84">
        <v>20490</v>
      </c>
      <c r="AN68" s="112">
        <v>0</v>
      </c>
      <c r="AO68" s="112">
        <v>20490</v>
      </c>
      <c r="AP68" s="112">
        <v>371.32</v>
      </c>
      <c r="AQ68" s="112">
        <v>0</v>
      </c>
      <c r="AR68" s="112">
        <v>371.32</v>
      </c>
      <c r="AS68" s="112">
        <v>0</v>
      </c>
      <c r="AT68" s="112">
        <v>0</v>
      </c>
      <c r="AU68" s="112">
        <v>0</v>
      </c>
      <c r="AV68" s="84"/>
      <c r="AW68" s="84">
        <v>0</v>
      </c>
      <c r="AX68" s="84" t="s">
        <v>400</v>
      </c>
      <c r="AY68" s="108"/>
      <c r="AZ68" s="84"/>
      <c r="BA68" s="84"/>
      <c r="BB68" s="84" t="s">
        <v>918</v>
      </c>
      <c r="BC68" s="84"/>
      <c r="BD68" s="108"/>
      <c r="BE68" s="84">
        <v>0</v>
      </c>
      <c r="BF68" s="38" t="s">
        <v>1165</v>
      </c>
      <c r="BG68" s="84" t="s">
        <v>2495</v>
      </c>
      <c r="BH68" s="114" t="s">
        <v>3221</v>
      </c>
      <c r="BI68" s="38" t="s">
        <v>111</v>
      </c>
      <c r="BJ68" s="85">
        <v>45880</v>
      </c>
      <c r="BK68" s="84"/>
      <c r="BL68" s="38"/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3237</v>
      </c>
    </row>
    <row r="69" spans="1:70" s="113" customFormat="1" ht="15" hidden="1" customHeight="1" x14ac:dyDescent="0.25">
      <c r="A69" s="84">
        <v>65</v>
      </c>
      <c r="B69" s="38" t="s">
        <v>3239</v>
      </c>
      <c r="C69" s="38" t="s">
        <v>926</v>
      </c>
      <c r="D69" s="38" t="s">
        <v>927</v>
      </c>
      <c r="E69" s="38" t="s">
        <v>928</v>
      </c>
      <c r="F69" s="38" t="s">
        <v>930</v>
      </c>
      <c r="G69" s="84" t="s">
        <v>929</v>
      </c>
      <c r="H69" s="38" t="s">
        <v>930</v>
      </c>
      <c r="I69" s="84">
        <v>85739</v>
      </c>
      <c r="J69" s="38" t="s">
        <v>964</v>
      </c>
      <c r="K69" s="84">
        <v>85739</v>
      </c>
      <c r="L69" s="84" t="s">
        <v>956</v>
      </c>
      <c r="M69" s="38" t="s">
        <v>957</v>
      </c>
      <c r="N69" s="84">
        <v>144673</v>
      </c>
      <c r="O69" s="84" t="s">
        <v>965</v>
      </c>
      <c r="P69" s="84">
        <v>196710</v>
      </c>
      <c r="Q69" s="38" t="s">
        <v>966</v>
      </c>
      <c r="R69" s="38" t="s">
        <v>247</v>
      </c>
      <c r="S69" s="84" t="s">
        <v>1166</v>
      </c>
      <c r="T69" s="84" t="s">
        <v>1166</v>
      </c>
      <c r="U69" s="84" t="s">
        <v>252</v>
      </c>
      <c r="V69" s="84" t="s">
        <v>249</v>
      </c>
      <c r="W69" s="84">
        <v>0</v>
      </c>
      <c r="X69" s="38" t="s">
        <v>262</v>
      </c>
      <c r="Y69" s="84">
        <v>16470010</v>
      </c>
      <c r="Z69" s="38" t="s">
        <v>1801</v>
      </c>
      <c r="AA69" s="108" t="s">
        <v>1802</v>
      </c>
      <c r="AB69" s="84">
        <v>51860</v>
      </c>
      <c r="AC69" s="108" t="s">
        <v>361</v>
      </c>
      <c r="AD69" s="84">
        <v>38</v>
      </c>
      <c r="AE69" s="84" t="s">
        <v>357</v>
      </c>
      <c r="AF69" s="84" t="s">
        <v>359</v>
      </c>
      <c r="AG69" s="108" t="s">
        <v>3070</v>
      </c>
      <c r="AH69" s="84" t="s">
        <v>353</v>
      </c>
      <c r="AI69" s="108" t="s">
        <v>1802</v>
      </c>
      <c r="AJ69" s="84">
        <v>0</v>
      </c>
      <c r="AK69" s="84">
        <v>0</v>
      </c>
      <c r="AL69" s="108" t="s">
        <v>366</v>
      </c>
      <c r="AM69" s="84">
        <v>51699.91</v>
      </c>
      <c r="AN69" s="112">
        <v>0</v>
      </c>
      <c r="AO69" s="112">
        <v>51699.91</v>
      </c>
      <c r="AP69" s="112">
        <v>256.08999999999997</v>
      </c>
      <c r="AQ69" s="112">
        <v>0</v>
      </c>
      <c r="AR69" s="112">
        <v>256.08999999999997</v>
      </c>
      <c r="AS69" s="112">
        <v>256.64</v>
      </c>
      <c r="AT69" s="112">
        <v>0</v>
      </c>
      <c r="AU69" s="112">
        <v>256.64</v>
      </c>
      <c r="AV69" s="84">
        <v>79</v>
      </c>
      <c r="AW69" s="84">
        <v>1609</v>
      </c>
      <c r="AX69" s="84" t="s">
        <v>355</v>
      </c>
      <c r="AY69" s="108"/>
      <c r="AZ69" s="84"/>
      <c r="BA69" s="84"/>
      <c r="BB69" s="84" t="s">
        <v>918</v>
      </c>
      <c r="BC69" s="84"/>
      <c r="BD69" s="108"/>
      <c r="BE69" s="84">
        <v>0</v>
      </c>
      <c r="BF69" s="38" t="s">
        <v>1166</v>
      </c>
      <c r="BG69" s="84" t="s">
        <v>2496</v>
      </c>
      <c r="BH69" s="114" t="s">
        <v>3221</v>
      </c>
      <c r="BI69" s="38" t="s">
        <v>111</v>
      </c>
      <c r="BJ69" s="85">
        <v>45873</v>
      </c>
      <c r="BK69" s="84"/>
      <c r="BL69" s="38"/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3237</v>
      </c>
    </row>
    <row r="70" spans="1:70" s="113" customFormat="1" ht="15" hidden="1" customHeight="1" x14ac:dyDescent="0.25">
      <c r="A70" s="84">
        <v>66</v>
      </c>
      <c r="B70" s="38" t="s">
        <v>3239</v>
      </c>
      <c r="C70" s="38" t="s">
        <v>926</v>
      </c>
      <c r="D70" s="38" t="s">
        <v>927</v>
      </c>
      <c r="E70" s="38" t="s">
        <v>928</v>
      </c>
      <c r="F70" s="38" t="s">
        <v>930</v>
      </c>
      <c r="G70" s="84" t="s">
        <v>929</v>
      </c>
      <c r="H70" s="38" t="s">
        <v>930</v>
      </c>
      <c r="I70" s="84">
        <v>86115</v>
      </c>
      <c r="J70" s="38" t="s">
        <v>947</v>
      </c>
      <c r="K70" s="84">
        <v>86115</v>
      </c>
      <c r="L70" s="84" t="s">
        <v>932</v>
      </c>
      <c r="M70" s="38" t="s">
        <v>933</v>
      </c>
      <c r="N70" s="84">
        <v>144312</v>
      </c>
      <c r="O70" s="84" t="s">
        <v>1000</v>
      </c>
      <c r="P70" s="84">
        <v>194943</v>
      </c>
      <c r="Q70" s="38" t="s">
        <v>292</v>
      </c>
      <c r="R70" s="38" t="s">
        <v>247</v>
      </c>
      <c r="S70" s="84" t="s">
        <v>1167</v>
      </c>
      <c r="T70" s="84" t="s">
        <v>1167</v>
      </c>
      <c r="U70" s="84" t="s">
        <v>250</v>
      </c>
      <c r="V70" s="84" t="s">
        <v>261</v>
      </c>
      <c r="W70" s="84">
        <v>0</v>
      </c>
      <c r="X70" s="38" t="s">
        <v>287</v>
      </c>
      <c r="Y70" s="84">
        <v>16553355</v>
      </c>
      <c r="Z70" s="38" t="s">
        <v>1803</v>
      </c>
      <c r="AA70" s="108" t="s">
        <v>1804</v>
      </c>
      <c r="AB70" s="84">
        <v>46674</v>
      </c>
      <c r="AC70" s="108" t="s">
        <v>361</v>
      </c>
      <c r="AD70" s="84">
        <v>38</v>
      </c>
      <c r="AE70" s="84" t="s">
        <v>377</v>
      </c>
      <c r="AF70" s="84" t="s">
        <v>368</v>
      </c>
      <c r="AG70" s="108" t="s">
        <v>3071</v>
      </c>
      <c r="AH70" s="84" t="s">
        <v>365</v>
      </c>
      <c r="AI70" s="108" t="s">
        <v>1804</v>
      </c>
      <c r="AJ70" s="84">
        <v>0</v>
      </c>
      <c r="AK70" s="84">
        <v>0</v>
      </c>
      <c r="AL70" s="108" t="s">
        <v>380</v>
      </c>
      <c r="AM70" s="84">
        <v>22731.57</v>
      </c>
      <c r="AN70" s="112">
        <v>855.25</v>
      </c>
      <c r="AO70" s="112">
        <v>23586.82</v>
      </c>
      <c r="AP70" s="112">
        <v>26476.43</v>
      </c>
      <c r="AQ70" s="112">
        <v>1606.14</v>
      </c>
      <c r="AR70" s="112">
        <v>28082.57</v>
      </c>
      <c r="AS70" s="112">
        <v>26476.91</v>
      </c>
      <c r="AT70" s="112">
        <v>1606.14</v>
      </c>
      <c r="AU70" s="112">
        <v>28083.05</v>
      </c>
      <c r="AV70" s="84">
        <v>73</v>
      </c>
      <c r="AW70" s="84">
        <v>1401</v>
      </c>
      <c r="AX70" s="84" t="s">
        <v>355</v>
      </c>
      <c r="AY70" s="108"/>
      <c r="AZ70" s="84"/>
      <c r="BA70" s="84"/>
      <c r="BB70" s="84" t="s">
        <v>918</v>
      </c>
      <c r="BC70" s="84"/>
      <c r="BD70" s="108"/>
      <c r="BE70" s="84">
        <v>0</v>
      </c>
      <c r="BF70" s="38" t="s">
        <v>1167</v>
      </c>
      <c r="BG70" s="84" t="s">
        <v>2497</v>
      </c>
      <c r="BH70" s="114" t="s">
        <v>3221</v>
      </c>
      <c r="BI70" s="38" t="s">
        <v>111</v>
      </c>
      <c r="BJ70" s="85">
        <v>45873</v>
      </c>
      <c r="BK70" s="84"/>
      <c r="BL70" s="38"/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3237</v>
      </c>
    </row>
    <row r="71" spans="1:70" s="113" customFormat="1" ht="15" hidden="1" customHeight="1" x14ac:dyDescent="0.25">
      <c r="A71" s="84">
        <v>67</v>
      </c>
      <c r="B71" s="38" t="s">
        <v>3239</v>
      </c>
      <c r="C71" s="38" t="s">
        <v>926</v>
      </c>
      <c r="D71" s="38" t="s">
        <v>927</v>
      </c>
      <c r="E71" s="38" t="s">
        <v>928</v>
      </c>
      <c r="F71" s="38" t="s">
        <v>930</v>
      </c>
      <c r="G71" s="84" t="s">
        <v>929</v>
      </c>
      <c r="H71" s="38" t="s">
        <v>930</v>
      </c>
      <c r="I71" s="84">
        <v>85739</v>
      </c>
      <c r="J71" s="38" t="s">
        <v>964</v>
      </c>
      <c r="K71" s="84">
        <v>85739</v>
      </c>
      <c r="L71" s="84" t="s">
        <v>956</v>
      </c>
      <c r="M71" s="38" t="s">
        <v>957</v>
      </c>
      <c r="N71" s="84">
        <v>144673</v>
      </c>
      <c r="O71" s="84" t="s">
        <v>965</v>
      </c>
      <c r="P71" s="84">
        <v>196710</v>
      </c>
      <c r="Q71" s="38" t="s">
        <v>966</v>
      </c>
      <c r="R71" s="38" t="s">
        <v>247</v>
      </c>
      <c r="S71" s="84" t="s">
        <v>1168</v>
      </c>
      <c r="T71" s="84" t="s">
        <v>1168</v>
      </c>
      <c r="U71" s="84" t="s">
        <v>252</v>
      </c>
      <c r="V71" s="84" t="s">
        <v>249</v>
      </c>
      <c r="W71" s="84">
        <v>0</v>
      </c>
      <c r="X71" s="38" t="s">
        <v>1714</v>
      </c>
      <c r="Y71" s="84">
        <v>16605061</v>
      </c>
      <c r="Z71" s="38" t="s">
        <v>1805</v>
      </c>
      <c r="AA71" s="108" t="s">
        <v>1806</v>
      </c>
      <c r="AB71" s="84">
        <v>51860</v>
      </c>
      <c r="AC71" s="108" t="s">
        <v>361</v>
      </c>
      <c r="AD71" s="84">
        <v>38</v>
      </c>
      <c r="AE71" s="84" t="s">
        <v>357</v>
      </c>
      <c r="AF71" s="84" t="s">
        <v>359</v>
      </c>
      <c r="AG71" s="108" t="s">
        <v>3072</v>
      </c>
      <c r="AH71" s="84" t="s">
        <v>353</v>
      </c>
      <c r="AI71" s="108" t="s">
        <v>1806</v>
      </c>
      <c r="AJ71" s="84">
        <v>0</v>
      </c>
      <c r="AK71" s="84">
        <v>0</v>
      </c>
      <c r="AL71" s="108" t="s">
        <v>380</v>
      </c>
      <c r="AM71" s="84">
        <v>51781.48</v>
      </c>
      <c r="AN71" s="112">
        <v>0</v>
      </c>
      <c r="AO71" s="112">
        <v>51781.48</v>
      </c>
      <c r="AP71" s="112">
        <v>167.52</v>
      </c>
      <c r="AQ71" s="112">
        <v>0</v>
      </c>
      <c r="AR71" s="112">
        <v>167.52</v>
      </c>
      <c r="AS71" s="112">
        <v>168.09</v>
      </c>
      <c r="AT71" s="112">
        <v>0</v>
      </c>
      <c r="AU71" s="112">
        <v>168.09</v>
      </c>
      <c r="AV71" s="84">
        <v>79</v>
      </c>
      <c r="AW71" s="84">
        <v>1623</v>
      </c>
      <c r="AX71" s="84" t="s">
        <v>355</v>
      </c>
      <c r="AY71" s="108"/>
      <c r="AZ71" s="84"/>
      <c r="BA71" s="84"/>
      <c r="BB71" s="84" t="s">
        <v>918</v>
      </c>
      <c r="BC71" s="84"/>
      <c r="BD71" s="108"/>
      <c r="BE71" s="84">
        <v>0</v>
      </c>
      <c r="BF71" s="38" t="s">
        <v>1168</v>
      </c>
      <c r="BG71" s="84" t="s">
        <v>2498</v>
      </c>
      <c r="BH71" s="114" t="s">
        <v>3221</v>
      </c>
      <c r="BI71" s="38" t="s">
        <v>111</v>
      </c>
      <c r="BJ71" s="85">
        <v>45873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3237</v>
      </c>
    </row>
    <row r="72" spans="1:70" s="113" customFormat="1" ht="15" hidden="1" customHeight="1" x14ac:dyDescent="0.25">
      <c r="A72" s="84">
        <v>68</v>
      </c>
      <c r="B72" s="38" t="s">
        <v>3239</v>
      </c>
      <c r="C72" s="38" t="s">
        <v>926</v>
      </c>
      <c r="D72" s="38" t="s">
        <v>927</v>
      </c>
      <c r="E72" s="38" t="s">
        <v>928</v>
      </c>
      <c r="F72" s="38" t="s">
        <v>930</v>
      </c>
      <c r="G72" s="84" t="s">
        <v>929</v>
      </c>
      <c r="H72" s="38" t="s">
        <v>930</v>
      </c>
      <c r="I72" s="84">
        <v>85739</v>
      </c>
      <c r="J72" s="38" t="s">
        <v>964</v>
      </c>
      <c r="K72" s="84">
        <v>85739</v>
      </c>
      <c r="L72" s="84" t="s">
        <v>956</v>
      </c>
      <c r="M72" s="38" t="s">
        <v>957</v>
      </c>
      <c r="N72" s="84">
        <v>144673</v>
      </c>
      <c r="O72" s="84" t="s">
        <v>965</v>
      </c>
      <c r="P72" s="84">
        <v>196710</v>
      </c>
      <c r="Q72" s="38" t="s">
        <v>966</v>
      </c>
      <c r="R72" s="38" t="s">
        <v>247</v>
      </c>
      <c r="S72" s="84" t="s">
        <v>1169</v>
      </c>
      <c r="T72" s="84" t="s">
        <v>1169</v>
      </c>
      <c r="U72" s="84" t="s">
        <v>252</v>
      </c>
      <c r="V72" s="84" t="s">
        <v>249</v>
      </c>
      <c r="W72" s="84">
        <v>0</v>
      </c>
      <c r="X72" s="38" t="s">
        <v>1706</v>
      </c>
      <c r="Y72" s="84">
        <v>16622433</v>
      </c>
      <c r="Z72" s="38" t="s">
        <v>294</v>
      </c>
      <c r="AA72" s="108" t="s">
        <v>1806</v>
      </c>
      <c r="AB72" s="84">
        <v>51860</v>
      </c>
      <c r="AC72" s="108" t="s">
        <v>361</v>
      </c>
      <c r="AD72" s="84">
        <v>38</v>
      </c>
      <c r="AE72" s="84" t="s">
        <v>357</v>
      </c>
      <c r="AF72" s="84" t="s">
        <v>359</v>
      </c>
      <c r="AG72" s="108" t="s">
        <v>3072</v>
      </c>
      <c r="AH72" s="84" t="s">
        <v>353</v>
      </c>
      <c r="AI72" s="108" t="s">
        <v>1806</v>
      </c>
      <c r="AJ72" s="84">
        <v>0</v>
      </c>
      <c r="AK72" s="84">
        <v>0</v>
      </c>
      <c r="AL72" s="108" t="s">
        <v>366</v>
      </c>
      <c r="AM72" s="84">
        <v>51781.48</v>
      </c>
      <c r="AN72" s="112">
        <v>0</v>
      </c>
      <c r="AO72" s="112">
        <v>51781.48</v>
      </c>
      <c r="AP72" s="112">
        <v>167.52</v>
      </c>
      <c r="AQ72" s="112">
        <v>0</v>
      </c>
      <c r="AR72" s="112">
        <v>167.52</v>
      </c>
      <c r="AS72" s="112">
        <v>168.09</v>
      </c>
      <c r="AT72" s="112">
        <v>0</v>
      </c>
      <c r="AU72" s="112">
        <v>168.09</v>
      </c>
      <c r="AV72" s="84">
        <v>79</v>
      </c>
      <c r="AW72" s="84">
        <v>1623</v>
      </c>
      <c r="AX72" s="84" t="s">
        <v>355</v>
      </c>
      <c r="AY72" s="108"/>
      <c r="AZ72" s="84"/>
      <c r="BA72" s="84"/>
      <c r="BB72" s="84" t="s">
        <v>918</v>
      </c>
      <c r="BC72" s="84"/>
      <c r="BD72" s="108"/>
      <c r="BE72" s="84">
        <v>0</v>
      </c>
      <c r="BF72" s="38" t="s">
        <v>1169</v>
      </c>
      <c r="BG72" s="84" t="s">
        <v>2499</v>
      </c>
      <c r="BH72" s="114" t="s">
        <v>3221</v>
      </c>
      <c r="BI72" s="38" t="s">
        <v>111</v>
      </c>
      <c r="BJ72" s="85">
        <v>45873</v>
      </c>
      <c r="BK72" s="84"/>
      <c r="BL72" s="38"/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3237</v>
      </c>
    </row>
    <row r="73" spans="1:70" s="113" customFormat="1" ht="15" hidden="1" customHeight="1" x14ac:dyDescent="0.25">
      <c r="A73" s="84">
        <v>69</v>
      </c>
      <c r="B73" s="38" t="s">
        <v>3239</v>
      </c>
      <c r="C73" s="38" t="s">
        <v>926</v>
      </c>
      <c r="D73" s="38" t="s">
        <v>927</v>
      </c>
      <c r="E73" s="38" t="s">
        <v>928</v>
      </c>
      <c r="F73" s="38" t="s">
        <v>930</v>
      </c>
      <c r="G73" s="84" t="s">
        <v>929</v>
      </c>
      <c r="H73" s="38" t="s">
        <v>930</v>
      </c>
      <c r="I73" s="84">
        <v>85739</v>
      </c>
      <c r="J73" s="38" t="s">
        <v>964</v>
      </c>
      <c r="K73" s="84">
        <v>85739</v>
      </c>
      <c r="L73" s="84" t="s">
        <v>956</v>
      </c>
      <c r="M73" s="38" t="s">
        <v>957</v>
      </c>
      <c r="N73" s="84">
        <v>144673</v>
      </c>
      <c r="O73" s="84" t="s">
        <v>965</v>
      </c>
      <c r="P73" s="84">
        <v>196710</v>
      </c>
      <c r="Q73" s="38" t="s">
        <v>966</v>
      </c>
      <c r="R73" s="38" t="s">
        <v>247</v>
      </c>
      <c r="S73" s="84" t="s">
        <v>1170</v>
      </c>
      <c r="T73" s="84" t="s">
        <v>1170</v>
      </c>
      <c r="U73" s="84" t="s">
        <v>252</v>
      </c>
      <c r="V73" s="84" t="s">
        <v>249</v>
      </c>
      <c r="W73" s="84">
        <v>0</v>
      </c>
      <c r="X73" s="38" t="s">
        <v>1742</v>
      </c>
      <c r="Y73" s="84">
        <v>16632825</v>
      </c>
      <c r="Z73" s="38" t="s">
        <v>266</v>
      </c>
      <c r="AA73" s="108" t="s">
        <v>1806</v>
      </c>
      <c r="AB73" s="84">
        <v>51860</v>
      </c>
      <c r="AC73" s="108" t="s">
        <v>361</v>
      </c>
      <c r="AD73" s="84">
        <v>38</v>
      </c>
      <c r="AE73" s="84" t="s">
        <v>357</v>
      </c>
      <c r="AF73" s="84" t="s">
        <v>359</v>
      </c>
      <c r="AG73" s="108" t="s">
        <v>3072</v>
      </c>
      <c r="AH73" s="84" t="s">
        <v>353</v>
      </c>
      <c r="AI73" s="108" t="s">
        <v>1806</v>
      </c>
      <c r="AJ73" s="84">
        <v>0</v>
      </c>
      <c r="AK73" s="84">
        <v>0</v>
      </c>
      <c r="AL73" s="108" t="s">
        <v>374</v>
      </c>
      <c r="AM73" s="84">
        <v>51636.77</v>
      </c>
      <c r="AN73" s="112">
        <v>0</v>
      </c>
      <c r="AO73" s="112">
        <v>51636.77</v>
      </c>
      <c r="AP73" s="112">
        <v>312.23</v>
      </c>
      <c r="AQ73" s="112">
        <v>0</v>
      </c>
      <c r="AR73" s="112">
        <v>312.23</v>
      </c>
      <c r="AS73" s="112">
        <v>312.8</v>
      </c>
      <c r="AT73" s="112">
        <v>0</v>
      </c>
      <c r="AU73" s="112">
        <v>312.8</v>
      </c>
      <c r="AV73" s="84">
        <v>79</v>
      </c>
      <c r="AW73" s="84">
        <v>1623</v>
      </c>
      <c r="AX73" s="84" t="s">
        <v>355</v>
      </c>
      <c r="AY73" s="108"/>
      <c r="AZ73" s="84"/>
      <c r="BA73" s="84"/>
      <c r="BB73" s="84" t="s">
        <v>918</v>
      </c>
      <c r="BC73" s="84"/>
      <c r="BD73" s="108"/>
      <c r="BE73" s="84">
        <v>0</v>
      </c>
      <c r="BF73" s="38" t="s">
        <v>1170</v>
      </c>
      <c r="BG73" s="84" t="s">
        <v>2500</v>
      </c>
      <c r="BH73" s="114" t="s">
        <v>3221</v>
      </c>
      <c r="BI73" s="38" t="s">
        <v>111</v>
      </c>
      <c r="BJ73" s="85">
        <v>45873</v>
      </c>
      <c r="BK73" s="84"/>
      <c r="BL73" s="38"/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3237</v>
      </c>
    </row>
    <row r="74" spans="1:70" s="113" customFormat="1" ht="15" hidden="1" customHeight="1" x14ac:dyDescent="0.25">
      <c r="A74" s="84">
        <v>70</v>
      </c>
      <c r="B74" s="38" t="s">
        <v>3239</v>
      </c>
      <c r="C74" s="38" t="s">
        <v>926</v>
      </c>
      <c r="D74" s="38" t="s">
        <v>927</v>
      </c>
      <c r="E74" s="38" t="s">
        <v>928</v>
      </c>
      <c r="F74" s="38" t="s">
        <v>930</v>
      </c>
      <c r="G74" s="84" t="s">
        <v>929</v>
      </c>
      <c r="H74" s="38" t="s">
        <v>930</v>
      </c>
      <c r="I74" s="84">
        <v>86460</v>
      </c>
      <c r="J74" s="38" t="s">
        <v>1002</v>
      </c>
      <c r="K74" s="84">
        <v>86460</v>
      </c>
      <c r="L74" s="84" t="s">
        <v>932</v>
      </c>
      <c r="M74" s="38" t="s">
        <v>933</v>
      </c>
      <c r="N74" s="84">
        <v>168409</v>
      </c>
      <c r="O74" s="84" t="s">
        <v>965</v>
      </c>
      <c r="P74" s="84">
        <v>226068</v>
      </c>
      <c r="Q74" s="38" t="s">
        <v>1003</v>
      </c>
      <c r="R74" s="38" t="s">
        <v>247</v>
      </c>
      <c r="S74" s="84" t="s">
        <v>1171</v>
      </c>
      <c r="T74" s="84" t="s">
        <v>1171</v>
      </c>
      <c r="U74" s="84" t="s">
        <v>252</v>
      </c>
      <c r="V74" s="84" t="s">
        <v>261</v>
      </c>
      <c r="W74" s="84">
        <v>0</v>
      </c>
      <c r="X74" s="38" t="s">
        <v>1807</v>
      </c>
      <c r="Y74" s="84">
        <v>16837802</v>
      </c>
      <c r="Z74" s="38" t="s">
        <v>1808</v>
      </c>
      <c r="AA74" s="108" t="s">
        <v>402</v>
      </c>
      <c r="AB74" s="84">
        <v>22819</v>
      </c>
      <c r="AC74" s="108" t="s">
        <v>371</v>
      </c>
      <c r="AD74" s="84">
        <v>52</v>
      </c>
      <c r="AE74" s="84" t="s">
        <v>357</v>
      </c>
      <c r="AF74" s="84" t="s">
        <v>359</v>
      </c>
      <c r="AG74" s="108" t="s">
        <v>403</v>
      </c>
      <c r="AH74" s="84" t="s">
        <v>353</v>
      </c>
      <c r="AI74" s="108" t="s">
        <v>402</v>
      </c>
      <c r="AJ74" s="84">
        <v>0</v>
      </c>
      <c r="AK74" s="84">
        <v>0</v>
      </c>
      <c r="AL74" s="108" t="s">
        <v>376</v>
      </c>
      <c r="AM74" s="84">
        <v>11727.97</v>
      </c>
      <c r="AN74" s="112">
        <v>0</v>
      </c>
      <c r="AO74" s="112">
        <v>11727.97</v>
      </c>
      <c r="AP74" s="112">
        <v>11449.03</v>
      </c>
      <c r="AQ74" s="112">
        <v>367.06</v>
      </c>
      <c r="AR74" s="112">
        <v>11816.09</v>
      </c>
      <c r="AS74" s="112">
        <v>11449.03</v>
      </c>
      <c r="AT74" s="112">
        <v>367.06</v>
      </c>
      <c r="AU74" s="112">
        <v>11816.09</v>
      </c>
      <c r="AV74" s="84">
        <v>38</v>
      </c>
      <c r="AW74" s="84">
        <v>1553</v>
      </c>
      <c r="AX74" s="84" t="s">
        <v>355</v>
      </c>
      <c r="AY74" s="108"/>
      <c r="AZ74" s="84"/>
      <c r="BA74" s="84"/>
      <c r="BB74" s="84" t="s">
        <v>918</v>
      </c>
      <c r="BC74" s="84"/>
      <c r="BD74" s="108"/>
      <c r="BE74" s="84">
        <v>0</v>
      </c>
      <c r="BF74" s="38" t="s">
        <v>1171</v>
      </c>
      <c r="BG74" s="84" t="s">
        <v>2501</v>
      </c>
      <c r="BH74" s="114" t="s">
        <v>3221</v>
      </c>
      <c r="BI74" s="38" t="s">
        <v>112</v>
      </c>
      <c r="BJ74" s="85">
        <v>45873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 t="s">
        <v>3237</v>
      </c>
    </row>
    <row r="75" spans="1:70" s="113" customFormat="1" ht="15" hidden="1" customHeight="1" x14ac:dyDescent="0.25">
      <c r="A75" s="84">
        <v>71</v>
      </c>
      <c r="B75" s="38" t="s">
        <v>3239</v>
      </c>
      <c r="C75" s="38" t="s">
        <v>926</v>
      </c>
      <c r="D75" s="38" t="s">
        <v>927</v>
      </c>
      <c r="E75" s="38" t="s">
        <v>928</v>
      </c>
      <c r="F75" s="38" t="s">
        <v>930</v>
      </c>
      <c r="G75" s="84" t="s">
        <v>929</v>
      </c>
      <c r="H75" s="38" t="s">
        <v>930</v>
      </c>
      <c r="I75" s="84">
        <v>71807</v>
      </c>
      <c r="J75" s="38" t="s">
        <v>960</v>
      </c>
      <c r="K75" s="84">
        <v>71807</v>
      </c>
      <c r="L75" s="84" t="s">
        <v>961</v>
      </c>
      <c r="M75" s="38" t="s">
        <v>962</v>
      </c>
      <c r="N75" s="84">
        <v>116922</v>
      </c>
      <c r="O75" s="84" t="s">
        <v>1004</v>
      </c>
      <c r="P75" s="84">
        <v>159835</v>
      </c>
      <c r="Q75" s="38" t="s">
        <v>1005</v>
      </c>
      <c r="R75" s="38" t="s">
        <v>247</v>
      </c>
      <c r="S75" s="84" t="s">
        <v>1172</v>
      </c>
      <c r="T75" s="84" t="s">
        <v>1172</v>
      </c>
      <c r="U75" s="84" t="s">
        <v>250</v>
      </c>
      <c r="V75" s="84" t="s">
        <v>249</v>
      </c>
      <c r="W75" s="84">
        <v>0</v>
      </c>
      <c r="X75" s="38" t="s">
        <v>1714</v>
      </c>
      <c r="Y75" s="84">
        <v>16839247</v>
      </c>
      <c r="Z75" s="38" t="s">
        <v>295</v>
      </c>
      <c r="AA75" s="108" t="s">
        <v>1809</v>
      </c>
      <c r="AB75" s="84">
        <v>51860</v>
      </c>
      <c r="AC75" s="108" t="s">
        <v>351</v>
      </c>
      <c r="AD75" s="84">
        <v>52</v>
      </c>
      <c r="AE75" s="84" t="s">
        <v>357</v>
      </c>
      <c r="AF75" s="84" t="s">
        <v>359</v>
      </c>
      <c r="AG75" s="108" t="s">
        <v>404</v>
      </c>
      <c r="AH75" s="84" t="s">
        <v>353</v>
      </c>
      <c r="AI75" s="108" t="s">
        <v>1809</v>
      </c>
      <c r="AJ75" s="84">
        <v>1260</v>
      </c>
      <c r="AK75" s="84">
        <v>1260</v>
      </c>
      <c r="AL75" s="108" t="s">
        <v>380</v>
      </c>
      <c r="AM75" s="84">
        <v>19592.830000000002</v>
      </c>
      <c r="AN75" s="112">
        <v>2045.93</v>
      </c>
      <c r="AO75" s="112">
        <v>21638.76</v>
      </c>
      <c r="AP75" s="112">
        <v>32708.17</v>
      </c>
      <c r="AQ75" s="112">
        <v>2496.3200000000002</v>
      </c>
      <c r="AR75" s="112">
        <v>35204.49</v>
      </c>
      <c r="AS75" s="112">
        <v>32267.17</v>
      </c>
      <c r="AT75" s="112">
        <v>2496.3200000000002</v>
      </c>
      <c r="AU75" s="112">
        <v>34763.49</v>
      </c>
      <c r="AV75" s="84">
        <v>85</v>
      </c>
      <c r="AW75" s="84">
        <v>1390</v>
      </c>
      <c r="AX75" s="84" t="s">
        <v>355</v>
      </c>
      <c r="AY75" s="108"/>
      <c r="AZ75" s="84"/>
      <c r="BA75" s="84"/>
      <c r="BB75" s="84" t="s">
        <v>918</v>
      </c>
      <c r="BC75" s="84"/>
      <c r="BD75" s="108"/>
      <c r="BE75" s="84">
        <v>0</v>
      </c>
      <c r="BF75" s="38" t="s">
        <v>1172</v>
      </c>
      <c r="BG75" s="84" t="s">
        <v>2502</v>
      </c>
      <c r="BH75" s="114" t="s">
        <v>3221</v>
      </c>
      <c r="BI75" s="38" t="s">
        <v>111</v>
      </c>
      <c r="BJ75" s="85">
        <v>45873</v>
      </c>
      <c r="BK75" s="84"/>
      <c r="BL75" s="38"/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3237</v>
      </c>
    </row>
    <row r="76" spans="1:70" s="113" customFormat="1" ht="15" hidden="1" customHeight="1" x14ac:dyDescent="0.25">
      <c r="A76" s="84">
        <v>72</v>
      </c>
      <c r="B76" s="38" t="s">
        <v>3239</v>
      </c>
      <c r="C76" s="38" t="s">
        <v>926</v>
      </c>
      <c r="D76" s="38" t="s">
        <v>927</v>
      </c>
      <c r="E76" s="38" t="s">
        <v>928</v>
      </c>
      <c r="F76" s="38" t="s">
        <v>930</v>
      </c>
      <c r="G76" s="84" t="s">
        <v>929</v>
      </c>
      <c r="H76" s="38" t="s">
        <v>930</v>
      </c>
      <c r="I76" s="84">
        <v>71807</v>
      </c>
      <c r="J76" s="38" t="s">
        <v>960</v>
      </c>
      <c r="K76" s="84">
        <v>71807</v>
      </c>
      <c r="L76" s="84" t="s">
        <v>961</v>
      </c>
      <c r="M76" s="38" t="s">
        <v>962</v>
      </c>
      <c r="N76" s="84">
        <v>116922</v>
      </c>
      <c r="O76" s="84" t="s">
        <v>1004</v>
      </c>
      <c r="P76" s="84">
        <v>159835</v>
      </c>
      <c r="Q76" s="38" t="s">
        <v>1005</v>
      </c>
      <c r="R76" s="38" t="s">
        <v>247</v>
      </c>
      <c r="S76" s="84" t="s">
        <v>1173</v>
      </c>
      <c r="T76" s="84" t="s">
        <v>1173</v>
      </c>
      <c r="U76" s="84" t="s">
        <v>256</v>
      </c>
      <c r="V76" s="84" t="s">
        <v>261</v>
      </c>
      <c r="W76" s="84">
        <v>0</v>
      </c>
      <c r="X76" s="38" t="s">
        <v>1729</v>
      </c>
      <c r="Y76" s="84">
        <v>16839848</v>
      </c>
      <c r="Z76" s="38" t="s">
        <v>1810</v>
      </c>
      <c r="AA76" s="108" t="s">
        <v>1809</v>
      </c>
      <c r="AB76" s="84">
        <v>51860</v>
      </c>
      <c r="AC76" s="108" t="s">
        <v>351</v>
      </c>
      <c r="AD76" s="84">
        <v>52</v>
      </c>
      <c r="AE76" s="84" t="s">
        <v>357</v>
      </c>
      <c r="AF76" s="84" t="s">
        <v>359</v>
      </c>
      <c r="AG76" s="108" t="s">
        <v>404</v>
      </c>
      <c r="AH76" s="84" t="s">
        <v>353</v>
      </c>
      <c r="AI76" s="108" t="s">
        <v>1809</v>
      </c>
      <c r="AJ76" s="84">
        <v>1260</v>
      </c>
      <c r="AK76" s="84">
        <v>1260</v>
      </c>
      <c r="AL76" s="108" t="s">
        <v>369</v>
      </c>
      <c r="AM76" s="84">
        <v>18767.77</v>
      </c>
      <c r="AN76" s="112">
        <v>3286.83</v>
      </c>
      <c r="AO76" s="112">
        <v>22054.6</v>
      </c>
      <c r="AP76" s="112">
        <v>35727.230000000003</v>
      </c>
      <c r="AQ76" s="112">
        <v>1689.94</v>
      </c>
      <c r="AR76" s="112">
        <v>37417.17</v>
      </c>
      <c r="AS76" s="112">
        <v>33092.230000000003</v>
      </c>
      <c r="AT76" s="112">
        <v>1689.94</v>
      </c>
      <c r="AU76" s="112">
        <v>34782.17</v>
      </c>
      <c r="AV76" s="84">
        <v>86</v>
      </c>
      <c r="AW76" s="84">
        <v>1390</v>
      </c>
      <c r="AX76" s="84" t="s">
        <v>355</v>
      </c>
      <c r="AY76" s="108"/>
      <c r="AZ76" s="84"/>
      <c r="BA76" s="84"/>
      <c r="BB76" s="84" t="s">
        <v>918</v>
      </c>
      <c r="BC76" s="84"/>
      <c r="BD76" s="108"/>
      <c r="BE76" s="84">
        <v>0</v>
      </c>
      <c r="BF76" s="38" t="s">
        <v>1173</v>
      </c>
      <c r="BG76" s="84" t="s">
        <v>2503</v>
      </c>
      <c r="BH76" s="114" t="s">
        <v>3221</v>
      </c>
      <c r="BI76" s="38" t="s">
        <v>112</v>
      </c>
      <c r="BJ76" s="85">
        <v>45873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 t="s">
        <v>3237</v>
      </c>
    </row>
    <row r="77" spans="1:70" s="113" customFormat="1" ht="15" hidden="1" customHeight="1" x14ac:dyDescent="0.25">
      <c r="A77" s="84">
        <v>73</v>
      </c>
      <c r="B77" s="38" t="s">
        <v>3239</v>
      </c>
      <c r="C77" s="38" t="s">
        <v>926</v>
      </c>
      <c r="D77" s="38" t="s">
        <v>927</v>
      </c>
      <c r="E77" s="38" t="s">
        <v>928</v>
      </c>
      <c r="F77" s="38" t="s">
        <v>930</v>
      </c>
      <c r="G77" s="84" t="s">
        <v>929</v>
      </c>
      <c r="H77" s="38" t="s">
        <v>930</v>
      </c>
      <c r="I77" s="84">
        <v>85908</v>
      </c>
      <c r="J77" s="38" t="s">
        <v>972</v>
      </c>
      <c r="K77" s="84">
        <v>85908</v>
      </c>
      <c r="L77" s="84" t="s">
        <v>932</v>
      </c>
      <c r="M77" s="38" t="s">
        <v>933</v>
      </c>
      <c r="N77" s="84">
        <v>145839</v>
      </c>
      <c r="O77" s="84" t="s">
        <v>1006</v>
      </c>
      <c r="P77" s="84">
        <v>196935</v>
      </c>
      <c r="Q77" s="38" t="s">
        <v>1007</v>
      </c>
      <c r="R77" s="38" t="s">
        <v>257</v>
      </c>
      <c r="S77" s="84" t="s">
        <v>1174</v>
      </c>
      <c r="T77" s="84" t="s">
        <v>1174</v>
      </c>
      <c r="U77" s="84" t="s">
        <v>250</v>
      </c>
      <c r="V77" s="84" t="s">
        <v>261</v>
      </c>
      <c r="W77" s="84">
        <v>0</v>
      </c>
      <c r="X77" s="38" t="s">
        <v>1811</v>
      </c>
      <c r="Y77" s="84">
        <v>16900359</v>
      </c>
      <c r="Z77" s="38" t="s">
        <v>1812</v>
      </c>
      <c r="AA77" s="108" t="s">
        <v>1813</v>
      </c>
      <c r="AB77" s="84">
        <v>51860</v>
      </c>
      <c r="AC77" s="108" t="s">
        <v>361</v>
      </c>
      <c r="AD77" s="84">
        <v>52</v>
      </c>
      <c r="AE77" s="84" t="s">
        <v>367</v>
      </c>
      <c r="AF77" s="84" t="s">
        <v>358</v>
      </c>
      <c r="AG77" s="108" t="s">
        <v>401</v>
      </c>
      <c r="AH77" s="84" t="s">
        <v>353</v>
      </c>
      <c r="AI77" s="108" t="s">
        <v>1813</v>
      </c>
      <c r="AJ77" s="84">
        <v>1615</v>
      </c>
      <c r="AK77" s="84">
        <v>1615</v>
      </c>
      <c r="AL77" s="108" t="s">
        <v>2402</v>
      </c>
      <c r="AM77" s="84">
        <v>52932</v>
      </c>
      <c r="AN77" s="112">
        <v>454.91</v>
      </c>
      <c r="AO77" s="112">
        <v>53386.91</v>
      </c>
      <c r="AP77" s="112">
        <v>2661.66</v>
      </c>
      <c r="AQ77" s="112">
        <v>0</v>
      </c>
      <c r="AR77" s="112">
        <v>2661.66</v>
      </c>
      <c r="AS77" s="112">
        <v>0</v>
      </c>
      <c r="AT77" s="112">
        <v>0</v>
      </c>
      <c r="AU77" s="112">
        <v>0</v>
      </c>
      <c r="AV77" s="84">
        <v>41</v>
      </c>
      <c r="AW77" s="84">
        <v>1400</v>
      </c>
      <c r="AX77" s="84" t="s">
        <v>355</v>
      </c>
      <c r="AY77" s="108"/>
      <c r="AZ77" s="84"/>
      <c r="BA77" s="84"/>
      <c r="BB77" s="84" t="s">
        <v>918</v>
      </c>
      <c r="BC77" s="84"/>
      <c r="BD77" s="108"/>
      <c r="BE77" s="84">
        <v>0</v>
      </c>
      <c r="BF77" s="38" t="s">
        <v>1174</v>
      </c>
      <c r="BG77" s="84" t="s">
        <v>2504</v>
      </c>
      <c r="BH77" s="114" t="s">
        <v>3221</v>
      </c>
      <c r="BI77" s="38" t="s">
        <v>111</v>
      </c>
      <c r="BJ77" s="85">
        <v>45873</v>
      </c>
      <c r="BK77" s="84"/>
      <c r="BL77" s="38"/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3237</v>
      </c>
    </row>
    <row r="78" spans="1:70" s="113" customFormat="1" ht="15" hidden="1" customHeight="1" x14ac:dyDescent="0.25">
      <c r="A78" s="84">
        <v>74</v>
      </c>
      <c r="B78" s="38" t="s">
        <v>3239</v>
      </c>
      <c r="C78" s="38" t="s">
        <v>926</v>
      </c>
      <c r="D78" s="38" t="s">
        <v>927</v>
      </c>
      <c r="E78" s="38" t="s">
        <v>928</v>
      </c>
      <c r="F78" s="38" t="s">
        <v>930</v>
      </c>
      <c r="G78" s="84" t="s">
        <v>929</v>
      </c>
      <c r="H78" s="38" t="s">
        <v>930</v>
      </c>
      <c r="I78" s="84">
        <v>85739</v>
      </c>
      <c r="J78" s="38" t="s">
        <v>964</v>
      </c>
      <c r="K78" s="84">
        <v>85739</v>
      </c>
      <c r="L78" s="84" t="s">
        <v>956</v>
      </c>
      <c r="M78" s="38" t="s">
        <v>957</v>
      </c>
      <c r="N78" s="84">
        <v>144673</v>
      </c>
      <c r="O78" s="84" t="s">
        <v>965</v>
      </c>
      <c r="P78" s="84">
        <v>195420</v>
      </c>
      <c r="Q78" s="38" t="s">
        <v>255</v>
      </c>
      <c r="R78" s="38" t="s">
        <v>284</v>
      </c>
      <c r="S78" s="84" t="s">
        <v>1175</v>
      </c>
      <c r="T78" s="84" t="s">
        <v>1175</v>
      </c>
      <c r="U78" s="84" t="s">
        <v>250</v>
      </c>
      <c r="V78" s="84" t="s">
        <v>249</v>
      </c>
      <c r="W78" s="84">
        <v>0</v>
      </c>
      <c r="X78" s="38" t="s">
        <v>1714</v>
      </c>
      <c r="Y78" s="84">
        <v>16924135</v>
      </c>
      <c r="Z78" s="38" t="s">
        <v>1814</v>
      </c>
      <c r="AA78" s="108" t="s">
        <v>1815</v>
      </c>
      <c r="AB78" s="84">
        <v>20744</v>
      </c>
      <c r="AC78" s="108" t="s">
        <v>361</v>
      </c>
      <c r="AD78" s="84">
        <v>38</v>
      </c>
      <c r="AE78" s="84" t="s">
        <v>324</v>
      </c>
      <c r="AF78" s="84" t="s">
        <v>359</v>
      </c>
      <c r="AG78" s="108" t="s">
        <v>3073</v>
      </c>
      <c r="AH78" s="84" t="s">
        <v>353</v>
      </c>
      <c r="AI78" s="108" t="s">
        <v>1815</v>
      </c>
      <c r="AJ78" s="84">
        <v>0</v>
      </c>
      <c r="AK78" s="84">
        <v>0</v>
      </c>
      <c r="AL78" s="108" t="s">
        <v>366</v>
      </c>
      <c r="AM78" s="84">
        <v>9254.3799999999992</v>
      </c>
      <c r="AN78" s="112">
        <v>263.64</v>
      </c>
      <c r="AO78" s="112">
        <v>9518.02</v>
      </c>
      <c r="AP78" s="112">
        <v>12761.62</v>
      </c>
      <c r="AQ78" s="112">
        <v>1048</v>
      </c>
      <c r="AR78" s="112">
        <v>13809.62</v>
      </c>
      <c r="AS78" s="112">
        <v>12762.14</v>
      </c>
      <c r="AT78" s="112">
        <v>1048</v>
      </c>
      <c r="AU78" s="112">
        <v>13810.14</v>
      </c>
      <c r="AV78" s="84">
        <v>80</v>
      </c>
      <c r="AW78" s="84">
        <v>1780</v>
      </c>
      <c r="AX78" s="84" t="s">
        <v>355</v>
      </c>
      <c r="AY78" s="108"/>
      <c r="AZ78" s="84"/>
      <c r="BA78" s="84"/>
      <c r="BB78" s="84" t="s">
        <v>918</v>
      </c>
      <c r="BC78" s="84"/>
      <c r="BD78" s="108"/>
      <c r="BE78" s="84">
        <v>0</v>
      </c>
      <c r="BF78" s="38" t="s">
        <v>1175</v>
      </c>
      <c r="BG78" s="84" t="s">
        <v>2505</v>
      </c>
      <c r="BH78" s="114" t="s">
        <v>3221</v>
      </c>
      <c r="BI78" s="38" t="s">
        <v>112</v>
      </c>
      <c r="BJ78" s="85">
        <v>45874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 t="s">
        <v>3237</v>
      </c>
    </row>
    <row r="79" spans="1:70" s="113" customFormat="1" ht="15" hidden="1" customHeight="1" x14ac:dyDescent="0.25">
      <c r="A79" s="84">
        <v>75</v>
      </c>
      <c r="B79" s="38" t="s">
        <v>3239</v>
      </c>
      <c r="C79" s="38" t="s">
        <v>926</v>
      </c>
      <c r="D79" s="38" t="s">
        <v>927</v>
      </c>
      <c r="E79" s="38" t="s">
        <v>928</v>
      </c>
      <c r="F79" s="38" t="s">
        <v>930</v>
      </c>
      <c r="G79" s="84" t="s">
        <v>929</v>
      </c>
      <c r="H79" s="38" t="s">
        <v>930</v>
      </c>
      <c r="I79" s="84">
        <v>85739</v>
      </c>
      <c r="J79" s="38" t="s">
        <v>964</v>
      </c>
      <c r="K79" s="84">
        <v>85739</v>
      </c>
      <c r="L79" s="84" t="s">
        <v>956</v>
      </c>
      <c r="M79" s="38" t="s">
        <v>957</v>
      </c>
      <c r="N79" s="84">
        <v>144673</v>
      </c>
      <c r="O79" s="84" t="s">
        <v>965</v>
      </c>
      <c r="P79" s="84">
        <v>195420</v>
      </c>
      <c r="Q79" s="38" t="s">
        <v>255</v>
      </c>
      <c r="R79" s="38" t="s">
        <v>284</v>
      </c>
      <c r="S79" s="84" t="s">
        <v>1176</v>
      </c>
      <c r="T79" s="84" t="s">
        <v>1176</v>
      </c>
      <c r="U79" s="84" t="s">
        <v>248</v>
      </c>
      <c r="V79" s="84" t="s">
        <v>249</v>
      </c>
      <c r="W79" s="84">
        <v>0</v>
      </c>
      <c r="X79" s="38" t="s">
        <v>1742</v>
      </c>
      <c r="Y79" s="84">
        <v>16924154</v>
      </c>
      <c r="Z79" s="38" t="s">
        <v>1816</v>
      </c>
      <c r="AA79" s="108" t="s">
        <v>1815</v>
      </c>
      <c r="AB79" s="84">
        <v>20744</v>
      </c>
      <c r="AC79" s="108" t="s">
        <v>361</v>
      </c>
      <c r="AD79" s="84">
        <v>38</v>
      </c>
      <c r="AE79" s="84" t="s">
        <v>324</v>
      </c>
      <c r="AF79" s="84" t="s">
        <v>359</v>
      </c>
      <c r="AG79" s="108" t="s">
        <v>3073</v>
      </c>
      <c r="AH79" s="84" t="s">
        <v>353</v>
      </c>
      <c r="AI79" s="108" t="s">
        <v>1815</v>
      </c>
      <c r="AJ79" s="84">
        <v>0</v>
      </c>
      <c r="AK79" s="84">
        <v>0</v>
      </c>
      <c r="AL79" s="108" t="s">
        <v>366</v>
      </c>
      <c r="AM79" s="84">
        <v>9235.0400000000009</v>
      </c>
      <c r="AN79" s="112">
        <v>125.14</v>
      </c>
      <c r="AO79" s="112">
        <v>9360.18</v>
      </c>
      <c r="AP79" s="112">
        <v>12780.96</v>
      </c>
      <c r="AQ79" s="112">
        <v>1186.5</v>
      </c>
      <c r="AR79" s="112">
        <v>13967.46</v>
      </c>
      <c r="AS79" s="112">
        <v>12781.48</v>
      </c>
      <c r="AT79" s="112">
        <v>1186.5</v>
      </c>
      <c r="AU79" s="112">
        <v>13967.98</v>
      </c>
      <c r="AV79" s="84">
        <v>80</v>
      </c>
      <c r="AW79" s="84">
        <v>1780</v>
      </c>
      <c r="AX79" s="84" t="s">
        <v>355</v>
      </c>
      <c r="AY79" s="108"/>
      <c r="AZ79" s="84"/>
      <c r="BA79" s="84"/>
      <c r="BB79" s="84" t="s">
        <v>918</v>
      </c>
      <c r="BC79" s="84"/>
      <c r="BD79" s="108"/>
      <c r="BE79" s="84">
        <v>0</v>
      </c>
      <c r="BF79" s="38" t="s">
        <v>1176</v>
      </c>
      <c r="BG79" s="84" t="s">
        <v>2506</v>
      </c>
      <c r="BH79" s="114" t="s">
        <v>3221</v>
      </c>
      <c r="BI79" s="38" t="s">
        <v>111</v>
      </c>
      <c r="BJ79" s="85">
        <v>45874</v>
      </c>
      <c r="BK79" s="84"/>
      <c r="BL79" s="38"/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3237</v>
      </c>
    </row>
    <row r="80" spans="1:70" s="113" customFormat="1" ht="15" hidden="1" customHeight="1" x14ac:dyDescent="0.25">
      <c r="A80" s="84">
        <v>76</v>
      </c>
      <c r="B80" s="38" t="s">
        <v>3239</v>
      </c>
      <c r="C80" s="38" t="s">
        <v>926</v>
      </c>
      <c r="D80" s="38" t="s">
        <v>927</v>
      </c>
      <c r="E80" s="38" t="s">
        <v>928</v>
      </c>
      <c r="F80" s="38" t="s">
        <v>930</v>
      </c>
      <c r="G80" s="84" t="s">
        <v>929</v>
      </c>
      <c r="H80" s="38" t="s">
        <v>930</v>
      </c>
      <c r="I80" s="84">
        <v>85739</v>
      </c>
      <c r="J80" s="38" t="s">
        <v>964</v>
      </c>
      <c r="K80" s="84">
        <v>85739</v>
      </c>
      <c r="L80" s="84" t="s">
        <v>956</v>
      </c>
      <c r="M80" s="38" t="s">
        <v>957</v>
      </c>
      <c r="N80" s="84">
        <v>144673</v>
      </c>
      <c r="O80" s="84" t="s">
        <v>965</v>
      </c>
      <c r="P80" s="84">
        <v>195420</v>
      </c>
      <c r="Q80" s="38" t="s">
        <v>255</v>
      </c>
      <c r="R80" s="38" t="s">
        <v>284</v>
      </c>
      <c r="S80" s="84" t="s">
        <v>1177</v>
      </c>
      <c r="T80" s="84" t="s">
        <v>1177</v>
      </c>
      <c r="U80" s="84" t="s">
        <v>250</v>
      </c>
      <c r="V80" s="84" t="s">
        <v>249</v>
      </c>
      <c r="W80" s="84">
        <v>0</v>
      </c>
      <c r="X80" s="38" t="s">
        <v>251</v>
      </c>
      <c r="Y80" s="84">
        <v>16924378</v>
      </c>
      <c r="Z80" s="38" t="s">
        <v>1817</v>
      </c>
      <c r="AA80" s="108" t="s">
        <v>1815</v>
      </c>
      <c r="AB80" s="84">
        <v>20744</v>
      </c>
      <c r="AC80" s="108" t="s">
        <v>361</v>
      </c>
      <c r="AD80" s="84">
        <v>38</v>
      </c>
      <c r="AE80" s="84" t="s">
        <v>324</v>
      </c>
      <c r="AF80" s="84" t="s">
        <v>359</v>
      </c>
      <c r="AG80" s="108" t="s">
        <v>3073</v>
      </c>
      <c r="AH80" s="84" t="s">
        <v>353</v>
      </c>
      <c r="AI80" s="108" t="s">
        <v>1815</v>
      </c>
      <c r="AJ80" s="84">
        <v>0</v>
      </c>
      <c r="AK80" s="84">
        <v>0</v>
      </c>
      <c r="AL80" s="108" t="s">
        <v>366</v>
      </c>
      <c r="AM80" s="84">
        <v>9232.77</v>
      </c>
      <c r="AN80" s="112">
        <v>125.14</v>
      </c>
      <c r="AO80" s="112">
        <v>9357.91</v>
      </c>
      <c r="AP80" s="112">
        <v>12783.23</v>
      </c>
      <c r="AQ80" s="112">
        <v>1186.5</v>
      </c>
      <c r="AR80" s="112">
        <v>13969.73</v>
      </c>
      <c r="AS80" s="112">
        <v>12783.75</v>
      </c>
      <c r="AT80" s="112">
        <v>1186.5</v>
      </c>
      <c r="AU80" s="112">
        <v>13970.25</v>
      </c>
      <c r="AV80" s="84">
        <v>80</v>
      </c>
      <c r="AW80" s="84">
        <v>1780</v>
      </c>
      <c r="AX80" s="84" t="s">
        <v>355</v>
      </c>
      <c r="AY80" s="108"/>
      <c r="AZ80" s="84"/>
      <c r="BA80" s="84"/>
      <c r="BB80" s="84" t="s">
        <v>918</v>
      </c>
      <c r="BC80" s="84"/>
      <c r="BD80" s="108"/>
      <c r="BE80" s="84">
        <v>0</v>
      </c>
      <c r="BF80" s="38" t="s">
        <v>1177</v>
      </c>
      <c r="BG80" s="84" t="s">
        <v>2507</v>
      </c>
      <c r="BH80" s="114" t="s">
        <v>3221</v>
      </c>
      <c r="BI80" s="38" t="s">
        <v>111</v>
      </c>
      <c r="BJ80" s="85">
        <v>45874</v>
      </c>
      <c r="BK80" s="84"/>
      <c r="BL80" s="38"/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3237</v>
      </c>
    </row>
    <row r="81" spans="1:70" s="113" customFormat="1" ht="15" hidden="1" customHeight="1" x14ac:dyDescent="0.25">
      <c r="A81" s="84">
        <v>77</v>
      </c>
      <c r="B81" s="38" t="s">
        <v>3239</v>
      </c>
      <c r="C81" s="38" t="s">
        <v>926</v>
      </c>
      <c r="D81" s="38" t="s">
        <v>927</v>
      </c>
      <c r="E81" s="38" t="s">
        <v>928</v>
      </c>
      <c r="F81" s="38" t="s">
        <v>930</v>
      </c>
      <c r="G81" s="84" t="s">
        <v>929</v>
      </c>
      <c r="H81" s="38" t="s">
        <v>930</v>
      </c>
      <c r="I81" s="84">
        <v>86500</v>
      </c>
      <c r="J81" s="38" t="s">
        <v>995</v>
      </c>
      <c r="K81" s="84">
        <v>86500</v>
      </c>
      <c r="L81" s="84" t="s">
        <v>932</v>
      </c>
      <c r="M81" s="38" t="s">
        <v>933</v>
      </c>
      <c r="N81" s="84">
        <v>144759</v>
      </c>
      <c r="O81" s="84" t="s">
        <v>996</v>
      </c>
      <c r="P81" s="84">
        <v>195958</v>
      </c>
      <c r="Q81" s="38" t="s">
        <v>997</v>
      </c>
      <c r="R81" s="38" t="s">
        <v>247</v>
      </c>
      <c r="S81" s="84" t="s">
        <v>1178</v>
      </c>
      <c r="T81" s="84" t="s">
        <v>1178</v>
      </c>
      <c r="U81" s="84" t="s">
        <v>256</v>
      </c>
      <c r="V81" s="84" t="s">
        <v>261</v>
      </c>
      <c r="W81" s="84">
        <v>0</v>
      </c>
      <c r="X81" s="38" t="s">
        <v>1714</v>
      </c>
      <c r="Y81" s="84">
        <v>16980655</v>
      </c>
      <c r="Z81" s="38" t="s">
        <v>1818</v>
      </c>
      <c r="AA81" s="108" t="s">
        <v>1819</v>
      </c>
      <c r="AB81" s="84">
        <v>51860</v>
      </c>
      <c r="AC81" s="108" t="s">
        <v>356</v>
      </c>
      <c r="AD81" s="84">
        <v>52</v>
      </c>
      <c r="AE81" s="84" t="s">
        <v>377</v>
      </c>
      <c r="AF81" s="84" t="s">
        <v>368</v>
      </c>
      <c r="AG81" s="108" t="s">
        <v>3074</v>
      </c>
      <c r="AH81" s="84" t="s">
        <v>365</v>
      </c>
      <c r="AI81" s="108" t="s">
        <v>1819</v>
      </c>
      <c r="AJ81" s="84">
        <v>0</v>
      </c>
      <c r="AK81" s="84">
        <v>0</v>
      </c>
      <c r="AL81" s="108" t="s">
        <v>354</v>
      </c>
      <c r="AM81" s="84">
        <v>29284.71</v>
      </c>
      <c r="AN81" s="112">
        <v>379.56</v>
      </c>
      <c r="AO81" s="112">
        <v>29664.27</v>
      </c>
      <c r="AP81" s="112">
        <v>24224.29</v>
      </c>
      <c r="AQ81" s="112">
        <v>0</v>
      </c>
      <c r="AR81" s="112">
        <v>24224.29</v>
      </c>
      <c r="AS81" s="112">
        <v>24225.17</v>
      </c>
      <c r="AT81" s="112">
        <v>0</v>
      </c>
      <c r="AU81" s="112">
        <v>24225.17</v>
      </c>
      <c r="AV81" s="84">
        <v>78</v>
      </c>
      <c r="AW81" s="84">
        <v>1777</v>
      </c>
      <c r="AX81" s="84" t="s">
        <v>355</v>
      </c>
      <c r="AY81" s="108"/>
      <c r="AZ81" s="84"/>
      <c r="BA81" s="84"/>
      <c r="BB81" s="84" t="s">
        <v>918</v>
      </c>
      <c r="BC81" s="84"/>
      <c r="BD81" s="108"/>
      <c r="BE81" s="84">
        <v>0</v>
      </c>
      <c r="BF81" s="38" t="s">
        <v>1178</v>
      </c>
      <c r="BG81" s="84" t="s">
        <v>2508</v>
      </c>
      <c r="BH81" s="114" t="s">
        <v>3221</v>
      </c>
      <c r="BI81" s="38" t="s">
        <v>111</v>
      </c>
      <c r="BJ81" s="85">
        <v>45874</v>
      </c>
      <c r="BK81" s="84"/>
      <c r="BL81" s="38"/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3237</v>
      </c>
    </row>
    <row r="82" spans="1:70" s="113" customFormat="1" ht="15" hidden="1" customHeight="1" x14ac:dyDescent="0.25">
      <c r="A82" s="84">
        <v>78</v>
      </c>
      <c r="B82" s="38" t="s">
        <v>3239</v>
      </c>
      <c r="C82" s="38" t="s">
        <v>926</v>
      </c>
      <c r="D82" s="38" t="s">
        <v>927</v>
      </c>
      <c r="E82" s="38" t="s">
        <v>928</v>
      </c>
      <c r="F82" s="38" t="s">
        <v>930</v>
      </c>
      <c r="G82" s="84" t="s">
        <v>929</v>
      </c>
      <c r="H82" s="38" t="s">
        <v>930</v>
      </c>
      <c r="I82" s="84">
        <v>86500</v>
      </c>
      <c r="J82" s="38" t="s">
        <v>995</v>
      </c>
      <c r="K82" s="84">
        <v>86500</v>
      </c>
      <c r="L82" s="84" t="s">
        <v>932</v>
      </c>
      <c r="M82" s="38" t="s">
        <v>933</v>
      </c>
      <c r="N82" s="84">
        <v>144759</v>
      </c>
      <c r="O82" s="84" t="s">
        <v>996</v>
      </c>
      <c r="P82" s="84">
        <v>195958</v>
      </c>
      <c r="Q82" s="38" t="s">
        <v>997</v>
      </c>
      <c r="R82" s="38" t="s">
        <v>247</v>
      </c>
      <c r="S82" s="84" t="s">
        <v>1179</v>
      </c>
      <c r="T82" s="84" t="s">
        <v>1179</v>
      </c>
      <c r="U82" s="84" t="s">
        <v>256</v>
      </c>
      <c r="V82" s="84" t="s">
        <v>261</v>
      </c>
      <c r="W82" s="84">
        <v>0</v>
      </c>
      <c r="X82" s="38" t="s">
        <v>1714</v>
      </c>
      <c r="Y82" s="84">
        <v>16980681</v>
      </c>
      <c r="Z82" s="38" t="s">
        <v>1820</v>
      </c>
      <c r="AA82" s="108" t="s">
        <v>1819</v>
      </c>
      <c r="AB82" s="84">
        <v>51860</v>
      </c>
      <c r="AC82" s="108" t="s">
        <v>356</v>
      </c>
      <c r="AD82" s="84">
        <v>52</v>
      </c>
      <c r="AE82" s="84" t="s">
        <v>377</v>
      </c>
      <c r="AF82" s="84" t="s">
        <v>368</v>
      </c>
      <c r="AG82" s="108" t="s">
        <v>3074</v>
      </c>
      <c r="AH82" s="84" t="s">
        <v>365</v>
      </c>
      <c r="AI82" s="108" t="s">
        <v>1819</v>
      </c>
      <c r="AJ82" s="84">
        <v>0</v>
      </c>
      <c r="AK82" s="84">
        <v>0</v>
      </c>
      <c r="AL82" s="108" t="s">
        <v>366</v>
      </c>
      <c r="AM82" s="84">
        <v>23575.54</v>
      </c>
      <c r="AN82" s="112">
        <v>757.89</v>
      </c>
      <c r="AO82" s="112">
        <v>24333.43</v>
      </c>
      <c r="AP82" s="112">
        <v>31553.46</v>
      </c>
      <c r="AQ82" s="112">
        <v>2623.88</v>
      </c>
      <c r="AR82" s="112">
        <v>34177.339999999997</v>
      </c>
      <c r="AS82" s="112">
        <v>31554.34</v>
      </c>
      <c r="AT82" s="112">
        <v>2623.88</v>
      </c>
      <c r="AU82" s="112">
        <v>34178.22</v>
      </c>
      <c r="AV82" s="84">
        <v>78</v>
      </c>
      <c r="AW82" s="84">
        <v>1854</v>
      </c>
      <c r="AX82" s="84" t="s">
        <v>355</v>
      </c>
      <c r="AY82" s="108"/>
      <c r="AZ82" s="84"/>
      <c r="BA82" s="84"/>
      <c r="BB82" s="84" t="s">
        <v>918</v>
      </c>
      <c r="BC82" s="84"/>
      <c r="BD82" s="108"/>
      <c r="BE82" s="84">
        <v>0</v>
      </c>
      <c r="BF82" s="38" t="s">
        <v>1179</v>
      </c>
      <c r="BG82" s="84" t="s">
        <v>2509</v>
      </c>
      <c r="BH82" s="114" t="s">
        <v>3221</v>
      </c>
      <c r="BI82" s="38" t="s">
        <v>111</v>
      </c>
      <c r="BJ82" s="85">
        <v>45874</v>
      </c>
      <c r="BK82" s="84"/>
      <c r="BL82" s="38"/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3237</v>
      </c>
    </row>
    <row r="83" spans="1:70" s="113" customFormat="1" ht="15" hidden="1" customHeight="1" x14ac:dyDescent="0.25">
      <c r="A83" s="84">
        <v>79</v>
      </c>
      <c r="B83" s="38" t="s">
        <v>3239</v>
      </c>
      <c r="C83" s="38" t="s">
        <v>926</v>
      </c>
      <c r="D83" s="38" t="s">
        <v>927</v>
      </c>
      <c r="E83" s="38" t="s">
        <v>928</v>
      </c>
      <c r="F83" s="38" t="s">
        <v>930</v>
      </c>
      <c r="G83" s="84" t="s">
        <v>929</v>
      </c>
      <c r="H83" s="38" t="s">
        <v>930</v>
      </c>
      <c r="I83" s="84">
        <v>86115</v>
      </c>
      <c r="J83" s="38" t="s">
        <v>947</v>
      </c>
      <c r="K83" s="84">
        <v>86115</v>
      </c>
      <c r="L83" s="84" t="s">
        <v>932</v>
      </c>
      <c r="M83" s="38" t="s">
        <v>933</v>
      </c>
      <c r="N83" s="84">
        <v>144221</v>
      </c>
      <c r="O83" s="84" t="s">
        <v>948</v>
      </c>
      <c r="P83" s="84">
        <v>194829</v>
      </c>
      <c r="Q83" s="38" t="s">
        <v>949</v>
      </c>
      <c r="R83" s="38" t="s">
        <v>247</v>
      </c>
      <c r="S83" s="84" t="s">
        <v>1180</v>
      </c>
      <c r="T83" s="84" t="s">
        <v>1180</v>
      </c>
      <c r="U83" s="84" t="s">
        <v>256</v>
      </c>
      <c r="V83" s="84" t="s">
        <v>261</v>
      </c>
      <c r="W83" s="84">
        <v>0</v>
      </c>
      <c r="X83" s="38" t="s">
        <v>251</v>
      </c>
      <c r="Y83" s="84">
        <v>17109033</v>
      </c>
      <c r="Z83" s="38" t="s">
        <v>1821</v>
      </c>
      <c r="AA83" s="108" t="s">
        <v>1822</v>
      </c>
      <c r="AB83" s="84">
        <v>51860</v>
      </c>
      <c r="AC83" s="108" t="s">
        <v>370</v>
      </c>
      <c r="AD83" s="84">
        <v>52</v>
      </c>
      <c r="AE83" s="84" t="s">
        <v>367</v>
      </c>
      <c r="AF83" s="84" t="s">
        <v>358</v>
      </c>
      <c r="AG83" s="108" t="s">
        <v>3075</v>
      </c>
      <c r="AH83" s="84" t="s">
        <v>353</v>
      </c>
      <c r="AI83" s="108" t="s">
        <v>1822</v>
      </c>
      <c r="AJ83" s="84">
        <v>1260</v>
      </c>
      <c r="AK83" s="84">
        <v>1260</v>
      </c>
      <c r="AL83" s="108" t="s">
        <v>380</v>
      </c>
      <c r="AM83" s="84">
        <v>14330.69</v>
      </c>
      <c r="AN83" s="112">
        <v>890.45</v>
      </c>
      <c r="AO83" s="112">
        <v>15221.14</v>
      </c>
      <c r="AP83" s="112">
        <v>41329.31</v>
      </c>
      <c r="AQ83" s="112">
        <v>6841.24</v>
      </c>
      <c r="AR83" s="112">
        <v>48170.55</v>
      </c>
      <c r="AS83" s="112">
        <v>37529.31</v>
      </c>
      <c r="AT83" s="112">
        <v>6841.24</v>
      </c>
      <c r="AU83" s="112">
        <v>44370.55</v>
      </c>
      <c r="AV83" s="84">
        <v>74</v>
      </c>
      <c r="AW83" s="84">
        <v>1791</v>
      </c>
      <c r="AX83" s="84" t="s">
        <v>355</v>
      </c>
      <c r="AY83" s="108"/>
      <c r="AZ83" s="84"/>
      <c r="BA83" s="84"/>
      <c r="BB83" s="84" t="s">
        <v>918</v>
      </c>
      <c r="BC83" s="84"/>
      <c r="BD83" s="108"/>
      <c r="BE83" s="84">
        <v>0</v>
      </c>
      <c r="BF83" s="38" t="s">
        <v>1180</v>
      </c>
      <c r="BG83" s="84" t="s">
        <v>2510</v>
      </c>
      <c r="BH83" s="114" t="s">
        <v>3221</v>
      </c>
      <c r="BI83" s="38" t="s">
        <v>111</v>
      </c>
      <c r="BJ83" s="85">
        <v>45874</v>
      </c>
      <c r="BK83" s="84"/>
      <c r="BL83" s="38"/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3237</v>
      </c>
    </row>
    <row r="84" spans="1:70" s="113" customFormat="1" ht="15" hidden="1" customHeight="1" x14ac:dyDescent="0.25">
      <c r="A84" s="84">
        <v>80</v>
      </c>
      <c r="B84" s="38" t="s">
        <v>3239</v>
      </c>
      <c r="C84" s="38" t="s">
        <v>926</v>
      </c>
      <c r="D84" s="38" t="s">
        <v>927</v>
      </c>
      <c r="E84" s="38" t="s">
        <v>928</v>
      </c>
      <c r="F84" s="38" t="s">
        <v>930</v>
      </c>
      <c r="G84" s="84" t="s">
        <v>929</v>
      </c>
      <c r="H84" s="38" t="s">
        <v>930</v>
      </c>
      <c r="I84" s="84">
        <v>86115</v>
      </c>
      <c r="J84" s="38" t="s">
        <v>947</v>
      </c>
      <c r="K84" s="84">
        <v>86115</v>
      </c>
      <c r="L84" s="84" t="s">
        <v>932</v>
      </c>
      <c r="M84" s="38" t="s">
        <v>933</v>
      </c>
      <c r="N84" s="84">
        <v>144221</v>
      </c>
      <c r="O84" s="84" t="s">
        <v>948</v>
      </c>
      <c r="P84" s="84">
        <v>194829</v>
      </c>
      <c r="Q84" s="38" t="s">
        <v>949</v>
      </c>
      <c r="R84" s="38" t="s">
        <v>257</v>
      </c>
      <c r="S84" s="84" t="s">
        <v>1140</v>
      </c>
      <c r="T84" s="84" t="s">
        <v>1140</v>
      </c>
      <c r="U84" s="84" t="s">
        <v>256</v>
      </c>
      <c r="V84" s="84" t="s">
        <v>261</v>
      </c>
      <c r="W84" s="84">
        <v>0</v>
      </c>
      <c r="X84" s="38" t="s">
        <v>1763</v>
      </c>
      <c r="Y84" s="84">
        <v>17109034</v>
      </c>
      <c r="Z84" s="38" t="s">
        <v>1760</v>
      </c>
      <c r="AA84" s="108" t="s">
        <v>1822</v>
      </c>
      <c r="AB84" s="84">
        <v>51860</v>
      </c>
      <c r="AC84" s="108" t="s">
        <v>370</v>
      </c>
      <c r="AD84" s="84">
        <v>52</v>
      </c>
      <c r="AE84" s="84" t="s">
        <v>367</v>
      </c>
      <c r="AF84" s="84" t="s">
        <v>358</v>
      </c>
      <c r="AG84" s="108" t="s">
        <v>385</v>
      </c>
      <c r="AH84" s="84" t="s">
        <v>353</v>
      </c>
      <c r="AI84" s="108" t="s">
        <v>1822</v>
      </c>
      <c r="AJ84" s="84">
        <v>1615</v>
      </c>
      <c r="AK84" s="84">
        <v>1615</v>
      </c>
      <c r="AL84" s="108" t="s">
        <v>366</v>
      </c>
      <c r="AM84" s="84">
        <v>16618.400000000001</v>
      </c>
      <c r="AN84" s="112">
        <v>1944</v>
      </c>
      <c r="AO84" s="112">
        <v>18562.400000000001</v>
      </c>
      <c r="AP84" s="112">
        <v>46567.65</v>
      </c>
      <c r="AQ84" s="112">
        <v>18050.689999999999</v>
      </c>
      <c r="AR84" s="112">
        <v>64618.34</v>
      </c>
      <c r="AS84" s="112">
        <v>42768.6</v>
      </c>
      <c r="AT84" s="112">
        <v>18050.689999999999</v>
      </c>
      <c r="AU84" s="112">
        <v>60819.29</v>
      </c>
      <c r="AV84" s="84">
        <v>42</v>
      </c>
      <c r="AW84" s="84">
        <v>1339</v>
      </c>
      <c r="AX84" s="84" t="s">
        <v>355</v>
      </c>
      <c r="AY84" s="108"/>
      <c r="AZ84" s="84"/>
      <c r="BA84" s="84"/>
      <c r="BB84" s="84" t="s">
        <v>918</v>
      </c>
      <c r="BC84" s="84"/>
      <c r="BD84" s="108"/>
      <c r="BE84" s="84">
        <v>0</v>
      </c>
      <c r="BF84" s="38" t="s">
        <v>1140</v>
      </c>
      <c r="BG84" s="84" t="s">
        <v>2470</v>
      </c>
      <c r="BH84" s="114" t="s">
        <v>3221</v>
      </c>
      <c r="BI84" s="38" t="s">
        <v>112</v>
      </c>
      <c r="BJ84" s="85">
        <v>45874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 t="s">
        <v>3237</v>
      </c>
    </row>
    <row r="85" spans="1:70" s="113" customFormat="1" ht="15" hidden="1" customHeight="1" x14ac:dyDescent="0.25">
      <c r="A85" s="84">
        <v>81</v>
      </c>
      <c r="B85" s="38" t="s">
        <v>3239</v>
      </c>
      <c r="C85" s="38" t="s">
        <v>926</v>
      </c>
      <c r="D85" s="38" t="s">
        <v>927</v>
      </c>
      <c r="E85" s="38" t="s">
        <v>928</v>
      </c>
      <c r="F85" s="38" t="s">
        <v>930</v>
      </c>
      <c r="G85" s="84" t="s">
        <v>929</v>
      </c>
      <c r="H85" s="38" t="s">
        <v>930</v>
      </c>
      <c r="I85" s="84">
        <v>86115</v>
      </c>
      <c r="J85" s="38" t="s">
        <v>947</v>
      </c>
      <c r="K85" s="84">
        <v>86115</v>
      </c>
      <c r="L85" s="84" t="s">
        <v>932</v>
      </c>
      <c r="M85" s="38" t="s">
        <v>933</v>
      </c>
      <c r="N85" s="84">
        <v>144221</v>
      </c>
      <c r="O85" s="84" t="s">
        <v>948</v>
      </c>
      <c r="P85" s="84">
        <v>194829</v>
      </c>
      <c r="Q85" s="38" t="s">
        <v>949</v>
      </c>
      <c r="R85" s="38" t="s">
        <v>257</v>
      </c>
      <c r="S85" s="84" t="s">
        <v>1181</v>
      </c>
      <c r="T85" s="84" t="s">
        <v>1181</v>
      </c>
      <c r="U85" s="84" t="s">
        <v>256</v>
      </c>
      <c r="V85" s="84" t="s">
        <v>261</v>
      </c>
      <c r="W85" s="84">
        <v>0</v>
      </c>
      <c r="X85" s="38" t="s">
        <v>1729</v>
      </c>
      <c r="Y85" s="84">
        <v>17109538</v>
      </c>
      <c r="Z85" s="38" t="s">
        <v>1823</v>
      </c>
      <c r="AA85" s="108" t="s">
        <v>1822</v>
      </c>
      <c r="AB85" s="84">
        <v>51860</v>
      </c>
      <c r="AC85" s="108" t="s">
        <v>370</v>
      </c>
      <c r="AD85" s="84">
        <v>52</v>
      </c>
      <c r="AE85" s="84" t="s">
        <v>367</v>
      </c>
      <c r="AF85" s="84" t="s">
        <v>358</v>
      </c>
      <c r="AG85" s="108" t="s">
        <v>3075</v>
      </c>
      <c r="AH85" s="84" t="s">
        <v>353</v>
      </c>
      <c r="AI85" s="108" t="s">
        <v>1822</v>
      </c>
      <c r="AJ85" s="84">
        <v>1615</v>
      </c>
      <c r="AK85" s="84">
        <v>1615</v>
      </c>
      <c r="AL85" s="108" t="s">
        <v>366</v>
      </c>
      <c r="AM85" s="84">
        <v>24188.38</v>
      </c>
      <c r="AN85" s="112">
        <v>143</v>
      </c>
      <c r="AO85" s="112">
        <v>24331.38</v>
      </c>
      <c r="AP85" s="112">
        <v>34234.22</v>
      </c>
      <c r="AQ85" s="112">
        <v>7667.58</v>
      </c>
      <c r="AR85" s="112">
        <v>41901.800000000003</v>
      </c>
      <c r="AS85" s="112">
        <v>30434.62</v>
      </c>
      <c r="AT85" s="112">
        <v>7667.58</v>
      </c>
      <c r="AU85" s="112">
        <v>38102.199999999997</v>
      </c>
      <c r="AV85" s="84">
        <v>42</v>
      </c>
      <c r="AW85" s="84">
        <v>1400</v>
      </c>
      <c r="AX85" s="84" t="s">
        <v>355</v>
      </c>
      <c r="AY85" s="108"/>
      <c r="AZ85" s="84"/>
      <c r="BA85" s="84"/>
      <c r="BB85" s="84" t="s">
        <v>918</v>
      </c>
      <c r="BC85" s="84"/>
      <c r="BD85" s="108"/>
      <c r="BE85" s="84">
        <v>0</v>
      </c>
      <c r="BF85" s="38" t="s">
        <v>1181</v>
      </c>
      <c r="BG85" s="84" t="s">
        <v>2511</v>
      </c>
      <c r="BH85" s="114" t="s">
        <v>3221</v>
      </c>
      <c r="BI85" s="38" t="s">
        <v>111</v>
      </c>
      <c r="BJ85" s="85">
        <v>45874</v>
      </c>
      <c r="BK85" s="84"/>
      <c r="BL85" s="38"/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3237</v>
      </c>
    </row>
    <row r="86" spans="1:70" s="113" customFormat="1" ht="15" hidden="1" customHeight="1" x14ac:dyDescent="0.25">
      <c r="A86" s="84">
        <v>82</v>
      </c>
      <c r="B86" s="38" t="s">
        <v>3239</v>
      </c>
      <c r="C86" s="38" t="s">
        <v>926</v>
      </c>
      <c r="D86" s="38" t="s">
        <v>927</v>
      </c>
      <c r="E86" s="38" t="s">
        <v>928</v>
      </c>
      <c r="F86" s="38" t="s">
        <v>930</v>
      </c>
      <c r="G86" s="84" t="s">
        <v>929</v>
      </c>
      <c r="H86" s="38" t="s">
        <v>930</v>
      </c>
      <c r="I86" s="84">
        <v>86115</v>
      </c>
      <c r="J86" s="38" t="s">
        <v>947</v>
      </c>
      <c r="K86" s="84">
        <v>86115</v>
      </c>
      <c r="L86" s="84" t="s">
        <v>932</v>
      </c>
      <c r="M86" s="38" t="s">
        <v>933</v>
      </c>
      <c r="N86" s="84">
        <v>146152</v>
      </c>
      <c r="O86" s="84" t="s">
        <v>1008</v>
      </c>
      <c r="P86" s="84">
        <v>197345</v>
      </c>
      <c r="Q86" s="38" t="s">
        <v>1009</v>
      </c>
      <c r="R86" s="38" t="s">
        <v>247</v>
      </c>
      <c r="S86" s="84" t="s">
        <v>1182</v>
      </c>
      <c r="T86" s="84" t="s">
        <v>1182</v>
      </c>
      <c r="U86" s="84" t="s">
        <v>250</v>
      </c>
      <c r="V86" s="84" t="s">
        <v>261</v>
      </c>
      <c r="W86" s="84">
        <v>0</v>
      </c>
      <c r="X86" s="38" t="s">
        <v>251</v>
      </c>
      <c r="Y86" s="84">
        <v>17129830</v>
      </c>
      <c r="Z86" s="38" t="s">
        <v>1824</v>
      </c>
      <c r="AA86" s="108" t="s">
        <v>405</v>
      </c>
      <c r="AB86" s="84">
        <v>51860</v>
      </c>
      <c r="AC86" s="108" t="s">
        <v>361</v>
      </c>
      <c r="AD86" s="84">
        <v>52</v>
      </c>
      <c r="AE86" s="84" t="s">
        <v>362</v>
      </c>
      <c r="AF86" s="84" t="s">
        <v>390</v>
      </c>
      <c r="AG86" s="108" t="s">
        <v>406</v>
      </c>
      <c r="AH86" s="84" t="s">
        <v>383</v>
      </c>
      <c r="AI86" s="108" t="s">
        <v>405</v>
      </c>
      <c r="AJ86" s="84">
        <v>1260</v>
      </c>
      <c r="AK86" s="84">
        <v>1260</v>
      </c>
      <c r="AL86" s="108" t="s">
        <v>354</v>
      </c>
      <c r="AM86" s="84">
        <v>14330.69</v>
      </c>
      <c r="AN86" s="112">
        <v>576.02</v>
      </c>
      <c r="AO86" s="112">
        <v>14906.71</v>
      </c>
      <c r="AP86" s="112">
        <v>41649.31</v>
      </c>
      <c r="AQ86" s="112">
        <v>6803.67</v>
      </c>
      <c r="AR86" s="112">
        <v>48452.98</v>
      </c>
      <c r="AS86" s="112">
        <v>37529.31</v>
      </c>
      <c r="AT86" s="112">
        <v>6803.67</v>
      </c>
      <c r="AU86" s="112">
        <v>44332.98</v>
      </c>
      <c r="AV86" s="84">
        <v>85</v>
      </c>
      <c r="AW86" s="84">
        <v>1804</v>
      </c>
      <c r="AX86" s="84" t="s">
        <v>355</v>
      </c>
      <c r="AY86" s="108"/>
      <c r="AZ86" s="84"/>
      <c r="BA86" s="84"/>
      <c r="BB86" s="84" t="s">
        <v>918</v>
      </c>
      <c r="BC86" s="84"/>
      <c r="BD86" s="108"/>
      <c r="BE86" s="84">
        <v>0</v>
      </c>
      <c r="BF86" s="38" t="s">
        <v>1182</v>
      </c>
      <c r="BG86" s="84" t="s">
        <v>2512</v>
      </c>
      <c r="BH86" s="114" t="s">
        <v>3221</v>
      </c>
      <c r="BI86" s="38" t="s">
        <v>111</v>
      </c>
      <c r="BJ86" s="85">
        <v>45874</v>
      </c>
      <c r="BK86" s="84"/>
      <c r="BL86" s="38"/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3237</v>
      </c>
    </row>
    <row r="87" spans="1:70" s="113" customFormat="1" ht="15" hidden="1" customHeight="1" x14ac:dyDescent="0.25">
      <c r="A87" s="84">
        <v>83</v>
      </c>
      <c r="B87" s="38" t="s">
        <v>3239</v>
      </c>
      <c r="C87" s="38" t="s">
        <v>926</v>
      </c>
      <c r="D87" s="38" t="s">
        <v>927</v>
      </c>
      <c r="E87" s="38" t="s">
        <v>928</v>
      </c>
      <c r="F87" s="38" t="s">
        <v>930</v>
      </c>
      <c r="G87" s="84" t="s">
        <v>929</v>
      </c>
      <c r="H87" s="38" t="s">
        <v>930</v>
      </c>
      <c r="I87" s="84">
        <v>86172</v>
      </c>
      <c r="J87" s="38" t="s">
        <v>1010</v>
      </c>
      <c r="K87" s="84">
        <v>86172</v>
      </c>
      <c r="L87" s="84" t="s">
        <v>932</v>
      </c>
      <c r="M87" s="38" t="s">
        <v>933</v>
      </c>
      <c r="N87" s="84">
        <v>146417</v>
      </c>
      <c r="O87" s="84" t="s">
        <v>1011</v>
      </c>
      <c r="P87" s="84">
        <v>197686</v>
      </c>
      <c r="Q87" s="38" t="s">
        <v>1012</v>
      </c>
      <c r="R87" s="38" t="s">
        <v>247</v>
      </c>
      <c r="S87" s="84" t="s">
        <v>1183</v>
      </c>
      <c r="T87" s="84" t="s">
        <v>1183</v>
      </c>
      <c r="U87" s="84" t="s">
        <v>250</v>
      </c>
      <c r="V87" s="84" t="s">
        <v>261</v>
      </c>
      <c r="W87" s="84">
        <v>0</v>
      </c>
      <c r="X87" s="38" t="s">
        <v>1825</v>
      </c>
      <c r="Y87" s="84">
        <v>17157627</v>
      </c>
      <c r="Z87" s="38" t="s">
        <v>1826</v>
      </c>
      <c r="AA87" s="108" t="s">
        <v>1827</v>
      </c>
      <c r="AB87" s="84">
        <v>46674</v>
      </c>
      <c r="AC87" s="108" t="s">
        <v>371</v>
      </c>
      <c r="AD87" s="84">
        <v>52</v>
      </c>
      <c r="AE87" s="84" t="s">
        <v>357</v>
      </c>
      <c r="AF87" s="84" t="s">
        <v>359</v>
      </c>
      <c r="AG87" s="108" t="s">
        <v>3076</v>
      </c>
      <c r="AH87" s="84" t="s">
        <v>353</v>
      </c>
      <c r="AI87" s="108" t="s">
        <v>1827</v>
      </c>
      <c r="AJ87" s="84">
        <v>0</v>
      </c>
      <c r="AK87" s="84">
        <v>0</v>
      </c>
      <c r="AL87" s="108" t="s">
        <v>366</v>
      </c>
      <c r="AM87" s="84">
        <v>17718.61</v>
      </c>
      <c r="AN87" s="112">
        <v>675.6</v>
      </c>
      <c r="AO87" s="112">
        <v>18394.21</v>
      </c>
      <c r="AP87" s="112">
        <v>32158.39</v>
      </c>
      <c r="AQ87" s="112">
        <v>2990.94</v>
      </c>
      <c r="AR87" s="112">
        <v>35149.33</v>
      </c>
      <c r="AS87" s="112">
        <v>32158.45</v>
      </c>
      <c r="AT87" s="112">
        <v>2990.94</v>
      </c>
      <c r="AU87" s="112">
        <v>35149.39</v>
      </c>
      <c r="AV87" s="84">
        <v>79</v>
      </c>
      <c r="AW87" s="84">
        <v>1867</v>
      </c>
      <c r="AX87" s="84" t="s">
        <v>355</v>
      </c>
      <c r="AY87" s="108"/>
      <c r="AZ87" s="84"/>
      <c r="BA87" s="84"/>
      <c r="BB87" s="84" t="s">
        <v>918</v>
      </c>
      <c r="BC87" s="84"/>
      <c r="BD87" s="108"/>
      <c r="BE87" s="84">
        <v>0</v>
      </c>
      <c r="BF87" s="38" t="s">
        <v>1183</v>
      </c>
      <c r="BG87" s="84" t="s">
        <v>2513</v>
      </c>
      <c r="BH87" s="114" t="s">
        <v>3221</v>
      </c>
      <c r="BI87" s="38" t="s">
        <v>112</v>
      </c>
      <c r="BJ87" s="85">
        <v>45874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 t="s">
        <v>3237</v>
      </c>
    </row>
    <row r="88" spans="1:70" s="113" customFormat="1" ht="15" hidden="1" customHeight="1" x14ac:dyDescent="0.25">
      <c r="A88" s="84">
        <v>84</v>
      </c>
      <c r="B88" s="38" t="s">
        <v>3239</v>
      </c>
      <c r="C88" s="38" t="s">
        <v>926</v>
      </c>
      <c r="D88" s="38" t="s">
        <v>927</v>
      </c>
      <c r="E88" s="38" t="s">
        <v>928</v>
      </c>
      <c r="F88" s="38" t="s">
        <v>930</v>
      </c>
      <c r="G88" s="84" t="s">
        <v>929</v>
      </c>
      <c r="H88" s="38" t="s">
        <v>930</v>
      </c>
      <c r="I88" s="84">
        <v>85739</v>
      </c>
      <c r="J88" s="38" t="s">
        <v>964</v>
      </c>
      <c r="K88" s="84">
        <v>85739</v>
      </c>
      <c r="L88" s="84" t="s">
        <v>956</v>
      </c>
      <c r="M88" s="38" t="s">
        <v>957</v>
      </c>
      <c r="N88" s="84">
        <v>144673</v>
      </c>
      <c r="O88" s="84" t="s">
        <v>965</v>
      </c>
      <c r="P88" s="84">
        <v>195420</v>
      </c>
      <c r="Q88" s="38" t="s">
        <v>255</v>
      </c>
      <c r="R88" s="38" t="s">
        <v>284</v>
      </c>
      <c r="S88" s="84" t="s">
        <v>1147</v>
      </c>
      <c r="T88" s="84" t="s">
        <v>1147</v>
      </c>
      <c r="U88" s="84" t="s">
        <v>248</v>
      </c>
      <c r="V88" s="84" t="s">
        <v>261</v>
      </c>
      <c r="W88" s="84">
        <v>0</v>
      </c>
      <c r="X88" s="38" t="s">
        <v>262</v>
      </c>
      <c r="Y88" s="84">
        <v>17170482</v>
      </c>
      <c r="Z88" s="38" t="s">
        <v>1771</v>
      </c>
      <c r="AA88" s="108" t="s">
        <v>1828</v>
      </c>
      <c r="AB88" s="84">
        <v>15558</v>
      </c>
      <c r="AC88" s="108" t="s">
        <v>361</v>
      </c>
      <c r="AD88" s="84">
        <v>38</v>
      </c>
      <c r="AE88" s="84" t="s">
        <v>377</v>
      </c>
      <c r="AF88" s="84" t="s">
        <v>363</v>
      </c>
      <c r="AG88" s="108" t="s">
        <v>389</v>
      </c>
      <c r="AH88" s="84" t="s">
        <v>353</v>
      </c>
      <c r="AI88" s="108" t="s">
        <v>1828</v>
      </c>
      <c r="AJ88" s="84">
        <v>0</v>
      </c>
      <c r="AK88" s="84">
        <v>0</v>
      </c>
      <c r="AL88" s="108" t="s">
        <v>366</v>
      </c>
      <c r="AM88" s="84">
        <v>10099.32</v>
      </c>
      <c r="AN88" s="112">
        <v>174.76</v>
      </c>
      <c r="AO88" s="112">
        <v>10274.08</v>
      </c>
      <c r="AP88" s="112">
        <v>5576.68</v>
      </c>
      <c r="AQ88" s="112">
        <v>130.43</v>
      </c>
      <c r="AR88" s="112">
        <v>5707.11</v>
      </c>
      <c r="AS88" s="112">
        <v>5577.12</v>
      </c>
      <c r="AT88" s="112">
        <v>130.43</v>
      </c>
      <c r="AU88" s="112">
        <v>5707.55</v>
      </c>
      <c r="AV88" s="84">
        <v>79</v>
      </c>
      <c r="AW88" s="84">
        <v>1693</v>
      </c>
      <c r="AX88" s="84" t="s">
        <v>355</v>
      </c>
      <c r="AY88" s="108"/>
      <c r="AZ88" s="84"/>
      <c r="BA88" s="84"/>
      <c r="BB88" s="84" t="s">
        <v>918</v>
      </c>
      <c r="BC88" s="84"/>
      <c r="BD88" s="108"/>
      <c r="BE88" s="84">
        <v>0</v>
      </c>
      <c r="BF88" s="38" t="s">
        <v>1147</v>
      </c>
      <c r="BG88" s="84" t="s">
        <v>2477</v>
      </c>
      <c r="BH88" s="114" t="s">
        <v>3221</v>
      </c>
      <c r="BI88" s="38" t="s">
        <v>111</v>
      </c>
      <c r="BJ88" s="85">
        <v>45874</v>
      </c>
      <c r="BK88" s="84"/>
      <c r="BL88" s="38"/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3237</v>
      </c>
    </row>
    <row r="89" spans="1:70" s="113" customFormat="1" ht="15" hidden="1" customHeight="1" x14ac:dyDescent="0.25">
      <c r="A89" s="84">
        <v>85</v>
      </c>
      <c r="B89" s="38" t="s">
        <v>3239</v>
      </c>
      <c r="C89" s="38" t="s">
        <v>926</v>
      </c>
      <c r="D89" s="38" t="s">
        <v>927</v>
      </c>
      <c r="E89" s="38" t="s">
        <v>928</v>
      </c>
      <c r="F89" s="38" t="s">
        <v>930</v>
      </c>
      <c r="G89" s="84" t="s">
        <v>929</v>
      </c>
      <c r="H89" s="38" t="s">
        <v>930</v>
      </c>
      <c r="I89" s="84">
        <v>85739</v>
      </c>
      <c r="J89" s="38" t="s">
        <v>964</v>
      </c>
      <c r="K89" s="84">
        <v>85739</v>
      </c>
      <c r="L89" s="84" t="s">
        <v>956</v>
      </c>
      <c r="M89" s="38" t="s">
        <v>957</v>
      </c>
      <c r="N89" s="84">
        <v>144673</v>
      </c>
      <c r="O89" s="84" t="s">
        <v>965</v>
      </c>
      <c r="P89" s="84">
        <v>195420</v>
      </c>
      <c r="Q89" s="38" t="s">
        <v>255</v>
      </c>
      <c r="R89" s="38" t="s">
        <v>283</v>
      </c>
      <c r="S89" s="84" t="s">
        <v>1184</v>
      </c>
      <c r="T89" s="84" t="s">
        <v>1184</v>
      </c>
      <c r="U89" s="84" t="s">
        <v>250</v>
      </c>
      <c r="V89" s="84" t="s">
        <v>261</v>
      </c>
      <c r="W89" s="84">
        <v>0</v>
      </c>
      <c r="X89" s="38" t="s">
        <v>260</v>
      </c>
      <c r="Y89" s="84">
        <v>17170487</v>
      </c>
      <c r="Z89" s="38" t="s">
        <v>1829</v>
      </c>
      <c r="AA89" s="108" t="s">
        <v>1828</v>
      </c>
      <c r="AB89" s="84">
        <v>15558</v>
      </c>
      <c r="AC89" s="108" t="s">
        <v>361</v>
      </c>
      <c r="AD89" s="84">
        <v>38</v>
      </c>
      <c r="AE89" s="84" t="s">
        <v>357</v>
      </c>
      <c r="AF89" s="84" t="s">
        <v>352</v>
      </c>
      <c r="AG89" s="108" t="s">
        <v>3077</v>
      </c>
      <c r="AH89" s="84" t="s">
        <v>353</v>
      </c>
      <c r="AI89" s="108" t="s">
        <v>1828</v>
      </c>
      <c r="AJ89" s="84">
        <v>590</v>
      </c>
      <c r="AK89" s="84">
        <v>590</v>
      </c>
      <c r="AL89" s="108" t="s">
        <v>369</v>
      </c>
      <c r="AM89" s="84">
        <v>14616.17</v>
      </c>
      <c r="AN89" s="112">
        <v>97</v>
      </c>
      <c r="AO89" s="112">
        <v>14713.17</v>
      </c>
      <c r="AP89" s="112">
        <v>1042.3800000000001</v>
      </c>
      <c r="AQ89" s="112">
        <v>14.35</v>
      </c>
      <c r="AR89" s="112">
        <v>1056.73</v>
      </c>
      <c r="AS89" s="112">
        <v>1005.83</v>
      </c>
      <c r="AT89" s="112">
        <v>14.35</v>
      </c>
      <c r="AU89" s="112">
        <v>1020.18</v>
      </c>
      <c r="AV89" s="84">
        <v>41</v>
      </c>
      <c r="AW89" s="84">
        <v>1339</v>
      </c>
      <c r="AX89" s="84" t="s">
        <v>355</v>
      </c>
      <c r="AY89" s="108"/>
      <c r="AZ89" s="84"/>
      <c r="BA89" s="84"/>
      <c r="BB89" s="84" t="s">
        <v>918</v>
      </c>
      <c r="BC89" s="84"/>
      <c r="BD89" s="108"/>
      <c r="BE89" s="84">
        <v>0</v>
      </c>
      <c r="BF89" s="38" t="s">
        <v>1184</v>
      </c>
      <c r="BG89" s="84" t="s">
        <v>2514</v>
      </c>
      <c r="BH89" s="114" t="s">
        <v>3221</v>
      </c>
      <c r="BI89" s="38" t="s">
        <v>111</v>
      </c>
      <c r="BJ89" s="85">
        <v>45874</v>
      </c>
      <c r="BK89" s="84"/>
      <c r="BL89" s="38"/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3237</v>
      </c>
    </row>
    <row r="90" spans="1:70" s="113" customFormat="1" ht="15" hidden="1" customHeight="1" x14ac:dyDescent="0.25">
      <c r="A90" s="84">
        <v>86</v>
      </c>
      <c r="B90" s="38" t="s">
        <v>3239</v>
      </c>
      <c r="C90" s="38" t="s">
        <v>926</v>
      </c>
      <c r="D90" s="38" t="s">
        <v>927</v>
      </c>
      <c r="E90" s="38" t="s">
        <v>928</v>
      </c>
      <c r="F90" s="38" t="s">
        <v>930</v>
      </c>
      <c r="G90" s="84" t="s">
        <v>929</v>
      </c>
      <c r="H90" s="38" t="s">
        <v>930</v>
      </c>
      <c r="I90" s="84">
        <v>85908</v>
      </c>
      <c r="J90" s="38" t="s">
        <v>972</v>
      </c>
      <c r="K90" s="84">
        <v>85908</v>
      </c>
      <c r="L90" s="84" t="s">
        <v>932</v>
      </c>
      <c r="M90" s="38" t="s">
        <v>933</v>
      </c>
      <c r="N90" s="84">
        <v>144627</v>
      </c>
      <c r="O90" s="84" t="s">
        <v>973</v>
      </c>
      <c r="P90" s="84">
        <v>195362</v>
      </c>
      <c r="Q90" s="38" t="s">
        <v>974</v>
      </c>
      <c r="R90" s="38" t="s">
        <v>247</v>
      </c>
      <c r="S90" s="84" t="s">
        <v>1185</v>
      </c>
      <c r="T90" s="84" t="s">
        <v>1185</v>
      </c>
      <c r="U90" s="84" t="s">
        <v>252</v>
      </c>
      <c r="V90" s="84" t="s">
        <v>261</v>
      </c>
      <c r="W90" s="84">
        <v>0</v>
      </c>
      <c r="X90" s="38" t="s">
        <v>1714</v>
      </c>
      <c r="Y90" s="84">
        <v>17192649</v>
      </c>
      <c r="Z90" s="38" t="s">
        <v>1830</v>
      </c>
      <c r="AA90" s="108" t="s">
        <v>1831</v>
      </c>
      <c r="AB90" s="84">
        <v>57046</v>
      </c>
      <c r="AC90" s="108" t="s">
        <v>361</v>
      </c>
      <c r="AD90" s="84">
        <v>52</v>
      </c>
      <c r="AE90" s="84" t="s">
        <v>362</v>
      </c>
      <c r="AF90" s="84" t="s">
        <v>364</v>
      </c>
      <c r="AG90" s="108" t="s">
        <v>3078</v>
      </c>
      <c r="AH90" s="84" t="s">
        <v>353</v>
      </c>
      <c r="AI90" s="108" t="s">
        <v>1831</v>
      </c>
      <c r="AJ90" s="84">
        <v>1385</v>
      </c>
      <c r="AK90" s="84">
        <v>1385</v>
      </c>
      <c r="AL90" s="108" t="s">
        <v>366</v>
      </c>
      <c r="AM90" s="84">
        <v>15794.21</v>
      </c>
      <c r="AN90" s="112">
        <v>782.88</v>
      </c>
      <c r="AO90" s="112">
        <v>16577.09</v>
      </c>
      <c r="AP90" s="112">
        <v>45913.79</v>
      </c>
      <c r="AQ90" s="112">
        <v>7791.33</v>
      </c>
      <c r="AR90" s="112">
        <v>53705.120000000003</v>
      </c>
      <c r="AS90" s="112">
        <v>41251.79</v>
      </c>
      <c r="AT90" s="112">
        <v>7791.33</v>
      </c>
      <c r="AU90" s="112">
        <v>49043.12</v>
      </c>
      <c r="AV90" s="84">
        <v>86</v>
      </c>
      <c r="AW90" s="84">
        <v>1770</v>
      </c>
      <c r="AX90" s="84" t="s">
        <v>355</v>
      </c>
      <c r="AY90" s="108"/>
      <c r="AZ90" s="84"/>
      <c r="BA90" s="84"/>
      <c r="BB90" s="84" t="s">
        <v>918</v>
      </c>
      <c r="BC90" s="84"/>
      <c r="BD90" s="108"/>
      <c r="BE90" s="84">
        <v>0</v>
      </c>
      <c r="BF90" s="38" t="s">
        <v>1185</v>
      </c>
      <c r="BG90" s="84" t="s">
        <v>2515</v>
      </c>
      <c r="BH90" s="114" t="s">
        <v>3221</v>
      </c>
      <c r="BI90" s="38" t="s">
        <v>111</v>
      </c>
      <c r="BJ90" s="85">
        <v>45874</v>
      </c>
      <c r="BK90" s="84"/>
      <c r="BL90" s="38"/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3237</v>
      </c>
    </row>
    <row r="91" spans="1:70" s="113" customFormat="1" ht="15" hidden="1" customHeight="1" x14ac:dyDescent="0.25">
      <c r="A91" s="84">
        <v>87</v>
      </c>
      <c r="B91" s="38" t="s">
        <v>3239</v>
      </c>
      <c r="C91" s="38" t="s">
        <v>926</v>
      </c>
      <c r="D91" s="38" t="s">
        <v>927</v>
      </c>
      <c r="E91" s="38" t="s">
        <v>928</v>
      </c>
      <c r="F91" s="38" t="s">
        <v>930</v>
      </c>
      <c r="G91" s="84" t="s">
        <v>929</v>
      </c>
      <c r="H91" s="38" t="s">
        <v>930</v>
      </c>
      <c r="I91" s="84">
        <v>86172</v>
      </c>
      <c r="J91" s="38" t="s">
        <v>1010</v>
      </c>
      <c r="K91" s="84">
        <v>86172</v>
      </c>
      <c r="L91" s="84" t="s">
        <v>932</v>
      </c>
      <c r="M91" s="38" t="s">
        <v>933</v>
      </c>
      <c r="N91" s="84">
        <v>146417</v>
      </c>
      <c r="O91" s="84" t="s">
        <v>1011</v>
      </c>
      <c r="P91" s="84">
        <v>197686</v>
      </c>
      <c r="Q91" s="38" t="s">
        <v>1012</v>
      </c>
      <c r="R91" s="38" t="s">
        <v>247</v>
      </c>
      <c r="S91" s="84" t="s">
        <v>1186</v>
      </c>
      <c r="T91" s="84" t="s">
        <v>1186</v>
      </c>
      <c r="U91" s="84" t="s">
        <v>250</v>
      </c>
      <c r="V91" s="84" t="s">
        <v>261</v>
      </c>
      <c r="W91" s="84">
        <v>0</v>
      </c>
      <c r="X91" s="38" t="s">
        <v>1714</v>
      </c>
      <c r="Y91" s="84">
        <v>17205922</v>
      </c>
      <c r="Z91" s="38" t="s">
        <v>1832</v>
      </c>
      <c r="AA91" s="108" t="s">
        <v>1833</v>
      </c>
      <c r="AB91" s="84">
        <v>46674</v>
      </c>
      <c r="AC91" s="108" t="s">
        <v>371</v>
      </c>
      <c r="AD91" s="84">
        <v>52</v>
      </c>
      <c r="AE91" s="84" t="s">
        <v>357</v>
      </c>
      <c r="AF91" s="84" t="s">
        <v>359</v>
      </c>
      <c r="AG91" s="108" t="s">
        <v>3079</v>
      </c>
      <c r="AH91" s="84" t="s">
        <v>353</v>
      </c>
      <c r="AI91" s="108" t="s">
        <v>1833</v>
      </c>
      <c r="AJ91" s="84">
        <v>0</v>
      </c>
      <c r="AK91" s="84">
        <v>0</v>
      </c>
      <c r="AL91" s="108" t="s">
        <v>366</v>
      </c>
      <c r="AM91" s="84">
        <v>17718.900000000001</v>
      </c>
      <c r="AN91" s="112">
        <v>675.31</v>
      </c>
      <c r="AO91" s="112">
        <v>18394.21</v>
      </c>
      <c r="AP91" s="112">
        <v>32158.1</v>
      </c>
      <c r="AQ91" s="112">
        <v>2991.23</v>
      </c>
      <c r="AR91" s="112">
        <v>35149.33</v>
      </c>
      <c r="AS91" s="112">
        <v>32158.16</v>
      </c>
      <c r="AT91" s="112">
        <v>2991.23</v>
      </c>
      <c r="AU91" s="112">
        <v>35149.39</v>
      </c>
      <c r="AV91" s="84">
        <v>79</v>
      </c>
      <c r="AW91" s="84">
        <v>1881</v>
      </c>
      <c r="AX91" s="84" t="s">
        <v>355</v>
      </c>
      <c r="AY91" s="108"/>
      <c r="AZ91" s="84"/>
      <c r="BA91" s="84"/>
      <c r="BB91" s="84" t="s">
        <v>918</v>
      </c>
      <c r="BC91" s="84"/>
      <c r="BD91" s="108"/>
      <c r="BE91" s="84">
        <v>0</v>
      </c>
      <c r="BF91" s="38" t="s">
        <v>1186</v>
      </c>
      <c r="BG91" s="84" t="s">
        <v>2516</v>
      </c>
      <c r="BH91" s="114" t="s">
        <v>3221</v>
      </c>
      <c r="BI91" s="38" t="s">
        <v>112</v>
      </c>
      <c r="BJ91" s="85">
        <v>45874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 t="s">
        <v>3237</v>
      </c>
    </row>
    <row r="92" spans="1:70" s="113" customFormat="1" ht="15" hidden="1" customHeight="1" x14ac:dyDescent="0.25">
      <c r="A92" s="84">
        <v>88</v>
      </c>
      <c r="B92" s="38" t="s">
        <v>3239</v>
      </c>
      <c r="C92" s="38" t="s">
        <v>926</v>
      </c>
      <c r="D92" s="38" t="s">
        <v>927</v>
      </c>
      <c r="E92" s="38" t="s">
        <v>928</v>
      </c>
      <c r="F92" s="38" t="s">
        <v>930</v>
      </c>
      <c r="G92" s="84" t="s">
        <v>929</v>
      </c>
      <c r="H92" s="38" t="s">
        <v>930</v>
      </c>
      <c r="I92" s="84">
        <v>71807</v>
      </c>
      <c r="J92" s="38" t="s">
        <v>960</v>
      </c>
      <c r="K92" s="84">
        <v>71807</v>
      </c>
      <c r="L92" s="84" t="s">
        <v>932</v>
      </c>
      <c r="M92" s="38" t="s">
        <v>933</v>
      </c>
      <c r="N92" s="84">
        <v>116693</v>
      </c>
      <c r="O92" s="84" t="s">
        <v>1001</v>
      </c>
      <c r="P92" s="84">
        <v>160441</v>
      </c>
      <c r="Q92" s="38" t="s">
        <v>1013</v>
      </c>
      <c r="R92" s="38" t="s">
        <v>284</v>
      </c>
      <c r="S92" s="84" t="s">
        <v>1187</v>
      </c>
      <c r="T92" s="84" t="s">
        <v>1187</v>
      </c>
      <c r="U92" s="84" t="s">
        <v>250</v>
      </c>
      <c r="V92" s="84" t="s">
        <v>261</v>
      </c>
      <c r="W92" s="84">
        <v>0</v>
      </c>
      <c r="X92" s="38" t="s">
        <v>1729</v>
      </c>
      <c r="Y92" s="84">
        <v>17237009</v>
      </c>
      <c r="Z92" s="38" t="s">
        <v>1834</v>
      </c>
      <c r="AA92" s="108" t="s">
        <v>1827</v>
      </c>
      <c r="AB92" s="84">
        <v>20744</v>
      </c>
      <c r="AC92" s="108" t="s">
        <v>351</v>
      </c>
      <c r="AD92" s="84">
        <v>38</v>
      </c>
      <c r="AE92" s="84" t="s">
        <v>362</v>
      </c>
      <c r="AF92" s="84" t="s">
        <v>352</v>
      </c>
      <c r="AG92" s="108" t="s">
        <v>3076</v>
      </c>
      <c r="AH92" s="84" t="s">
        <v>353</v>
      </c>
      <c r="AI92" s="108" t="s">
        <v>1827</v>
      </c>
      <c r="AJ92" s="84">
        <v>0</v>
      </c>
      <c r="AK92" s="84">
        <v>0</v>
      </c>
      <c r="AL92" s="108" t="s">
        <v>376</v>
      </c>
      <c r="AM92" s="84">
        <v>15368.91</v>
      </c>
      <c r="AN92" s="112">
        <v>0</v>
      </c>
      <c r="AO92" s="112">
        <v>15368.91</v>
      </c>
      <c r="AP92" s="112">
        <v>5467.09</v>
      </c>
      <c r="AQ92" s="112">
        <v>247.3</v>
      </c>
      <c r="AR92" s="112">
        <v>5714.39</v>
      </c>
      <c r="AS92" s="112">
        <v>5467.29</v>
      </c>
      <c r="AT92" s="112">
        <v>247.3</v>
      </c>
      <c r="AU92" s="112">
        <v>5714.59</v>
      </c>
      <c r="AV92" s="84">
        <v>66</v>
      </c>
      <c r="AW92" s="84">
        <v>1698</v>
      </c>
      <c r="AX92" s="84" t="s">
        <v>355</v>
      </c>
      <c r="AY92" s="108"/>
      <c r="AZ92" s="84"/>
      <c r="BA92" s="84"/>
      <c r="BB92" s="84" t="s">
        <v>918</v>
      </c>
      <c r="BC92" s="84"/>
      <c r="BD92" s="108"/>
      <c r="BE92" s="84">
        <v>0</v>
      </c>
      <c r="BF92" s="38" t="s">
        <v>1187</v>
      </c>
      <c r="BG92" s="84" t="s">
        <v>2517</v>
      </c>
      <c r="BH92" s="114" t="s">
        <v>3221</v>
      </c>
      <c r="BI92" s="38" t="s">
        <v>111</v>
      </c>
      <c r="BJ92" s="85">
        <v>45874</v>
      </c>
      <c r="BK92" s="84"/>
      <c r="BL92" s="38"/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3237</v>
      </c>
    </row>
    <row r="93" spans="1:70" s="113" customFormat="1" ht="15" hidden="1" customHeight="1" x14ac:dyDescent="0.25">
      <c r="A93" s="84">
        <v>89</v>
      </c>
      <c r="B93" s="38" t="s">
        <v>3239</v>
      </c>
      <c r="C93" s="38" t="s">
        <v>926</v>
      </c>
      <c r="D93" s="38" t="s">
        <v>927</v>
      </c>
      <c r="E93" s="38" t="s">
        <v>928</v>
      </c>
      <c r="F93" s="38" t="s">
        <v>930</v>
      </c>
      <c r="G93" s="84" t="s">
        <v>929</v>
      </c>
      <c r="H93" s="38" t="s">
        <v>930</v>
      </c>
      <c r="I93" s="84">
        <v>85908</v>
      </c>
      <c r="J93" s="38" t="s">
        <v>972</v>
      </c>
      <c r="K93" s="84">
        <v>85908</v>
      </c>
      <c r="L93" s="84" t="s">
        <v>932</v>
      </c>
      <c r="M93" s="38" t="s">
        <v>933</v>
      </c>
      <c r="N93" s="84">
        <v>144627</v>
      </c>
      <c r="O93" s="84" t="s">
        <v>973</v>
      </c>
      <c r="P93" s="84">
        <v>195362</v>
      </c>
      <c r="Q93" s="38" t="s">
        <v>974</v>
      </c>
      <c r="R93" s="38" t="s">
        <v>247</v>
      </c>
      <c r="S93" s="84" t="s">
        <v>1188</v>
      </c>
      <c r="T93" s="84" t="s">
        <v>1188</v>
      </c>
      <c r="U93" s="84" t="s">
        <v>256</v>
      </c>
      <c r="V93" s="84" t="s">
        <v>261</v>
      </c>
      <c r="W93" s="84">
        <v>0</v>
      </c>
      <c r="X93" s="38" t="s">
        <v>296</v>
      </c>
      <c r="Y93" s="84">
        <v>17248295</v>
      </c>
      <c r="Z93" s="38" t="s">
        <v>1835</v>
      </c>
      <c r="AA93" s="108" t="s">
        <v>1831</v>
      </c>
      <c r="AB93" s="84">
        <v>57046</v>
      </c>
      <c r="AC93" s="108" t="s">
        <v>361</v>
      </c>
      <c r="AD93" s="84">
        <v>52</v>
      </c>
      <c r="AE93" s="84" t="s">
        <v>313</v>
      </c>
      <c r="AF93" s="84" t="s">
        <v>368</v>
      </c>
      <c r="AG93" s="108" t="s">
        <v>3078</v>
      </c>
      <c r="AH93" s="84" t="s">
        <v>365</v>
      </c>
      <c r="AI93" s="108" t="s">
        <v>1831</v>
      </c>
      <c r="AJ93" s="84">
        <v>1385</v>
      </c>
      <c r="AK93" s="84">
        <v>1385</v>
      </c>
      <c r="AL93" s="108" t="s">
        <v>366</v>
      </c>
      <c r="AM93" s="84">
        <v>14835.69</v>
      </c>
      <c r="AN93" s="112">
        <v>782.88</v>
      </c>
      <c r="AO93" s="112">
        <v>15618.57</v>
      </c>
      <c r="AP93" s="112">
        <v>46872.31</v>
      </c>
      <c r="AQ93" s="112">
        <v>8222.81</v>
      </c>
      <c r="AR93" s="112">
        <v>55095.12</v>
      </c>
      <c r="AS93" s="112">
        <v>42210.31</v>
      </c>
      <c r="AT93" s="112">
        <v>8222.81</v>
      </c>
      <c r="AU93" s="112">
        <v>50433.120000000003</v>
      </c>
      <c r="AV93" s="84">
        <v>86</v>
      </c>
      <c r="AW93" s="84">
        <v>1784</v>
      </c>
      <c r="AX93" s="84" t="s">
        <v>355</v>
      </c>
      <c r="AY93" s="108"/>
      <c r="AZ93" s="84"/>
      <c r="BA93" s="84"/>
      <c r="BB93" s="84" t="s">
        <v>918</v>
      </c>
      <c r="BC93" s="84"/>
      <c r="BD93" s="108"/>
      <c r="BE93" s="84">
        <v>0</v>
      </c>
      <c r="BF93" s="38" t="s">
        <v>1188</v>
      </c>
      <c r="BG93" s="84" t="s">
        <v>2518</v>
      </c>
      <c r="BH93" s="114" t="s">
        <v>3221</v>
      </c>
      <c r="BI93" s="38" t="s">
        <v>111</v>
      </c>
      <c r="BJ93" s="85">
        <v>45874</v>
      </c>
      <c r="BK93" s="84"/>
      <c r="BL93" s="38"/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3237</v>
      </c>
    </row>
    <row r="94" spans="1:70" s="113" customFormat="1" ht="15" hidden="1" customHeight="1" x14ac:dyDescent="0.25">
      <c r="A94" s="84">
        <v>90</v>
      </c>
      <c r="B94" s="38" t="s">
        <v>3239</v>
      </c>
      <c r="C94" s="38" t="s">
        <v>926</v>
      </c>
      <c r="D94" s="38" t="s">
        <v>927</v>
      </c>
      <c r="E94" s="38" t="s">
        <v>928</v>
      </c>
      <c r="F94" s="38" t="s">
        <v>930</v>
      </c>
      <c r="G94" s="84" t="s">
        <v>929</v>
      </c>
      <c r="H94" s="38" t="s">
        <v>930</v>
      </c>
      <c r="I94" s="84">
        <v>71807</v>
      </c>
      <c r="J94" s="38" t="s">
        <v>960</v>
      </c>
      <c r="K94" s="84">
        <v>71807</v>
      </c>
      <c r="L94" s="84" t="s">
        <v>932</v>
      </c>
      <c r="M94" s="38" t="s">
        <v>933</v>
      </c>
      <c r="N94" s="84">
        <v>116693</v>
      </c>
      <c r="O94" s="84" t="s">
        <v>1001</v>
      </c>
      <c r="P94" s="84">
        <v>159559</v>
      </c>
      <c r="Q94" s="38" t="s">
        <v>293</v>
      </c>
      <c r="R94" s="38" t="s">
        <v>257</v>
      </c>
      <c r="S94" s="84" t="s">
        <v>1189</v>
      </c>
      <c r="T94" s="84" t="s">
        <v>1189</v>
      </c>
      <c r="U94" s="84" t="s">
        <v>250</v>
      </c>
      <c r="V94" s="84" t="s">
        <v>261</v>
      </c>
      <c r="W94" s="84">
        <v>0</v>
      </c>
      <c r="X94" s="38" t="s">
        <v>1729</v>
      </c>
      <c r="Y94" s="84">
        <v>17284326</v>
      </c>
      <c r="Z94" s="38" t="s">
        <v>1836</v>
      </c>
      <c r="AA94" s="108" t="s">
        <v>1837</v>
      </c>
      <c r="AB94" s="84">
        <v>51860</v>
      </c>
      <c r="AC94" s="108" t="s">
        <v>351</v>
      </c>
      <c r="AD94" s="84">
        <v>52</v>
      </c>
      <c r="AE94" s="84" t="s">
        <v>357</v>
      </c>
      <c r="AF94" s="84" t="s">
        <v>390</v>
      </c>
      <c r="AG94" s="108" t="s">
        <v>3080</v>
      </c>
      <c r="AH94" s="84" t="s">
        <v>383</v>
      </c>
      <c r="AI94" s="108" t="s">
        <v>1837</v>
      </c>
      <c r="AJ94" s="84">
        <v>1615</v>
      </c>
      <c r="AK94" s="84">
        <v>1615</v>
      </c>
      <c r="AL94" s="108" t="s">
        <v>366</v>
      </c>
      <c r="AM94" s="84">
        <v>26255.96</v>
      </c>
      <c r="AN94" s="112">
        <v>411</v>
      </c>
      <c r="AO94" s="112">
        <v>26666.959999999999</v>
      </c>
      <c r="AP94" s="112">
        <v>28528.02</v>
      </c>
      <c r="AQ94" s="112">
        <v>5644.42</v>
      </c>
      <c r="AR94" s="112">
        <v>34172.44</v>
      </c>
      <c r="AS94" s="112">
        <v>27867.040000000001</v>
      </c>
      <c r="AT94" s="112">
        <v>5644.42</v>
      </c>
      <c r="AU94" s="112">
        <v>33511.46</v>
      </c>
      <c r="AV94" s="84">
        <v>43</v>
      </c>
      <c r="AW94" s="84">
        <v>1399</v>
      </c>
      <c r="AX94" s="84" t="s">
        <v>355</v>
      </c>
      <c r="AY94" s="108"/>
      <c r="AZ94" s="84"/>
      <c r="BA94" s="84"/>
      <c r="BB94" s="84" t="s">
        <v>918</v>
      </c>
      <c r="BC94" s="84"/>
      <c r="BD94" s="108"/>
      <c r="BE94" s="84">
        <v>0</v>
      </c>
      <c r="BF94" s="38" t="s">
        <v>1189</v>
      </c>
      <c r="BG94" s="84" t="s">
        <v>2519</v>
      </c>
      <c r="BH94" s="114" t="s">
        <v>3221</v>
      </c>
      <c r="BI94" s="38" t="s">
        <v>111</v>
      </c>
      <c r="BJ94" s="85">
        <v>45874</v>
      </c>
      <c r="BK94" s="84"/>
      <c r="BL94" s="38"/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3237</v>
      </c>
    </row>
    <row r="95" spans="1:70" s="113" customFormat="1" ht="15" hidden="1" customHeight="1" x14ac:dyDescent="0.25">
      <c r="A95" s="84">
        <v>91</v>
      </c>
      <c r="B95" s="38" t="s">
        <v>3239</v>
      </c>
      <c r="C95" s="38" t="s">
        <v>926</v>
      </c>
      <c r="D95" s="38" t="s">
        <v>927</v>
      </c>
      <c r="E95" s="38" t="s">
        <v>928</v>
      </c>
      <c r="F95" s="38" t="s">
        <v>930</v>
      </c>
      <c r="G95" s="84" t="s">
        <v>929</v>
      </c>
      <c r="H95" s="38" t="s">
        <v>930</v>
      </c>
      <c r="I95" s="84">
        <v>86115</v>
      </c>
      <c r="J95" s="38" t="s">
        <v>947</v>
      </c>
      <c r="K95" s="84">
        <v>86115</v>
      </c>
      <c r="L95" s="84" t="s">
        <v>932</v>
      </c>
      <c r="M95" s="38" t="s">
        <v>933</v>
      </c>
      <c r="N95" s="84">
        <v>146152</v>
      </c>
      <c r="O95" s="84" t="s">
        <v>1008</v>
      </c>
      <c r="P95" s="84">
        <v>197345</v>
      </c>
      <c r="Q95" s="38" t="s">
        <v>1009</v>
      </c>
      <c r="R95" s="38" t="s">
        <v>257</v>
      </c>
      <c r="S95" s="84" t="s">
        <v>1190</v>
      </c>
      <c r="T95" s="84" t="s">
        <v>1190</v>
      </c>
      <c r="U95" s="84" t="s">
        <v>256</v>
      </c>
      <c r="V95" s="84" t="s">
        <v>261</v>
      </c>
      <c r="W95" s="84">
        <v>0</v>
      </c>
      <c r="X95" s="38" t="s">
        <v>344</v>
      </c>
      <c r="Y95" s="84">
        <v>17296315</v>
      </c>
      <c r="Z95" s="38" t="s">
        <v>1838</v>
      </c>
      <c r="AA95" s="108" t="s">
        <v>1839</v>
      </c>
      <c r="AB95" s="84">
        <v>51860</v>
      </c>
      <c r="AC95" s="108" t="s">
        <v>361</v>
      </c>
      <c r="AD95" s="84">
        <v>52</v>
      </c>
      <c r="AE95" s="84" t="s">
        <v>377</v>
      </c>
      <c r="AF95" s="84" t="s">
        <v>368</v>
      </c>
      <c r="AG95" s="108" t="s">
        <v>3081</v>
      </c>
      <c r="AH95" s="84" t="s">
        <v>365</v>
      </c>
      <c r="AI95" s="108" t="s">
        <v>1839</v>
      </c>
      <c r="AJ95" s="84">
        <v>1615</v>
      </c>
      <c r="AK95" s="84">
        <v>1615</v>
      </c>
      <c r="AL95" s="108" t="s">
        <v>354</v>
      </c>
      <c r="AM95" s="84">
        <v>26934.37</v>
      </c>
      <c r="AN95" s="112">
        <v>131</v>
      </c>
      <c r="AO95" s="112">
        <v>27065.37</v>
      </c>
      <c r="AP95" s="112">
        <v>31496.15</v>
      </c>
      <c r="AQ95" s="112">
        <v>6152.35</v>
      </c>
      <c r="AR95" s="112">
        <v>37648.5</v>
      </c>
      <c r="AS95" s="112">
        <v>27954.63</v>
      </c>
      <c r="AT95" s="112">
        <v>6152.35</v>
      </c>
      <c r="AU95" s="112">
        <v>34106.980000000003</v>
      </c>
      <c r="AV95" s="84">
        <v>41</v>
      </c>
      <c r="AW95" s="84">
        <v>1400</v>
      </c>
      <c r="AX95" s="84" t="s">
        <v>355</v>
      </c>
      <c r="AY95" s="108"/>
      <c r="AZ95" s="84"/>
      <c r="BA95" s="84"/>
      <c r="BB95" s="84" t="s">
        <v>918</v>
      </c>
      <c r="BC95" s="84"/>
      <c r="BD95" s="108"/>
      <c r="BE95" s="84">
        <v>0</v>
      </c>
      <c r="BF95" s="38" t="s">
        <v>1190</v>
      </c>
      <c r="BG95" s="84" t="s">
        <v>2520</v>
      </c>
      <c r="BH95" s="114" t="s">
        <v>3221</v>
      </c>
      <c r="BI95" s="38" t="s">
        <v>112</v>
      </c>
      <c r="BJ95" s="85">
        <v>45874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 t="s">
        <v>3237</v>
      </c>
    </row>
    <row r="96" spans="1:70" s="113" customFormat="1" ht="15" hidden="1" customHeight="1" x14ac:dyDescent="0.25">
      <c r="A96" s="84">
        <v>92</v>
      </c>
      <c r="B96" s="38" t="s">
        <v>3239</v>
      </c>
      <c r="C96" s="38" t="s">
        <v>926</v>
      </c>
      <c r="D96" s="38" t="s">
        <v>927</v>
      </c>
      <c r="E96" s="38" t="s">
        <v>928</v>
      </c>
      <c r="F96" s="38" t="s">
        <v>930</v>
      </c>
      <c r="G96" s="84" t="s">
        <v>929</v>
      </c>
      <c r="H96" s="38" t="s">
        <v>930</v>
      </c>
      <c r="I96" s="84">
        <v>71807</v>
      </c>
      <c r="J96" s="38" t="s">
        <v>960</v>
      </c>
      <c r="K96" s="84">
        <v>71807</v>
      </c>
      <c r="L96" s="84" t="s">
        <v>932</v>
      </c>
      <c r="M96" s="38" t="s">
        <v>933</v>
      </c>
      <c r="N96" s="84">
        <v>116598</v>
      </c>
      <c r="O96" s="84" t="s">
        <v>993</v>
      </c>
      <c r="P96" s="84">
        <v>159449</v>
      </c>
      <c r="Q96" s="38" t="s">
        <v>994</v>
      </c>
      <c r="R96" s="38" t="s">
        <v>257</v>
      </c>
      <c r="S96" s="84" t="s">
        <v>1191</v>
      </c>
      <c r="T96" s="84" t="s">
        <v>1191</v>
      </c>
      <c r="U96" s="84" t="s">
        <v>252</v>
      </c>
      <c r="V96" s="84" t="s">
        <v>249</v>
      </c>
      <c r="W96" s="84">
        <v>0</v>
      </c>
      <c r="X96" s="38" t="s">
        <v>1729</v>
      </c>
      <c r="Y96" s="84">
        <v>17314271</v>
      </c>
      <c r="Z96" s="38" t="s">
        <v>1840</v>
      </c>
      <c r="AA96" s="108" t="s">
        <v>1837</v>
      </c>
      <c r="AB96" s="84">
        <v>46674</v>
      </c>
      <c r="AC96" s="108" t="s">
        <v>351</v>
      </c>
      <c r="AD96" s="84">
        <v>52</v>
      </c>
      <c r="AE96" s="84" t="s">
        <v>357</v>
      </c>
      <c r="AF96" s="84" t="s">
        <v>359</v>
      </c>
      <c r="AG96" s="108" t="s">
        <v>3080</v>
      </c>
      <c r="AH96" s="84" t="s">
        <v>353</v>
      </c>
      <c r="AI96" s="108" t="s">
        <v>1837</v>
      </c>
      <c r="AJ96" s="84">
        <v>1450</v>
      </c>
      <c r="AK96" s="84">
        <v>726</v>
      </c>
      <c r="AL96" s="108" t="s">
        <v>366</v>
      </c>
      <c r="AM96" s="84">
        <v>43764.06</v>
      </c>
      <c r="AN96" s="112">
        <v>0</v>
      </c>
      <c r="AO96" s="112">
        <v>43764.06</v>
      </c>
      <c r="AP96" s="112">
        <v>6109.94</v>
      </c>
      <c r="AQ96" s="112">
        <v>44.16</v>
      </c>
      <c r="AR96" s="112">
        <v>6154.1</v>
      </c>
      <c r="AS96" s="112">
        <v>2926.94</v>
      </c>
      <c r="AT96" s="112">
        <v>44.16</v>
      </c>
      <c r="AU96" s="112">
        <v>2971.1</v>
      </c>
      <c r="AV96" s="84">
        <v>41</v>
      </c>
      <c r="AW96" s="84">
        <v>1399</v>
      </c>
      <c r="AX96" s="84" t="s">
        <v>355</v>
      </c>
      <c r="AY96" s="108"/>
      <c r="AZ96" s="84"/>
      <c r="BA96" s="84"/>
      <c r="BB96" s="84" t="s">
        <v>918</v>
      </c>
      <c r="BC96" s="84"/>
      <c r="BD96" s="108"/>
      <c r="BE96" s="84">
        <v>0</v>
      </c>
      <c r="BF96" s="38" t="s">
        <v>1191</v>
      </c>
      <c r="BG96" s="84" t="s">
        <v>2521</v>
      </c>
      <c r="BH96" s="114" t="s">
        <v>3221</v>
      </c>
      <c r="BI96" s="38" t="s">
        <v>111</v>
      </c>
      <c r="BJ96" s="85">
        <v>45874</v>
      </c>
      <c r="BK96" s="84"/>
      <c r="BL96" s="38"/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3237</v>
      </c>
    </row>
    <row r="97" spans="1:70" s="113" customFormat="1" ht="15" hidden="1" customHeight="1" x14ac:dyDescent="0.25">
      <c r="A97" s="84">
        <v>93</v>
      </c>
      <c r="B97" s="38" t="s">
        <v>3239</v>
      </c>
      <c r="C97" s="38" t="s">
        <v>926</v>
      </c>
      <c r="D97" s="38" t="s">
        <v>927</v>
      </c>
      <c r="E97" s="38" t="s">
        <v>928</v>
      </c>
      <c r="F97" s="38" t="s">
        <v>930</v>
      </c>
      <c r="G97" s="84" t="s">
        <v>929</v>
      </c>
      <c r="H97" s="38" t="s">
        <v>930</v>
      </c>
      <c r="I97" s="84">
        <v>86115</v>
      </c>
      <c r="J97" s="38" t="s">
        <v>947</v>
      </c>
      <c r="K97" s="84">
        <v>86115</v>
      </c>
      <c r="L97" s="84" t="s">
        <v>932</v>
      </c>
      <c r="M97" s="38" t="s">
        <v>933</v>
      </c>
      <c r="N97" s="84">
        <v>144312</v>
      </c>
      <c r="O97" s="84" t="s">
        <v>1000</v>
      </c>
      <c r="P97" s="84">
        <v>194943</v>
      </c>
      <c r="Q97" s="38" t="s">
        <v>292</v>
      </c>
      <c r="R97" s="38" t="s">
        <v>247</v>
      </c>
      <c r="S97" s="84" t="s">
        <v>1192</v>
      </c>
      <c r="T97" s="84" t="s">
        <v>1192</v>
      </c>
      <c r="U97" s="84" t="s">
        <v>250</v>
      </c>
      <c r="V97" s="84" t="s">
        <v>261</v>
      </c>
      <c r="W97" s="84">
        <v>0</v>
      </c>
      <c r="X97" s="38" t="s">
        <v>1729</v>
      </c>
      <c r="Y97" s="84">
        <v>17332208</v>
      </c>
      <c r="Z97" s="38" t="s">
        <v>1841</v>
      </c>
      <c r="AA97" s="108" t="s">
        <v>1842</v>
      </c>
      <c r="AB97" s="84">
        <v>46674</v>
      </c>
      <c r="AC97" s="108" t="s">
        <v>361</v>
      </c>
      <c r="AD97" s="84">
        <v>52</v>
      </c>
      <c r="AE97" s="84" t="s">
        <v>362</v>
      </c>
      <c r="AF97" s="84" t="s">
        <v>359</v>
      </c>
      <c r="AG97" s="108" t="s">
        <v>3082</v>
      </c>
      <c r="AH97" s="84" t="s">
        <v>353</v>
      </c>
      <c r="AI97" s="108" t="s">
        <v>1842</v>
      </c>
      <c r="AJ97" s="84">
        <v>0</v>
      </c>
      <c r="AK97" s="84">
        <v>0</v>
      </c>
      <c r="AL97" s="108" t="s">
        <v>366</v>
      </c>
      <c r="AM97" s="84">
        <v>18780.7</v>
      </c>
      <c r="AN97" s="112">
        <v>151</v>
      </c>
      <c r="AO97" s="112">
        <v>18931.7</v>
      </c>
      <c r="AP97" s="112">
        <v>31104.3</v>
      </c>
      <c r="AQ97" s="112">
        <v>3543.9</v>
      </c>
      <c r="AR97" s="112">
        <v>34648.199999999997</v>
      </c>
      <c r="AS97" s="112">
        <v>31105.25</v>
      </c>
      <c r="AT97" s="112">
        <v>3543.9</v>
      </c>
      <c r="AU97" s="112">
        <v>34649.15</v>
      </c>
      <c r="AV97" s="84">
        <v>67</v>
      </c>
      <c r="AW97" s="84">
        <v>1847</v>
      </c>
      <c r="AX97" s="84" t="s">
        <v>355</v>
      </c>
      <c r="AY97" s="108"/>
      <c r="AZ97" s="84"/>
      <c r="BA97" s="84"/>
      <c r="BB97" s="84" t="s">
        <v>918</v>
      </c>
      <c r="BC97" s="84"/>
      <c r="BD97" s="108"/>
      <c r="BE97" s="84">
        <v>0</v>
      </c>
      <c r="BF97" s="38" t="s">
        <v>1192</v>
      </c>
      <c r="BG97" s="84" t="s">
        <v>2522</v>
      </c>
      <c r="BH97" s="114" t="s">
        <v>3221</v>
      </c>
      <c r="BI97" s="38" t="s">
        <v>112</v>
      </c>
      <c r="BJ97" s="85">
        <v>45874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 t="s">
        <v>3237</v>
      </c>
    </row>
    <row r="98" spans="1:70" s="113" customFormat="1" ht="15" hidden="1" customHeight="1" x14ac:dyDescent="0.25">
      <c r="A98" s="84">
        <v>94</v>
      </c>
      <c r="B98" s="38" t="s">
        <v>3239</v>
      </c>
      <c r="C98" s="38" t="s">
        <v>926</v>
      </c>
      <c r="D98" s="38" t="s">
        <v>927</v>
      </c>
      <c r="E98" s="38" t="s">
        <v>928</v>
      </c>
      <c r="F98" s="38" t="s">
        <v>930</v>
      </c>
      <c r="G98" s="84" t="s">
        <v>929</v>
      </c>
      <c r="H98" s="38" t="s">
        <v>930</v>
      </c>
      <c r="I98" s="84">
        <v>86172</v>
      </c>
      <c r="J98" s="38" t="s">
        <v>1010</v>
      </c>
      <c r="K98" s="84">
        <v>86172</v>
      </c>
      <c r="L98" s="84" t="s">
        <v>932</v>
      </c>
      <c r="M98" s="38" t="s">
        <v>933</v>
      </c>
      <c r="N98" s="84">
        <v>146417</v>
      </c>
      <c r="O98" s="84" t="s">
        <v>1011</v>
      </c>
      <c r="P98" s="84">
        <v>197686</v>
      </c>
      <c r="Q98" s="38" t="s">
        <v>1012</v>
      </c>
      <c r="R98" s="38" t="s">
        <v>247</v>
      </c>
      <c r="S98" s="84" t="s">
        <v>1193</v>
      </c>
      <c r="T98" s="84" t="s">
        <v>1193</v>
      </c>
      <c r="U98" s="84" t="s">
        <v>250</v>
      </c>
      <c r="V98" s="84" t="s">
        <v>261</v>
      </c>
      <c r="W98" s="84">
        <v>0</v>
      </c>
      <c r="X98" s="38" t="s">
        <v>269</v>
      </c>
      <c r="Y98" s="84">
        <v>17420923</v>
      </c>
      <c r="Z98" s="38" t="s">
        <v>1740</v>
      </c>
      <c r="AA98" s="108" t="s">
        <v>1843</v>
      </c>
      <c r="AB98" s="84">
        <v>25613</v>
      </c>
      <c r="AC98" s="108" t="s">
        <v>371</v>
      </c>
      <c r="AD98" s="84">
        <v>26</v>
      </c>
      <c r="AE98" s="84" t="s">
        <v>313</v>
      </c>
      <c r="AF98" s="84" t="s">
        <v>364</v>
      </c>
      <c r="AG98" s="108" t="s">
        <v>3083</v>
      </c>
      <c r="AH98" s="84" t="s">
        <v>365</v>
      </c>
      <c r="AI98" s="108" t="s">
        <v>1843</v>
      </c>
      <c r="AJ98" s="84">
        <v>0</v>
      </c>
      <c r="AK98" s="84">
        <v>0</v>
      </c>
      <c r="AL98" s="108" t="s">
        <v>366</v>
      </c>
      <c r="AM98" s="84">
        <v>14258.89</v>
      </c>
      <c r="AN98" s="112">
        <v>89.05</v>
      </c>
      <c r="AO98" s="112">
        <v>14347.94</v>
      </c>
      <c r="AP98" s="112">
        <v>12722.11</v>
      </c>
      <c r="AQ98" s="112">
        <v>688.47</v>
      </c>
      <c r="AR98" s="112">
        <v>13410.58</v>
      </c>
      <c r="AS98" s="112">
        <v>12722.79</v>
      </c>
      <c r="AT98" s="112">
        <v>688.47</v>
      </c>
      <c r="AU98" s="112">
        <v>13411.26</v>
      </c>
      <c r="AV98" s="84">
        <v>79</v>
      </c>
      <c r="AW98" s="84">
        <v>1769</v>
      </c>
      <c r="AX98" s="84" t="s">
        <v>355</v>
      </c>
      <c r="AY98" s="108"/>
      <c r="AZ98" s="84"/>
      <c r="BA98" s="84"/>
      <c r="BB98" s="84" t="s">
        <v>918</v>
      </c>
      <c r="BC98" s="84"/>
      <c r="BD98" s="108"/>
      <c r="BE98" s="84">
        <v>0</v>
      </c>
      <c r="BF98" s="38" t="s">
        <v>1193</v>
      </c>
      <c r="BG98" s="84" t="s">
        <v>2523</v>
      </c>
      <c r="BH98" s="114" t="s">
        <v>3221</v>
      </c>
      <c r="BI98" s="38" t="s">
        <v>112</v>
      </c>
      <c r="BJ98" s="85">
        <v>45874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 t="s">
        <v>3237</v>
      </c>
    </row>
    <row r="99" spans="1:70" s="113" customFormat="1" ht="15" hidden="1" customHeight="1" x14ac:dyDescent="0.25">
      <c r="A99" s="84">
        <v>95</v>
      </c>
      <c r="B99" s="38" t="s">
        <v>3239</v>
      </c>
      <c r="C99" s="38" t="s">
        <v>926</v>
      </c>
      <c r="D99" s="38" t="s">
        <v>927</v>
      </c>
      <c r="E99" s="38" t="s">
        <v>928</v>
      </c>
      <c r="F99" s="38" t="s">
        <v>930</v>
      </c>
      <c r="G99" s="84" t="s">
        <v>929</v>
      </c>
      <c r="H99" s="38" t="s">
        <v>930</v>
      </c>
      <c r="I99" s="84">
        <v>71807</v>
      </c>
      <c r="J99" s="38" t="s">
        <v>960</v>
      </c>
      <c r="K99" s="84">
        <v>71807</v>
      </c>
      <c r="L99" s="84" t="s">
        <v>932</v>
      </c>
      <c r="M99" s="38" t="s">
        <v>933</v>
      </c>
      <c r="N99" s="84">
        <v>116693</v>
      </c>
      <c r="O99" s="84" t="s">
        <v>1001</v>
      </c>
      <c r="P99" s="84">
        <v>160441</v>
      </c>
      <c r="Q99" s="38" t="s">
        <v>1013</v>
      </c>
      <c r="R99" s="38" t="s">
        <v>247</v>
      </c>
      <c r="S99" s="84" t="s">
        <v>1194</v>
      </c>
      <c r="T99" s="84" t="s">
        <v>1194</v>
      </c>
      <c r="U99" s="84" t="s">
        <v>248</v>
      </c>
      <c r="V99" s="84" t="s">
        <v>261</v>
      </c>
      <c r="W99" s="84">
        <v>0</v>
      </c>
      <c r="X99" s="38" t="s">
        <v>251</v>
      </c>
      <c r="Y99" s="84">
        <v>17440579</v>
      </c>
      <c r="Z99" s="38" t="s">
        <v>1844</v>
      </c>
      <c r="AA99" s="108" t="s">
        <v>1845</v>
      </c>
      <c r="AB99" s="84">
        <v>51860</v>
      </c>
      <c r="AC99" s="108" t="s">
        <v>351</v>
      </c>
      <c r="AD99" s="84">
        <v>52</v>
      </c>
      <c r="AE99" s="84" t="s">
        <v>357</v>
      </c>
      <c r="AF99" s="84" t="s">
        <v>359</v>
      </c>
      <c r="AG99" s="108" t="s">
        <v>3084</v>
      </c>
      <c r="AH99" s="84" t="s">
        <v>353</v>
      </c>
      <c r="AI99" s="108" t="s">
        <v>1845</v>
      </c>
      <c r="AJ99" s="84">
        <v>0</v>
      </c>
      <c r="AK99" s="84">
        <v>0</v>
      </c>
      <c r="AL99" s="108" t="s">
        <v>366</v>
      </c>
      <c r="AM99" s="84">
        <v>42521.440000000002</v>
      </c>
      <c r="AN99" s="112">
        <v>2330.83</v>
      </c>
      <c r="AO99" s="112">
        <v>44852.27</v>
      </c>
      <c r="AP99" s="112">
        <v>13002.56</v>
      </c>
      <c r="AQ99" s="112">
        <v>0</v>
      </c>
      <c r="AR99" s="112">
        <v>13002.56</v>
      </c>
      <c r="AS99" s="112">
        <v>13002.77</v>
      </c>
      <c r="AT99" s="112">
        <v>0</v>
      </c>
      <c r="AU99" s="112">
        <v>13002.77</v>
      </c>
      <c r="AV99" s="84">
        <v>85</v>
      </c>
      <c r="AW99" s="84">
        <v>1369</v>
      </c>
      <c r="AX99" s="84" t="s">
        <v>355</v>
      </c>
      <c r="AY99" s="108"/>
      <c r="AZ99" s="84"/>
      <c r="BA99" s="84"/>
      <c r="BB99" s="84" t="s">
        <v>918</v>
      </c>
      <c r="BC99" s="84"/>
      <c r="BD99" s="108"/>
      <c r="BE99" s="84">
        <v>0</v>
      </c>
      <c r="BF99" s="38" t="s">
        <v>1194</v>
      </c>
      <c r="BG99" s="84" t="s">
        <v>2524</v>
      </c>
      <c r="BH99" s="114" t="s">
        <v>3221</v>
      </c>
      <c r="BI99" s="38" t="s">
        <v>112</v>
      </c>
      <c r="BJ99" s="85">
        <v>45874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 t="s">
        <v>3237</v>
      </c>
    </row>
    <row r="100" spans="1:70" s="113" customFormat="1" ht="15" hidden="1" customHeight="1" x14ac:dyDescent="0.25">
      <c r="A100" s="84">
        <v>96</v>
      </c>
      <c r="B100" s="38" t="s">
        <v>3239</v>
      </c>
      <c r="C100" s="38" t="s">
        <v>926</v>
      </c>
      <c r="D100" s="38" t="s">
        <v>927</v>
      </c>
      <c r="E100" s="38" t="s">
        <v>928</v>
      </c>
      <c r="F100" s="38" t="s">
        <v>930</v>
      </c>
      <c r="G100" s="84" t="s">
        <v>929</v>
      </c>
      <c r="H100" s="38" t="s">
        <v>930</v>
      </c>
      <c r="I100" s="84">
        <v>71807</v>
      </c>
      <c r="J100" s="38" t="s">
        <v>960</v>
      </c>
      <c r="K100" s="84">
        <v>71807</v>
      </c>
      <c r="L100" s="84" t="s">
        <v>961</v>
      </c>
      <c r="M100" s="38" t="s">
        <v>962</v>
      </c>
      <c r="N100" s="84">
        <v>116922</v>
      </c>
      <c r="O100" s="84" t="s">
        <v>1004</v>
      </c>
      <c r="P100" s="84">
        <v>159835</v>
      </c>
      <c r="Q100" s="38" t="s">
        <v>1005</v>
      </c>
      <c r="R100" s="38" t="s">
        <v>247</v>
      </c>
      <c r="S100" s="84" t="s">
        <v>1195</v>
      </c>
      <c r="T100" s="84" t="s">
        <v>1195</v>
      </c>
      <c r="U100" s="84" t="s">
        <v>252</v>
      </c>
      <c r="V100" s="84" t="s">
        <v>249</v>
      </c>
      <c r="W100" s="84">
        <v>0</v>
      </c>
      <c r="X100" s="38" t="s">
        <v>1714</v>
      </c>
      <c r="Y100" s="84">
        <v>17446647</v>
      </c>
      <c r="Z100" s="38" t="s">
        <v>1846</v>
      </c>
      <c r="AA100" s="108" t="s">
        <v>1828</v>
      </c>
      <c r="AB100" s="84">
        <v>51860</v>
      </c>
      <c r="AC100" s="108" t="s">
        <v>351</v>
      </c>
      <c r="AD100" s="84">
        <v>52</v>
      </c>
      <c r="AE100" s="84" t="s">
        <v>357</v>
      </c>
      <c r="AF100" s="84" t="s">
        <v>359</v>
      </c>
      <c r="AG100" s="108" t="s">
        <v>3077</v>
      </c>
      <c r="AH100" s="84" t="s">
        <v>353</v>
      </c>
      <c r="AI100" s="108" t="s">
        <v>1828</v>
      </c>
      <c r="AJ100" s="84">
        <v>1260</v>
      </c>
      <c r="AK100" s="84">
        <v>1260</v>
      </c>
      <c r="AL100" s="108" t="s">
        <v>366</v>
      </c>
      <c r="AM100" s="84">
        <v>19023.009999999998</v>
      </c>
      <c r="AN100" s="112">
        <v>5630.42</v>
      </c>
      <c r="AO100" s="112">
        <v>24653.43</v>
      </c>
      <c r="AP100" s="112">
        <v>34134.99</v>
      </c>
      <c r="AQ100" s="112">
        <v>170.61</v>
      </c>
      <c r="AR100" s="112">
        <v>34305.599999999999</v>
      </c>
      <c r="AS100" s="112">
        <v>32836.99</v>
      </c>
      <c r="AT100" s="112">
        <v>170.61</v>
      </c>
      <c r="AU100" s="112">
        <v>33007.599999999999</v>
      </c>
      <c r="AV100" s="84">
        <v>86</v>
      </c>
      <c r="AW100" s="84">
        <v>1394</v>
      </c>
      <c r="AX100" s="84" t="s">
        <v>355</v>
      </c>
      <c r="AY100" s="108"/>
      <c r="AZ100" s="84"/>
      <c r="BA100" s="84"/>
      <c r="BB100" s="84" t="s">
        <v>918</v>
      </c>
      <c r="BC100" s="84"/>
      <c r="BD100" s="108"/>
      <c r="BE100" s="84">
        <v>0</v>
      </c>
      <c r="BF100" s="38" t="s">
        <v>1195</v>
      </c>
      <c r="BG100" s="84" t="s">
        <v>2525</v>
      </c>
      <c r="BH100" s="114" t="s">
        <v>3221</v>
      </c>
      <c r="BI100" s="38" t="s">
        <v>112</v>
      </c>
      <c r="BJ100" s="85">
        <v>45874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 t="s">
        <v>3237</v>
      </c>
    </row>
    <row r="101" spans="1:70" s="113" customFormat="1" ht="15" hidden="1" customHeight="1" x14ac:dyDescent="0.25">
      <c r="A101" s="84">
        <v>97</v>
      </c>
      <c r="B101" s="38" t="s">
        <v>3239</v>
      </c>
      <c r="C101" s="38" t="s">
        <v>926</v>
      </c>
      <c r="D101" s="38" t="s">
        <v>927</v>
      </c>
      <c r="E101" s="38" t="s">
        <v>928</v>
      </c>
      <c r="F101" s="38" t="s">
        <v>930</v>
      </c>
      <c r="G101" s="84" t="s">
        <v>929</v>
      </c>
      <c r="H101" s="38" t="s">
        <v>930</v>
      </c>
      <c r="I101" s="84">
        <v>86008</v>
      </c>
      <c r="J101" s="38" t="s">
        <v>930</v>
      </c>
      <c r="K101" s="84">
        <v>86008</v>
      </c>
      <c r="L101" s="84" t="s">
        <v>932</v>
      </c>
      <c r="M101" s="38" t="s">
        <v>933</v>
      </c>
      <c r="N101" s="84">
        <v>147115</v>
      </c>
      <c r="O101" s="84" t="s">
        <v>1014</v>
      </c>
      <c r="P101" s="84">
        <v>198608</v>
      </c>
      <c r="Q101" s="38" t="s">
        <v>1015</v>
      </c>
      <c r="R101" s="38" t="s">
        <v>257</v>
      </c>
      <c r="S101" s="84" t="s">
        <v>1196</v>
      </c>
      <c r="T101" s="84" t="s">
        <v>1196</v>
      </c>
      <c r="U101" s="84" t="s">
        <v>248</v>
      </c>
      <c r="V101" s="84" t="s">
        <v>249</v>
      </c>
      <c r="W101" s="84">
        <v>0</v>
      </c>
      <c r="X101" s="38" t="s">
        <v>1706</v>
      </c>
      <c r="Y101" s="84">
        <v>17607149</v>
      </c>
      <c r="Z101" s="38" t="s">
        <v>1847</v>
      </c>
      <c r="AA101" s="108" t="s">
        <v>407</v>
      </c>
      <c r="AB101" s="84">
        <v>51860</v>
      </c>
      <c r="AC101" s="108" t="s">
        <v>371</v>
      </c>
      <c r="AD101" s="84">
        <v>52</v>
      </c>
      <c r="AE101" s="84" t="s">
        <v>367</v>
      </c>
      <c r="AF101" s="84" t="s">
        <v>358</v>
      </c>
      <c r="AG101" s="108" t="s">
        <v>408</v>
      </c>
      <c r="AH101" s="84" t="s">
        <v>353</v>
      </c>
      <c r="AI101" s="108" t="s">
        <v>407</v>
      </c>
      <c r="AJ101" s="84">
        <v>1615</v>
      </c>
      <c r="AK101" s="84">
        <v>1615</v>
      </c>
      <c r="AL101" s="108" t="s">
        <v>409</v>
      </c>
      <c r="AM101" s="84">
        <v>35435.760000000002</v>
      </c>
      <c r="AN101" s="112">
        <v>699</v>
      </c>
      <c r="AO101" s="112">
        <v>36134.76</v>
      </c>
      <c r="AP101" s="112">
        <v>17875.21</v>
      </c>
      <c r="AQ101" s="112">
        <v>2277.9899999999998</v>
      </c>
      <c r="AR101" s="112">
        <v>20153.2</v>
      </c>
      <c r="AS101" s="112">
        <v>17468.240000000002</v>
      </c>
      <c r="AT101" s="112">
        <v>2277.9899999999998</v>
      </c>
      <c r="AU101" s="112">
        <v>19746.23</v>
      </c>
      <c r="AV101" s="84">
        <v>41</v>
      </c>
      <c r="AW101" s="84">
        <v>1362</v>
      </c>
      <c r="AX101" s="84" t="s">
        <v>355</v>
      </c>
      <c r="AY101" s="108"/>
      <c r="AZ101" s="84"/>
      <c r="BA101" s="84"/>
      <c r="BB101" s="84" t="s">
        <v>918</v>
      </c>
      <c r="BC101" s="84"/>
      <c r="BD101" s="108"/>
      <c r="BE101" s="84">
        <v>0</v>
      </c>
      <c r="BF101" s="38" t="s">
        <v>1196</v>
      </c>
      <c r="BG101" s="84" t="s">
        <v>2526</v>
      </c>
      <c r="BH101" s="114" t="s">
        <v>3221</v>
      </c>
      <c r="BI101" s="38" t="s">
        <v>111</v>
      </c>
      <c r="BJ101" s="85">
        <v>45874</v>
      </c>
      <c r="BK101" s="84"/>
      <c r="BL101" s="38"/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3237</v>
      </c>
    </row>
    <row r="102" spans="1:70" s="113" customFormat="1" ht="15" hidden="1" customHeight="1" x14ac:dyDescent="0.25">
      <c r="A102" s="84">
        <v>98</v>
      </c>
      <c r="B102" s="38" t="s">
        <v>3239</v>
      </c>
      <c r="C102" s="38" t="s">
        <v>926</v>
      </c>
      <c r="D102" s="38" t="s">
        <v>927</v>
      </c>
      <c r="E102" s="38" t="s">
        <v>928</v>
      </c>
      <c r="F102" s="38" t="s">
        <v>930</v>
      </c>
      <c r="G102" s="84" t="s">
        <v>929</v>
      </c>
      <c r="H102" s="38" t="s">
        <v>930</v>
      </c>
      <c r="I102" s="84">
        <v>86240</v>
      </c>
      <c r="J102" s="38" t="s">
        <v>948</v>
      </c>
      <c r="K102" s="84">
        <v>86240</v>
      </c>
      <c r="L102" s="84" t="s">
        <v>976</v>
      </c>
      <c r="M102" s="38" t="s">
        <v>977</v>
      </c>
      <c r="N102" s="84">
        <v>144236</v>
      </c>
      <c r="O102" s="84" t="s">
        <v>948</v>
      </c>
      <c r="P102" s="84">
        <v>194849</v>
      </c>
      <c r="Q102" s="38" t="s">
        <v>980</v>
      </c>
      <c r="R102" s="38" t="s">
        <v>247</v>
      </c>
      <c r="S102" s="84" t="s">
        <v>1197</v>
      </c>
      <c r="T102" s="84" t="s">
        <v>1197</v>
      </c>
      <c r="U102" s="84" t="s">
        <v>250</v>
      </c>
      <c r="V102" s="84" t="s">
        <v>261</v>
      </c>
      <c r="W102" s="84">
        <v>0</v>
      </c>
      <c r="X102" s="38" t="s">
        <v>1729</v>
      </c>
      <c r="Y102" s="84">
        <v>17659369</v>
      </c>
      <c r="Z102" s="38" t="s">
        <v>1848</v>
      </c>
      <c r="AA102" s="108" t="s">
        <v>1849</v>
      </c>
      <c r="AB102" s="84">
        <v>46674</v>
      </c>
      <c r="AC102" s="108" t="s">
        <v>361</v>
      </c>
      <c r="AD102" s="84">
        <v>52</v>
      </c>
      <c r="AE102" s="84" t="s">
        <v>367</v>
      </c>
      <c r="AF102" s="84" t="s">
        <v>358</v>
      </c>
      <c r="AG102" s="108" t="s">
        <v>3085</v>
      </c>
      <c r="AH102" s="84" t="s">
        <v>353</v>
      </c>
      <c r="AI102" s="108" t="s">
        <v>1849</v>
      </c>
      <c r="AJ102" s="84">
        <v>0</v>
      </c>
      <c r="AK102" s="84">
        <v>0</v>
      </c>
      <c r="AL102" s="108" t="s">
        <v>366</v>
      </c>
      <c r="AM102" s="84">
        <v>16270.93</v>
      </c>
      <c r="AN102" s="112">
        <v>2049.4</v>
      </c>
      <c r="AO102" s="112">
        <v>18320.330000000002</v>
      </c>
      <c r="AP102" s="112">
        <v>33709.07</v>
      </c>
      <c r="AQ102" s="112">
        <v>893.77</v>
      </c>
      <c r="AR102" s="112">
        <v>34602.839999999997</v>
      </c>
      <c r="AS102" s="112">
        <v>33306.83</v>
      </c>
      <c r="AT102" s="112">
        <v>893.77</v>
      </c>
      <c r="AU102" s="112">
        <v>34200.6</v>
      </c>
      <c r="AV102" s="84">
        <v>79</v>
      </c>
      <c r="AW102" s="84">
        <v>1826</v>
      </c>
      <c r="AX102" s="84" t="s">
        <v>355</v>
      </c>
      <c r="AY102" s="108"/>
      <c r="AZ102" s="84"/>
      <c r="BA102" s="84"/>
      <c r="BB102" s="84" t="s">
        <v>918</v>
      </c>
      <c r="BC102" s="84"/>
      <c r="BD102" s="108"/>
      <c r="BE102" s="84">
        <v>0</v>
      </c>
      <c r="BF102" s="38" t="s">
        <v>1197</v>
      </c>
      <c r="BG102" s="84" t="s">
        <v>2527</v>
      </c>
      <c r="BH102" s="114" t="s">
        <v>3221</v>
      </c>
      <c r="BI102" s="38" t="s">
        <v>112</v>
      </c>
      <c r="BJ102" s="85">
        <v>45874</v>
      </c>
      <c r="BK102" s="84" t="s">
        <v>123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 t="s">
        <v>3237</v>
      </c>
    </row>
    <row r="103" spans="1:70" s="113" customFormat="1" ht="15" hidden="1" customHeight="1" x14ac:dyDescent="0.25">
      <c r="A103" s="84">
        <v>99</v>
      </c>
      <c r="B103" s="38" t="s">
        <v>3239</v>
      </c>
      <c r="C103" s="38" t="s">
        <v>926</v>
      </c>
      <c r="D103" s="38" t="s">
        <v>927</v>
      </c>
      <c r="E103" s="38" t="s">
        <v>928</v>
      </c>
      <c r="F103" s="38" t="s">
        <v>930</v>
      </c>
      <c r="G103" s="84" t="s">
        <v>929</v>
      </c>
      <c r="H103" s="38" t="s">
        <v>930</v>
      </c>
      <c r="I103" s="84">
        <v>86178</v>
      </c>
      <c r="J103" s="38" t="s">
        <v>1016</v>
      </c>
      <c r="K103" s="84">
        <v>86178</v>
      </c>
      <c r="L103" s="84" t="s">
        <v>932</v>
      </c>
      <c r="M103" s="38" t="s">
        <v>933</v>
      </c>
      <c r="N103" s="84">
        <v>147064</v>
      </c>
      <c r="O103" s="84" t="s">
        <v>1017</v>
      </c>
      <c r="P103" s="84">
        <v>198547</v>
      </c>
      <c r="Q103" s="38" t="s">
        <v>1018</v>
      </c>
      <c r="R103" s="38" t="s">
        <v>257</v>
      </c>
      <c r="S103" s="84" t="s">
        <v>1198</v>
      </c>
      <c r="T103" s="84" t="s">
        <v>1198</v>
      </c>
      <c r="U103" s="84" t="s">
        <v>250</v>
      </c>
      <c r="V103" s="84" t="s">
        <v>261</v>
      </c>
      <c r="W103" s="84">
        <v>0</v>
      </c>
      <c r="X103" s="38" t="s">
        <v>1850</v>
      </c>
      <c r="Y103" s="84">
        <v>17662395</v>
      </c>
      <c r="Z103" s="38" t="s">
        <v>1851</v>
      </c>
      <c r="AA103" s="108" t="s">
        <v>1852</v>
      </c>
      <c r="AB103" s="84">
        <v>51860</v>
      </c>
      <c r="AC103" s="108" t="s">
        <v>370</v>
      </c>
      <c r="AD103" s="84">
        <v>52</v>
      </c>
      <c r="AE103" s="84" t="s">
        <v>362</v>
      </c>
      <c r="AF103" s="84" t="s">
        <v>352</v>
      </c>
      <c r="AG103" s="108" t="s">
        <v>3086</v>
      </c>
      <c r="AH103" s="84" t="s">
        <v>353</v>
      </c>
      <c r="AI103" s="108" t="s">
        <v>1852</v>
      </c>
      <c r="AJ103" s="84">
        <v>1615</v>
      </c>
      <c r="AK103" s="84">
        <v>1615</v>
      </c>
      <c r="AL103" s="108" t="s">
        <v>366</v>
      </c>
      <c r="AM103" s="84">
        <v>17725.900000000001</v>
      </c>
      <c r="AN103" s="112">
        <v>57.56</v>
      </c>
      <c r="AO103" s="112">
        <v>17783.46</v>
      </c>
      <c r="AP103" s="112">
        <v>43034.49</v>
      </c>
      <c r="AQ103" s="112">
        <v>12858.33</v>
      </c>
      <c r="AR103" s="112">
        <v>55892.82</v>
      </c>
      <c r="AS103" s="112">
        <v>39367.1</v>
      </c>
      <c r="AT103" s="112">
        <v>12858.33</v>
      </c>
      <c r="AU103" s="112">
        <v>52225.43</v>
      </c>
      <c r="AV103" s="84">
        <v>43</v>
      </c>
      <c r="AW103" s="84">
        <v>1397</v>
      </c>
      <c r="AX103" s="84" t="s">
        <v>355</v>
      </c>
      <c r="AY103" s="108"/>
      <c r="AZ103" s="84"/>
      <c r="BA103" s="84"/>
      <c r="BB103" s="84" t="s">
        <v>918</v>
      </c>
      <c r="BC103" s="84"/>
      <c r="BD103" s="108"/>
      <c r="BE103" s="84">
        <v>0</v>
      </c>
      <c r="BF103" s="38" t="s">
        <v>1198</v>
      </c>
      <c r="BG103" s="84" t="s">
        <v>2528</v>
      </c>
      <c r="BH103" s="114" t="s">
        <v>3221</v>
      </c>
      <c r="BI103" s="38" t="s">
        <v>112</v>
      </c>
      <c r="BJ103" s="85">
        <v>45874</v>
      </c>
      <c r="BK103" s="84" t="s">
        <v>129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 t="s">
        <v>3237</v>
      </c>
    </row>
    <row r="104" spans="1:70" s="113" customFormat="1" ht="15" hidden="1" customHeight="1" x14ac:dyDescent="0.25">
      <c r="A104" s="84">
        <v>100</v>
      </c>
      <c r="B104" s="38" t="s">
        <v>3239</v>
      </c>
      <c r="C104" s="38" t="s">
        <v>926</v>
      </c>
      <c r="D104" s="38" t="s">
        <v>927</v>
      </c>
      <c r="E104" s="38" t="s">
        <v>928</v>
      </c>
      <c r="F104" s="38" t="s">
        <v>930</v>
      </c>
      <c r="G104" s="84" t="s">
        <v>929</v>
      </c>
      <c r="H104" s="38" t="s">
        <v>930</v>
      </c>
      <c r="I104" s="84">
        <v>86240</v>
      </c>
      <c r="J104" s="38" t="s">
        <v>948</v>
      </c>
      <c r="K104" s="84">
        <v>86240</v>
      </c>
      <c r="L104" s="84" t="s">
        <v>976</v>
      </c>
      <c r="M104" s="38" t="s">
        <v>977</v>
      </c>
      <c r="N104" s="84">
        <v>144236</v>
      </c>
      <c r="O104" s="84" t="s">
        <v>948</v>
      </c>
      <c r="P104" s="84">
        <v>194849</v>
      </c>
      <c r="Q104" s="38" t="s">
        <v>980</v>
      </c>
      <c r="R104" s="38" t="s">
        <v>284</v>
      </c>
      <c r="S104" s="84" t="s">
        <v>1160</v>
      </c>
      <c r="T104" s="84" t="s">
        <v>1160</v>
      </c>
      <c r="U104" s="84" t="s">
        <v>256</v>
      </c>
      <c r="V104" s="84" t="s">
        <v>261</v>
      </c>
      <c r="W104" s="84">
        <v>0</v>
      </c>
      <c r="X104" s="38" t="s">
        <v>262</v>
      </c>
      <c r="Y104" s="84">
        <v>17722460</v>
      </c>
      <c r="Z104" s="38" t="s">
        <v>291</v>
      </c>
      <c r="AA104" s="108" t="s">
        <v>1852</v>
      </c>
      <c r="AB104" s="84">
        <v>20744</v>
      </c>
      <c r="AC104" s="108" t="s">
        <v>361</v>
      </c>
      <c r="AD104" s="84">
        <v>38</v>
      </c>
      <c r="AE104" s="84" t="s">
        <v>367</v>
      </c>
      <c r="AF104" s="84" t="s">
        <v>352</v>
      </c>
      <c r="AG104" s="108" t="s">
        <v>394</v>
      </c>
      <c r="AH104" s="84" t="s">
        <v>353</v>
      </c>
      <c r="AI104" s="108" t="s">
        <v>1852</v>
      </c>
      <c r="AJ104" s="84">
        <v>0</v>
      </c>
      <c r="AK104" s="84">
        <v>0</v>
      </c>
      <c r="AL104" s="108" t="s">
        <v>354</v>
      </c>
      <c r="AM104" s="84">
        <v>6812.4</v>
      </c>
      <c r="AN104" s="112">
        <v>212.7</v>
      </c>
      <c r="AO104" s="112">
        <v>7025.1</v>
      </c>
      <c r="AP104" s="112">
        <v>15392.6</v>
      </c>
      <c r="AQ104" s="112">
        <v>1837.41</v>
      </c>
      <c r="AR104" s="112">
        <v>17230.009999999998</v>
      </c>
      <c r="AS104" s="112">
        <v>15393.17</v>
      </c>
      <c r="AT104" s="112">
        <v>1837.41</v>
      </c>
      <c r="AU104" s="112">
        <v>17230.580000000002</v>
      </c>
      <c r="AV104" s="84">
        <v>78</v>
      </c>
      <c r="AW104" s="84">
        <v>1770</v>
      </c>
      <c r="AX104" s="84" t="s">
        <v>355</v>
      </c>
      <c r="AY104" s="108"/>
      <c r="AZ104" s="84"/>
      <c r="BA104" s="84"/>
      <c r="BB104" s="84" t="s">
        <v>918</v>
      </c>
      <c r="BC104" s="84"/>
      <c r="BD104" s="108"/>
      <c r="BE104" s="84">
        <v>0</v>
      </c>
      <c r="BF104" s="38" t="s">
        <v>1160</v>
      </c>
      <c r="BG104" s="84" t="s">
        <v>2490</v>
      </c>
      <c r="BH104" s="114" t="s">
        <v>3221</v>
      </c>
      <c r="BI104" s="38" t="s">
        <v>112</v>
      </c>
      <c r="BJ104" s="85">
        <v>45874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 t="s">
        <v>3237</v>
      </c>
    </row>
    <row r="105" spans="1:70" s="113" customFormat="1" ht="15" hidden="1" customHeight="1" x14ac:dyDescent="0.25">
      <c r="A105" s="84">
        <v>101</v>
      </c>
      <c r="B105" s="38" t="s">
        <v>3239</v>
      </c>
      <c r="C105" s="38" t="s">
        <v>926</v>
      </c>
      <c r="D105" s="38" t="s">
        <v>927</v>
      </c>
      <c r="E105" s="38" t="s">
        <v>928</v>
      </c>
      <c r="F105" s="38" t="s">
        <v>930</v>
      </c>
      <c r="G105" s="84" t="s">
        <v>929</v>
      </c>
      <c r="H105" s="38" t="s">
        <v>930</v>
      </c>
      <c r="I105" s="84">
        <v>85940</v>
      </c>
      <c r="J105" s="38" t="s">
        <v>950</v>
      </c>
      <c r="K105" s="84">
        <v>85940</v>
      </c>
      <c r="L105" s="84" t="s">
        <v>932</v>
      </c>
      <c r="M105" s="38" t="s">
        <v>933</v>
      </c>
      <c r="N105" s="84">
        <v>147195</v>
      </c>
      <c r="O105" s="84" t="s">
        <v>1019</v>
      </c>
      <c r="P105" s="84">
        <v>198704</v>
      </c>
      <c r="Q105" s="38" t="s">
        <v>1020</v>
      </c>
      <c r="R105" s="38" t="s">
        <v>247</v>
      </c>
      <c r="S105" s="84" t="s">
        <v>1199</v>
      </c>
      <c r="T105" s="84" t="s">
        <v>1199</v>
      </c>
      <c r="U105" s="84" t="s">
        <v>248</v>
      </c>
      <c r="V105" s="84" t="s">
        <v>249</v>
      </c>
      <c r="W105" s="84">
        <v>0</v>
      </c>
      <c r="X105" s="38" t="s">
        <v>1853</v>
      </c>
      <c r="Y105" s="84">
        <v>17725452</v>
      </c>
      <c r="Z105" s="38" t="s">
        <v>1854</v>
      </c>
      <c r="AA105" s="108" t="s">
        <v>1855</v>
      </c>
      <c r="AB105" s="84">
        <v>51860</v>
      </c>
      <c r="AC105" s="108" t="s">
        <v>356</v>
      </c>
      <c r="AD105" s="84">
        <v>52</v>
      </c>
      <c r="AE105" s="84" t="s">
        <v>387</v>
      </c>
      <c r="AF105" s="84" t="s">
        <v>390</v>
      </c>
      <c r="AG105" s="108" t="s">
        <v>3087</v>
      </c>
      <c r="AH105" s="84" t="s">
        <v>383</v>
      </c>
      <c r="AI105" s="108" t="s">
        <v>1855</v>
      </c>
      <c r="AJ105" s="84">
        <v>0</v>
      </c>
      <c r="AK105" s="84">
        <v>0</v>
      </c>
      <c r="AL105" s="108" t="s">
        <v>366</v>
      </c>
      <c r="AM105" s="84">
        <v>51060.24</v>
      </c>
      <c r="AN105" s="112">
        <v>11.86</v>
      </c>
      <c r="AO105" s="112">
        <v>51072.1</v>
      </c>
      <c r="AP105" s="112">
        <v>1081.76</v>
      </c>
      <c r="AQ105" s="112">
        <v>0</v>
      </c>
      <c r="AR105" s="112">
        <v>1081.76</v>
      </c>
      <c r="AS105" s="112">
        <v>1082.03</v>
      </c>
      <c r="AT105" s="112">
        <v>0</v>
      </c>
      <c r="AU105" s="112">
        <v>1082.03</v>
      </c>
      <c r="AV105" s="84">
        <v>80</v>
      </c>
      <c r="AW105" s="84">
        <v>1405</v>
      </c>
      <c r="AX105" s="84" t="s">
        <v>355</v>
      </c>
      <c r="AY105" s="108"/>
      <c r="AZ105" s="84"/>
      <c r="BA105" s="84"/>
      <c r="BB105" s="84" t="s">
        <v>918</v>
      </c>
      <c r="BC105" s="84"/>
      <c r="BD105" s="108"/>
      <c r="BE105" s="84">
        <v>0</v>
      </c>
      <c r="BF105" s="38" t="s">
        <v>1199</v>
      </c>
      <c r="BG105" s="84" t="s">
        <v>2529</v>
      </c>
      <c r="BH105" s="114" t="s">
        <v>3221</v>
      </c>
      <c r="BI105" s="38" t="s">
        <v>112</v>
      </c>
      <c r="BJ105" s="85">
        <v>45874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 t="s">
        <v>3237</v>
      </c>
    </row>
    <row r="106" spans="1:70" s="113" customFormat="1" ht="15" hidden="1" customHeight="1" x14ac:dyDescent="0.25">
      <c r="A106" s="84">
        <v>102</v>
      </c>
      <c r="B106" s="38" t="s">
        <v>3239</v>
      </c>
      <c r="C106" s="38" t="s">
        <v>926</v>
      </c>
      <c r="D106" s="38" t="s">
        <v>927</v>
      </c>
      <c r="E106" s="38" t="s">
        <v>928</v>
      </c>
      <c r="F106" s="38" t="s">
        <v>930</v>
      </c>
      <c r="G106" s="84" t="s">
        <v>929</v>
      </c>
      <c r="H106" s="38" t="s">
        <v>930</v>
      </c>
      <c r="I106" s="84">
        <v>85940</v>
      </c>
      <c r="J106" s="38" t="s">
        <v>950</v>
      </c>
      <c r="K106" s="84">
        <v>85940</v>
      </c>
      <c r="L106" s="84" t="s">
        <v>932</v>
      </c>
      <c r="M106" s="38" t="s">
        <v>933</v>
      </c>
      <c r="N106" s="84">
        <v>147195</v>
      </c>
      <c r="O106" s="84" t="s">
        <v>1019</v>
      </c>
      <c r="P106" s="84">
        <v>198704</v>
      </c>
      <c r="Q106" s="38" t="s">
        <v>1020</v>
      </c>
      <c r="R106" s="38" t="s">
        <v>247</v>
      </c>
      <c r="S106" s="84" t="s">
        <v>1200</v>
      </c>
      <c r="T106" s="84" t="s">
        <v>1200</v>
      </c>
      <c r="U106" s="84" t="s">
        <v>248</v>
      </c>
      <c r="V106" s="84" t="s">
        <v>249</v>
      </c>
      <c r="W106" s="84">
        <v>0</v>
      </c>
      <c r="X106" s="38" t="s">
        <v>1742</v>
      </c>
      <c r="Y106" s="84">
        <v>17725834</v>
      </c>
      <c r="Z106" s="38" t="s">
        <v>1856</v>
      </c>
      <c r="AA106" s="108" t="s">
        <v>1855</v>
      </c>
      <c r="AB106" s="84">
        <v>51860</v>
      </c>
      <c r="AC106" s="108" t="s">
        <v>356</v>
      </c>
      <c r="AD106" s="84">
        <v>52</v>
      </c>
      <c r="AE106" s="84" t="s">
        <v>377</v>
      </c>
      <c r="AF106" s="84" t="s">
        <v>368</v>
      </c>
      <c r="AG106" s="108" t="s">
        <v>3087</v>
      </c>
      <c r="AH106" s="84" t="s">
        <v>365</v>
      </c>
      <c r="AI106" s="108" t="s">
        <v>1855</v>
      </c>
      <c r="AJ106" s="84">
        <v>0</v>
      </c>
      <c r="AK106" s="84">
        <v>0</v>
      </c>
      <c r="AL106" s="108" t="s">
        <v>366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80</v>
      </c>
      <c r="AW106" s="84">
        <v>1405</v>
      </c>
      <c r="AX106" s="84" t="s">
        <v>355</v>
      </c>
      <c r="AY106" s="108"/>
      <c r="AZ106" s="84"/>
      <c r="BA106" s="84"/>
      <c r="BB106" s="84" t="s">
        <v>918</v>
      </c>
      <c r="BC106" s="84"/>
      <c r="BD106" s="108"/>
      <c r="BE106" s="84">
        <v>0</v>
      </c>
      <c r="BF106" s="38" t="s">
        <v>1200</v>
      </c>
      <c r="BG106" s="84" t="s">
        <v>2530</v>
      </c>
      <c r="BH106" s="114" t="s">
        <v>3221</v>
      </c>
      <c r="BI106" s="38" t="s">
        <v>111</v>
      </c>
      <c r="BJ106" s="85">
        <v>45874</v>
      </c>
      <c r="BK106" s="84"/>
      <c r="BL106" s="38"/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3237</v>
      </c>
    </row>
    <row r="107" spans="1:70" s="113" customFormat="1" ht="15" hidden="1" customHeight="1" x14ac:dyDescent="0.25">
      <c r="A107" s="84">
        <v>103</v>
      </c>
      <c r="B107" s="38" t="s">
        <v>3239</v>
      </c>
      <c r="C107" s="38" t="s">
        <v>926</v>
      </c>
      <c r="D107" s="38" t="s">
        <v>927</v>
      </c>
      <c r="E107" s="38" t="s">
        <v>928</v>
      </c>
      <c r="F107" s="38" t="s">
        <v>930</v>
      </c>
      <c r="G107" s="84" t="s">
        <v>929</v>
      </c>
      <c r="H107" s="38" t="s">
        <v>930</v>
      </c>
      <c r="I107" s="84">
        <v>86240</v>
      </c>
      <c r="J107" s="38" t="s">
        <v>948</v>
      </c>
      <c r="K107" s="84">
        <v>86240</v>
      </c>
      <c r="L107" s="84" t="s">
        <v>976</v>
      </c>
      <c r="M107" s="38" t="s">
        <v>977</v>
      </c>
      <c r="N107" s="84">
        <v>144236</v>
      </c>
      <c r="O107" s="84" t="s">
        <v>948</v>
      </c>
      <c r="P107" s="84">
        <v>194849</v>
      </c>
      <c r="Q107" s="38" t="s">
        <v>980</v>
      </c>
      <c r="R107" s="38" t="s">
        <v>247</v>
      </c>
      <c r="S107" s="84" t="s">
        <v>1201</v>
      </c>
      <c r="T107" s="84" t="s">
        <v>1201</v>
      </c>
      <c r="U107" s="84" t="s">
        <v>250</v>
      </c>
      <c r="V107" s="84" t="s">
        <v>261</v>
      </c>
      <c r="W107" s="84">
        <v>0</v>
      </c>
      <c r="X107" s="38" t="s">
        <v>262</v>
      </c>
      <c r="Y107" s="84">
        <v>17727572</v>
      </c>
      <c r="Z107" s="38" t="s">
        <v>1857</v>
      </c>
      <c r="AA107" s="108" t="s">
        <v>1858</v>
      </c>
      <c r="AB107" s="84">
        <v>46674</v>
      </c>
      <c r="AC107" s="108" t="s">
        <v>361</v>
      </c>
      <c r="AD107" s="84">
        <v>52</v>
      </c>
      <c r="AE107" s="84" t="s">
        <v>367</v>
      </c>
      <c r="AF107" s="84" t="s">
        <v>358</v>
      </c>
      <c r="AG107" s="108" t="s">
        <v>3088</v>
      </c>
      <c r="AH107" s="84" t="s">
        <v>353</v>
      </c>
      <c r="AI107" s="108" t="s">
        <v>1858</v>
      </c>
      <c r="AJ107" s="84">
        <v>0</v>
      </c>
      <c r="AK107" s="84">
        <v>0</v>
      </c>
      <c r="AL107" s="108" t="s">
        <v>366</v>
      </c>
      <c r="AM107" s="84">
        <v>15426.91</v>
      </c>
      <c r="AN107" s="112">
        <v>604.52</v>
      </c>
      <c r="AO107" s="112">
        <v>16031.43</v>
      </c>
      <c r="AP107" s="112">
        <v>34957.089999999997</v>
      </c>
      <c r="AQ107" s="112">
        <v>4142.68</v>
      </c>
      <c r="AR107" s="112">
        <v>39099.769999999997</v>
      </c>
      <c r="AS107" s="112">
        <v>34402.800000000003</v>
      </c>
      <c r="AT107" s="112">
        <v>4142.68</v>
      </c>
      <c r="AU107" s="112">
        <v>38545.480000000003</v>
      </c>
      <c r="AV107" s="84">
        <v>79</v>
      </c>
      <c r="AW107" s="84">
        <v>1881</v>
      </c>
      <c r="AX107" s="84" t="s">
        <v>355</v>
      </c>
      <c r="AY107" s="108"/>
      <c r="AZ107" s="84"/>
      <c r="BA107" s="84"/>
      <c r="BB107" s="84" t="s">
        <v>918</v>
      </c>
      <c r="BC107" s="84"/>
      <c r="BD107" s="108"/>
      <c r="BE107" s="84">
        <v>0</v>
      </c>
      <c r="BF107" s="38" t="s">
        <v>1201</v>
      </c>
      <c r="BG107" s="84" t="s">
        <v>2531</v>
      </c>
      <c r="BH107" s="114" t="s">
        <v>3221</v>
      </c>
      <c r="BI107" s="38" t="s">
        <v>112</v>
      </c>
      <c r="BJ107" s="85">
        <v>45874</v>
      </c>
      <c r="BK107" s="84" t="s">
        <v>129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 t="s">
        <v>3237</v>
      </c>
    </row>
    <row r="108" spans="1:70" s="113" customFormat="1" ht="15" hidden="1" customHeight="1" x14ac:dyDescent="0.25">
      <c r="A108" s="84">
        <v>104</v>
      </c>
      <c r="B108" s="38" t="s">
        <v>3239</v>
      </c>
      <c r="C108" s="38" t="s">
        <v>926</v>
      </c>
      <c r="D108" s="38" t="s">
        <v>927</v>
      </c>
      <c r="E108" s="38" t="s">
        <v>928</v>
      </c>
      <c r="F108" s="38" t="s">
        <v>930</v>
      </c>
      <c r="G108" s="84" t="s">
        <v>929</v>
      </c>
      <c r="H108" s="38" t="s">
        <v>930</v>
      </c>
      <c r="I108" s="84">
        <v>87839</v>
      </c>
      <c r="J108" s="38" t="s">
        <v>1021</v>
      </c>
      <c r="K108" s="84">
        <v>87839</v>
      </c>
      <c r="L108" s="84" t="s">
        <v>932</v>
      </c>
      <c r="M108" s="38" t="s">
        <v>933</v>
      </c>
      <c r="N108" s="84">
        <v>147395</v>
      </c>
      <c r="O108" s="84" t="s">
        <v>1022</v>
      </c>
      <c r="P108" s="84">
        <v>198962</v>
      </c>
      <c r="Q108" s="38" t="s">
        <v>1023</v>
      </c>
      <c r="R108" s="38" t="s">
        <v>247</v>
      </c>
      <c r="S108" s="84" t="s">
        <v>1202</v>
      </c>
      <c r="T108" s="84" t="s">
        <v>1202</v>
      </c>
      <c r="U108" s="84" t="s">
        <v>250</v>
      </c>
      <c r="V108" s="84" t="s">
        <v>261</v>
      </c>
      <c r="W108" s="84">
        <v>0</v>
      </c>
      <c r="X108" s="38" t="s">
        <v>277</v>
      </c>
      <c r="Y108" s="84">
        <v>17744832</v>
      </c>
      <c r="Z108" s="38" t="s">
        <v>1859</v>
      </c>
      <c r="AA108" s="108" t="s">
        <v>1858</v>
      </c>
      <c r="AB108" s="84">
        <v>41488</v>
      </c>
      <c r="AC108" s="108" t="s">
        <v>356</v>
      </c>
      <c r="AD108" s="84">
        <v>52</v>
      </c>
      <c r="AE108" s="84" t="s">
        <v>357</v>
      </c>
      <c r="AF108" s="84" t="s">
        <v>352</v>
      </c>
      <c r="AG108" s="108" t="s">
        <v>3088</v>
      </c>
      <c r="AH108" s="84" t="s">
        <v>353</v>
      </c>
      <c r="AI108" s="108" t="s">
        <v>1858</v>
      </c>
      <c r="AJ108" s="84">
        <v>0</v>
      </c>
      <c r="AK108" s="84">
        <v>0</v>
      </c>
      <c r="AL108" s="108" t="s">
        <v>366</v>
      </c>
      <c r="AM108" s="84">
        <v>11592.28</v>
      </c>
      <c r="AN108" s="112">
        <v>106.26</v>
      </c>
      <c r="AO108" s="112">
        <v>11698.54</v>
      </c>
      <c r="AP108" s="112">
        <v>33118.720000000001</v>
      </c>
      <c r="AQ108" s="112">
        <v>4395.9399999999996</v>
      </c>
      <c r="AR108" s="112">
        <v>37514.660000000003</v>
      </c>
      <c r="AS108" s="112">
        <v>31897.8</v>
      </c>
      <c r="AT108" s="112">
        <v>4395.9399999999996</v>
      </c>
      <c r="AU108" s="112">
        <v>36293.74</v>
      </c>
      <c r="AV108" s="84">
        <v>79</v>
      </c>
      <c r="AW108" s="84">
        <v>1920</v>
      </c>
      <c r="AX108" s="84" t="s">
        <v>355</v>
      </c>
      <c r="AY108" s="108"/>
      <c r="AZ108" s="84"/>
      <c r="BA108" s="84"/>
      <c r="BB108" s="84" t="s">
        <v>918</v>
      </c>
      <c r="BC108" s="84"/>
      <c r="BD108" s="108"/>
      <c r="BE108" s="84">
        <v>0</v>
      </c>
      <c r="BF108" s="38" t="s">
        <v>1202</v>
      </c>
      <c r="BG108" s="84" t="s">
        <v>2532</v>
      </c>
      <c r="BH108" s="114" t="s">
        <v>3221</v>
      </c>
      <c r="BI108" s="38" t="s">
        <v>112</v>
      </c>
      <c r="BJ108" s="85">
        <v>45874</v>
      </c>
      <c r="BK108" s="84" t="s">
        <v>128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 t="s">
        <v>3237</v>
      </c>
    </row>
    <row r="109" spans="1:70" s="113" customFormat="1" ht="15" hidden="1" customHeight="1" x14ac:dyDescent="0.25">
      <c r="A109" s="84">
        <v>105</v>
      </c>
      <c r="B109" s="38" t="s">
        <v>3239</v>
      </c>
      <c r="C109" s="38" t="s">
        <v>926</v>
      </c>
      <c r="D109" s="38" t="s">
        <v>927</v>
      </c>
      <c r="E109" s="38" t="s">
        <v>928</v>
      </c>
      <c r="F109" s="38" t="s">
        <v>930</v>
      </c>
      <c r="G109" s="84" t="s">
        <v>929</v>
      </c>
      <c r="H109" s="38" t="s">
        <v>930</v>
      </c>
      <c r="I109" s="84">
        <v>85940</v>
      </c>
      <c r="J109" s="38" t="s">
        <v>950</v>
      </c>
      <c r="K109" s="84">
        <v>85940</v>
      </c>
      <c r="L109" s="84" t="s">
        <v>961</v>
      </c>
      <c r="M109" s="38" t="s">
        <v>962</v>
      </c>
      <c r="N109" s="84">
        <v>144644</v>
      </c>
      <c r="O109" s="84" t="s">
        <v>988</v>
      </c>
      <c r="P109" s="84">
        <v>195383</v>
      </c>
      <c r="Q109" s="38" t="s">
        <v>989</v>
      </c>
      <c r="R109" s="38" t="s">
        <v>283</v>
      </c>
      <c r="S109" s="84" t="s">
        <v>1145</v>
      </c>
      <c r="T109" s="84" t="s">
        <v>1145</v>
      </c>
      <c r="U109" s="84" t="s">
        <v>252</v>
      </c>
      <c r="V109" s="84" t="s">
        <v>261</v>
      </c>
      <c r="W109" s="84">
        <v>0</v>
      </c>
      <c r="X109" s="38" t="s">
        <v>262</v>
      </c>
      <c r="Y109" s="84">
        <v>17756861</v>
      </c>
      <c r="Z109" s="38" t="s">
        <v>1769</v>
      </c>
      <c r="AA109" s="108" t="s">
        <v>1860</v>
      </c>
      <c r="AB109" s="84">
        <v>15558</v>
      </c>
      <c r="AC109" s="108" t="s">
        <v>361</v>
      </c>
      <c r="AD109" s="84">
        <v>38</v>
      </c>
      <c r="AE109" s="84" t="s">
        <v>357</v>
      </c>
      <c r="AF109" s="84" t="s">
        <v>358</v>
      </c>
      <c r="AG109" s="108" t="s">
        <v>3060</v>
      </c>
      <c r="AH109" s="84" t="s">
        <v>353</v>
      </c>
      <c r="AI109" s="108" t="s">
        <v>1860</v>
      </c>
      <c r="AJ109" s="84">
        <v>590</v>
      </c>
      <c r="AK109" s="84">
        <v>590</v>
      </c>
      <c r="AL109" s="108" t="s">
        <v>366</v>
      </c>
      <c r="AM109" s="84">
        <v>13901.35</v>
      </c>
      <c r="AN109" s="112">
        <v>108</v>
      </c>
      <c r="AO109" s="112">
        <v>14009.35</v>
      </c>
      <c r="AP109" s="112">
        <v>1782.28</v>
      </c>
      <c r="AQ109" s="112">
        <v>22.24</v>
      </c>
      <c r="AR109" s="112">
        <v>1804.52</v>
      </c>
      <c r="AS109" s="112">
        <v>1681.65</v>
      </c>
      <c r="AT109" s="112">
        <v>22.24</v>
      </c>
      <c r="AU109" s="112">
        <v>1703.89</v>
      </c>
      <c r="AV109" s="84">
        <v>42</v>
      </c>
      <c r="AW109" s="84">
        <v>1374</v>
      </c>
      <c r="AX109" s="84" t="s">
        <v>355</v>
      </c>
      <c r="AY109" s="108"/>
      <c r="AZ109" s="84"/>
      <c r="BA109" s="84"/>
      <c r="BB109" s="84" t="s">
        <v>918</v>
      </c>
      <c r="BC109" s="84"/>
      <c r="BD109" s="108"/>
      <c r="BE109" s="84">
        <v>0</v>
      </c>
      <c r="BF109" s="38" t="s">
        <v>1145</v>
      </c>
      <c r="BG109" s="84" t="s">
        <v>2475</v>
      </c>
      <c r="BH109" s="114" t="s">
        <v>3221</v>
      </c>
      <c r="BI109" s="38" t="s">
        <v>112</v>
      </c>
      <c r="BJ109" s="85">
        <v>45874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 t="s">
        <v>3237</v>
      </c>
    </row>
    <row r="110" spans="1:70" s="113" customFormat="1" ht="15" hidden="1" customHeight="1" x14ac:dyDescent="0.25">
      <c r="A110" s="84">
        <v>106</v>
      </c>
      <c r="B110" s="38" t="s">
        <v>3239</v>
      </c>
      <c r="C110" s="38" t="s">
        <v>926</v>
      </c>
      <c r="D110" s="38" t="s">
        <v>927</v>
      </c>
      <c r="E110" s="38" t="s">
        <v>928</v>
      </c>
      <c r="F110" s="38" t="s">
        <v>930</v>
      </c>
      <c r="G110" s="84" t="s">
        <v>929</v>
      </c>
      <c r="H110" s="38" t="s">
        <v>930</v>
      </c>
      <c r="I110" s="84">
        <v>87768</v>
      </c>
      <c r="J110" s="38" t="s">
        <v>1024</v>
      </c>
      <c r="K110" s="84">
        <v>87768</v>
      </c>
      <c r="L110" s="84" t="s">
        <v>932</v>
      </c>
      <c r="M110" s="38" t="s">
        <v>933</v>
      </c>
      <c r="N110" s="84">
        <v>147270</v>
      </c>
      <c r="O110" s="84" t="s">
        <v>1025</v>
      </c>
      <c r="P110" s="84">
        <v>198804</v>
      </c>
      <c r="Q110" s="38" t="s">
        <v>1026</v>
      </c>
      <c r="R110" s="38" t="s">
        <v>247</v>
      </c>
      <c r="S110" s="84" t="s">
        <v>1203</v>
      </c>
      <c r="T110" s="84" t="s">
        <v>1203</v>
      </c>
      <c r="U110" s="84" t="s">
        <v>250</v>
      </c>
      <c r="V110" s="84" t="s">
        <v>261</v>
      </c>
      <c r="W110" s="84">
        <v>0</v>
      </c>
      <c r="X110" s="38" t="s">
        <v>251</v>
      </c>
      <c r="Y110" s="84">
        <v>17791084</v>
      </c>
      <c r="Z110" s="38" t="s">
        <v>1861</v>
      </c>
      <c r="AA110" s="108" t="s">
        <v>410</v>
      </c>
      <c r="AB110" s="84">
        <v>41488</v>
      </c>
      <c r="AC110" s="108" t="s">
        <v>356</v>
      </c>
      <c r="AD110" s="84">
        <v>52</v>
      </c>
      <c r="AE110" s="84" t="s">
        <v>324</v>
      </c>
      <c r="AF110" s="84" t="s">
        <v>390</v>
      </c>
      <c r="AG110" s="108" t="s">
        <v>411</v>
      </c>
      <c r="AH110" s="84" t="s">
        <v>383</v>
      </c>
      <c r="AI110" s="108" t="s">
        <v>410</v>
      </c>
      <c r="AJ110" s="84">
        <v>0</v>
      </c>
      <c r="AK110" s="84">
        <v>0</v>
      </c>
      <c r="AL110" s="108" t="s">
        <v>366</v>
      </c>
      <c r="AM110" s="84">
        <v>11592.28</v>
      </c>
      <c r="AN110" s="112">
        <v>496.62</v>
      </c>
      <c r="AO110" s="112">
        <v>12088.9</v>
      </c>
      <c r="AP110" s="112">
        <v>31897.72</v>
      </c>
      <c r="AQ110" s="112">
        <v>3927.2</v>
      </c>
      <c r="AR110" s="112">
        <v>35824.92</v>
      </c>
      <c r="AS110" s="112">
        <v>31898.12</v>
      </c>
      <c r="AT110" s="112">
        <v>3927.2</v>
      </c>
      <c r="AU110" s="112">
        <v>35825.32</v>
      </c>
      <c r="AV110" s="84">
        <v>81</v>
      </c>
      <c r="AW110" s="84">
        <v>1315</v>
      </c>
      <c r="AX110" s="84" t="s">
        <v>355</v>
      </c>
      <c r="AY110" s="108"/>
      <c r="AZ110" s="84"/>
      <c r="BA110" s="84"/>
      <c r="BB110" s="84" t="s">
        <v>918</v>
      </c>
      <c r="BC110" s="84"/>
      <c r="BD110" s="108"/>
      <c r="BE110" s="84">
        <v>0</v>
      </c>
      <c r="BF110" s="38" t="s">
        <v>1203</v>
      </c>
      <c r="BG110" s="84" t="s">
        <v>2533</v>
      </c>
      <c r="BH110" s="114" t="s">
        <v>3221</v>
      </c>
      <c r="BI110" s="38" t="s">
        <v>112</v>
      </c>
      <c r="BJ110" s="85">
        <v>45874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 t="s">
        <v>3237</v>
      </c>
    </row>
    <row r="111" spans="1:70" s="113" customFormat="1" ht="15" hidden="1" customHeight="1" x14ac:dyDescent="0.25">
      <c r="A111" s="84">
        <v>107</v>
      </c>
      <c r="B111" s="38" t="s">
        <v>3239</v>
      </c>
      <c r="C111" s="38" t="s">
        <v>926</v>
      </c>
      <c r="D111" s="38" t="s">
        <v>927</v>
      </c>
      <c r="E111" s="38" t="s">
        <v>928</v>
      </c>
      <c r="F111" s="38" t="s">
        <v>930</v>
      </c>
      <c r="G111" s="84" t="s">
        <v>929</v>
      </c>
      <c r="H111" s="38" t="s">
        <v>930</v>
      </c>
      <c r="I111" s="84">
        <v>86115</v>
      </c>
      <c r="J111" s="38" t="s">
        <v>947</v>
      </c>
      <c r="K111" s="84">
        <v>86115</v>
      </c>
      <c r="L111" s="84" t="s">
        <v>932</v>
      </c>
      <c r="M111" s="38" t="s">
        <v>933</v>
      </c>
      <c r="N111" s="84">
        <v>144312</v>
      </c>
      <c r="O111" s="84" t="s">
        <v>1000</v>
      </c>
      <c r="P111" s="84">
        <v>194943</v>
      </c>
      <c r="Q111" s="38" t="s">
        <v>292</v>
      </c>
      <c r="R111" s="38" t="s">
        <v>284</v>
      </c>
      <c r="S111" s="84" t="s">
        <v>1204</v>
      </c>
      <c r="T111" s="84" t="s">
        <v>1204</v>
      </c>
      <c r="U111" s="84" t="s">
        <v>250</v>
      </c>
      <c r="V111" s="84" t="s">
        <v>261</v>
      </c>
      <c r="W111" s="84">
        <v>0</v>
      </c>
      <c r="X111" s="38" t="s">
        <v>1756</v>
      </c>
      <c r="Y111" s="84">
        <v>17806443</v>
      </c>
      <c r="Z111" s="38" t="s">
        <v>1862</v>
      </c>
      <c r="AA111" s="108" t="s">
        <v>1863</v>
      </c>
      <c r="AB111" s="84">
        <v>20744</v>
      </c>
      <c r="AC111" s="108" t="s">
        <v>361</v>
      </c>
      <c r="AD111" s="84">
        <v>38</v>
      </c>
      <c r="AE111" s="84" t="s">
        <v>367</v>
      </c>
      <c r="AF111" s="84" t="s">
        <v>359</v>
      </c>
      <c r="AG111" s="108" t="s">
        <v>3089</v>
      </c>
      <c r="AH111" s="84" t="s">
        <v>353</v>
      </c>
      <c r="AI111" s="108" t="s">
        <v>1863</v>
      </c>
      <c r="AJ111" s="84">
        <v>0</v>
      </c>
      <c r="AK111" s="84">
        <v>0</v>
      </c>
      <c r="AL111" s="108" t="s">
        <v>366</v>
      </c>
      <c r="AM111" s="84">
        <v>10902.4</v>
      </c>
      <c r="AN111" s="112">
        <v>145.81</v>
      </c>
      <c r="AO111" s="112">
        <v>11048.21</v>
      </c>
      <c r="AP111" s="112">
        <v>11369.6</v>
      </c>
      <c r="AQ111" s="112">
        <v>902.91</v>
      </c>
      <c r="AR111" s="112">
        <v>12272.51</v>
      </c>
      <c r="AS111" s="112">
        <v>11369.61</v>
      </c>
      <c r="AT111" s="112">
        <v>902.91</v>
      </c>
      <c r="AU111" s="112">
        <v>12272.52</v>
      </c>
      <c r="AV111" s="84">
        <v>67</v>
      </c>
      <c r="AW111" s="84">
        <v>1735</v>
      </c>
      <c r="AX111" s="84" t="s">
        <v>355</v>
      </c>
      <c r="AY111" s="108"/>
      <c r="AZ111" s="84"/>
      <c r="BA111" s="84"/>
      <c r="BB111" s="84" t="s">
        <v>918</v>
      </c>
      <c r="BC111" s="84"/>
      <c r="BD111" s="108"/>
      <c r="BE111" s="84">
        <v>0</v>
      </c>
      <c r="BF111" s="38" t="s">
        <v>1204</v>
      </c>
      <c r="BG111" s="84" t="s">
        <v>2534</v>
      </c>
      <c r="BH111" s="114" t="s">
        <v>3221</v>
      </c>
      <c r="BI111" s="38" t="s">
        <v>112</v>
      </c>
      <c r="BJ111" s="85">
        <v>45874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 t="s">
        <v>3237</v>
      </c>
    </row>
    <row r="112" spans="1:70" s="113" customFormat="1" ht="15" hidden="1" customHeight="1" x14ac:dyDescent="0.25">
      <c r="A112" s="84">
        <v>108</v>
      </c>
      <c r="B112" s="38" t="s">
        <v>3239</v>
      </c>
      <c r="C112" s="38" t="s">
        <v>926</v>
      </c>
      <c r="D112" s="38" t="s">
        <v>927</v>
      </c>
      <c r="E112" s="38" t="s">
        <v>928</v>
      </c>
      <c r="F112" s="38" t="s">
        <v>930</v>
      </c>
      <c r="G112" s="84" t="s">
        <v>929</v>
      </c>
      <c r="H112" s="38" t="s">
        <v>930</v>
      </c>
      <c r="I112" s="84">
        <v>85739</v>
      </c>
      <c r="J112" s="38" t="s">
        <v>964</v>
      </c>
      <c r="K112" s="84">
        <v>85739</v>
      </c>
      <c r="L112" s="84" t="s">
        <v>956</v>
      </c>
      <c r="M112" s="38" t="s">
        <v>957</v>
      </c>
      <c r="N112" s="84">
        <v>144673</v>
      </c>
      <c r="O112" s="84" t="s">
        <v>965</v>
      </c>
      <c r="P112" s="84">
        <v>195420</v>
      </c>
      <c r="Q112" s="38" t="s">
        <v>255</v>
      </c>
      <c r="R112" s="38" t="s">
        <v>247</v>
      </c>
      <c r="S112" s="84" t="s">
        <v>1148</v>
      </c>
      <c r="T112" s="84" t="s">
        <v>1148</v>
      </c>
      <c r="U112" s="84" t="s">
        <v>252</v>
      </c>
      <c r="V112" s="84" t="s">
        <v>261</v>
      </c>
      <c r="W112" s="84">
        <v>0</v>
      </c>
      <c r="X112" s="38" t="s">
        <v>286</v>
      </c>
      <c r="Y112" s="84">
        <v>17962328</v>
      </c>
      <c r="Z112" s="38" t="s">
        <v>1773</v>
      </c>
      <c r="AA112" s="108" t="s">
        <v>1864</v>
      </c>
      <c r="AB112" s="84">
        <v>37339</v>
      </c>
      <c r="AC112" s="108" t="s">
        <v>361</v>
      </c>
      <c r="AD112" s="84">
        <v>52</v>
      </c>
      <c r="AE112" s="84" t="s">
        <v>357</v>
      </c>
      <c r="AF112" s="84" t="s">
        <v>359</v>
      </c>
      <c r="AG112" s="108" t="s">
        <v>3062</v>
      </c>
      <c r="AH112" s="84" t="s">
        <v>353</v>
      </c>
      <c r="AI112" s="108" t="s">
        <v>1864</v>
      </c>
      <c r="AJ112" s="84">
        <v>0</v>
      </c>
      <c r="AK112" s="84">
        <v>0</v>
      </c>
      <c r="AL112" s="108" t="s">
        <v>376</v>
      </c>
      <c r="AM112" s="84">
        <v>13644.01</v>
      </c>
      <c r="AN112" s="112">
        <v>0</v>
      </c>
      <c r="AO112" s="112">
        <v>13644.01</v>
      </c>
      <c r="AP112" s="112">
        <v>26360.99</v>
      </c>
      <c r="AQ112" s="112">
        <v>3160.7</v>
      </c>
      <c r="AR112" s="112">
        <v>29521.69</v>
      </c>
      <c r="AS112" s="112">
        <v>25489.3</v>
      </c>
      <c r="AT112" s="112">
        <v>3160.7</v>
      </c>
      <c r="AU112" s="112">
        <v>28650</v>
      </c>
      <c r="AV112" s="84">
        <v>79</v>
      </c>
      <c r="AW112" s="84">
        <v>1847</v>
      </c>
      <c r="AX112" s="84" t="s">
        <v>355</v>
      </c>
      <c r="AY112" s="108"/>
      <c r="AZ112" s="84"/>
      <c r="BA112" s="84"/>
      <c r="BB112" s="84" t="s">
        <v>918</v>
      </c>
      <c r="BC112" s="84"/>
      <c r="BD112" s="108"/>
      <c r="BE112" s="84">
        <v>0</v>
      </c>
      <c r="BF112" s="38" t="s">
        <v>1148</v>
      </c>
      <c r="BG112" s="84" t="s">
        <v>2478</v>
      </c>
      <c r="BH112" s="114" t="s">
        <v>3221</v>
      </c>
      <c r="BI112" s="38" t="s">
        <v>111</v>
      </c>
      <c r="BJ112" s="85">
        <v>45874</v>
      </c>
      <c r="BK112" s="84"/>
      <c r="BL112" s="38"/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3237</v>
      </c>
    </row>
    <row r="113" spans="1:70" s="113" customFormat="1" ht="15" hidden="1" customHeight="1" x14ac:dyDescent="0.25">
      <c r="A113" s="84">
        <v>109</v>
      </c>
      <c r="B113" s="38" t="s">
        <v>3239</v>
      </c>
      <c r="C113" s="38" t="s">
        <v>926</v>
      </c>
      <c r="D113" s="38" t="s">
        <v>927</v>
      </c>
      <c r="E113" s="38" t="s">
        <v>928</v>
      </c>
      <c r="F113" s="38" t="s">
        <v>930</v>
      </c>
      <c r="G113" s="84" t="s">
        <v>929</v>
      </c>
      <c r="H113" s="38" t="s">
        <v>930</v>
      </c>
      <c r="I113" s="84">
        <v>85739</v>
      </c>
      <c r="J113" s="38" t="s">
        <v>964</v>
      </c>
      <c r="K113" s="84">
        <v>85739</v>
      </c>
      <c r="L113" s="84" t="s">
        <v>956</v>
      </c>
      <c r="M113" s="38" t="s">
        <v>957</v>
      </c>
      <c r="N113" s="84">
        <v>144673</v>
      </c>
      <c r="O113" s="84" t="s">
        <v>965</v>
      </c>
      <c r="P113" s="84">
        <v>195420</v>
      </c>
      <c r="Q113" s="38" t="s">
        <v>255</v>
      </c>
      <c r="R113" s="38" t="s">
        <v>247</v>
      </c>
      <c r="S113" s="84" t="s">
        <v>1205</v>
      </c>
      <c r="T113" s="84" t="s">
        <v>1205</v>
      </c>
      <c r="U113" s="84" t="s">
        <v>250</v>
      </c>
      <c r="V113" s="84" t="s">
        <v>261</v>
      </c>
      <c r="W113" s="84">
        <v>0</v>
      </c>
      <c r="X113" s="38" t="s">
        <v>1756</v>
      </c>
      <c r="Y113" s="84">
        <v>17972733</v>
      </c>
      <c r="Z113" s="38" t="s">
        <v>1865</v>
      </c>
      <c r="AA113" s="108" t="s">
        <v>1866</v>
      </c>
      <c r="AB113" s="84">
        <v>41488</v>
      </c>
      <c r="AC113" s="108" t="s">
        <v>361</v>
      </c>
      <c r="AD113" s="84">
        <v>52</v>
      </c>
      <c r="AE113" s="84" t="s">
        <v>367</v>
      </c>
      <c r="AF113" s="84" t="s">
        <v>358</v>
      </c>
      <c r="AG113" s="108" t="s">
        <v>3090</v>
      </c>
      <c r="AH113" s="84" t="s">
        <v>353</v>
      </c>
      <c r="AI113" s="108" t="s">
        <v>1866</v>
      </c>
      <c r="AJ113" s="84">
        <v>0</v>
      </c>
      <c r="AK113" s="84">
        <v>0</v>
      </c>
      <c r="AL113" s="108" t="s">
        <v>366</v>
      </c>
      <c r="AM113" s="84">
        <v>24449.3</v>
      </c>
      <c r="AN113" s="112">
        <v>482.67</v>
      </c>
      <c r="AO113" s="112">
        <v>24931.97</v>
      </c>
      <c r="AP113" s="112">
        <v>19186.7</v>
      </c>
      <c r="AQ113" s="112">
        <v>871.5</v>
      </c>
      <c r="AR113" s="112">
        <v>20058.2</v>
      </c>
      <c r="AS113" s="112">
        <v>19177.8</v>
      </c>
      <c r="AT113" s="112">
        <v>871.5</v>
      </c>
      <c r="AU113" s="112">
        <v>20049.3</v>
      </c>
      <c r="AV113" s="84">
        <v>79</v>
      </c>
      <c r="AW113" s="84">
        <v>1693</v>
      </c>
      <c r="AX113" s="84" t="s">
        <v>355</v>
      </c>
      <c r="AY113" s="108"/>
      <c r="AZ113" s="84"/>
      <c r="BA113" s="84"/>
      <c r="BB113" s="84" t="s">
        <v>918</v>
      </c>
      <c r="BC113" s="84"/>
      <c r="BD113" s="108"/>
      <c r="BE113" s="84">
        <v>0</v>
      </c>
      <c r="BF113" s="38" t="s">
        <v>1205</v>
      </c>
      <c r="BG113" s="84" t="s">
        <v>2535</v>
      </c>
      <c r="BH113" s="114" t="s">
        <v>3221</v>
      </c>
      <c r="BI113" s="38" t="s">
        <v>112</v>
      </c>
      <c r="BJ113" s="85">
        <v>45874</v>
      </c>
      <c r="BK113" s="84" t="s">
        <v>128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 t="s">
        <v>3237</v>
      </c>
    </row>
    <row r="114" spans="1:70" s="113" customFormat="1" ht="15" hidden="1" customHeight="1" x14ac:dyDescent="0.25">
      <c r="A114" s="84">
        <v>110</v>
      </c>
      <c r="B114" s="38" t="s">
        <v>3239</v>
      </c>
      <c r="C114" s="38" t="s">
        <v>926</v>
      </c>
      <c r="D114" s="38" t="s">
        <v>927</v>
      </c>
      <c r="E114" s="38" t="s">
        <v>928</v>
      </c>
      <c r="F114" s="38" t="s">
        <v>930</v>
      </c>
      <c r="G114" s="84" t="s">
        <v>929</v>
      </c>
      <c r="H114" s="38" t="s">
        <v>930</v>
      </c>
      <c r="I114" s="84">
        <v>86172</v>
      </c>
      <c r="J114" s="38" t="s">
        <v>1010</v>
      </c>
      <c r="K114" s="84">
        <v>86172</v>
      </c>
      <c r="L114" s="84" t="s">
        <v>932</v>
      </c>
      <c r="M114" s="38" t="s">
        <v>933</v>
      </c>
      <c r="N114" s="84">
        <v>146417</v>
      </c>
      <c r="O114" s="84" t="s">
        <v>1011</v>
      </c>
      <c r="P114" s="84">
        <v>197686</v>
      </c>
      <c r="Q114" s="38" t="s">
        <v>1012</v>
      </c>
      <c r="R114" s="38" t="s">
        <v>247</v>
      </c>
      <c r="S114" s="84" t="s">
        <v>1206</v>
      </c>
      <c r="T114" s="84" t="s">
        <v>1206</v>
      </c>
      <c r="U114" s="84" t="s">
        <v>250</v>
      </c>
      <c r="V114" s="84" t="s">
        <v>261</v>
      </c>
      <c r="W114" s="84">
        <v>0</v>
      </c>
      <c r="X114" s="38" t="s">
        <v>1729</v>
      </c>
      <c r="Y114" s="84">
        <v>17980854</v>
      </c>
      <c r="Z114" s="38" t="s">
        <v>1867</v>
      </c>
      <c r="AA114" s="108" t="s">
        <v>1866</v>
      </c>
      <c r="AB114" s="84">
        <v>29975</v>
      </c>
      <c r="AC114" s="108" t="s">
        <v>371</v>
      </c>
      <c r="AD114" s="84">
        <v>38</v>
      </c>
      <c r="AE114" s="84" t="s">
        <v>324</v>
      </c>
      <c r="AF114" s="84" t="s">
        <v>390</v>
      </c>
      <c r="AG114" s="108" t="s">
        <v>3090</v>
      </c>
      <c r="AH114" s="84" t="s">
        <v>383</v>
      </c>
      <c r="AI114" s="108" t="s">
        <v>1866</v>
      </c>
      <c r="AJ114" s="84">
        <v>0</v>
      </c>
      <c r="AK114" s="84">
        <v>0</v>
      </c>
      <c r="AL114" s="108" t="s">
        <v>354</v>
      </c>
      <c r="AM114" s="84">
        <v>8385.14</v>
      </c>
      <c r="AN114" s="112">
        <v>282.02999999999997</v>
      </c>
      <c r="AO114" s="112">
        <v>8667.17</v>
      </c>
      <c r="AP114" s="112">
        <v>23959.86</v>
      </c>
      <c r="AQ114" s="112">
        <v>2923.85</v>
      </c>
      <c r="AR114" s="112">
        <v>26883.71</v>
      </c>
      <c r="AS114" s="112">
        <v>23960.42</v>
      </c>
      <c r="AT114" s="112">
        <v>2923.85</v>
      </c>
      <c r="AU114" s="112">
        <v>26884.27</v>
      </c>
      <c r="AV114" s="84">
        <v>79</v>
      </c>
      <c r="AW114" s="84">
        <v>1783</v>
      </c>
      <c r="AX114" s="84" t="s">
        <v>355</v>
      </c>
      <c r="AY114" s="108"/>
      <c r="AZ114" s="84"/>
      <c r="BA114" s="84"/>
      <c r="BB114" s="84" t="s">
        <v>918</v>
      </c>
      <c r="BC114" s="84"/>
      <c r="BD114" s="108"/>
      <c r="BE114" s="84">
        <v>0</v>
      </c>
      <c r="BF114" s="38" t="s">
        <v>1206</v>
      </c>
      <c r="BG114" s="84" t="s">
        <v>2536</v>
      </c>
      <c r="BH114" s="114" t="s">
        <v>3221</v>
      </c>
      <c r="BI114" s="38" t="s">
        <v>112</v>
      </c>
      <c r="BJ114" s="85">
        <v>45874</v>
      </c>
      <c r="BK114" s="84" t="s">
        <v>128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 t="s">
        <v>3237</v>
      </c>
    </row>
    <row r="115" spans="1:70" s="113" customFormat="1" ht="15" hidden="1" customHeight="1" x14ac:dyDescent="0.25">
      <c r="A115" s="84">
        <v>111</v>
      </c>
      <c r="B115" s="38" t="s">
        <v>3239</v>
      </c>
      <c r="C115" s="38" t="s">
        <v>926</v>
      </c>
      <c r="D115" s="38" t="s">
        <v>927</v>
      </c>
      <c r="E115" s="38" t="s">
        <v>928</v>
      </c>
      <c r="F115" s="38" t="s">
        <v>930</v>
      </c>
      <c r="G115" s="84" t="s">
        <v>929</v>
      </c>
      <c r="H115" s="38" t="s">
        <v>930</v>
      </c>
      <c r="I115" s="84">
        <v>85940</v>
      </c>
      <c r="J115" s="38" t="s">
        <v>950</v>
      </c>
      <c r="K115" s="84">
        <v>85940</v>
      </c>
      <c r="L115" s="84" t="s">
        <v>932</v>
      </c>
      <c r="M115" s="38" t="s">
        <v>933</v>
      </c>
      <c r="N115" s="84">
        <v>147541</v>
      </c>
      <c r="O115" s="84" t="s">
        <v>1027</v>
      </c>
      <c r="P115" s="84">
        <v>199151</v>
      </c>
      <c r="Q115" s="38" t="s">
        <v>1028</v>
      </c>
      <c r="R115" s="38" t="s">
        <v>257</v>
      </c>
      <c r="S115" s="84" t="s">
        <v>1207</v>
      </c>
      <c r="T115" s="84" t="s">
        <v>1207</v>
      </c>
      <c r="U115" s="84" t="s">
        <v>250</v>
      </c>
      <c r="V115" s="84" t="s">
        <v>249</v>
      </c>
      <c r="W115" s="84">
        <v>0</v>
      </c>
      <c r="X115" s="38" t="s">
        <v>1756</v>
      </c>
      <c r="Y115" s="84">
        <v>18006229</v>
      </c>
      <c r="Z115" s="38" t="s">
        <v>1868</v>
      </c>
      <c r="AA115" s="108" t="s">
        <v>1869</v>
      </c>
      <c r="AB115" s="84">
        <v>51860</v>
      </c>
      <c r="AC115" s="108" t="s">
        <v>361</v>
      </c>
      <c r="AD115" s="84">
        <v>52</v>
      </c>
      <c r="AE115" s="84" t="s">
        <v>362</v>
      </c>
      <c r="AF115" s="84" t="s">
        <v>363</v>
      </c>
      <c r="AG115" s="108" t="s">
        <v>3091</v>
      </c>
      <c r="AH115" s="84" t="s">
        <v>353</v>
      </c>
      <c r="AI115" s="108" t="s">
        <v>1869</v>
      </c>
      <c r="AJ115" s="84">
        <v>1615</v>
      </c>
      <c r="AK115" s="84">
        <v>1615</v>
      </c>
      <c r="AL115" s="108" t="s">
        <v>366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42</v>
      </c>
      <c r="AW115" s="84">
        <v>1036</v>
      </c>
      <c r="AX115" s="84" t="s">
        <v>355</v>
      </c>
      <c r="AY115" s="108"/>
      <c r="AZ115" s="84"/>
      <c r="BA115" s="84"/>
      <c r="BB115" s="84" t="s">
        <v>918</v>
      </c>
      <c r="BC115" s="84"/>
      <c r="BD115" s="108"/>
      <c r="BE115" s="84">
        <v>0</v>
      </c>
      <c r="BF115" s="38" t="s">
        <v>1207</v>
      </c>
      <c r="BG115" s="84" t="s">
        <v>2537</v>
      </c>
      <c r="BH115" s="114" t="s">
        <v>3221</v>
      </c>
      <c r="BI115" s="38" t="s">
        <v>112</v>
      </c>
      <c r="BJ115" s="85">
        <v>45874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 t="s">
        <v>3237</v>
      </c>
    </row>
    <row r="116" spans="1:70" s="113" customFormat="1" ht="15" hidden="1" customHeight="1" x14ac:dyDescent="0.25">
      <c r="A116" s="84">
        <v>112</v>
      </c>
      <c r="B116" s="38" t="s">
        <v>3239</v>
      </c>
      <c r="C116" s="38" t="s">
        <v>926</v>
      </c>
      <c r="D116" s="38" t="s">
        <v>927</v>
      </c>
      <c r="E116" s="38" t="s">
        <v>928</v>
      </c>
      <c r="F116" s="38" t="s">
        <v>930</v>
      </c>
      <c r="G116" s="84" t="s">
        <v>929</v>
      </c>
      <c r="H116" s="38" t="s">
        <v>930</v>
      </c>
      <c r="I116" s="84">
        <v>85940</v>
      </c>
      <c r="J116" s="38" t="s">
        <v>950</v>
      </c>
      <c r="K116" s="84">
        <v>85940</v>
      </c>
      <c r="L116" s="84" t="s">
        <v>932</v>
      </c>
      <c r="M116" s="38" t="s">
        <v>933</v>
      </c>
      <c r="N116" s="84">
        <v>147541</v>
      </c>
      <c r="O116" s="84" t="s">
        <v>1027</v>
      </c>
      <c r="P116" s="84">
        <v>199151</v>
      </c>
      <c r="Q116" s="38" t="s">
        <v>1028</v>
      </c>
      <c r="R116" s="38" t="s">
        <v>257</v>
      </c>
      <c r="S116" s="84" t="s">
        <v>1208</v>
      </c>
      <c r="T116" s="84" t="s">
        <v>1208</v>
      </c>
      <c r="U116" s="84" t="s">
        <v>252</v>
      </c>
      <c r="V116" s="84" t="s">
        <v>261</v>
      </c>
      <c r="W116" s="84">
        <v>0</v>
      </c>
      <c r="X116" s="38" t="s">
        <v>1870</v>
      </c>
      <c r="Y116" s="84">
        <v>18067657</v>
      </c>
      <c r="Z116" s="38" t="s">
        <v>1871</v>
      </c>
      <c r="AA116" s="108" t="s">
        <v>1872</v>
      </c>
      <c r="AB116" s="84">
        <v>51860</v>
      </c>
      <c r="AC116" s="108" t="s">
        <v>361</v>
      </c>
      <c r="AD116" s="84">
        <v>52</v>
      </c>
      <c r="AE116" s="84" t="s">
        <v>362</v>
      </c>
      <c r="AF116" s="84" t="s">
        <v>364</v>
      </c>
      <c r="AG116" s="108" t="s">
        <v>3092</v>
      </c>
      <c r="AH116" s="84" t="s">
        <v>365</v>
      </c>
      <c r="AI116" s="108" t="s">
        <v>1872</v>
      </c>
      <c r="AJ116" s="84">
        <v>1615</v>
      </c>
      <c r="AK116" s="84">
        <v>1615</v>
      </c>
      <c r="AL116" s="108" t="s">
        <v>366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31614</v>
      </c>
      <c r="AT116" s="112">
        <v>10302.26</v>
      </c>
      <c r="AU116" s="112">
        <v>41916.26</v>
      </c>
      <c r="AV116" s="84">
        <v>42</v>
      </c>
      <c r="AW116" s="84">
        <v>944</v>
      </c>
      <c r="AX116" s="84" t="s">
        <v>355</v>
      </c>
      <c r="AY116" s="108"/>
      <c r="AZ116" s="84"/>
      <c r="BA116" s="84"/>
      <c r="BB116" s="84" t="s">
        <v>918</v>
      </c>
      <c r="BC116" s="84"/>
      <c r="BD116" s="108"/>
      <c r="BE116" s="84">
        <v>0</v>
      </c>
      <c r="BF116" s="38" t="s">
        <v>1208</v>
      </c>
      <c r="BG116" s="84" t="s">
        <v>2538</v>
      </c>
      <c r="BH116" s="114" t="s">
        <v>3221</v>
      </c>
      <c r="BI116" s="38" t="s">
        <v>112</v>
      </c>
      <c r="BJ116" s="85">
        <v>45874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 t="s">
        <v>3237</v>
      </c>
    </row>
    <row r="117" spans="1:70" s="113" customFormat="1" ht="15" hidden="1" customHeight="1" x14ac:dyDescent="0.25">
      <c r="A117" s="84">
        <v>113</v>
      </c>
      <c r="B117" s="38" t="s">
        <v>3239</v>
      </c>
      <c r="C117" s="38" t="s">
        <v>926</v>
      </c>
      <c r="D117" s="38" t="s">
        <v>927</v>
      </c>
      <c r="E117" s="38" t="s">
        <v>928</v>
      </c>
      <c r="F117" s="38" t="s">
        <v>930</v>
      </c>
      <c r="G117" s="84" t="s">
        <v>929</v>
      </c>
      <c r="H117" s="38" t="s">
        <v>930</v>
      </c>
      <c r="I117" s="84">
        <v>86115</v>
      </c>
      <c r="J117" s="38" t="s">
        <v>947</v>
      </c>
      <c r="K117" s="84">
        <v>86115</v>
      </c>
      <c r="L117" s="84" t="s">
        <v>932</v>
      </c>
      <c r="M117" s="38" t="s">
        <v>933</v>
      </c>
      <c r="N117" s="84">
        <v>144312</v>
      </c>
      <c r="O117" s="84" t="s">
        <v>1000</v>
      </c>
      <c r="P117" s="84">
        <v>194943</v>
      </c>
      <c r="Q117" s="38" t="s">
        <v>292</v>
      </c>
      <c r="R117" s="38" t="s">
        <v>284</v>
      </c>
      <c r="S117" s="84" t="s">
        <v>1167</v>
      </c>
      <c r="T117" s="84" t="s">
        <v>1167</v>
      </c>
      <c r="U117" s="84" t="s">
        <v>250</v>
      </c>
      <c r="V117" s="84" t="s">
        <v>261</v>
      </c>
      <c r="W117" s="84">
        <v>0</v>
      </c>
      <c r="X117" s="38" t="s">
        <v>287</v>
      </c>
      <c r="Y117" s="84">
        <v>18086749</v>
      </c>
      <c r="Z117" s="38" t="s">
        <v>1803</v>
      </c>
      <c r="AA117" s="108" t="s">
        <v>1873</v>
      </c>
      <c r="AB117" s="84">
        <v>20744</v>
      </c>
      <c r="AC117" s="108" t="s">
        <v>361</v>
      </c>
      <c r="AD117" s="84">
        <v>38</v>
      </c>
      <c r="AE117" s="84" t="s">
        <v>377</v>
      </c>
      <c r="AF117" s="84" t="s">
        <v>368</v>
      </c>
      <c r="AG117" s="108" t="s">
        <v>3071</v>
      </c>
      <c r="AH117" s="84" t="s">
        <v>365</v>
      </c>
      <c r="AI117" s="108" t="s">
        <v>1873</v>
      </c>
      <c r="AJ117" s="84">
        <v>0</v>
      </c>
      <c r="AK117" s="84">
        <v>0</v>
      </c>
      <c r="AL117" s="108" t="s">
        <v>376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81</v>
      </c>
      <c r="AW117" s="84">
        <v>1401</v>
      </c>
      <c r="AX117" s="84" t="s">
        <v>355</v>
      </c>
      <c r="AY117" s="108"/>
      <c r="AZ117" s="84"/>
      <c r="BA117" s="84"/>
      <c r="BB117" s="84" t="s">
        <v>918</v>
      </c>
      <c r="BC117" s="84"/>
      <c r="BD117" s="108"/>
      <c r="BE117" s="84">
        <v>0</v>
      </c>
      <c r="BF117" s="38" t="s">
        <v>1167</v>
      </c>
      <c r="BG117" s="84" t="s">
        <v>2497</v>
      </c>
      <c r="BH117" s="114" t="s">
        <v>3221</v>
      </c>
      <c r="BI117" s="38" t="s">
        <v>111</v>
      </c>
      <c r="BJ117" s="85">
        <v>45874</v>
      </c>
      <c r="BK117" s="84"/>
      <c r="BL117" s="38"/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3237</v>
      </c>
    </row>
    <row r="118" spans="1:70" s="113" customFormat="1" ht="15" hidden="1" customHeight="1" x14ac:dyDescent="0.25">
      <c r="A118" s="84">
        <v>114</v>
      </c>
      <c r="B118" s="38" t="s">
        <v>3239</v>
      </c>
      <c r="C118" s="38" t="s">
        <v>926</v>
      </c>
      <c r="D118" s="38" t="s">
        <v>927</v>
      </c>
      <c r="E118" s="38" t="s">
        <v>928</v>
      </c>
      <c r="F118" s="38" t="s">
        <v>930</v>
      </c>
      <c r="G118" s="84" t="s">
        <v>929</v>
      </c>
      <c r="H118" s="38" t="s">
        <v>930</v>
      </c>
      <c r="I118" s="84">
        <v>71807</v>
      </c>
      <c r="J118" s="38" t="s">
        <v>960</v>
      </c>
      <c r="K118" s="84">
        <v>71807</v>
      </c>
      <c r="L118" s="84" t="s">
        <v>932</v>
      </c>
      <c r="M118" s="38" t="s">
        <v>933</v>
      </c>
      <c r="N118" s="84">
        <v>116693</v>
      </c>
      <c r="O118" s="84" t="s">
        <v>1001</v>
      </c>
      <c r="P118" s="84">
        <v>159559</v>
      </c>
      <c r="Q118" s="38" t="s">
        <v>293</v>
      </c>
      <c r="R118" s="38" t="s">
        <v>257</v>
      </c>
      <c r="S118" s="84" t="s">
        <v>1164</v>
      </c>
      <c r="T118" s="84" t="s">
        <v>1164</v>
      </c>
      <c r="U118" s="84" t="s">
        <v>252</v>
      </c>
      <c r="V118" s="84" t="s">
        <v>261</v>
      </c>
      <c r="W118" s="84">
        <v>0</v>
      </c>
      <c r="X118" s="38" t="s">
        <v>1729</v>
      </c>
      <c r="Y118" s="84">
        <v>18213764</v>
      </c>
      <c r="Z118" s="38" t="s">
        <v>1798</v>
      </c>
      <c r="AA118" s="108" t="s">
        <v>1874</v>
      </c>
      <c r="AB118" s="84">
        <v>51860</v>
      </c>
      <c r="AC118" s="108" t="s">
        <v>351</v>
      </c>
      <c r="AD118" s="84">
        <v>52</v>
      </c>
      <c r="AE118" s="84" t="s">
        <v>367</v>
      </c>
      <c r="AF118" s="84" t="s">
        <v>352</v>
      </c>
      <c r="AG118" s="108" t="s">
        <v>3068</v>
      </c>
      <c r="AH118" s="84" t="s">
        <v>353</v>
      </c>
      <c r="AI118" s="108" t="s">
        <v>1874</v>
      </c>
      <c r="AJ118" s="84">
        <v>1615</v>
      </c>
      <c r="AK118" s="84">
        <v>1615</v>
      </c>
      <c r="AL118" s="108" t="s">
        <v>366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41</v>
      </c>
      <c r="AW118" s="84">
        <v>1394</v>
      </c>
      <c r="AX118" s="84" t="s">
        <v>355</v>
      </c>
      <c r="AY118" s="108"/>
      <c r="AZ118" s="84"/>
      <c r="BA118" s="84"/>
      <c r="BB118" s="84" t="s">
        <v>918</v>
      </c>
      <c r="BC118" s="84"/>
      <c r="BD118" s="108"/>
      <c r="BE118" s="84">
        <v>0</v>
      </c>
      <c r="BF118" s="38" t="s">
        <v>1164</v>
      </c>
      <c r="BG118" s="84" t="s">
        <v>2494</v>
      </c>
      <c r="BH118" s="114" t="s">
        <v>3221</v>
      </c>
      <c r="BI118" s="38" t="s">
        <v>112</v>
      </c>
      <c r="BJ118" s="85">
        <v>45874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 t="s">
        <v>3237</v>
      </c>
    </row>
    <row r="119" spans="1:70" s="113" customFormat="1" ht="15" hidden="1" customHeight="1" x14ac:dyDescent="0.25">
      <c r="A119" s="84">
        <v>115</v>
      </c>
      <c r="B119" s="38" t="s">
        <v>3239</v>
      </c>
      <c r="C119" s="38" t="s">
        <v>926</v>
      </c>
      <c r="D119" s="38" t="s">
        <v>927</v>
      </c>
      <c r="E119" s="38" t="s">
        <v>928</v>
      </c>
      <c r="F119" s="38" t="s">
        <v>930</v>
      </c>
      <c r="G119" s="84" t="s">
        <v>929</v>
      </c>
      <c r="H119" s="38" t="s">
        <v>930</v>
      </c>
      <c r="I119" s="84">
        <v>71807</v>
      </c>
      <c r="J119" s="38" t="s">
        <v>960</v>
      </c>
      <c r="K119" s="84">
        <v>71807</v>
      </c>
      <c r="L119" s="84" t="s">
        <v>932</v>
      </c>
      <c r="M119" s="38" t="s">
        <v>933</v>
      </c>
      <c r="N119" s="84">
        <v>116693</v>
      </c>
      <c r="O119" s="84" t="s">
        <v>1001</v>
      </c>
      <c r="P119" s="84">
        <v>159559</v>
      </c>
      <c r="Q119" s="38" t="s">
        <v>293</v>
      </c>
      <c r="R119" s="38" t="s">
        <v>257</v>
      </c>
      <c r="S119" s="84" t="s">
        <v>1209</v>
      </c>
      <c r="T119" s="84" t="s">
        <v>1209</v>
      </c>
      <c r="U119" s="84" t="s">
        <v>252</v>
      </c>
      <c r="V119" s="84" t="s">
        <v>261</v>
      </c>
      <c r="W119" s="84">
        <v>0</v>
      </c>
      <c r="X119" s="38" t="s">
        <v>299</v>
      </c>
      <c r="Y119" s="84">
        <v>18214477</v>
      </c>
      <c r="Z119" s="38" t="s">
        <v>1875</v>
      </c>
      <c r="AA119" s="108" t="s">
        <v>1876</v>
      </c>
      <c r="AB119" s="84">
        <v>41488</v>
      </c>
      <c r="AC119" s="108" t="s">
        <v>351</v>
      </c>
      <c r="AD119" s="84">
        <v>52</v>
      </c>
      <c r="AE119" s="84" t="s">
        <v>324</v>
      </c>
      <c r="AF119" s="84" t="s">
        <v>390</v>
      </c>
      <c r="AG119" s="108" t="s">
        <v>3093</v>
      </c>
      <c r="AH119" s="84" t="s">
        <v>383</v>
      </c>
      <c r="AI119" s="108" t="s">
        <v>1876</v>
      </c>
      <c r="AJ119" s="84">
        <v>1290</v>
      </c>
      <c r="AK119" s="84">
        <v>1290</v>
      </c>
      <c r="AL119" s="108" t="s">
        <v>366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41</v>
      </c>
      <c r="AW119" s="84">
        <v>1394</v>
      </c>
      <c r="AX119" s="84" t="s">
        <v>355</v>
      </c>
      <c r="AY119" s="108"/>
      <c r="AZ119" s="84"/>
      <c r="BA119" s="84"/>
      <c r="BB119" s="84" t="s">
        <v>918</v>
      </c>
      <c r="BC119" s="84"/>
      <c r="BD119" s="108"/>
      <c r="BE119" s="84">
        <v>0</v>
      </c>
      <c r="BF119" s="38" t="s">
        <v>1209</v>
      </c>
      <c r="BG119" s="84" t="s">
        <v>2539</v>
      </c>
      <c r="BH119" s="114" t="s">
        <v>3221</v>
      </c>
      <c r="BI119" s="38" t="s">
        <v>112</v>
      </c>
      <c r="BJ119" s="85">
        <v>45874</v>
      </c>
      <c r="BK119" s="84" t="s">
        <v>123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 t="s">
        <v>3237</v>
      </c>
    </row>
    <row r="120" spans="1:70" s="113" customFormat="1" ht="15" hidden="1" customHeight="1" x14ac:dyDescent="0.25">
      <c r="A120" s="84">
        <v>116</v>
      </c>
      <c r="B120" s="38" t="s">
        <v>3239</v>
      </c>
      <c r="C120" s="38" t="s">
        <v>926</v>
      </c>
      <c r="D120" s="38" t="s">
        <v>927</v>
      </c>
      <c r="E120" s="38" t="s">
        <v>928</v>
      </c>
      <c r="F120" s="38" t="s">
        <v>930</v>
      </c>
      <c r="G120" s="84" t="s">
        <v>929</v>
      </c>
      <c r="H120" s="38" t="s">
        <v>930</v>
      </c>
      <c r="I120" s="84">
        <v>71807</v>
      </c>
      <c r="J120" s="38" t="s">
        <v>960</v>
      </c>
      <c r="K120" s="84">
        <v>71807</v>
      </c>
      <c r="L120" s="84" t="s">
        <v>932</v>
      </c>
      <c r="M120" s="38" t="s">
        <v>933</v>
      </c>
      <c r="N120" s="84">
        <v>116693</v>
      </c>
      <c r="O120" s="84" t="s">
        <v>1001</v>
      </c>
      <c r="P120" s="84">
        <v>159559</v>
      </c>
      <c r="Q120" s="38" t="s">
        <v>293</v>
      </c>
      <c r="R120" s="38" t="s">
        <v>257</v>
      </c>
      <c r="S120" s="84" t="s">
        <v>1210</v>
      </c>
      <c r="T120" s="84" t="s">
        <v>1210</v>
      </c>
      <c r="U120" s="84" t="s">
        <v>252</v>
      </c>
      <c r="V120" s="84" t="s">
        <v>261</v>
      </c>
      <c r="W120" s="84">
        <v>0</v>
      </c>
      <c r="X120" s="38" t="s">
        <v>1706</v>
      </c>
      <c r="Y120" s="84">
        <v>18214569</v>
      </c>
      <c r="Z120" s="38" t="s">
        <v>1877</v>
      </c>
      <c r="AA120" s="108" t="s">
        <v>1874</v>
      </c>
      <c r="AB120" s="84">
        <v>51860</v>
      </c>
      <c r="AC120" s="108" t="s">
        <v>351</v>
      </c>
      <c r="AD120" s="84">
        <v>52</v>
      </c>
      <c r="AE120" s="84" t="s">
        <v>367</v>
      </c>
      <c r="AF120" s="84" t="s">
        <v>352</v>
      </c>
      <c r="AG120" s="108" t="s">
        <v>3094</v>
      </c>
      <c r="AH120" s="84" t="s">
        <v>353</v>
      </c>
      <c r="AI120" s="108" t="s">
        <v>1874</v>
      </c>
      <c r="AJ120" s="84">
        <v>1615</v>
      </c>
      <c r="AK120" s="84">
        <v>1615</v>
      </c>
      <c r="AL120" s="108" t="s">
        <v>366</v>
      </c>
      <c r="AM120" s="84">
        <v>52013</v>
      </c>
      <c r="AN120" s="112">
        <v>2608.3000000000002</v>
      </c>
      <c r="AO120" s="112">
        <v>54621.3</v>
      </c>
      <c r="AP120" s="112">
        <v>328.39</v>
      </c>
      <c r="AQ120" s="112">
        <v>0</v>
      </c>
      <c r="AR120" s="112">
        <v>328.39</v>
      </c>
      <c r="AS120" s="112">
        <v>0</v>
      </c>
      <c r="AT120" s="112">
        <v>0</v>
      </c>
      <c r="AU120" s="112">
        <v>0</v>
      </c>
      <c r="AV120" s="84">
        <v>42</v>
      </c>
      <c r="AW120" s="84">
        <v>0</v>
      </c>
      <c r="AX120" s="84" t="s">
        <v>400</v>
      </c>
      <c r="AY120" s="108"/>
      <c r="AZ120" s="84"/>
      <c r="BA120" s="84"/>
      <c r="BB120" s="84" t="s">
        <v>918</v>
      </c>
      <c r="BC120" s="84"/>
      <c r="BD120" s="108"/>
      <c r="BE120" s="84">
        <v>0</v>
      </c>
      <c r="BF120" s="38" t="s">
        <v>1210</v>
      </c>
      <c r="BG120" s="84" t="s">
        <v>2540</v>
      </c>
      <c r="BH120" s="114" t="s">
        <v>3221</v>
      </c>
      <c r="BI120" s="38" t="s">
        <v>111</v>
      </c>
      <c r="BJ120" s="85">
        <v>45880</v>
      </c>
      <c r="BK120" s="84"/>
      <c r="BL120" s="38"/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3237</v>
      </c>
    </row>
    <row r="121" spans="1:70" s="113" customFormat="1" ht="15" hidden="1" customHeight="1" x14ac:dyDescent="0.25">
      <c r="A121" s="84">
        <v>117</v>
      </c>
      <c r="B121" s="38" t="s">
        <v>3239</v>
      </c>
      <c r="C121" s="38" t="s">
        <v>926</v>
      </c>
      <c r="D121" s="38" t="s">
        <v>927</v>
      </c>
      <c r="E121" s="38" t="s">
        <v>928</v>
      </c>
      <c r="F121" s="38" t="s">
        <v>930</v>
      </c>
      <c r="G121" s="84" t="s">
        <v>929</v>
      </c>
      <c r="H121" s="38" t="s">
        <v>930</v>
      </c>
      <c r="I121" s="84">
        <v>71807</v>
      </c>
      <c r="J121" s="38" t="s">
        <v>960</v>
      </c>
      <c r="K121" s="84">
        <v>71807</v>
      </c>
      <c r="L121" s="84" t="s">
        <v>932</v>
      </c>
      <c r="M121" s="38" t="s">
        <v>933</v>
      </c>
      <c r="N121" s="84">
        <v>116693</v>
      </c>
      <c r="O121" s="84" t="s">
        <v>1001</v>
      </c>
      <c r="P121" s="84">
        <v>159559</v>
      </c>
      <c r="Q121" s="38" t="s">
        <v>293</v>
      </c>
      <c r="R121" s="38" t="s">
        <v>247</v>
      </c>
      <c r="S121" s="84" t="s">
        <v>1211</v>
      </c>
      <c r="T121" s="84" t="s">
        <v>1211</v>
      </c>
      <c r="U121" s="84" t="s">
        <v>252</v>
      </c>
      <c r="V121" s="84" t="s">
        <v>261</v>
      </c>
      <c r="W121" s="84">
        <v>0</v>
      </c>
      <c r="X121" s="38" t="s">
        <v>1706</v>
      </c>
      <c r="Y121" s="84">
        <v>18214879</v>
      </c>
      <c r="Z121" s="38" t="s">
        <v>1878</v>
      </c>
      <c r="AA121" s="108" t="s">
        <v>1879</v>
      </c>
      <c r="AB121" s="84">
        <v>51860</v>
      </c>
      <c r="AC121" s="108" t="s">
        <v>351</v>
      </c>
      <c r="AD121" s="84">
        <v>52</v>
      </c>
      <c r="AE121" s="84" t="s">
        <v>367</v>
      </c>
      <c r="AF121" s="84" t="s">
        <v>352</v>
      </c>
      <c r="AG121" s="108" t="s">
        <v>3095</v>
      </c>
      <c r="AH121" s="84" t="s">
        <v>353</v>
      </c>
      <c r="AI121" s="108" t="s">
        <v>1879</v>
      </c>
      <c r="AJ121" s="84">
        <v>1260</v>
      </c>
      <c r="AK121" s="84">
        <v>1260</v>
      </c>
      <c r="AL121" s="108" t="s">
        <v>376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77</v>
      </c>
      <c r="AW121" s="84">
        <v>1740</v>
      </c>
      <c r="AX121" s="84" t="s">
        <v>355</v>
      </c>
      <c r="AY121" s="108"/>
      <c r="AZ121" s="84"/>
      <c r="BA121" s="84"/>
      <c r="BB121" s="84" t="s">
        <v>918</v>
      </c>
      <c r="BC121" s="84"/>
      <c r="BD121" s="108"/>
      <c r="BE121" s="84">
        <v>0</v>
      </c>
      <c r="BF121" s="38" t="s">
        <v>1211</v>
      </c>
      <c r="BG121" s="84" t="s">
        <v>2541</v>
      </c>
      <c r="BH121" s="114" t="s">
        <v>3221</v>
      </c>
      <c r="BI121" s="38" t="s">
        <v>112</v>
      </c>
      <c r="BJ121" s="85">
        <v>45874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 t="s">
        <v>3237</v>
      </c>
    </row>
    <row r="122" spans="1:70" s="113" customFormat="1" ht="15" hidden="1" customHeight="1" x14ac:dyDescent="0.25">
      <c r="A122" s="84">
        <v>118</v>
      </c>
      <c r="B122" s="38" t="s">
        <v>3239</v>
      </c>
      <c r="C122" s="38" t="s">
        <v>926</v>
      </c>
      <c r="D122" s="38" t="s">
        <v>927</v>
      </c>
      <c r="E122" s="38" t="s">
        <v>928</v>
      </c>
      <c r="F122" s="38" t="s">
        <v>930</v>
      </c>
      <c r="G122" s="84" t="s">
        <v>929</v>
      </c>
      <c r="H122" s="38" t="s">
        <v>930</v>
      </c>
      <c r="I122" s="84">
        <v>86500</v>
      </c>
      <c r="J122" s="38" t="s">
        <v>995</v>
      </c>
      <c r="K122" s="84">
        <v>86500</v>
      </c>
      <c r="L122" s="84" t="s">
        <v>932</v>
      </c>
      <c r="M122" s="38" t="s">
        <v>933</v>
      </c>
      <c r="N122" s="84">
        <v>144759</v>
      </c>
      <c r="O122" s="84" t="s">
        <v>996</v>
      </c>
      <c r="P122" s="84">
        <v>195958</v>
      </c>
      <c r="Q122" s="38" t="s">
        <v>997</v>
      </c>
      <c r="R122" s="38" t="s">
        <v>284</v>
      </c>
      <c r="S122" s="84" t="s">
        <v>1178</v>
      </c>
      <c r="T122" s="84" t="s">
        <v>1178</v>
      </c>
      <c r="U122" s="84" t="s">
        <v>256</v>
      </c>
      <c r="V122" s="84" t="s">
        <v>261</v>
      </c>
      <c r="W122" s="84">
        <v>0</v>
      </c>
      <c r="X122" s="38" t="s">
        <v>1714</v>
      </c>
      <c r="Y122" s="84">
        <v>18220584</v>
      </c>
      <c r="Z122" s="38" t="s">
        <v>1818</v>
      </c>
      <c r="AA122" s="108" t="s">
        <v>1880</v>
      </c>
      <c r="AB122" s="84">
        <v>20744</v>
      </c>
      <c r="AC122" s="108" t="s">
        <v>356</v>
      </c>
      <c r="AD122" s="84">
        <v>38</v>
      </c>
      <c r="AE122" s="84" t="s">
        <v>377</v>
      </c>
      <c r="AF122" s="84" t="s">
        <v>368</v>
      </c>
      <c r="AG122" s="108" t="s">
        <v>3074</v>
      </c>
      <c r="AH122" s="84" t="s">
        <v>365</v>
      </c>
      <c r="AI122" s="108" t="s">
        <v>1880</v>
      </c>
      <c r="AJ122" s="84">
        <v>493</v>
      </c>
      <c r="AK122" s="84">
        <v>0</v>
      </c>
      <c r="AL122" s="108" t="s">
        <v>366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79</v>
      </c>
      <c r="AW122" s="84">
        <v>1777</v>
      </c>
      <c r="AX122" s="84" t="s">
        <v>355</v>
      </c>
      <c r="AY122" s="108"/>
      <c r="AZ122" s="84"/>
      <c r="BA122" s="84"/>
      <c r="BB122" s="84" t="s">
        <v>918</v>
      </c>
      <c r="BC122" s="84"/>
      <c r="BD122" s="108"/>
      <c r="BE122" s="84">
        <v>0</v>
      </c>
      <c r="BF122" s="38" t="s">
        <v>1178</v>
      </c>
      <c r="BG122" s="84" t="s">
        <v>2508</v>
      </c>
      <c r="BH122" s="114" t="s">
        <v>3221</v>
      </c>
      <c r="BI122" s="38" t="s">
        <v>112</v>
      </c>
      <c r="BJ122" s="85">
        <v>45874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 t="s">
        <v>3237</v>
      </c>
    </row>
    <row r="123" spans="1:70" s="113" customFormat="1" ht="15" hidden="1" customHeight="1" x14ac:dyDescent="0.25">
      <c r="A123" s="84">
        <v>119</v>
      </c>
      <c r="B123" s="38" t="s">
        <v>3239</v>
      </c>
      <c r="C123" s="38" t="s">
        <v>926</v>
      </c>
      <c r="D123" s="38" t="s">
        <v>927</v>
      </c>
      <c r="E123" s="38" t="s">
        <v>928</v>
      </c>
      <c r="F123" s="38" t="s">
        <v>930</v>
      </c>
      <c r="G123" s="84" t="s">
        <v>929</v>
      </c>
      <c r="H123" s="38" t="s">
        <v>930</v>
      </c>
      <c r="I123" s="84">
        <v>85940</v>
      </c>
      <c r="J123" s="38" t="s">
        <v>950</v>
      </c>
      <c r="K123" s="84">
        <v>85940</v>
      </c>
      <c r="L123" s="84" t="s">
        <v>961</v>
      </c>
      <c r="M123" s="38" t="s">
        <v>962</v>
      </c>
      <c r="N123" s="84">
        <v>144644</v>
      </c>
      <c r="O123" s="84" t="s">
        <v>988</v>
      </c>
      <c r="P123" s="84">
        <v>195383</v>
      </c>
      <c r="Q123" s="38" t="s">
        <v>989</v>
      </c>
      <c r="R123" s="38" t="s">
        <v>283</v>
      </c>
      <c r="S123" s="84" t="s">
        <v>1154</v>
      </c>
      <c r="T123" s="84" t="s">
        <v>1154</v>
      </c>
      <c r="U123" s="84" t="s">
        <v>256</v>
      </c>
      <c r="V123" s="84" t="s">
        <v>261</v>
      </c>
      <c r="W123" s="84">
        <v>0</v>
      </c>
      <c r="X123" s="38" t="s">
        <v>1787</v>
      </c>
      <c r="Y123" s="84">
        <v>18220686</v>
      </c>
      <c r="Z123" s="38" t="s">
        <v>1788</v>
      </c>
      <c r="AA123" s="108" t="s">
        <v>1879</v>
      </c>
      <c r="AB123" s="84">
        <v>20744</v>
      </c>
      <c r="AC123" s="108" t="s">
        <v>361</v>
      </c>
      <c r="AD123" s="84">
        <v>38</v>
      </c>
      <c r="AE123" s="84" t="s">
        <v>362</v>
      </c>
      <c r="AF123" s="84" t="s">
        <v>358</v>
      </c>
      <c r="AG123" s="108" t="s">
        <v>3065</v>
      </c>
      <c r="AH123" s="84" t="s">
        <v>353</v>
      </c>
      <c r="AI123" s="108" t="s">
        <v>1879</v>
      </c>
      <c r="AJ123" s="84">
        <v>785</v>
      </c>
      <c r="AK123" s="84">
        <v>785</v>
      </c>
      <c r="AL123" s="108" t="s">
        <v>376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43</v>
      </c>
      <c r="AW123" s="84">
        <v>1401</v>
      </c>
      <c r="AX123" s="84" t="s">
        <v>355</v>
      </c>
      <c r="AY123" s="108"/>
      <c r="AZ123" s="84"/>
      <c r="BA123" s="84"/>
      <c r="BB123" s="84" t="s">
        <v>918</v>
      </c>
      <c r="BC123" s="84"/>
      <c r="BD123" s="108"/>
      <c r="BE123" s="84">
        <v>0</v>
      </c>
      <c r="BF123" s="38" t="s">
        <v>1154</v>
      </c>
      <c r="BG123" s="84" t="s">
        <v>2484</v>
      </c>
      <c r="BH123" s="114" t="s">
        <v>3221</v>
      </c>
      <c r="BI123" s="38" t="s">
        <v>112</v>
      </c>
      <c r="BJ123" s="85">
        <v>45874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 t="s">
        <v>3237</v>
      </c>
    </row>
    <row r="124" spans="1:70" s="113" customFormat="1" ht="15" hidden="1" customHeight="1" x14ac:dyDescent="0.25">
      <c r="A124" s="84">
        <v>120</v>
      </c>
      <c r="B124" s="38" t="s">
        <v>3239</v>
      </c>
      <c r="C124" s="38" t="s">
        <v>926</v>
      </c>
      <c r="D124" s="38" t="s">
        <v>927</v>
      </c>
      <c r="E124" s="38" t="s">
        <v>928</v>
      </c>
      <c r="F124" s="38" t="s">
        <v>930</v>
      </c>
      <c r="G124" s="84" t="s">
        <v>929</v>
      </c>
      <c r="H124" s="38" t="s">
        <v>930</v>
      </c>
      <c r="I124" s="84">
        <v>71807</v>
      </c>
      <c r="J124" s="38" t="s">
        <v>960</v>
      </c>
      <c r="K124" s="84">
        <v>71807</v>
      </c>
      <c r="L124" s="84" t="s">
        <v>932</v>
      </c>
      <c r="M124" s="38" t="s">
        <v>933</v>
      </c>
      <c r="N124" s="84">
        <v>116693</v>
      </c>
      <c r="O124" s="84" t="s">
        <v>1001</v>
      </c>
      <c r="P124" s="84">
        <v>159559</v>
      </c>
      <c r="Q124" s="38" t="s">
        <v>293</v>
      </c>
      <c r="R124" s="38" t="s">
        <v>257</v>
      </c>
      <c r="S124" s="84" t="s">
        <v>1212</v>
      </c>
      <c r="T124" s="84" t="s">
        <v>1212</v>
      </c>
      <c r="U124" s="84" t="s">
        <v>252</v>
      </c>
      <c r="V124" s="84" t="s">
        <v>261</v>
      </c>
      <c r="W124" s="84">
        <v>0</v>
      </c>
      <c r="X124" s="38" t="s">
        <v>1706</v>
      </c>
      <c r="Y124" s="84">
        <v>18226900</v>
      </c>
      <c r="Z124" s="38" t="s">
        <v>300</v>
      </c>
      <c r="AA124" s="108" t="s">
        <v>1869</v>
      </c>
      <c r="AB124" s="84">
        <v>51860</v>
      </c>
      <c r="AC124" s="108" t="s">
        <v>351</v>
      </c>
      <c r="AD124" s="84">
        <v>52</v>
      </c>
      <c r="AE124" s="84" t="s">
        <v>367</v>
      </c>
      <c r="AF124" s="84" t="s">
        <v>352</v>
      </c>
      <c r="AG124" s="108" t="s">
        <v>3091</v>
      </c>
      <c r="AH124" s="84" t="s">
        <v>353</v>
      </c>
      <c r="AI124" s="108" t="s">
        <v>1869</v>
      </c>
      <c r="AJ124" s="84">
        <v>1615</v>
      </c>
      <c r="AK124" s="84">
        <v>1615</v>
      </c>
      <c r="AL124" s="108" t="s">
        <v>366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42</v>
      </c>
      <c r="AW124" s="84">
        <v>1363</v>
      </c>
      <c r="AX124" s="84" t="s">
        <v>355</v>
      </c>
      <c r="AY124" s="108"/>
      <c r="AZ124" s="84"/>
      <c r="BA124" s="84"/>
      <c r="BB124" s="84" t="s">
        <v>918</v>
      </c>
      <c r="BC124" s="84"/>
      <c r="BD124" s="108"/>
      <c r="BE124" s="84">
        <v>0</v>
      </c>
      <c r="BF124" s="38" t="s">
        <v>1212</v>
      </c>
      <c r="BG124" s="84" t="s">
        <v>2542</v>
      </c>
      <c r="BH124" s="114" t="s">
        <v>3221</v>
      </c>
      <c r="BI124" s="38" t="s">
        <v>111</v>
      </c>
      <c r="BJ124" s="85">
        <v>45874</v>
      </c>
      <c r="BK124" s="84"/>
      <c r="BL124" s="38"/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3237</v>
      </c>
    </row>
    <row r="125" spans="1:70" s="113" customFormat="1" ht="15" hidden="1" customHeight="1" x14ac:dyDescent="0.25">
      <c r="A125" s="84">
        <v>121</v>
      </c>
      <c r="B125" s="38" t="s">
        <v>3239</v>
      </c>
      <c r="C125" s="38" t="s">
        <v>926</v>
      </c>
      <c r="D125" s="38" t="s">
        <v>927</v>
      </c>
      <c r="E125" s="38" t="s">
        <v>928</v>
      </c>
      <c r="F125" s="38" t="s">
        <v>930</v>
      </c>
      <c r="G125" s="84" t="s">
        <v>929</v>
      </c>
      <c r="H125" s="38" t="s">
        <v>930</v>
      </c>
      <c r="I125" s="84">
        <v>71807</v>
      </c>
      <c r="J125" s="38" t="s">
        <v>960</v>
      </c>
      <c r="K125" s="84">
        <v>71807</v>
      </c>
      <c r="L125" s="84" t="s">
        <v>932</v>
      </c>
      <c r="M125" s="38" t="s">
        <v>933</v>
      </c>
      <c r="N125" s="84">
        <v>116693</v>
      </c>
      <c r="O125" s="84" t="s">
        <v>1001</v>
      </c>
      <c r="P125" s="84">
        <v>159559</v>
      </c>
      <c r="Q125" s="38" t="s">
        <v>293</v>
      </c>
      <c r="R125" s="38" t="s">
        <v>257</v>
      </c>
      <c r="S125" s="84" t="s">
        <v>1213</v>
      </c>
      <c r="T125" s="84" t="s">
        <v>1213</v>
      </c>
      <c r="U125" s="84" t="s">
        <v>252</v>
      </c>
      <c r="V125" s="84" t="s">
        <v>261</v>
      </c>
      <c r="W125" s="84">
        <v>0</v>
      </c>
      <c r="X125" s="38" t="s">
        <v>1706</v>
      </c>
      <c r="Y125" s="84">
        <v>18241986</v>
      </c>
      <c r="Z125" s="38" t="s">
        <v>1881</v>
      </c>
      <c r="AA125" s="108" t="s">
        <v>1876</v>
      </c>
      <c r="AB125" s="84">
        <v>51860</v>
      </c>
      <c r="AC125" s="108" t="s">
        <v>351</v>
      </c>
      <c r="AD125" s="84">
        <v>52</v>
      </c>
      <c r="AE125" s="84" t="s">
        <v>367</v>
      </c>
      <c r="AF125" s="84" t="s">
        <v>352</v>
      </c>
      <c r="AG125" s="108" t="s">
        <v>3093</v>
      </c>
      <c r="AH125" s="84" t="s">
        <v>353</v>
      </c>
      <c r="AI125" s="108" t="s">
        <v>1876</v>
      </c>
      <c r="AJ125" s="84">
        <v>1615</v>
      </c>
      <c r="AK125" s="84">
        <v>1615</v>
      </c>
      <c r="AL125" s="108" t="s">
        <v>366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42</v>
      </c>
      <c r="AW125" s="84">
        <v>998</v>
      </c>
      <c r="AX125" s="84" t="s">
        <v>355</v>
      </c>
      <c r="AY125" s="108"/>
      <c r="AZ125" s="84"/>
      <c r="BA125" s="84"/>
      <c r="BB125" s="84" t="s">
        <v>918</v>
      </c>
      <c r="BC125" s="84"/>
      <c r="BD125" s="108"/>
      <c r="BE125" s="84">
        <v>0</v>
      </c>
      <c r="BF125" s="38" t="s">
        <v>1213</v>
      </c>
      <c r="BG125" s="84" t="s">
        <v>2543</v>
      </c>
      <c r="BH125" s="114" t="s">
        <v>3221</v>
      </c>
      <c r="BI125" s="38" t="s">
        <v>111</v>
      </c>
      <c r="BJ125" s="85">
        <v>45874</v>
      </c>
      <c r="BK125" s="84"/>
      <c r="BL125" s="38"/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3237</v>
      </c>
    </row>
    <row r="126" spans="1:70" s="113" customFormat="1" ht="15" hidden="1" customHeight="1" x14ac:dyDescent="0.25">
      <c r="A126" s="84">
        <v>122</v>
      </c>
      <c r="B126" s="38" t="s">
        <v>3239</v>
      </c>
      <c r="C126" s="38" t="s">
        <v>926</v>
      </c>
      <c r="D126" s="38" t="s">
        <v>927</v>
      </c>
      <c r="E126" s="38" t="s">
        <v>928</v>
      </c>
      <c r="F126" s="38" t="s">
        <v>930</v>
      </c>
      <c r="G126" s="84" t="s">
        <v>929</v>
      </c>
      <c r="H126" s="38" t="s">
        <v>930</v>
      </c>
      <c r="I126" s="84">
        <v>85908</v>
      </c>
      <c r="J126" s="38" t="s">
        <v>972</v>
      </c>
      <c r="K126" s="84">
        <v>85908</v>
      </c>
      <c r="L126" s="84" t="s">
        <v>932</v>
      </c>
      <c r="M126" s="38" t="s">
        <v>933</v>
      </c>
      <c r="N126" s="84">
        <v>144627</v>
      </c>
      <c r="O126" s="84" t="s">
        <v>973</v>
      </c>
      <c r="P126" s="84">
        <v>195362</v>
      </c>
      <c r="Q126" s="38" t="s">
        <v>974</v>
      </c>
      <c r="R126" s="38" t="s">
        <v>247</v>
      </c>
      <c r="S126" s="84" t="s">
        <v>1214</v>
      </c>
      <c r="T126" s="84" t="s">
        <v>1214</v>
      </c>
      <c r="U126" s="84" t="s">
        <v>250</v>
      </c>
      <c r="V126" s="84" t="s">
        <v>249</v>
      </c>
      <c r="W126" s="84">
        <v>0</v>
      </c>
      <c r="X126" s="38" t="s">
        <v>1729</v>
      </c>
      <c r="Y126" s="84">
        <v>18260763</v>
      </c>
      <c r="Z126" s="38" t="s">
        <v>301</v>
      </c>
      <c r="AA126" s="108" t="s">
        <v>1869</v>
      </c>
      <c r="AB126" s="84">
        <v>62232</v>
      </c>
      <c r="AC126" s="108" t="s">
        <v>361</v>
      </c>
      <c r="AD126" s="84">
        <v>52</v>
      </c>
      <c r="AE126" s="84" t="s">
        <v>375</v>
      </c>
      <c r="AF126" s="84" t="s">
        <v>364</v>
      </c>
      <c r="AG126" s="108" t="s">
        <v>3091</v>
      </c>
      <c r="AH126" s="84" t="s">
        <v>365</v>
      </c>
      <c r="AI126" s="108" t="s">
        <v>1869</v>
      </c>
      <c r="AJ126" s="84">
        <v>1510</v>
      </c>
      <c r="AK126" s="84">
        <v>1510</v>
      </c>
      <c r="AL126" s="108" t="s">
        <v>366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89</v>
      </c>
      <c r="AW126" s="84">
        <v>1252</v>
      </c>
      <c r="AX126" s="84" t="s">
        <v>355</v>
      </c>
      <c r="AY126" s="108"/>
      <c r="AZ126" s="84"/>
      <c r="BA126" s="84"/>
      <c r="BB126" s="84" t="s">
        <v>918</v>
      </c>
      <c r="BC126" s="84"/>
      <c r="BD126" s="108"/>
      <c r="BE126" s="84">
        <v>0</v>
      </c>
      <c r="BF126" s="38" t="s">
        <v>1214</v>
      </c>
      <c r="BG126" s="84" t="s">
        <v>2544</v>
      </c>
      <c r="BH126" s="114" t="s">
        <v>3221</v>
      </c>
      <c r="BI126" s="38" t="s">
        <v>112</v>
      </c>
      <c r="BJ126" s="85">
        <v>45874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 t="s">
        <v>3237</v>
      </c>
    </row>
    <row r="127" spans="1:70" s="113" customFormat="1" ht="15" hidden="1" customHeight="1" x14ac:dyDescent="0.25">
      <c r="A127" s="84">
        <v>123</v>
      </c>
      <c r="B127" s="38" t="s">
        <v>3239</v>
      </c>
      <c r="C127" s="38" t="s">
        <v>926</v>
      </c>
      <c r="D127" s="38" t="s">
        <v>927</v>
      </c>
      <c r="E127" s="38" t="s">
        <v>928</v>
      </c>
      <c r="F127" s="38" t="s">
        <v>930</v>
      </c>
      <c r="G127" s="84" t="s">
        <v>929</v>
      </c>
      <c r="H127" s="38" t="s">
        <v>930</v>
      </c>
      <c r="I127" s="84">
        <v>85908</v>
      </c>
      <c r="J127" s="38" t="s">
        <v>972</v>
      </c>
      <c r="K127" s="84">
        <v>85908</v>
      </c>
      <c r="L127" s="84" t="s">
        <v>932</v>
      </c>
      <c r="M127" s="38" t="s">
        <v>933</v>
      </c>
      <c r="N127" s="84">
        <v>144627</v>
      </c>
      <c r="O127" s="84" t="s">
        <v>973</v>
      </c>
      <c r="P127" s="84">
        <v>195362</v>
      </c>
      <c r="Q127" s="38" t="s">
        <v>974</v>
      </c>
      <c r="R127" s="38" t="s">
        <v>257</v>
      </c>
      <c r="S127" s="84" t="s">
        <v>1215</v>
      </c>
      <c r="T127" s="84" t="s">
        <v>1215</v>
      </c>
      <c r="U127" s="84" t="s">
        <v>252</v>
      </c>
      <c r="V127" s="84" t="s">
        <v>249</v>
      </c>
      <c r="W127" s="84">
        <v>0</v>
      </c>
      <c r="X127" s="38" t="s">
        <v>1729</v>
      </c>
      <c r="Y127" s="84">
        <v>18261099</v>
      </c>
      <c r="Z127" s="38" t="s">
        <v>1882</v>
      </c>
      <c r="AA127" s="108" t="s">
        <v>1869</v>
      </c>
      <c r="AB127" s="84">
        <v>62232</v>
      </c>
      <c r="AC127" s="108" t="s">
        <v>361</v>
      </c>
      <c r="AD127" s="84">
        <v>52</v>
      </c>
      <c r="AE127" s="84" t="s">
        <v>375</v>
      </c>
      <c r="AF127" s="84" t="s">
        <v>364</v>
      </c>
      <c r="AG127" s="108" t="s">
        <v>3091</v>
      </c>
      <c r="AH127" s="84" t="s">
        <v>365</v>
      </c>
      <c r="AI127" s="108" t="s">
        <v>1869</v>
      </c>
      <c r="AJ127" s="84">
        <v>1935</v>
      </c>
      <c r="AK127" s="84">
        <v>1935</v>
      </c>
      <c r="AL127" s="108" t="s">
        <v>369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42</v>
      </c>
      <c r="AW127" s="84">
        <v>1369</v>
      </c>
      <c r="AX127" s="84" t="s">
        <v>355</v>
      </c>
      <c r="AY127" s="108"/>
      <c r="AZ127" s="84"/>
      <c r="BA127" s="84"/>
      <c r="BB127" s="84" t="s">
        <v>918</v>
      </c>
      <c r="BC127" s="84"/>
      <c r="BD127" s="108"/>
      <c r="BE127" s="84">
        <v>0</v>
      </c>
      <c r="BF127" s="38" t="s">
        <v>1215</v>
      </c>
      <c r="BG127" s="84" t="s">
        <v>2545</v>
      </c>
      <c r="BH127" s="114" t="s">
        <v>3221</v>
      </c>
      <c r="BI127" s="38" t="s">
        <v>112</v>
      </c>
      <c r="BJ127" s="85">
        <v>45874</v>
      </c>
      <c r="BK127" s="84" t="s">
        <v>129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 t="s">
        <v>3237</v>
      </c>
    </row>
    <row r="128" spans="1:70" s="113" customFormat="1" ht="15" hidden="1" customHeight="1" x14ac:dyDescent="0.25">
      <c r="A128" s="84">
        <v>124</v>
      </c>
      <c r="B128" s="38" t="s">
        <v>3239</v>
      </c>
      <c r="C128" s="38" t="s">
        <v>926</v>
      </c>
      <c r="D128" s="38" t="s">
        <v>927</v>
      </c>
      <c r="E128" s="38" t="s">
        <v>928</v>
      </c>
      <c r="F128" s="38" t="s">
        <v>930</v>
      </c>
      <c r="G128" s="84" t="s">
        <v>929</v>
      </c>
      <c r="H128" s="38" t="s">
        <v>930</v>
      </c>
      <c r="I128" s="84">
        <v>85908</v>
      </c>
      <c r="J128" s="38" t="s">
        <v>972</v>
      </c>
      <c r="K128" s="84">
        <v>85908</v>
      </c>
      <c r="L128" s="84" t="s">
        <v>932</v>
      </c>
      <c r="M128" s="38" t="s">
        <v>933</v>
      </c>
      <c r="N128" s="84">
        <v>144627</v>
      </c>
      <c r="O128" s="84" t="s">
        <v>973</v>
      </c>
      <c r="P128" s="84">
        <v>195362</v>
      </c>
      <c r="Q128" s="38" t="s">
        <v>974</v>
      </c>
      <c r="R128" s="38" t="s">
        <v>257</v>
      </c>
      <c r="S128" s="84" t="s">
        <v>1216</v>
      </c>
      <c r="T128" s="84" t="s">
        <v>1216</v>
      </c>
      <c r="U128" s="84" t="s">
        <v>256</v>
      </c>
      <c r="V128" s="84" t="s">
        <v>249</v>
      </c>
      <c r="W128" s="84">
        <v>0</v>
      </c>
      <c r="X128" s="38" t="s">
        <v>1729</v>
      </c>
      <c r="Y128" s="84">
        <v>18261116</v>
      </c>
      <c r="Z128" s="38" t="s">
        <v>1883</v>
      </c>
      <c r="AA128" s="108" t="s">
        <v>1869</v>
      </c>
      <c r="AB128" s="84">
        <v>62232</v>
      </c>
      <c r="AC128" s="108" t="s">
        <v>361</v>
      </c>
      <c r="AD128" s="84">
        <v>52</v>
      </c>
      <c r="AE128" s="84" t="s">
        <v>375</v>
      </c>
      <c r="AF128" s="84" t="s">
        <v>364</v>
      </c>
      <c r="AG128" s="108" t="s">
        <v>3091</v>
      </c>
      <c r="AH128" s="84" t="s">
        <v>365</v>
      </c>
      <c r="AI128" s="108" t="s">
        <v>1869</v>
      </c>
      <c r="AJ128" s="84">
        <v>1935</v>
      </c>
      <c r="AK128" s="84">
        <v>1935</v>
      </c>
      <c r="AL128" s="108" t="s">
        <v>366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41</v>
      </c>
      <c r="AW128" s="84">
        <v>974</v>
      </c>
      <c r="AX128" s="84" t="s">
        <v>355</v>
      </c>
      <c r="AY128" s="108"/>
      <c r="AZ128" s="84"/>
      <c r="BA128" s="84"/>
      <c r="BB128" s="84" t="s">
        <v>918</v>
      </c>
      <c r="BC128" s="84"/>
      <c r="BD128" s="108"/>
      <c r="BE128" s="84">
        <v>0</v>
      </c>
      <c r="BF128" s="38" t="s">
        <v>1216</v>
      </c>
      <c r="BG128" s="84" t="s">
        <v>2546</v>
      </c>
      <c r="BH128" s="114" t="s">
        <v>3221</v>
      </c>
      <c r="BI128" s="38" t="s">
        <v>112</v>
      </c>
      <c r="BJ128" s="85">
        <v>45874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 t="s">
        <v>3237</v>
      </c>
    </row>
    <row r="129" spans="1:70" s="113" customFormat="1" ht="15" hidden="1" customHeight="1" x14ac:dyDescent="0.25">
      <c r="A129" s="84">
        <v>125</v>
      </c>
      <c r="B129" s="38" t="s">
        <v>3239</v>
      </c>
      <c r="C129" s="38" t="s">
        <v>926</v>
      </c>
      <c r="D129" s="38" t="s">
        <v>927</v>
      </c>
      <c r="E129" s="38" t="s">
        <v>928</v>
      </c>
      <c r="F129" s="38" t="s">
        <v>930</v>
      </c>
      <c r="G129" s="84" t="s">
        <v>929</v>
      </c>
      <c r="H129" s="38" t="s">
        <v>930</v>
      </c>
      <c r="I129" s="84">
        <v>86592</v>
      </c>
      <c r="J129" s="38" t="s">
        <v>1029</v>
      </c>
      <c r="K129" s="84">
        <v>86592</v>
      </c>
      <c r="L129" s="84" t="s">
        <v>932</v>
      </c>
      <c r="M129" s="38" t="s">
        <v>933</v>
      </c>
      <c r="N129" s="84">
        <v>148207</v>
      </c>
      <c r="O129" s="84" t="s">
        <v>1030</v>
      </c>
      <c r="P129" s="84">
        <v>200030</v>
      </c>
      <c r="Q129" s="38" t="s">
        <v>282</v>
      </c>
      <c r="R129" s="38" t="s">
        <v>257</v>
      </c>
      <c r="S129" s="84" t="s">
        <v>1217</v>
      </c>
      <c r="T129" s="84" t="s">
        <v>1217</v>
      </c>
      <c r="U129" s="84" t="s">
        <v>252</v>
      </c>
      <c r="V129" s="84" t="s">
        <v>249</v>
      </c>
      <c r="W129" s="84">
        <v>0</v>
      </c>
      <c r="X129" s="38" t="s">
        <v>1714</v>
      </c>
      <c r="Y129" s="84">
        <v>18491998</v>
      </c>
      <c r="Z129" s="38" t="s">
        <v>1884</v>
      </c>
      <c r="AA129" s="108" t="s">
        <v>415</v>
      </c>
      <c r="AB129" s="84">
        <v>51860</v>
      </c>
      <c r="AC129" s="108" t="s">
        <v>351</v>
      </c>
      <c r="AD129" s="84">
        <v>24</v>
      </c>
      <c r="AE129" s="84" t="s">
        <v>387</v>
      </c>
      <c r="AF129" s="84" t="s">
        <v>368</v>
      </c>
      <c r="AG129" s="108" t="s">
        <v>416</v>
      </c>
      <c r="AH129" s="84" t="s">
        <v>365</v>
      </c>
      <c r="AI129" s="108" t="s">
        <v>415</v>
      </c>
      <c r="AJ129" s="84">
        <v>2740</v>
      </c>
      <c r="AK129" s="84">
        <v>2740</v>
      </c>
      <c r="AL129" s="108" t="s">
        <v>366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42</v>
      </c>
      <c r="AW129" s="84">
        <v>1243</v>
      </c>
      <c r="AX129" s="84" t="s">
        <v>355</v>
      </c>
      <c r="AY129" s="108"/>
      <c r="AZ129" s="84"/>
      <c r="BA129" s="84"/>
      <c r="BB129" s="84" t="s">
        <v>918</v>
      </c>
      <c r="BC129" s="84"/>
      <c r="BD129" s="108"/>
      <c r="BE129" s="84">
        <v>0</v>
      </c>
      <c r="BF129" s="38" t="s">
        <v>1217</v>
      </c>
      <c r="BG129" s="84" t="s">
        <v>2547</v>
      </c>
      <c r="BH129" s="114" t="s">
        <v>3221</v>
      </c>
      <c r="BI129" s="38" t="s">
        <v>112</v>
      </c>
      <c r="BJ129" s="85">
        <v>45874</v>
      </c>
      <c r="BK129" s="84" t="s">
        <v>129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 t="s">
        <v>3237</v>
      </c>
    </row>
    <row r="130" spans="1:70" s="113" customFormat="1" ht="15" hidden="1" customHeight="1" x14ac:dyDescent="0.25">
      <c r="A130" s="84">
        <v>126</v>
      </c>
      <c r="B130" s="38" t="s">
        <v>3239</v>
      </c>
      <c r="C130" s="38" t="s">
        <v>926</v>
      </c>
      <c r="D130" s="38" t="s">
        <v>927</v>
      </c>
      <c r="E130" s="38" t="s">
        <v>928</v>
      </c>
      <c r="F130" s="38" t="s">
        <v>930</v>
      </c>
      <c r="G130" s="84" t="s">
        <v>929</v>
      </c>
      <c r="H130" s="38" t="s">
        <v>930</v>
      </c>
      <c r="I130" s="84">
        <v>86592</v>
      </c>
      <c r="J130" s="38" t="s">
        <v>1029</v>
      </c>
      <c r="K130" s="84">
        <v>86592</v>
      </c>
      <c r="L130" s="84" t="s">
        <v>932</v>
      </c>
      <c r="M130" s="38" t="s">
        <v>933</v>
      </c>
      <c r="N130" s="84">
        <v>148207</v>
      </c>
      <c r="O130" s="84" t="s">
        <v>1030</v>
      </c>
      <c r="P130" s="84">
        <v>200030</v>
      </c>
      <c r="Q130" s="38" t="s">
        <v>282</v>
      </c>
      <c r="R130" s="38" t="s">
        <v>257</v>
      </c>
      <c r="S130" s="84" t="s">
        <v>1218</v>
      </c>
      <c r="T130" s="84" t="s">
        <v>1218</v>
      </c>
      <c r="U130" s="84" t="s">
        <v>248</v>
      </c>
      <c r="V130" s="84" t="s">
        <v>249</v>
      </c>
      <c r="W130" s="84">
        <v>0</v>
      </c>
      <c r="X130" s="38" t="s">
        <v>1714</v>
      </c>
      <c r="Y130" s="84">
        <v>18493440</v>
      </c>
      <c r="Z130" s="38" t="s">
        <v>1885</v>
      </c>
      <c r="AA130" s="108" t="s">
        <v>415</v>
      </c>
      <c r="AB130" s="84">
        <v>51860</v>
      </c>
      <c r="AC130" s="108" t="s">
        <v>351</v>
      </c>
      <c r="AD130" s="84">
        <v>24</v>
      </c>
      <c r="AE130" s="84" t="s">
        <v>387</v>
      </c>
      <c r="AF130" s="84" t="s">
        <v>368</v>
      </c>
      <c r="AG130" s="108" t="s">
        <v>416</v>
      </c>
      <c r="AH130" s="84" t="s">
        <v>365</v>
      </c>
      <c r="AI130" s="108" t="s">
        <v>415</v>
      </c>
      <c r="AJ130" s="84">
        <v>2740</v>
      </c>
      <c r="AK130" s="84">
        <v>2740</v>
      </c>
      <c r="AL130" s="108" t="s">
        <v>366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42</v>
      </c>
      <c r="AW130" s="84">
        <v>1608</v>
      </c>
      <c r="AX130" s="84" t="s">
        <v>355</v>
      </c>
      <c r="AY130" s="108"/>
      <c r="AZ130" s="84"/>
      <c r="BA130" s="84"/>
      <c r="BB130" s="84" t="s">
        <v>918</v>
      </c>
      <c r="BC130" s="84"/>
      <c r="BD130" s="108"/>
      <c r="BE130" s="84">
        <v>0</v>
      </c>
      <c r="BF130" s="38" t="s">
        <v>1218</v>
      </c>
      <c r="BG130" s="84" t="s">
        <v>2548</v>
      </c>
      <c r="BH130" s="114" t="s">
        <v>3221</v>
      </c>
      <c r="BI130" s="38" t="s">
        <v>111</v>
      </c>
      <c r="BJ130" s="85">
        <v>45874</v>
      </c>
      <c r="BK130" s="84"/>
      <c r="BL130" s="38"/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3237</v>
      </c>
    </row>
    <row r="131" spans="1:70" s="113" customFormat="1" ht="15" hidden="1" customHeight="1" x14ac:dyDescent="0.25">
      <c r="A131" s="84">
        <v>127</v>
      </c>
      <c r="B131" s="38" t="s">
        <v>3239</v>
      </c>
      <c r="C131" s="38" t="s">
        <v>926</v>
      </c>
      <c r="D131" s="38" t="s">
        <v>927</v>
      </c>
      <c r="E131" s="38" t="s">
        <v>928</v>
      </c>
      <c r="F131" s="38" t="s">
        <v>930</v>
      </c>
      <c r="G131" s="84" t="s">
        <v>929</v>
      </c>
      <c r="H131" s="38" t="s">
        <v>930</v>
      </c>
      <c r="I131" s="84">
        <v>86592</v>
      </c>
      <c r="J131" s="38" t="s">
        <v>1029</v>
      </c>
      <c r="K131" s="84">
        <v>86592</v>
      </c>
      <c r="L131" s="84" t="s">
        <v>932</v>
      </c>
      <c r="M131" s="38" t="s">
        <v>933</v>
      </c>
      <c r="N131" s="84">
        <v>148207</v>
      </c>
      <c r="O131" s="84" t="s">
        <v>1030</v>
      </c>
      <c r="P131" s="84">
        <v>200030</v>
      </c>
      <c r="Q131" s="38" t="s">
        <v>282</v>
      </c>
      <c r="R131" s="38" t="s">
        <v>257</v>
      </c>
      <c r="S131" s="84" t="s">
        <v>1219</v>
      </c>
      <c r="T131" s="84" t="s">
        <v>1219</v>
      </c>
      <c r="U131" s="84" t="s">
        <v>248</v>
      </c>
      <c r="V131" s="84" t="s">
        <v>249</v>
      </c>
      <c r="W131" s="84">
        <v>0</v>
      </c>
      <c r="X131" s="38" t="s">
        <v>1714</v>
      </c>
      <c r="Y131" s="84">
        <v>18493632</v>
      </c>
      <c r="Z131" s="38" t="s">
        <v>1886</v>
      </c>
      <c r="AA131" s="108" t="s">
        <v>1887</v>
      </c>
      <c r="AB131" s="84">
        <v>51860</v>
      </c>
      <c r="AC131" s="108" t="s">
        <v>351</v>
      </c>
      <c r="AD131" s="84">
        <v>24</v>
      </c>
      <c r="AE131" s="84" t="s">
        <v>387</v>
      </c>
      <c r="AF131" s="84" t="s">
        <v>368</v>
      </c>
      <c r="AG131" s="108" t="s">
        <v>3096</v>
      </c>
      <c r="AH131" s="84" t="s">
        <v>365</v>
      </c>
      <c r="AI131" s="108" t="s">
        <v>1887</v>
      </c>
      <c r="AJ131" s="84">
        <v>2740</v>
      </c>
      <c r="AK131" s="84">
        <v>2740</v>
      </c>
      <c r="AL131" s="108" t="s">
        <v>417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41</v>
      </c>
      <c r="AW131" s="84">
        <v>0</v>
      </c>
      <c r="AX131" s="84" t="s">
        <v>400</v>
      </c>
      <c r="AY131" s="108"/>
      <c r="AZ131" s="84"/>
      <c r="BA131" s="84"/>
      <c r="BB131" s="84" t="s">
        <v>918</v>
      </c>
      <c r="BC131" s="84"/>
      <c r="BD131" s="108"/>
      <c r="BE131" s="84">
        <v>0</v>
      </c>
      <c r="BF131" s="38" t="s">
        <v>1219</v>
      </c>
      <c r="BG131" s="84" t="s">
        <v>2549</v>
      </c>
      <c r="BH131" s="114" t="s">
        <v>3221</v>
      </c>
      <c r="BI131" s="38" t="s">
        <v>111</v>
      </c>
      <c r="BJ131" s="85">
        <v>45880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3237</v>
      </c>
    </row>
    <row r="132" spans="1:70" s="113" customFormat="1" ht="15" hidden="1" customHeight="1" x14ac:dyDescent="0.25">
      <c r="A132" s="84">
        <v>128</v>
      </c>
      <c r="B132" s="38" t="s">
        <v>3239</v>
      </c>
      <c r="C132" s="38" t="s">
        <v>926</v>
      </c>
      <c r="D132" s="38" t="s">
        <v>927</v>
      </c>
      <c r="E132" s="38" t="s">
        <v>928</v>
      </c>
      <c r="F132" s="38" t="s">
        <v>930</v>
      </c>
      <c r="G132" s="84" t="s">
        <v>929</v>
      </c>
      <c r="H132" s="38" t="s">
        <v>930</v>
      </c>
      <c r="I132" s="84">
        <v>86592</v>
      </c>
      <c r="J132" s="38" t="s">
        <v>1029</v>
      </c>
      <c r="K132" s="84">
        <v>86592</v>
      </c>
      <c r="L132" s="84" t="s">
        <v>932</v>
      </c>
      <c r="M132" s="38" t="s">
        <v>933</v>
      </c>
      <c r="N132" s="84">
        <v>148207</v>
      </c>
      <c r="O132" s="84" t="s">
        <v>1030</v>
      </c>
      <c r="P132" s="84">
        <v>200030</v>
      </c>
      <c r="Q132" s="38" t="s">
        <v>282</v>
      </c>
      <c r="R132" s="38" t="s">
        <v>257</v>
      </c>
      <c r="S132" s="84" t="s">
        <v>1220</v>
      </c>
      <c r="T132" s="84" t="s">
        <v>1220</v>
      </c>
      <c r="U132" s="84" t="s">
        <v>256</v>
      </c>
      <c r="V132" s="84" t="s">
        <v>249</v>
      </c>
      <c r="W132" s="84">
        <v>0</v>
      </c>
      <c r="X132" s="38" t="s">
        <v>1888</v>
      </c>
      <c r="Y132" s="84">
        <v>18549768</v>
      </c>
      <c r="Z132" s="38" t="s">
        <v>1889</v>
      </c>
      <c r="AA132" s="108" t="s">
        <v>415</v>
      </c>
      <c r="AB132" s="84">
        <v>62232</v>
      </c>
      <c r="AC132" s="108" t="s">
        <v>351</v>
      </c>
      <c r="AD132" s="84">
        <v>24</v>
      </c>
      <c r="AE132" s="84" t="s">
        <v>321</v>
      </c>
      <c r="AF132" s="84" t="s">
        <v>368</v>
      </c>
      <c r="AG132" s="108" t="s">
        <v>416</v>
      </c>
      <c r="AH132" s="84" t="s">
        <v>365</v>
      </c>
      <c r="AI132" s="108" t="s">
        <v>415</v>
      </c>
      <c r="AJ132" s="84">
        <v>3290</v>
      </c>
      <c r="AK132" s="84">
        <v>3290</v>
      </c>
      <c r="AL132" s="108" t="s">
        <v>366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42</v>
      </c>
      <c r="AW132" s="84">
        <v>1577</v>
      </c>
      <c r="AX132" s="84" t="s">
        <v>355</v>
      </c>
      <c r="AY132" s="108"/>
      <c r="AZ132" s="84"/>
      <c r="BA132" s="84"/>
      <c r="BB132" s="84" t="s">
        <v>918</v>
      </c>
      <c r="BC132" s="84"/>
      <c r="BD132" s="108"/>
      <c r="BE132" s="84">
        <v>0</v>
      </c>
      <c r="BF132" s="38" t="s">
        <v>1220</v>
      </c>
      <c r="BG132" s="84" t="s">
        <v>2550</v>
      </c>
      <c r="BH132" s="114" t="s">
        <v>3221</v>
      </c>
      <c r="BI132" s="38" t="s">
        <v>112</v>
      </c>
      <c r="BJ132" s="85">
        <v>45874</v>
      </c>
      <c r="BK132" s="84" t="s">
        <v>123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 t="s">
        <v>3237</v>
      </c>
    </row>
    <row r="133" spans="1:70" s="113" customFormat="1" ht="15" hidden="1" customHeight="1" x14ac:dyDescent="0.25">
      <c r="A133" s="84">
        <v>129</v>
      </c>
      <c r="B133" s="38" t="s">
        <v>3239</v>
      </c>
      <c r="C133" s="38" t="s">
        <v>926</v>
      </c>
      <c r="D133" s="38" t="s">
        <v>927</v>
      </c>
      <c r="E133" s="38" t="s">
        <v>928</v>
      </c>
      <c r="F133" s="38" t="s">
        <v>930</v>
      </c>
      <c r="G133" s="84" t="s">
        <v>929</v>
      </c>
      <c r="H133" s="38" t="s">
        <v>930</v>
      </c>
      <c r="I133" s="84">
        <v>86115</v>
      </c>
      <c r="J133" s="38" t="s">
        <v>947</v>
      </c>
      <c r="K133" s="84">
        <v>86115</v>
      </c>
      <c r="L133" s="84" t="s">
        <v>932</v>
      </c>
      <c r="M133" s="38" t="s">
        <v>933</v>
      </c>
      <c r="N133" s="84">
        <v>144312</v>
      </c>
      <c r="O133" s="84" t="s">
        <v>1000</v>
      </c>
      <c r="P133" s="84">
        <v>194943</v>
      </c>
      <c r="Q133" s="38" t="s">
        <v>292</v>
      </c>
      <c r="R133" s="38" t="s">
        <v>257</v>
      </c>
      <c r="S133" s="84" t="s">
        <v>1204</v>
      </c>
      <c r="T133" s="84" t="s">
        <v>1204</v>
      </c>
      <c r="U133" s="84" t="s">
        <v>250</v>
      </c>
      <c r="V133" s="84" t="s">
        <v>261</v>
      </c>
      <c r="W133" s="84">
        <v>0</v>
      </c>
      <c r="X133" s="38" t="s">
        <v>1706</v>
      </c>
      <c r="Y133" s="84">
        <v>18567703</v>
      </c>
      <c r="Z133" s="38" t="s">
        <v>1862</v>
      </c>
      <c r="AA133" s="108" t="s">
        <v>420</v>
      </c>
      <c r="AB133" s="84">
        <v>62232</v>
      </c>
      <c r="AC133" s="108" t="s">
        <v>361</v>
      </c>
      <c r="AD133" s="84">
        <v>24</v>
      </c>
      <c r="AE133" s="84" t="s">
        <v>362</v>
      </c>
      <c r="AF133" s="84" t="s">
        <v>359</v>
      </c>
      <c r="AG133" s="108" t="s">
        <v>3089</v>
      </c>
      <c r="AH133" s="84" t="s">
        <v>353</v>
      </c>
      <c r="AI133" s="108" t="s">
        <v>420</v>
      </c>
      <c r="AJ133" s="84">
        <v>3290</v>
      </c>
      <c r="AK133" s="84">
        <v>3290</v>
      </c>
      <c r="AL133" s="108" t="s">
        <v>354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44</v>
      </c>
      <c r="AW133" s="84">
        <v>1735</v>
      </c>
      <c r="AX133" s="84" t="s">
        <v>355</v>
      </c>
      <c r="AY133" s="108"/>
      <c r="AZ133" s="84"/>
      <c r="BA133" s="84"/>
      <c r="BB133" s="84" t="s">
        <v>918</v>
      </c>
      <c r="BC133" s="84"/>
      <c r="BD133" s="108"/>
      <c r="BE133" s="84">
        <v>0</v>
      </c>
      <c r="BF133" s="38" t="s">
        <v>1204</v>
      </c>
      <c r="BG133" s="84" t="s">
        <v>2534</v>
      </c>
      <c r="BH133" s="114" t="s">
        <v>3221</v>
      </c>
      <c r="BI133" s="38" t="s">
        <v>112</v>
      </c>
      <c r="BJ133" s="85">
        <v>45874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 t="s">
        <v>3237</v>
      </c>
    </row>
    <row r="134" spans="1:70" s="113" customFormat="1" ht="15" hidden="1" customHeight="1" x14ac:dyDescent="0.25">
      <c r="A134" s="84">
        <v>130</v>
      </c>
      <c r="B134" s="38" t="s">
        <v>3239</v>
      </c>
      <c r="C134" s="38" t="s">
        <v>926</v>
      </c>
      <c r="D134" s="38" t="s">
        <v>927</v>
      </c>
      <c r="E134" s="38" t="s">
        <v>928</v>
      </c>
      <c r="F134" s="38" t="s">
        <v>930</v>
      </c>
      <c r="G134" s="84" t="s">
        <v>929</v>
      </c>
      <c r="H134" s="38" t="s">
        <v>930</v>
      </c>
      <c r="I134" s="84">
        <v>85806</v>
      </c>
      <c r="J134" s="38" t="s">
        <v>967</v>
      </c>
      <c r="K134" s="84">
        <v>85806</v>
      </c>
      <c r="L134" s="84" t="s">
        <v>932</v>
      </c>
      <c r="M134" s="38" t="s">
        <v>933</v>
      </c>
      <c r="N134" s="84">
        <v>143816</v>
      </c>
      <c r="O134" s="84" t="s">
        <v>968</v>
      </c>
      <c r="P134" s="84">
        <v>194315</v>
      </c>
      <c r="Q134" s="38" t="s">
        <v>969</v>
      </c>
      <c r="R134" s="38" t="s">
        <v>257</v>
      </c>
      <c r="S134" s="84" t="s">
        <v>1221</v>
      </c>
      <c r="T134" s="84" t="s">
        <v>1221</v>
      </c>
      <c r="U134" s="84" t="s">
        <v>250</v>
      </c>
      <c r="V134" s="84" t="s">
        <v>261</v>
      </c>
      <c r="W134" s="84">
        <v>0</v>
      </c>
      <c r="X134" s="38" t="s">
        <v>275</v>
      </c>
      <c r="Y134" s="84">
        <v>18580545</v>
      </c>
      <c r="Z134" s="38" t="s">
        <v>1890</v>
      </c>
      <c r="AA134" s="108" t="s">
        <v>421</v>
      </c>
      <c r="AB134" s="84">
        <v>51860</v>
      </c>
      <c r="AC134" s="108" t="s">
        <v>2396</v>
      </c>
      <c r="AD134" s="84">
        <v>24</v>
      </c>
      <c r="AE134" s="84" t="s">
        <v>357</v>
      </c>
      <c r="AF134" s="84" t="s">
        <v>352</v>
      </c>
      <c r="AG134" s="108" t="s">
        <v>422</v>
      </c>
      <c r="AH134" s="84" t="s">
        <v>353</v>
      </c>
      <c r="AI134" s="108" t="s">
        <v>421</v>
      </c>
      <c r="AJ134" s="84">
        <v>2740</v>
      </c>
      <c r="AK134" s="84">
        <v>2740</v>
      </c>
      <c r="AL134" s="108" t="s">
        <v>366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42</v>
      </c>
      <c r="AW134" s="84">
        <v>1272</v>
      </c>
      <c r="AX134" s="84" t="s">
        <v>355</v>
      </c>
      <c r="AY134" s="108"/>
      <c r="AZ134" s="84"/>
      <c r="BA134" s="84"/>
      <c r="BB134" s="84" t="s">
        <v>918</v>
      </c>
      <c r="BC134" s="84"/>
      <c r="BD134" s="108"/>
      <c r="BE134" s="84">
        <v>0</v>
      </c>
      <c r="BF134" s="38" t="s">
        <v>1221</v>
      </c>
      <c r="BG134" s="84" t="s">
        <v>2551</v>
      </c>
      <c r="BH134" s="114" t="s">
        <v>3221</v>
      </c>
      <c r="BI134" s="38" t="s">
        <v>112</v>
      </c>
      <c r="BJ134" s="85">
        <v>45874</v>
      </c>
      <c r="BK134" s="84" t="s">
        <v>128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 t="s">
        <v>3237</v>
      </c>
    </row>
    <row r="135" spans="1:70" s="113" customFormat="1" ht="15" hidden="1" customHeight="1" x14ac:dyDescent="0.25">
      <c r="A135" s="84">
        <v>131</v>
      </c>
      <c r="B135" s="38" t="s">
        <v>3239</v>
      </c>
      <c r="C135" s="38" t="s">
        <v>926</v>
      </c>
      <c r="D135" s="38" t="s">
        <v>927</v>
      </c>
      <c r="E135" s="38" t="s">
        <v>928</v>
      </c>
      <c r="F135" s="38" t="s">
        <v>930</v>
      </c>
      <c r="G135" s="84" t="s">
        <v>929</v>
      </c>
      <c r="H135" s="38" t="s">
        <v>930</v>
      </c>
      <c r="I135" s="84">
        <v>86115</v>
      </c>
      <c r="J135" s="38" t="s">
        <v>947</v>
      </c>
      <c r="K135" s="84">
        <v>86115</v>
      </c>
      <c r="L135" s="84" t="s">
        <v>932</v>
      </c>
      <c r="M135" s="38" t="s">
        <v>933</v>
      </c>
      <c r="N135" s="84">
        <v>144312</v>
      </c>
      <c r="O135" s="84" t="s">
        <v>1000</v>
      </c>
      <c r="P135" s="84">
        <v>194943</v>
      </c>
      <c r="Q135" s="38" t="s">
        <v>292</v>
      </c>
      <c r="R135" s="38" t="s">
        <v>257</v>
      </c>
      <c r="S135" s="84" t="s">
        <v>1163</v>
      </c>
      <c r="T135" s="84" t="s">
        <v>1163</v>
      </c>
      <c r="U135" s="84" t="s">
        <v>250</v>
      </c>
      <c r="V135" s="84" t="s">
        <v>261</v>
      </c>
      <c r="W135" s="84">
        <v>0</v>
      </c>
      <c r="X135" s="38" t="s">
        <v>1729</v>
      </c>
      <c r="Y135" s="84">
        <v>18601487</v>
      </c>
      <c r="Z135" s="38" t="s">
        <v>1797</v>
      </c>
      <c r="AA135" s="108" t="s">
        <v>1891</v>
      </c>
      <c r="AB135" s="84">
        <v>62232</v>
      </c>
      <c r="AC135" s="108" t="s">
        <v>361</v>
      </c>
      <c r="AD135" s="84">
        <v>24</v>
      </c>
      <c r="AE135" s="84" t="s">
        <v>377</v>
      </c>
      <c r="AF135" s="84" t="s">
        <v>363</v>
      </c>
      <c r="AG135" s="108" t="s">
        <v>399</v>
      </c>
      <c r="AH135" s="84" t="s">
        <v>353</v>
      </c>
      <c r="AI135" s="108" t="s">
        <v>1891</v>
      </c>
      <c r="AJ135" s="84">
        <v>3290</v>
      </c>
      <c r="AK135" s="84">
        <v>3290</v>
      </c>
      <c r="AL135" s="108" t="s">
        <v>354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44</v>
      </c>
      <c r="AW135" s="84">
        <v>1735</v>
      </c>
      <c r="AX135" s="84" t="s">
        <v>355</v>
      </c>
      <c r="AY135" s="108"/>
      <c r="AZ135" s="84"/>
      <c r="BA135" s="84"/>
      <c r="BB135" s="84" t="s">
        <v>918</v>
      </c>
      <c r="BC135" s="84"/>
      <c r="BD135" s="108"/>
      <c r="BE135" s="84">
        <v>0</v>
      </c>
      <c r="BF135" s="38" t="s">
        <v>1163</v>
      </c>
      <c r="BG135" s="84" t="s">
        <v>2493</v>
      </c>
      <c r="BH135" s="114" t="s">
        <v>3221</v>
      </c>
      <c r="BI135" s="38" t="s">
        <v>112</v>
      </c>
      <c r="BJ135" s="85">
        <v>45874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 t="s">
        <v>3237</v>
      </c>
    </row>
    <row r="136" spans="1:70" s="113" customFormat="1" ht="15" hidden="1" customHeight="1" x14ac:dyDescent="0.25">
      <c r="A136" s="84">
        <v>132</v>
      </c>
      <c r="B136" s="38" t="s">
        <v>3239</v>
      </c>
      <c r="C136" s="38" t="s">
        <v>926</v>
      </c>
      <c r="D136" s="38" t="s">
        <v>927</v>
      </c>
      <c r="E136" s="38" t="s">
        <v>928</v>
      </c>
      <c r="F136" s="38" t="s">
        <v>930</v>
      </c>
      <c r="G136" s="84" t="s">
        <v>929</v>
      </c>
      <c r="H136" s="38" t="s">
        <v>930</v>
      </c>
      <c r="I136" s="84">
        <v>86115</v>
      </c>
      <c r="J136" s="38" t="s">
        <v>947</v>
      </c>
      <c r="K136" s="84">
        <v>86115</v>
      </c>
      <c r="L136" s="84" t="s">
        <v>932</v>
      </c>
      <c r="M136" s="38" t="s">
        <v>933</v>
      </c>
      <c r="N136" s="84">
        <v>144312</v>
      </c>
      <c r="O136" s="84" t="s">
        <v>1000</v>
      </c>
      <c r="P136" s="84">
        <v>194943</v>
      </c>
      <c r="Q136" s="38" t="s">
        <v>292</v>
      </c>
      <c r="R136" s="38" t="s">
        <v>257</v>
      </c>
      <c r="S136" s="84" t="s">
        <v>1222</v>
      </c>
      <c r="T136" s="84" t="s">
        <v>1222</v>
      </c>
      <c r="U136" s="84" t="s">
        <v>250</v>
      </c>
      <c r="V136" s="84" t="s">
        <v>261</v>
      </c>
      <c r="W136" s="84">
        <v>0</v>
      </c>
      <c r="X136" s="38" t="s">
        <v>1892</v>
      </c>
      <c r="Y136" s="84">
        <v>18603835</v>
      </c>
      <c r="Z136" s="38" t="s">
        <v>1893</v>
      </c>
      <c r="AA136" s="108" t="s">
        <v>1891</v>
      </c>
      <c r="AB136" s="84">
        <v>41488</v>
      </c>
      <c r="AC136" s="108" t="s">
        <v>361</v>
      </c>
      <c r="AD136" s="84">
        <v>24</v>
      </c>
      <c r="AE136" s="84" t="s">
        <v>324</v>
      </c>
      <c r="AF136" s="84" t="s">
        <v>390</v>
      </c>
      <c r="AG136" s="108" t="s">
        <v>423</v>
      </c>
      <c r="AH136" s="84" t="s">
        <v>383</v>
      </c>
      <c r="AI136" s="108" t="s">
        <v>1891</v>
      </c>
      <c r="AJ136" s="84">
        <v>2195</v>
      </c>
      <c r="AK136" s="84">
        <v>2195</v>
      </c>
      <c r="AL136" s="108" t="s">
        <v>424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43</v>
      </c>
      <c r="AW136" s="84">
        <v>1036</v>
      </c>
      <c r="AX136" s="84" t="s">
        <v>355</v>
      </c>
      <c r="AY136" s="108"/>
      <c r="AZ136" s="84"/>
      <c r="BA136" s="84"/>
      <c r="BB136" s="84" t="s">
        <v>918</v>
      </c>
      <c r="BC136" s="84"/>
      <c r="BD136" s="108"/>
      <c r="BE136" s="84">
        <v>0</v>
      </c>
      <c r="BF136" s="38" t="s">
        <v>1222</v>
      </c>
      <c r="BG136" s="84" t="s">
        <v>2552</v>
      </c>
      <c r="BH136" s="114" t="s">
        <v>3221</v>
      </c>
      <c r="BI136" s="38" t="s">
        <v>112</v>
      </c>
      <c r="BJ136" s="85">
        <v>45874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 t="s">
        <v>3237</v>
      </c>
    </row>
    <row r="137" spans="1:70" s="113" customFormat="1" ht="15" hidden="1" customHeight="1" x14ac:dyDescent="0.25">
      <c r="A137" s="84">
        <v>133</v>
      </c>
      <c r="B137" s="38" t="s">
        <v>3239</v>
      </c>
      <c r="C137" s="38" t="s">
        <v>926</v>
      </c>
      <c r="D137" s="38" t="s">
        <v>927</v>
      </c>
      <c r="E137" s="38" t="s">
        <v>928</v>
      </c>
      <c r="F137" s="38" t="s">
        <v>930</v>
      </c>
      <c r="G137" s="84" t="s">
        <v>929</v>
      </c>
      <c r="H137" s="38" t="s">
        <v>930</v>
      </c>
      <c r="I137" s="84">
        <v>86115</v>
      </c>
      <c r="J137" s="38" t="s">
        <v>947</v>
      </c>
      <c r="K137" s="84">
        <v>86115</v>
      </c>
      <c r="L137" s="84" t="s">
        <v>932</v>
      </c>
      <c r="M137" s="38" t="s">
        <v>933</v>
      </c>
      <c r="N137" s="84">
        <v>144312</v>
      </c>
      <c r="O137" s="84" t="s">
        <v>1000</v>
      </c>
      <c r="P137" s="84">
        <v>194943</v>
      </c>
      <c r="Q137" s="38" t="s">
        <v>292</v>
      </c>
      <c r="R137" s="38" t="s">
        <v>257</v>
      </c>
      <c r="S137" s="84" t="s">
        <v>1223</v>
      </c>
      <c r="T137" s="84" t="s">
        <v>1223</v>
      </c>
      <c r="U137" s="84" t="s">
        <v>256</v>
      </c>
      <c r="V137" s="84" t="s">
        <v>261</v>
      </c>
      <c r="W137" s="84">
        <v>0</v>
      </c>
      <c r="X137" s="38" t="s">
        <v>1894</v>
      </c>
      <c r="Y137" s="84">
        <v>18642584</v>
      </c>
      <c r="Z137" s="38" t="s">
        <v>1895</v>
      </c>
      <c r="AA137" s="108" t="s">
        <v>425</v>
      </c>
      <c r="AB137" s="84">
        <v>41488</v>
      </c>
      <c r="AC137" s="108" t="s">
        <v>361</v>
      </c>
      <c r="AD137" s="84">
        <v>24</v>
      </c>
      <c r="AE137" s="84" t="s">
        <v>324</v>
      </c>
      <c r="AF137" s="84" t="s">
        <v>390</v>
      </c>
      <c r="AG137" s="108" t="s">
        <v>426</v>
      </c>
      <c r="AH137" s="84" t="s">
        <v>383</v>
      </c>
      <c r="AI137" s="108" t="s">
        <v>425</v>
      </c>
      <c r="AJ137" s="84">
        <v>2195</v>
      </c>
      <c r="AK137" s="84">
        <v>2195</v>
      </c>
      <c r="AL137" s="108" t="s">
        <v>366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44</v>
      </c>
      <c r="AW137" s="84">
        <v>1705</v>
      </c>
      <c r="AX137" s="84" t="s">
        <v>355</v>
      </c>
      <c r="AY137" s="108"/>
      <c r="AZ137" s="84"/>
      <c r="BA137" s="84"/>
      <c r="BB137" s="84" t="s">
        <v>918</v>
      </c>
      <c r="BC137" s="84"/>
      <c r="BD137" s="108"/>
      <c r="BE137" s="84">
        <v>0</v>
      </c>
      <c r="BF137" s="38" t="s">
        <v>1223</v>
      </c>
      <c r="BG137" s="84" t="s">
        <v>2553</v>
      </c>
      <c r="BH137" s="114" t="s">
        <v>3221</v>
      </c>
      <c r="BI137" s="38" t="s">
        <v>112</v>
      </c>
      <c r="BJ137" s="85">
        <v>45874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 t="s">
        <v>3237</v>
      </c>
    </row>
    <row r="138" spans="1:70" s="113" customFormat="1" ht="15" hidden="1" customHeight="1" x14ac:dyDescent="0.25">
      <c r="A138" s="84">
        <v>134</v>
      </c>
      <c r="B138" s="38" t="s">
        <v>3239</v>
      </c>
      <c r="C138" s="38" t="s">
        <v>926</v>
      </c>
      <c r="D138" s="38" t="s">
        <v>927</v>
      </c>
      <c r="E138" s="38" t="s">
        <v>928</v>
      </c>
      <c r="F138" s="38" t="s">
        <v>930</v>
      </c>
      <c r="G138" s="84" t="s">
        <v>929</v>
      </c>
      <c r="H138" s="38" t="s">
        <v>930</v>
      </c>
      <c r="I138" s="84">
        <v>85990</v>
      </c>
      <c r="J138" s="38" t="s">
        <v>955</v>
      </c>
      <c r="K138" s="84">
        <v>85990</v>
      </c>
      <c r="L138" s="84" t="s">
        <v>956</v>
      </c>
      <c r="M138" s="38" t="s">
        <v>957</v>
      </c>
      <c r="N138" s="84">
        <v>149742</v>
      </c>
      <c r="O138" s="84" t="s">
        <v>1031</v>
      </c>
      <c r="P138" s="84">
        <v>202036</v>
      </c>
      <c r="Q138" s="38" t="s">
        <v>1032</v>
      </c>
      <c r="R138" s="38" t="s">
        <v>257</v>
      </c>
      <c r="S138" s="84" t="s">
        <v>1224</v>
      </c>
      <c r="T138" s="84" t="s">
        <v>1224</v>
      </c>
      <c r="U138" s="84" t="s">
        <v>250</v>
      </c>
      <c r="V138" s="84" t="s">
        <v>261</v>
      </c>
      <c r="W138" s="84">
        <v>0</v>
      </c>
      <c r="X138" s="38" t="s">
        <v>251</v>
      </c>
      <c r="Y138" s="84">
        <v>18645460</v>
      </c>
      <c r="Z138" s="38" t="s">
        <v>1896</v>
      </c>
      <c r="AA138" s="108" t="s">
        <v>427</v>
      </c>
      <c r="AB138" s="84">
        <v>62232</v>
      </c>
      <c r="AC138" s="108" t="s">
        <v>360</v>
      </c>
      <c r="AD138" s="84">
        <v>24</v>
      </c>
      <c r="AE138" s="84" t="s">
        <v>375</v>
      </c>
      <c r="AF138" s="84" t="s">
        <v>364</v>
      </c>
      <c r="AG138" s="108" t="s">
        <v>428</v>
      </c>
      <c r="AH138" s="84" t="s">
        <v>365</v>
      </c>
      <c r="AI138" s="108" t="s">
        <v>427</v>
      </c>
      <c r="AJ138" s="84">
        <v>3290</v>
      </c>
      <c r="AK138" s="84">
        <v>3290</v>
      </c>
      <c r="AL138" s="108" t="s">
        <v>429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42</v>
      </c>
      <c r="AW138" s="84">
        <v>1211</v>
      </c>
      <c r="AX138" s="84" t="s">
        <v>355</v>
      </c>
      <c r="AY138" s="108"/>
      <c r="AZ138" s="84"/>
      <c r="BA138" s="84"/>
      <c r="BB138" s="84" t="s">
        <v>918</v>
      </c>
      <c r="BC138" s="84"/>
      <c r="BD138" s="108"/>
      <c r="BE138" s="84">
        <v>0</v>
      </c>
      <c r="BF138" s="38" t="s">
        <v>1224</v>
      </c>
      <c r="BG138" s="84" t="s">
        <v>2554</v>
      </c>
      <c r="BH138" s="114" t="s">
        <v>3221</v>
      </c>
      <c r="BI138" s="38" t="s">
        <v>112</v>
      </c>
      <c r="BJ138" s="85">
        <v>45874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 t="s">
        <v>3237</v>
      </c>
    </row>
    <row r="139" spans="1:70" s="113" customFormat="1" ht="15" hidden="1" customHeight="1" x14ac:dyDescent="0.25">
      <c r="A139" s="84">
        <v>135</v>
      </c>
      <c r="B139" s="38" t="s">
        <v>3239</v>
      </c>
      <c r="C139" s="38" t="s">
        <v>926</v>
      </c>
      <c r="D139" s="38" t="s">
        <v>927</v>
      </c>
      <c r="E139" s="38" t="s">
        <v>928</v>
      </c>
      <c r="F139" s="38" t="s">
        <v>930</v>
      </c>
      <c r="G139" s="84" t="s">
        <v>929</v>
      </c>
      <c r="H139" s="38" t="s">
        <v>930</v>
      </c>
      <c r="I139" s="84">
        <v>73683</v>
      </c>
      <c r="J139" s="38" t="s">
        <v>1033</v>
      </c>
      <c r="K139" s="84">
        <v>73683</v>
      </c>
      <c r="L139" s="84" t="s">
        <v>932</v>
      </c>
      <c r="M139" s="38" t="s">
        <v>933</v>
      </c>
      <c r="N139" s="84">
        <v>118736</v>
      </c>
      <c r="O139" s="84" t="s">
        <v>1034</v>
      </c>
      <c r="P139" s="84">
        <v>162006</v>
      </c>
      <c r="Q139" s="38" t="s">
        <v>1035</v>
      </c>
      <c r="R139" s="38" t="s">
        <v>257</v>
      </c>
      <c r="S139" s="84" t="s">
        <v>1225</v>
      </c>
      <c r="T139" s="84" t="s">
        <v>1225</v>
      </c>
      <c r="U139" s="84" t="s">
        <v>252</v>
      </c>
      <c r="V139" s="84" t="s">
        <v>249</v>
      </c>
      <c r="W139" s="84">
        <v>0</v>
      </c>
      <c r="X139" s="38" t="s">
        <v>1742</v>
      </c>
      <c r="Y139" s="84">
        <v>18879822</v>
      </c>
      <c r="Z139" s="38" t="s">
        <v>290</v>
      </c>
      <c r="AA139" s="108" t="s">
        <v>432</v>
      </c>
      <c r="AB139" s="84">
        <v>46674</v>
      </c>
      <c r="AC139" s="108" t="s">
        <v>351</v>
      </c>
      <c r="AD139" s="84">
        <v>24</v>
      </c>
      <c r="AE139" s="84" t="s">
        <v>357</v>
      </c>
      <c r="AF139" s="84" t="s">
        <v>359</v>
      </c>
      <c r="AG139" s="108" t="s">
        <v>433</v>
      </c>
      <c r="AH139" s="84" t="s">
        <v>353</v>
      </c>
      <c r="AI139" s="108" t="s">
        <v>432</v>
      </c>
      <c r="AJ139" s="84">
        <v>2470</v>
      </c>
      <c r="AK139" s="84">
        <v>2470</v>
      </c>
      <c r="AL139" s="108" t="s">
        <v>366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41</v>
      </c>
      <c r="AW139" s="84">
        <v>1212</v>
      </c>
      <c r="AX139" s="84" t="s">
        <v>355</v>
      </c>
      <c r="AY139" s="108"/>
      <c r="AZ139" s="84"/>
      <c r="BA139" s="84"/>
      <c r="BB139" s="84" t="s">
        <v>918</v>
      </c>
      <c r="BC139" s="84"/>
      <c r="BD139" s="108"/>
      <c r="BE139" s="84">
        <v>0</v>
      </c>
      <c r="BF139" s="38" t="s">
        <v>1225</v>
      </c>
      <c r="BG139" s="84" t="s">
        <v>2555</v>
      </c>
      <c r="BH139" s="114" t="s">
        <v>3221</v>
      </c>
      <c r="BI139" s="38" t="s">
        <v>112</v>
      </c>
      <c r="BJ139" s="85">
        <v>45874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 t="s">
        <v>3237</v>
      </c>
    </row>
    <row r="140" spans="1:70" s="113" customFormat="1" ht="15" hidden="1" customHeight="1" x14ac:dyDescent="0.25">
      <c r="A140" s="84">
        <v>136</v>
      </c>
      <c r="B140" s="38" t="s">
        <v>3239</v>
      </c>
      <c r="C140" s="38" t="s">
        <v>926</v>
      </c>
      <c r="D140" s="38" t="s">
        <v>927</v>
      </c>
      <c r="E140" s="38" t="s">
        <v>928</v>
      </c>
      <c r="F140" s="38" t="s">
        <v>930</v>
      </c>
      <c r="G140" s="84" t="s">
        <v>929</v>
      </c>
      <c r="H140" s="38" t="s">
        <v>930</v>
      </c>
      <c r="I140" s="84">
        <v>73683</v>
      </c>
      <c r="J140" s="38" t="s">
        <v>1033</v>
      </c>
      <c r="K140" s="84">
        <v>73683</v>
      </c>
      <c r="L140" s="84" t="s">
        <v>932</v>
      </c>
      <c r="M140" s="38" t="s">
        <v>933</v>
      </c>
      <c r="N140" s="84">
        <v>118736</v>
      </c>
      <c r="O140" s="84" t="s">
        <v>1034</v>
      </c>
      <c r="P140" s="84">
        <v>162006</v>
      </c>
      <c r="Q140" s="38" t="s">
        <v>1035</v>
      </c>
      <c r="R140" s="38" t="s">
        <v>257</v>
      </c>
      <c r="S140" s="84" t="s">
        <v>1226</v>
      </c>
      <c r="T140" s="84" t="s">
        <v>1226</v>
      </c>
      <c r="U140" s="84" t="s">
        <v>252</v>
      </c>
      <c r="V140" s="84" t="s">
        <v>249</v>
      </c>
      <c r="W140" s="84">
        <v>0</v>
      </c>
      <c r="X140" s="38" t="s">
        <v>1742</v>
      </c>
      <c r="Y140" s="84">
        <v>18879838</v>
      </c>
      <c r="Z140" s="38" t="s">
        <v>1897</v>
      </c>
      <c r="AA140" s="108" t="s">
        <v>418</v>
      </c>
      <c r="AB140" s="84">
        <v>46674</v>
      </c>
      <c r="AC140" s="108" t="s">
        <v>351</v>
      </c>
      <c r="AD140" s="84">
        <v>24</v>
      </c>
      <c r="AE140" s="84" t="s">
        <v>357</v>
      </c>
      <c r="AF140" s="84" t="s">
        <v>359</v>
      </c>
      <c r="AG140" s="108" t="s">
        <v>419</v>
      </c>
      <c r="AH140" s="84" t="s">
        <v>353</v>
      </c>
      <c r="AI140" s="108" t="s">
        <v>418</v>
      </c>
      <c r="AJ140" s="84">
        <v>2470</v>
      </c>
      <c r="AK140" s="84">
        <v>2470</v>
      </c>
      <c r="AL140" s="108" t="s">
        <v>366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41</v>
      </c>
      <c r="AW140" s="84">
        <v>1212</v>
      </c>
      <c r="AX140" s="84" t="s">
        <v>355</v>
      </c>
      <c r="AY140" s="108"/>
      <c r="AZ140" s="84"/>
      <c r="BA140" s="84"/>
      <c r="BB140" s="84" t="s">
        <v>918</v>
      </c>
      <c r="BC140" s="84"/>
      <c r="BD140" s="108"/>
      <c r="BE140" s="84">
        <v>0</v>
      </c>
      <c r="BF140" s="38" t="s">
        <v>1226</v>
      </c>
      <c r="BG140" s="84" t="s">
        <v>2556</v>
      </c>
      <c r="BH140" s="114" t="s">
        <v>3221</v>
      </c>
      <c r="BI140" s="38" t="s">
        <v>112</v>
      </c>
      <c r="BJ140" s="85">
        <v>45874</v>
      </c>
      <c r="BK140" s="84" t="s">
        <v>129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 t="s">
        <v>3237</v>
      </c>
    </row>
    <row r="141" spans="1:70" s="113" customFormat="1" ht="15" hidden="1" customHeight="1" x14ac:dyDescent="0.25">
      <c r="A141" s="84">
        <v>137</v>
      </c>
      <c r="B141" s="38" t="s">
        <v>3239</v>
      </c>
      <c r="C141" s="38" t="s">
        <v>926</v>
      </c>
      <c r="D141" s="38" t="s">
        <v>927</v>
      </c>
      <c r="E141" s="38" t="s">
        <v>928</v>
      </c>
      <c r="F141" s="38" t="s">
        <v>930</v>
      </c>
      <c r="G141" s="84" t="s">
        <v>929</v>
      </c>
      <c r="H141" s="38" t="s">
        <v>930</v>
      </c>
      <c r="I141" s="84">
        <v>86115</v>
      </c>
      <c r="J141" s="38" t="s">
        <v>947</v>
      </c>
      <c r="K141" s="84">
        <v>86115</v>
      </c>
      <c r="L141" s="84" t="s">
        <v>932</v>
      </c>
      <c r="M141" s="38" t="s">
        <v>933</v>
      </c>
      <c r="N141" s="84">
        <v>144221</v>
      </c>
      <c r="O141" s="84" t="s">
        <v>948</v>
      </c>
      <c r="P141" s="84">
        <v>194829</v>
      </c>
      <c r="Q141" s="38" t="s">
        <v>949</v>
      </c>
      <c r="R141" s="38" t="s">
        <v>257</v>
      </c>
      <c r="S141" s="84" t="s">
        <v>1227</v>
      </c>
      <c r="T141" s="84" t="s">
        <v>1227</v>
      </c>
      <c r="U141" s="84" t="s">
        <v>250</v>
      </c>
      <c r="V141" s="84" t="s">
        <v>261</v>
      </c>
      <c r="W141" s="84">
        <v>0</v>
      </c>
      <c r="X141" s="38" t="s">
        <v>1898</v>
      </c>
      <c r="Y141" s="84">
        <v>19036767</v>
      </c>
      <c r="Z141" s="38" t="s">
        <v>1899</v>
      </c>
      <c r="AA141" s="108" t="s">
        <v>434</v>
      </c>
      <c r="AB141" s="84">
        <v>51860</v>
      </c>
      <c r="AC141" s="108" t="s">
        <v>370</v>
      </c>
      <c r="AD141" s="84">
        <v>24</v>
      </c>
      <c r="AE141" s="84" t="s">
        <v>375</v>
      </c>
      <c r="AF141" s="84" t="s">
        <v>368</v>
      </c>
      <c r="AG141" s="108" t="s">
        <v>435</v>
      </c>
      <c r="AH141" s="84" t="s">
        <v>365</v>
      </c>
      <c r="AI141" s="108" t="s">
        <v>434</v>
      </c>
      <c r="AJ141" s="84">
        <v>2740</v>
      </c>
      <c r="AK141" s="84">
        <v>2740</v>
      </c>
      <c r="AL141" s="108" t="s">
        <v>366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43</v>
      </c>
      <c r="AW141" s="84">
        <v>1186</v>
      </c>
      <c r="AX141" s="84" t="s">
        <v>355</v>
      </c>
      <c r="AY141" s="108"/>
      <c r="AZ141" s="84"/>
      <c r="BA141" s="84"/>
      <c r="BB141" s="84" t="s">
        <v>918</v>
      </c>
      <c r="BC141" s="84"/>
      <c r="BD141" s="108"/>
      <c r="BE141" s="84">
        <v>0</v>
      </c>
      <c r="BF141" s="38" t="s">
        <v>1227</v>
      </c>
      <c r="BG141" s="84" t="s">
        <v>2557</v>
      </c>
      <c r="BH141" s="114" t="s">
        <v>3221</v>
      </c>
      <c r="BI141" s="38" t="s">
        <v>112</v>
      </c>
      <c r="BJ141" s="85">
        <v>45874</v>
      </c>
      <c r="BK141" s="84" t="s">
        <v>123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 t="s">
        <v>3237</v>
      </c>
    </row>
    <row r="142" spans="1:70" s="113" customFormat="1" ht="15" hidden="1" customHeight="1" x14ac:dyDescent="0.25">
      <c r="A142" s="84">
        <v>138</v>
      </c>
      <c r="B142" s="38" t="s">
        <v>3239</v>
      </c>
      <c r="C142" s="38" t="s">
        <v>926</v>
      </c>
      <c r="D142" s="38" t="s">
        <v>927</v>
      </c>
      <c r="E142" s="38" t="s">
        <v>928</v>
      </c>
      <c r="F142" s="38" t="s">
        <v>930</v>
      </c>
      <c r="G142" s="84" t="s">
        <v>929</v>
      </c>
      <c r="H142" s="38" t="s">
        <v>930</v>
      </c>
      <c r="I142" s="84">
        <v>85739</v>
      </c>
      <c r="J142" s="38" t="s">
        <v>964</v>
      </c>
      <c r="K142" s="84">
        <v>85739</v>
      </c>
      <c r="L142" s="84" t="s">
        <v>956</v>
      </c>
      <c r="M142" s="38" t="s">
        <v>957</v>
      </c>
      <c r="N142" s="84">
        <v>144673</v>
      </c>
      <c r="O142" s="84" t="s">
        <v>965</v>
      </c>
      <c r="P142" s="84">
        <v>196710</v>
      </c>
      <c r="Q142" s="38" t="s">
        <v>966</v>
      </c>
      <c r="R142" s="38" t="s">
        <v>257</v>
      </c>
      <c r="S142" s="84" t="s">
        <v>1142</v>
      </c>
      <c r="T142" s="84" t="s">
        <v>1142</v>
      </c>
      <c r="U142" s="84" t="s">
        <v>250</v>
      </c>
      <c r="V142" s="84" t="s">
        <v>261</v>
      </c>
      <c r="W142" s="84">
        <v>0</v>
      </c>
      <c r="X142" s="38" t="s">
        <v>1763</v>
      </c>
      <c r="Y142" s="84">
        <v>19112436</v>
      </c>
      <c r="Z142" s="38" t="s">
        <v>1764</v>
      </c>
      <c r="AA142" s="108" t="s">
        <v>438</v>
      </c>
      <c r="AB142" s="84">
        <v>41488</v>
      </c>
      <c r="AC142" s="108" t="s">
        <v>361</v>
      </c>
      <c r="AD142" s="84">
        <v>24</v>
      </c>
      <c r="AE142" s="84" t="s">
        <v>313</v>
      </c>
      <c r="AF142" s="84" t="s">
        <v>368</v>
      </c>
      <c r="AG142" s="108" t="s">
        <v>3060</v>
      </c>
      <c r="AH142" s="84" t="s">
        <v>365</v>
      </c>
      <c r="AI142" s="108" t="s">
        <v>438</v>
      </c>
      <c r="AJ142" s="84">
        <v>2200</v>
      </c>
      <c r="AK142" s="84">
        <v>2200</v>
      </c>
      <c r="AL142" s="108" t="s">
        <v>2403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42</v>
      </c>
      <c r="AW142" s="84">
        <v>1770</v>
      </c>
      <c r="AX142" s="84" t="s">
        <v>355</v>
      </c>
      <c r="AY142" s="108"/>
      <c r="AZ142" s="84"/>
      <c r="BA142" s="84"/>
      <c r="BB142" s="84" t="s">
        <v>918</v>
      </c>
      <c r="BC142" s="84"/>
      <c r="BD142" s="108"/>
      <c r="BE142" s="84">
        <v>0</v>
      </c>
      <c r="BF142" s="38" t="s">
        <v>1142</v>
      </c>
      <c r="BG142" s="84" t="s">
        <v>2472</v>
      </c>
      <c r="BH142" s="114" t="s">
        <v>3221</v>
      </c>
      <c r="BI142" s="38" t="s">
        <v>112</v>
      </c>
      <c r="BJ142" s="85">
        <v>45874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 t="s">
        <v>3237</v>
      </c>
    </row>
    <row r="143" spans="1:70" s="113" customFormat="1" ht="15" hidden="1" customHeight="1" x14ac:dyDescent="0.25">
      <c r="A143" s="84">
        <v>139</v>
      </c>
      <c r="B143" s="38" t="s">
        <v>3239</v>
      </c>
      <c r="C143" s="38" t="s">
        <v>926</v>
      </c>
      <c r="D143" s="38" t="s">
        <v>927</v>
      </c>
      <c r="E143" s="38" t="s">
        <v>928</v>
      </c>
      <c r="F143" s="38" t="s">
        <v>930</v>
      </c>
      <c r="G143" s="84" t="s">
        <v>929</v>
      </c>
      <c r="H143" s="38" t="s">
        <v>930</v>
      </c>
      <c r="I143" s="84">
        <v>85739</v>
      </c>
      <c r="J143" s="38" t="s">
        <v>964</v>
      </c>
      <c r="K143" s="84">
        <v>85739</v>
      </c>
      <c r="L143" s="84" t="s">
        <v>956</v>
      </c>
      <c r="M143" s="38" t="s">
        <v>957</v>
      </c>
      <c r="N143" s="84">
        <v>144673</v>
      </c>
      <c r="O143" s="84" t="s">
        <v>965</v>
      </c>
      <c r="P143" s="84">
        <v>196710</v>
      </c>
      <c r="Q143" s="38" t="s">
        <v>966</v>
      </c>
      <c r="R143" s="38" t="s">
        <v>257</v>
      </c>
      <c r="S143" s="84" t="s">
        <v>1143</v>
      </c>
      <c r="T143" s="84" t="s">
        <v>1143</v>
      </c>
      <c r="U143" s="84" t="s">
        <v>256</v>
      </c>
      <c r="V143" s="84" t="s">
        <v>261</v>
      </c>
      <c r="W143" s="84">
        <v>0</v>
      </c>
      <c r="X143" s="38" t="s">
        <v>281</v>
      </c>
      <c r="Y143" s="84">
        <v>19112476</v>
      </c>
      <c r="Z143" s="38" t="s">
        <v>1766</v>
      </c>
      <c r="AA143" s="108" t="s">
        <v>438</v>
      </c>
      <c r="AB143" s="84">
        <v>41488</v>
      </c>
      <c r="AC143" s="108" t="s">
        <v>361</v>
      </c>
      <c r="AD143" s="84">
        <v>24</v>
      </c>
      <c r="AE143" s="84" t="s">
        <v>313</v>
      </c>
      <c r="AF143" s="84" t="s">
        <v>368</v>
      </c>
      <c r="AG143" s="108" t="s">
        <v>3060</v>
      </c>
      <c r="AH143" s="84" t="s">
        <v>365</v>
      </c>
      <c r="AI143" s="108" t="s">
        <v>438</v>
      </c>
      <c r="AJ143" s="84">
        <v>2200</v>
      </c>
      <c r="AK143" s="84">
        <v>2200</v>
      </c>
      <c r="AL143" s="108" t="s">
        <v>2404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42</v>
      </c>
      <c r="AW143" s="84">
        <v>1770</v>
      </c>
      <c r="AX143" s="84" t="s">
        <v>355</v>
      </c>
      <c r="AY143" s="108"/>
      <c r="AZ143" s="84"/>
      <c r="BA143" s="84"/>
      <c r="BB143" s="84" t="s">
        <v>918</v>
      </c>
      <c r="BC143" s="84"/>
      <c r="BD143" s="108"/>
      <c r="BE143" s="84">
        <v>0</v>
      </c>
      <c r="BF143" s="38" t="s">
        <v>1143</v>
      </c>
      <c r="BG143" s="84" t="s">
        <v>2473</v>
      </c>
      <c r="BH143" s="114" t="s">
        <v>3221</v>
      </c>
      <c r="BI143" s="38" t="s">
        <v>112</v>
      </c>
      <c r="BJ143" s="85">
        <v>45874</v>
      </c>
      <c r="BK143" s="84" t="s">
        <v>128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 t="s">
        <v>3237</v>
      </c>
    </row>
    <row r="144" spans="1:70" s="113" customFormat="1" ht="15" hidden="1" customHeight="1" x14ac:dyDescent="0.25">
      <c r="A144" s="84">
        <v>140</v>
      </c>
      <c r="B144" s="38" t="s">
        <v>3239</v>
      </c>
      <c r="C144" s="38" t="s">
        <v>926</v>
      </c>
      <c r="D144" s="38" t="s">
        <v>927</v>
      </c>
      <c r="E144" s="38" t="s">
        <v>928</v>
      </c>
      <c r="F144" s="38" t="s">
        <v>930</v>
      </c>
      <c r="G144" s="84" t="s">
        <v>929</v>
      </c>
      <c r="H144" s="38" t="s">
        <v>930</v>
      </c>
      <c r="I144" s="84">
        <v>85739</v>
      </c>
      <c r="J144" s="38" t="s">
        <v>964</v>
      </c>
      <c r="K144" s="84">
        <v>85739</v>
      </c>
      <c r="L144" s="84" t="s">
        <v>956</v>
      </c>
      <c r="M144" s="38" t="s">
        <v>957</v>
      </c>
      <c r="N144" s="84">
        <v>144673</v>
      </c>
      <c r="O144" s="84" t="s">
        <v>965</v>
      </c>
      <c r="P144" s="84">
        <v>196710</v>
      </c>
      <c r="Q144" s="38" t="s">
        <v>966</v>
      </c>
      <c r="R144" s="38" t="s">
        <v>257</v>
      </c>
      <c r="S144" s="84" t="s">
        <v>1152</v>
      </c>
      <c r="T144" s="84" t="s">
        <v>1152</v>
      </c>
      <c r="U144" s="84" t="s">
        <v>256</v>
      </c>
      <c r="V144" s="84" t="s">
        <v>261</v>
      </c>
      <c r="W144" s="84">
        <v>0</v>
      </c>
      <c r="X144" s="38" t="s">
        <v>251</v>
      </c>
      <c r="Y144" s="84">
        <v>19221072</v>
      </c>
      <c r="Z144" s="38" t="s">
        <v>1782</v>
      </c>
      <c r="AA144" s="108" t="s">
        <v>438</v>
      </c>
      <c r="AB144" s="84">
        <v>41488</v>
      </c>
      <c r="AC144" s="108" t="s">
        <v>361</v>
      </c>
      <c r="AD144" s="84">
        <v>24</v>
      </c>
      <c r="AE144" s="84" t="s">
        <v>377</v>
      </c>
      <c r="AF144" s="84" t="s">
        <v>390</v>
      </c>
      <c r="AG144" s="108" t="s">
        <v>3065</v>
      </c>
      <c r="AH144" s="84" t="s">
        <v>383</v>
      </c>
      <c r="AI144" s="108" t="s">
        <v>438</v>
      </c>
      <c r="AJ144" s="84">
        <v>2200</v>
      </c>
      <c r="AK144" s="84">
        <v>2200</v>
      </c>
      <c r="AL144" s="108" t="s">
        <v>354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41</v>
      </c>
      <c r="AW144" s="84">
        <v>1369</v>
      </c>
      <c r="AX144" s="84" t="s">
        <v>355</v>
      </c>
      <c r="AY144" s="108"/>
      <c r="AZ144" s="84"/>
      <c r="BA144" s="84"/>
      <c r="BB144" s="84" t="s">
        <v>918</v>
      </c>
      <c r="BC144" s="84"/>
      <c r="BD144" s="108"/>
      <c r="BE144" s="84">
        <v>0</v>
      </c>
      <c r="BF144" s="38" t="s">
        <v>1152</v>
      </c>
      <c r="BG144" s="84" t="s">
        <v>2482</v>
      </c>
      <c r="BH144" s="114" t="s">
        <v>3221</v>
      </c>
      <c r="BI144" s="38" t="s">
        <v>112</v>
      </c>
      <c r="BJ144" s="85">
        <v>45874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 t="s">
        <v>3237</v>
      </c>
    </row>
    <row r="145" spans="1:70" s="113" customFormat="1" ht="15" hidden="1" customHeight="1" x14ac:dyDescent="0.25">
      <c r="A145" s="84">
        <v>141</v>
      </c>
      <c r="B145" s="38" t="s">
        <v>3239</v>
      </c>
      <c r="C145" s="38" t="s">
        <v>926</v>
      </c>
      <c r="D145" s="38" t="s">
        <v>927</v>
      </c>
      <c r="E145" s="38" t="s">
        <v>928</v>
      </c>
      <c r="F145" s="38" t="s">
        <v>930</v>
      </c>
      <c r="G145" s="84" t="s">
        <v>929</v>
      </c>
      <c r="H145" s="38" t="s">
        <v>930</v>
      </c>
      <c r="I145" s="84">
        <v>86240</v>
      </c>
      <c r="J145" s="38" t="s">
        <v>948</v>
      </c>
      <c r="K145" s="84">
        <v>86240</v>
      </c>
      <c r="L145" s="84" t="s">
        <v>976</v>
      </c>
      <c r="M145" s="38" t="s">
        <v>977</v>
      </c>
      <c r="N145" s="84">
        <v>144236</v>
      </c>
      <c r="O145" s="84" t="s">
        <v>948</v>
      </c>
      <c r="P145" s="84">
        <v>194849</v>
      </c>
      <c r="Q145" s="38" t="s">
        <v>980</v>
      </c>
      <c r="R145" s="38" t="s">
        <v>257</v>
      </c>
      <c r="S145" s="84" t="s">
        <v>1161</v>
      </c>
      <c r="T145" s="84" t="s">
        <v>1161</v>
      </c>
      <c r="U145" s="84" t="s">
        <v>250</v>
      </c>
      <c r="V145" s="84" t="s">
        <v>261</v>
      </c>
      <c r="W145" s="84">
        <v>0</v>
      </c>
      <c r="X145" s="38" t="s">
        <v>1706</v>
      </c>
      <c r="Y145" s="84">
        <v>19417550</v>
      </c>
      <c r="Z145" s="38" t="s">
        <v>1795</v>
      </c>
      <c r="AA145" s="108" t="s">
        <v>440</v>
      </c>
      <c r="AB145" s="84">
        <v>41488</v>
      </c>
      <c r="AC145" s="108" t="s">
        <v>361</v>
      </c>
      <c r="AD145" s="84">
        <v>24</v>
      </c>
      <c r="AE145" s="84" t="s">
        <v>362</v>
      </c>
      <c r="AF145" s="84" t="s">
        <v>358</v>
      </c>
      <c r="AG145" s="108" t="s">
        <v>396</v>
      </c>
      <c r="AH145" s="84" t="s">
        <v>353</v>
      </c>
      <c r="AI145" s="108" t="s">
        <v>440</v>
      </c>
      <c r="AJ145" s="84">
        <v>2200</v>
      </c>
      <c r="AK145" s="84">
        <v>2200</v>
      </c>
      <c r="AL145" s="108" t="s">
        <v>366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42</v>
      </c>
      <c r="AW145" s="84">
        <v>1742</v>
      </c>
      <c r="AX145" s="84" t="s">
        <v>355</v>
      </c>
      <c r="AY145" s="108"/>
      <c r="AZ145" s="84"/>
      <c r="BA145" s="84"/>
      <c r="BB145" s="84" t="s">
        <v>918</v>
      </c>
      <c r="BC145" s="84"/>
      <c r="BD145" s="108"/>
      <c r="BE145" s="84">
        <v>0</v>
      </c>
      <c r="BF145" s="38" t="s">
        <v>1161</v>
      </c>
      <c r="BG145" s="84" t="s">
        <v>2491</v>
      </c>
      <c r="BH145" s="114" t="s">
        <v>3221</v>
      </c>
      <c r="BI145" s="38" t="s">
        <v>112</v>
      </c>
      <c r="BJ145" s="85">
        <v>45874</v>
      </c>
      <c r="BK145" s="84" t="s">
        <v>129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 t="s">
        <v>3237</v>
      </c>
    </row>
    <row r="146" spans="1:70" s="113" customFormat="1" ht="15" hidden="1" customHeight="1" x14ac:dyDescent="0.25">
      <c r="A146" s="84">
        <v>142</v>
      </c>
      <c r="B146" s="38" t="s">
        <v>3239</v>
      </c>
      <c r="C146" s="38" t="s">
        <v>926</v>
      </c>
      <c r="D146" s="38" t="s">
        <v>927</v>
      </c>
      <c r="E146" s="38" t="s">
        <v>928</v>
      </c>
      <c r="F146" s="38" t="s">
        <v>930</v>
      </c>
      <c r="G146" s="84" t="s">
        <v>929</v>
      </c>
      <c r="H146" s="38" t="s">
        <v>930</v>
      </c>
      <c r="I146" s="84">
        <v>85908</v>
      </c>
      <c r="J146" s="38" t="s">
        <v>972</v>
      </c>
      <c r="K146" s="84">
        <v>85908</v>
      </c>
      <c r="L146" s="84" t="s">
        <v>932</v>
      </c>
      <c r="M146" s="38" t="s">
        <v>933</v>
      </c>
      <c r="N146" s="84">
        <v>145839</v>
      </c>
      <c r="O146" s="84" t="s">
        <v>1006</v>
      </c>
      <c r="P146" s="84">
        <v>196935</v>
      </c>
      <c r="Q146" s="38" t="s">
        <v>1007</v>
      </c>
      <c r="R146" s="38" t="s">
        <v>257</v>
      </c>
      <c r="S146" s="84" t="s">
        <v>1228</v>
      </c>
      <c r="T146" s="84" t="s">
        <v>1228</v>
      </c>
      <c r="U146" s="84" t="s">
        <v>248</v>
      </c>
      <c r="V146" s="84" t="s">
        <v>261</v>
      </c>
      <c r="W146" s="84">
        <v>0</v>
      </c>
      <c r="X146" s="38" t="s">
        <v>1714</v>
      </c>
      <c r="Y146" s="84">
        <v>19463977</v>
      </c>
      <c r="Z146" s="38" t="s">
        <v>1900</v>
      </c>
      <c r="AA146" s="108" t="s">
        <v>1901</v>
      </c>
      <c r="AB146" s="84">
        <v>41488</v>
      </c>
      <c r="AC146" s="108" t="s">
        <v>361</v>
      </c>
      <c r="AD146" s="84">
        <v>24</v>
      </c>
      <c r="AE146" s="84" t="s">
        <v>362</v>
      </c>
      <c r="AF146" s="84" t="s">
        <v>358</v>
      </c>
      <c r="AG146" s="108" t="s">
        <v>401</v>
      </c>
      <c r="AH146" s="84" t="s">
        <v>353</v>
      </c>
      <c r="AI146" s="108" t="s">
        <v>1901</v>
      </c>
      <c r="AJ146" s="84">
        <v>2200</v>
      </c>
      <c r="AK146" s="84">
        <v>2200</v>
      </c>
      <c r="AL146" s="108" t="s">
        <v>442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41</v>
      </c>
      <c r="AW146" s="84">
        <v>0</v>
      </c>
      <c r="AX146" s="84" t="s">
        <v>400</v>
      </c>
      <c r="AY146" s="108"/>
      <c r="AZ146" s="84"/>
      <c r="BA146" s="84"/>
      <c r="BB146" s="84" t="s">
        <v>918</v>
      </c>
      <c r="BC146" s="84"/>
      <c r="BD146" s="108"/>
      <c r="BE146" s="84">
        <v>0</v>
      </c>
      <c r="BF146" s="38" t="s">
        <v>1228</v>
      </c>
      <c r="BG146" s="84" t="s">
        <v>2558</v>
      </c>
      <c r="BH146" s="114" t="s">
        <v>3221</v>
      </c>
      <c r="BI146" s="38" t="str">
        <f>VLOOKUP(Y146,'[1]Loan Outstanding Report'!$Y$5:$BI$3205,37,0)</f>
        <v>Visited</v>
      </c>
      <c r="BJ146" s="85">
        <v>45890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3239</v>
      </c>
      <c r="C147" s="38" t="s">
        <v>926</v>
      </c>
      <c r="D147" s="38" t="s">
        <v>927</v>
      </c>
      <c r="E147" s="38" t="s">
        <v>928</v>
      </c>
      <c r="F147" s="38" t="s">
        <v>930</v>
      </c>
      <c r="G147" s="84" t="s">
        <v>929</v>
      </c>
      <c r="H147" s="38" t="s">
        <v>930</v>
      </c>
      <c r="I147" s="84">
        <v>85908</v>
      </c>
      <c r="J147" s="38" t="s">
        <v>972</v>
      </c>
      <c r="K147" s="84">
        <v>85908</v>
      </c>
      <c r="L147" s="84" t="s">
        <v>932</v>
      </c>
      <c r="M147" s="38" t="s">
        <v>933</v>
      </c>
      <c r="N147" s="84">
        <v>145839</v>
      </c>
      <c r="O147" s="84" t="s">
        <v>1006</v>
      </c>
      <c r="P147" s="84">
        <v>196935</v>
      </c>
      <c r="Q147" s="38" t="s">
        <v>1007</v>
      </c>
      <c r="R147" s="38" t="s">
        <v>257</v>
      </c>
      <c r="S147" s="84" t="s">
        <v>1174</v>
      </c>
      <c r="T147" s="84" t="s">
        <v>1174</v>
      </c>
      <c r="U147" s="84" t="s">
        <v>250</v>
      </c>
      <c r="V147" s="84" t="s">
        <v>261</v>
      </c>
      <c r="W147" s="84">
        <v>0</v>
      </c>
      <c r="X147" s="38" t="s">
        <v>1811</v>
      </c>
      <c r="Y147" s="84">
        <v>19464015</v>
      </c>
      <c r="Z147" s="38" t="s">
        <v>1812</v>
      </c>
      <c r="AA147" s="108" t="s">
        <v>1901</v>
      </c>
      <c r="AB147" s="84">
        <v>41488</v>
      </c>
      <c r="AC147" s="108" t="s">
        <v>361</v>
      </c>
      <c r="AD147" s="84">
        <v>24</v>
      </c>
      <c r="AE147" s="84" t="s">
        <v>362</v>
      </c>
      <c r="AF147" s="84" t="s">
        <v>358</v>
      </c>
      <c r="AG147" s="108" t="s">
        <v>401</v>
      </c>
      <c r="AH147" s="84" t="s">
        <v>353</v>
      </c>
      <c r="AI147" s="108" t="s">
        <v>1901</v>
      </c>
      <c r="AJ147" s="84">
        <v>2200</v>
      </c>
      <c r="AK147" s="84">
        <v>2200</v>
      </c>
      <c r="AL147" s="108" t="s">
        <v>376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41</v>
      </c>
      <c r="AW147" s="84">
        <v>1400</v>
      </c>
      <c r="AX147" s="84" t="s">
        <v>355</v>
      </c>
      <c r="AY147" s="108"/>
      <c r="AZ147" s="84"/>
      <c r="BA147" s="84"/>
      <c r="BB147" s="84" t="s">
        <v>918</v>
      </c>
      <c r="BC147" s="84"/>
      <c r="BD147" s="108"/>
      <c r="BE147" s="84">
        <v>0</v>
      </c>
      <c r="BF147" s="38" t="s">
        <v>1174</v>
      </c>
      <c r="BG147" s="84" t="s">
        <v>2504</v>
      </c>
      <c r="BH147" s="114" t="s">
        <v>3221</v>
      </c>
      <c r="BI147" s="38" t="s">
        <v>111</v>
      </c>
      <c r="BJ147" s="85">
        <v>45874</v>
      </c>
      <c r="BK147" s="84"/>
      <c r="BL147" s="38"/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3237</v>
      </c>
    </row>
    <row r="148" spans="1:70" s="113" customFormat="1" ht="15" hidden="1" customHeight="1" x14ac:dyDescent="0.25">
      <c r="A148" s="84">
        <v>144</v>
      </c>
      <c r="B148" s="38" t="s">
        <v>3239</v>
      </c>
      <c r="C148" s="38" t="s">
        <v>926</v>
      </c>
      <c r="D148" s="38" t="s">
        <v>927</v>
      </c>
      <c r="E148" s="38" t="s">
        <v>928</v>
      </c>
      <c r="F148" s="38" t="s">
        <v>930</v>
      </c>
      <c r="G148" s="84" t="s">
        <v>929</v>
      </c>
      <c r="H148" s="38" t="s">
        <v>930</v>
      </c>
      <c r="I148" s="84">
        <v>85739</v>
      </c>
      <c r="J148" s="38" t="s">
        <v>964</v>
      </c>
      <c r="K148" s="84">
        <v>85739</v>
      </c>
      <c r="L148" s="84" t="s">
        <v>956</v>
      </c>
      <c r="M148" s="38" t="s">
        <v>957</v>
      </c>
      <c r="N148" s="84">
        <v>144673</v>
      </c>
      <c r="O148" s="84" t="s">
        <v>965</v>
      </c>
      <c r="P148" s="84">
        <v>195420</v>
      </c>
      <c r="Q148" s="38" t="s">
        <v>255</v>
      </c>
      <c r="R148" s="38" t="s">
        <v>257</v>
      </c>
      <c r="S148" s="84" t="s">
        <v>1184</v>
      </c>
      <c r="T148" s="84" t="s">
        <v>1184</v>
      </c>
      <c r="U148" s="84" t="s">
        <v>250</v>
      </c>
      <c r="V148" s="84" t="s">
        <v>261</v>
      </c>
      <c r="W148" s="84">
        <v>0</v>
      </c>
      <c r="X148" s="38" t="s">
        <v>286</v>
      </c>
      <c r="Y148" s="84">
        <v>19471497</v>
      </c>
      <c r="Z148" s="38" t="s">
        <v>1829</v>
      </c>
      <c r="AA148" s="108" t="s">
        <v>418</v>
      </c>
      <c r="AB148" s="84">
        <v>62232</v>
      </c>
      <c r="AC148" s="108" t="s">
        <v>361</v>
      </c>
      <c r="AD148" s="84">
        <v>24</v>
      </c>
      <c r="AE148" s="84" t="s">
        <v>367</v>
      </c>
      <c r="AF148" s="84" t="s">
        <v>352</v>
      </c>
      <c r="AG148" s="108" t="s">
        <v>3077</v>
      </c>
      <c r="AH148" s="84" t="s">
        <v>353</v>
      </c>
      <c r="AI148" s="108" t="s">
        <v>418</v>
      </c>
      <c r="AJ148" s="84">
        <v>3290</v>
      </c>
      <c r="AK148" s="84">
        <v>3290</v>
      </c>
      <c r="AL148" s="108" t="s">
        <v>366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41</v>
      </c>
      <c r="AW148" s="84">
        <v>1339</v>
      </c>
      <c r="AX148" s="84" t="s">
        <v>355</v>
      </c>
      <c r="AY148" s="108"/>
      <c r="AZ148" s="84"/>
      <c r="BA148" s="84"/>
      <c r="BB148" s="84" t="s">
        <v>918</v>
      </c>
      <c r="BC148" s="84"/>
      <c r="BD148" s="108"/>
      <c r="BE148" s="84">
        <v>0</v>
      </c>
      <c r="BF148" s="38" t="s">
        <v>1184</v>
      </c>
      <c r="BG148" s="84" t="s">
        <v>2514</v>
      </c>
      <c r="BH148" s="114" t="s">
        <v>3221</v>
      </c>
      <c r="BI148" s="38" t="s">
        <v>112</v>
      </c>
      <c r="BJ148" s="85">
        <v>45874</v>
      </c>
      <c r="BK148" s="84" t="s">
        <v>129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 t="s">
        <v>3237</v>
      </c>
    </row>
    <row r="149" spans="1:70" s="113" customFormat="1" ht="15" hidden="1" customHeight="1" x14ac:dyDescent="0.25">
      <c r="A149" s="84">
        <v>145</v>
      </c>
      <c r="B149" s="38" t="s">
        <v>3239</v>
      </c>
      <c r="C149" s="38" t="s">
        <v>926</v>
      </c>
      <c r="D149" s="38" t="s">
        <v>927</v>
      </c>
      <c r="E149" s="38" t="s">
        <v>928</v>
      </c>
      <c r="F149" s="38" t="s">
        <v>930</v>
      </c>
      <c r="G149" s="84" t="s">
        <v>929</v>
      </c>
      <c r="H149" s="38" t="s">
        <v>930</v>
      </c>
      <c r="I149" s="84">
        <v>85739</v>
      </c>
      <c r="J149" s="38" t="s">
        <v>964</v>
      </c>
      <c r="K149" s="84">
        <v>85739</v>
      </c>
      <c r="L149" s="84" t="s">
        <v>956</v>
      </c>
      <c r="M149" s="38" t="s">
        <v>957</v>
      </c>
      <c r="N149" s="84">
        <v>144673</v>
      </c>
      <c r="O149" s="84" t="s">
        <v>965</v>
      </c>
      <c r="P149" s="84">
        <v>195420</v>
      </c>
      <c r="Q149" s="38" t="s">
        <v>255</v>
      </c>
      <c r="R149" s="38" t="s">
        <v>257</v>
      </c>
      <c r="S149" s="84" t="s">
        <v>1229</v>
      </c>
      <c r="T149" s="84" t="s">
        <v>1229</v>
      </c>
      <c r="U149" s="84" t="s">
        <v>250</v>
      </c>
      <c r="V149" s="84" t="s">
        <v>261</v>
      </c>
      <c r="W149" s="84">
        <v>0</v>
      </c>
      <c r="X149" s="38" t="s">
        <v>344</v>
      </c>
      <c r="Y149" s="84">
        <v>19471866</v>
      </c>
      <c r="Z149" s="38" t="s">
        <v>1902</v>
      </c>
      <c r="AA149" s="108" t="s">
        <v>418</v>
      </c>
      <c r="AB149" s="84">
        <v>62232</v>
      </c>
      <c r="AC149" s="108" t="s">
        <v>361</v>
      </c>
      <c r="AD149" s="84">
        <v>24</v>
      </c>
      <c r="AE149" s="84" t="s">
        <v>367</v>
      </c>
      <c r="AF149" s="84" t="s">
        <v>352</v>
      </c>
      <c r="AG149" s="108" t="s">
        <v>419</v>
      </c>
      <c r="AH149" s="84" t="s">
        <v>353</v>
      </c>
      <c r="AI149" s="108" t="s">
        <v>418</v>
      </c>
      <c r="AJ149" s="84">
        <v>3290</v>
      </c>
      <c r="AK149" s="84">
        <v>3290</v>
      </c>
      <c r="AL149" s="108" t="s">
        <v>366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41</v>
      </c>
      <c r="AW149" s="84">
        <v>1157</v>
      </c>
      <c r="AX149" s="84" t="s">
        <v>355</v>
      </c>
      <c r="AY149" s="108"/>
      <c r="AZ149" s="84"/>
      <c r="BA149" s="84"/>
      <c r="BB149" s="84" t="s">
        <v>918</v>
      </c>
      <c r="BC149" s="84"/>
      <c r="BD149" s="108"/>
      <c r="BE149" s="84">
        <v>0</v>
      </c>
      <c r="BF149" s="38" t="s">
        <v>1229</v>
      </c>
      <c r="BG149" s="84" t="s">
        <v>2559</v>
      </c>
      <c r="BH149" s="114" t="s">
        <v>3221</v>
      </c>
      <c r="BI149" s="38" t="s">
        <v>111</v>
      </c>
      <c r="BJ149" s="85">
        <v>45874</v>
      </c>
      <c r="BK149" s="84"/>
      <c r="BL149" s="38"/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3237</v>
      </c>
    </row>
    <row r="150" spans="1:70" s="113" customFormat="1" ht="15" hidden="1" customHeight="1" x14ac:dyDescent="0.25">
      <c r="A150" s="84">
        <v>146</v>
      </c>
      <c r="B150" s="38" t="s">
        <v>3239</v>
      </c>
      <c r="C150" s="38" t="s">
        <v>926</v>
      </c>
      <c r="D150" s="38" t="s">
        <v>927</v>
      </c>
      <c r="E150" s="38" t="s">
        <v>928</v>
      </c>
      <c r="F150" s="38" t="s">
        <v>930</v>
      </c>
      <c r="G150" s="84" t="s">
        <v>929</v>
      </c>
      <c r="H150" s="38" t="s">
        <v>930</v>
      </c>
      <c r="I150" s="84">
        <v>85739</v>
      </c>
      <c r="J150" s="38" t="s">
        <v>964</v>
      </c>
      <c r="K150" s="84">
        <v>85739</v>
      </c>
      <c r="L150" s="84" t="s">
        <v>956</v>
      </c>
      <c r="M150" s="38" t="s">
        <v>957</v>
      </c>
      <c r="N150" s="84">
        <v>144673</v>
      </c>
      <c r="O150" s="84" t="s">
        <v>965</v>
      </c>
      <c r="P150" s="84">
        <v>195420</v>
      </c>
      <c r="Q150" s="38" t="s">
        <v>255</v>
      </c>
      <c r="R150" s="38" t="s">
        <v>257</v>
      </c>
      <c r="S150" s="84" t="s">
        <v>1230</v>
      </c>
      <c r="T150" s="84" t="s">
        <v>1230</v>
      </c>
      <c r="U150" s="84" t="s">
        <v>256</v>
      </c>
      <c r="V150" s="84" t="s">
        <v>261</v>
      </c>
      <c r="W150" s="84">
        <v>0</v>
      </c>
      <c r="X150" s="38" t="s">
        <v>1742</v>
      </c>
      <c r="Y150" s="84">
        <v>19472899</v>
      </c>
      <c r="Z150" s="38" t="s">
        <v>1903</v>
      </c>
      <c r="AA150" s="108" t="s">
        <v>418</v>
      </c>
      <c r="AB150" s="84">
        <v>62232</v>
      </c>
      <c r="AC150" s="108" t="s">
        <v>361</v>
      </c>
      <c r="AD150" s="84">
        <v>24</v>
      </c>
      <c r="AE150" s="84" t="s">
        <v>362</v>
      </c>
      <c r="AF150" s="84" t="s">
        <v>363</v>
      </c>
      <c r="AG150" s="108" t="s">
        <v>419</v>
      </c>
      <c r="AH150" s="84" t="s">
        <v>353</v>
      </c>
      <c r="AI150" s="108" t="s">
        <v>418</v>
      </c>
      <c r="AJ150" s="84">
        <v>3290</v>
      </c>
      <c r="AK150" s="84">
        <v>3290</v>
      </c>
      <c r="AL150" s="108" t="s">
        <v>366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42</v>
      </c>
      <c r="AW150" s="84">
        <v>1218</v>
      </c>
      <c r="AX150" s="84" t="s">
        <v>355</v>
      </c>
      <c r="AY150" s="108"/>
      <c r="AZ150" s="84"/>
      <c r="BA150" s="84"/>
      <c r="BB150" s="84" t="s">
        <v>918</v>
      </c>
      <c r="BC150" s="84"/>
      <c r="BD150" s="108"/>
      <c r="BE150" s="84">
        <v>0</v>
      </c>
      <c r="BF150" s="38" t="s">
        <v>1230</v>
      </c>
      <c r="BG150" s="84" t="s">
        <v>2560</v>
      </c>
      <c r="BH150" s="114" t="s">
        <v>3221</v>
      </c>
      <c r="BI150" s="38" t="s">
        <v>112</v>
      </c>
      <c r="BJ150" s="85">
        <v>45874</v>
      </c>
      <c r="BK150" s="84" t="s">
        <v>129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 t="s">
        <v>3237</v>
      </c>
    </row>
    <row r="151" spans="1:70" s="113" customFormat="1" ht="15" hidden="1" customHeight="1" x14ac:dyDescent="0.25">
      <c r="A151" s="84">
        <v>147</v>
      </c>
      <c r="B151" s="38" t="s">
        <v>3239</v>
      </c>
      <c r="C151" s="38" t="s">
        <v>926</v>
      </c>
      <c r="D151" s="38" t="s">
        <v>927</v>
      </c>
      <c r="E151" s="38" t="s">
        <v>928</v>
      </c>
      <c r="F151" s="38" t="s">
        <v>930</v>
      </c>
      <c r="G151" s="84" t="s">
        <v>929</v>
      </c>
      <c r="H151" s="38" t="s">
        <v>930</v>
      </c>
      <c r="I151" s="84">
        <v>85739</v>
      </c>
      <c r="J151" s="38" t="s">
        <v>964</v>
      </c>
      <c r="K151" s="84">
        <v>85739</v>
      </c>
      <c r="L151" s="84" t="s">
        <v>956</v>
      </c>
      <c r="M151" s="38" t="s">
        <v>957</v>
      </c>
      <c r="N151" s="84">
        <v>144673</v>
      </c>
      <c r="O151" s="84" t="s">
        <v>965</v>
      </c>
      <c r="P151" s="84">
        <v>195420</v>
      </c>
      <c r="Q151" s="38" t="s">
        <v>255</v>
      </c>
      <c r="R151" s="38" t="s">
        <v>257</v>
      </c>
      <c r="S151" s="84" t="s">
        <v>1231</v>
      </c>
      <c r="T151" s="84" t="s">
        <v>1231</v>
      </c>
      <c r="U151" s="84" t="s">
        <v>250</v>
      </c>
      <c r="V151" s="84" t="s">
        <v>249</v>
      </c>
      <c r="W151" s="84">
        <v>0</v>
      </c>
      <c r="X151" s="38" t="s">
        <v>275</v>
      </c>
      <c r="Y151" s="84">
        <v>19476295</v>
      </c>
      <c r="Z151" s="38" t="s">
        <v>1725</v>
      </c>
      <c r="AA151" s="108" t="s">
        <v>434</v>
      </c>
      <c r="AB151" s="84">
        <v>41488</v>
      </c>
      <c r="AC151" s="108" t="s">
        <v>361</v>
      </c>
      <c r="AD151" s="84">
        <v>24</v>
      </c>
      <c r="AE151" s="84" t="s">
        <v>324</v>
      </c>
      <c r="AF151" s="84" t="s">
        <v>390</v>
      </c>
      <c r="AG151" s="108" t="s">
        <v>435</v>
      </c>
      <c r="AH151" s="84" t="s">
        <v>383</v>
      </c>
      <c r="AI151" s="108" t="s">
        <v>434</v>
      </c>
      <c r="AJ151" s="84">
        <v>2195</v>
      </c>
      <c r="AK151" s="84">
        <v>2195</v>
      </c>
      <c r="AL151" s="108" t="s">
        <v>366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41</v>
      </c>
      <c r="AW151" s="84">
        <v>1249</v>
      </c>
      <c r="AX151" s="84" t="s">
        <v>355</v>
      </c>
      <c r="AY151" s="108"/>
      <c r="AZ151" s="84"/>
      <c r="BA151" s="84"/>
      <c r="BB151" s="84" t="s">
        <v>918</v>
      </c>
      <c r="BC151" s="84"/>
      <c r="BD151" s="108"/>
      <c r="BE151" s="84">
        <v>0</v>
      </c>
      <c r="BF151" s="38" t="s">
        <v>1231</v>
      </c>
      <c r="BG151" s="84" t="s">
        <v>2561</v>
      </c>
      <c r="BH151" s="114" t="s">
        <v>3221</v>
      </c>
      <c r="BI151" s="38" t="s">
        <v>112</v>
      </c>
      <c r="BJ151" s="85">
        <v>45874</v>
      </c>
      <c r="BK151" s="84" t="s">
        <v>129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 t="s">
        <v>3237</v>
      </c>
    </row>
    <row r="152" spans="1:70" s="113" customFormat="1" ht="15" hidden="1" customHeight="1" x14ac:dyDescent="0.25">
      <c r="A152" s="84">
        <v>148</v>
      </c>
      <c r="B152" s="38" t="s">
        <v>3239</v>
      </c>
      <c r="C152" s="38" t="s">
        <v>926</v>
      </c>
      <c r="D152" s="38" t="s">
        <v>927</v>
      </c>
      <c r="E152" s="38" t="s">
        <v>928</v>
      </c>
      <c r="F152" s="38" t="s">
        <v>930</v>
      </c>
      <c r="G152" s="84" t="s">
        <v>929</v>
      </c>
      <c r="H152" s="38" t="s">
        <v>930</v>
      </c>
      <c r="I152" s="84">
        <v>85739</v>
      </c>
      <c r="J152" s="38" t="s">
        <v>964</v>
      </c>
      <c r="K152" s="84">
        <v>85739</v>
      </c>
      <c r="L152" s="84" t="s">
        <v>956</v>
      </c>
      <c r="M152" s="38" t="s">
        <v>957</v>
      </c>
      <c r="N152" s="84">
        <v>144673</v>
      </c>
      <c r="O152" s="84" t="s">
        <v>965</v>
      </c>
      <c r="P152" s="84">
        <v>195420</v>
      </c>
      <c r="Q152" s="38" t="s">
        <v>255</v>
      </c>
      <c r="R152" s="38" t="s">
        <v>257</v>
      </c>
      <c r="S152" s="84" t="s">
        <v>1232</v>
      </c>
      <c r="T152" s="84" t="s">
        <v>1232</v>
      </c>
      <c r="U152" s="84" t="s">
        <v>250</v>
      </c>
      <c r="V152" s="84" t="s">
        <v>249</v>
      </c>
      <c r="W152" s="84">
        <v>0</v>
      </c>
      <c r="X152" s="38" t="s">
        <v>1742</v>
      </c>
      <c r="Y152" s="84">
        <v>19476296</v>
      </c>
      <c r="Z152" s="38" t="s">
        <v>305</v>
      </c>
      <c r="AA152" s="108" t="s">
        <v>418</v>
      </c>
      <c r="AB152" s="84">
        <v>41488</v>
      </c>
      <c r="AC152" s="108" t="s">
        <v>361</v>
      </c>
      <c r="AD152" s="84">
        <v>24</v>
      </c>
      <c r="AE152" s="84" t="s">
        <v>324</v>
      </c>
      <c r="AF152" s="84" t="s">
        <v>390</v>
      </c>
      <c r="AG152" s="108" t="s">
        <v>419</v>
      </c>
      <c r="AH152" s="84" t="s">
        <v>383</v>
      </c>
      <c r="AI152" s="108" t="s">
        <v>418</v>
      </c>
      <c r="AJ152" s="84">
        <v>2195</v>
      </c>
      <c r="AK152" s="84">
        <v>2195</v>
      </c>
      <c r="AL152" s="108" t="s">
        <v>414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42</v>
      </c>
      <c r="AW152" s="84">
        <v>1218</v>
      </c>
      <c r="AX152" s="84" t="s">
        <v>355</v>
      </c>
      <c r="AY152" s="108"/>
      <c r="AZ152" s="84"/>
      <c r="BA152" s="84"/>
      <c r="BB152" s="84" t="s">
        <v>918</v>
      </c>
      <c r="BC152" s="84"/>
      <c r="BD152" s="108"/>
      <c r="BE152" s="84">
        <v>0</v>
      </c>
      <c r="BF152" s="38" t="s">
        <v>1232</v>
      </c>
      <c r="BG152" s="84" t="s">
        <v>2562</v>
      </c>
      <c r="BH152" s="114" t="s">
        <v>3221</v>
      </c>
      <c r="BI152" s="38" t="s">
        <v>112</v>
      </c>
      <c r="BJ152" s="85">
        <v>45874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 t="s">
        <v>3237</v>
      </c>
    </row>
    <row r="153" spans="1:70" s="113" customFormat="1" ht="15" hidden="1" customHeight="1" x14ac:dyDescent="0.25">
      <c r="A153" s="84">
        <v>149</v>
      </c>
      <c r="B153" s="38" t="s">
        <v>3239</v>
      </c>
      <c r="C153" s="38" t="s">
        <v>926</v>
      </c>
      <c r="D153" s="38" t="s">
        <v>927</v>
      </c>
      <c r="E153" s="38" t="s">
        <v>928</v>
      </c>
      <c r="F153" s="38" t="s">
        <v>930</v>
      </c>
      <c r="G153" s="84" t="s">
        <v>929</v>
      </c>
      <c r="H153" s="38" t="s">
        <v>930</v>
      </c>
      <c r="I153" s="84">
        <v>85908</v>
      </c>
      <c r="J153" s="38" t="s">
        <v>972</v>
      </c>
      <c r="K153" s="84">
        <v>85908</v>
      </c>
      <c r="L153" s="84" t="s">
        <v>932</v>
      </c>
      <c r="M153" s="38" t="s">
        <v>933</v>
      </c>
      <c r="N153" s="84">
        <v>145839</v>
      </c>
      <c r="O153" s="84" t="s">
        <v>1006</v>
      </c>
      <c r="P153" s="84">
        <v>196935</v>
      </c>
      <c r="Q153" s="38" t="s">
        <v>1007</v>
      </c>
      <c r="R153" s="38" t="s">
        <v>257</v>
      </c>
      <c r="S153" s="84" t="s">
        <v>1233</v>
      </c>
      <c r="T153" s="84" t="s">
        <v>1233</v>
      </c>
      <c r="U153" s="84" t="s">
        <v>250</v>
      </c>
      <c r="V153" s="84" t="s">
        <v>261</v>
      </c>
      <c r="W153" s="84">
        <v>0</v>
      </c>
      <c r="X153" s="38" t="s">
        <v>275</v>
      </c>
      <c r="Y153" s="84">
        <v>19490380</v>
      </c>
      <c r="Z153" s="38" t="s">
        <v>1904</v>
      </c>
      <c r="AA153" s="108" t="s">
        <v>421</v>
      </c>
      <c r="AB153" s="84">
        <v>41488</v>
      </c>
      <c r="AC153" s="108" t="s">
        <v>361</v>
      </c>
      <c r="AD153" s="84">
        <v>24</v>
      </c>
      <c r="AE153" s="84" t="s">
        <v>324</v>
      </c>
      <c r="AF153" s="84" t="s">
        <v>390</v>
      </c>
      <c r="AG153" s="108" t="s">
        <v>422</v>
      </c>
      <c r="AH153" s="84" t="s">
        <v>383</v>
      </c>
      <c r="AI153" s="108" t="s">
        <v>421</v>
      </c>
      <c r="AJ153" s="84">
        <v>2195</v>
      </c>
      <c r="AK153" s="84">
        <v>2195</v>
      </c>
      <c r="AL153" s="108" t="s">
        <v>366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42</v>
      </c>
      <c r="AW153" s="84">
        <v>1249</v>
      </c>
      <c r="AX153" s="84" t="s">
        <v>355</v>
      </c>
      <c r="AY153" s="108"/>
      <c r="AZ153" s="84"/>
      <c r="BA153" s="84"/>
      <c r="BB153" s="84" t="s">
        <v>918</v>
      </c>
      <c r="BC153" s="84"/>
      <c r="BD153" s="108"/>
      <c r="BE153" s="84">
        <v>0</v>
      </c>
      <c r="BF153" s="38" t="s">
        <v>1233</v>
      </c>
      <c r="BG153" s="84" t="s">
        <v>2563</v>
      </c>
      <c r="BH153" s="114" t="s">
        <v>3221</v>
      </c>
      <c r="BI153" s="38" t="s">
        <v>112</v>
      </c>
      <c r="BJ153" s="85">
        <v>45874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 t="s">
        <v>3237</v>
      </c>
    </row>
    <row r="154" spans="1:70" s="113" customFormat="1" ht="15" hidden="1" customHeight="1" x14ac:dyDescent="0.25">
      <c r="A154" s="84">
        <v>150</v>
      </c>
      <c r="B154" s="38" t="s">
        <v>3239</v>
      </c>
      <c r="C154" s="38" t="s">
        <v>926</v>
      </c>
      <c r="D154" s="38" t="s">
        <v>927</v>
      </c>
      <c r="E154" s="38" t="s">
        <v>928</v>
      </c>
      <c r="F154" s="38" t="s">
        <v>930</v>
      </c>
      <c r="G154" s="84" t="s">
        <v>929</v>
      </c>
      <c r="H154" s="38" t="s">
        <v>930</v>
      </c>
      <c r="I154" s="84">
        <v>96284</v>
      </c>
      <c r="J154" s="38" t="s">
        <v>1036</v>
      </c>
      <c r="K154" s="84">
        <v>96284</v>
      </c>
      <c r="L154" s="84" t="s">
        <v>932</v>
      </c>
      <c r="M154" s="38" t="s">
        <v>933</v>
      </c>
      <c r="N154" s="84">
        <v>162162</v>
      </c>
      <c r="O154" s="84" t="s">
        <v>1037</v>
      </c>
      <c r="P154" s="84">
        <v>217473</v>
      </c>
      <c r="Q154" s="38" t="s">
        <v>1038</v>
      </c>
      <c r="R154" s="38" t="s">
        <v>257</v>
      </c>
      <c r="S154" s="84" t="s">
        <v>1234</v>
      </c>
      <c r="T154" s="84" t="s">
        <v>1234</v>
      </c>
      <c r="U154" s="84" t="s">
        <v>250</v>
      </c>
      <c r="V154" s="84" t="s">
        <v>249</v>
      </c>
      <c r="W154" s="84">
        <v>0</v>
      </c>
      <c r="X154" s="38" t="s">
        <v>251</v>
      </c>
      <c r="Y154" s="84">
        <v>19502645</v>
      </c>
      <c r="Z154" s="38" t="s">
        <v>1905</v>
      </c>
      <c r="AA154" s="108" t="s">
        <v>1906</v>
      </c>
      <c r="AB154" s="84">
        <v>31116</v>
      </c>
      <c r="AC154" s="108" t="s">
        <v>371</v>
      </c>
      <c r="AD154" s="84">
        <v>18</v>
      </c>
      <c r="AE154" s="84" t="s">
        <v>377</v>
      </c>
      <c r="AF154" s="84" t="s">
        <v>352</v>
      </c>
      <c r="AG154" s="108" t="s">
        <v>3097</v>
      </c>
      <c r="AH154" s="84" t="s">
        <v>353</v>
      </c>
      <c r="AI154" s="108" t="s">
        <v>1906</v>
      </c>
      <c r="AJ154" s="84">
        <v>2050</v>
      </c>
      <c r="AK154" s="84">
        <v>3634</v>
      </c>
      <c r="AL154" s="108" t="s">
        <v>444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43</v>
      </c>
      <c r="AW154" s="84">
        <v>1366</v>
      </c>
      <c r="AX154" s="84" t="s">
        <v>355</v>
      </c>
      <c r="AY154" s="108"/>
      <c r="AZ154" s="84"/>
      <c r="BA154" s="84"/>
      <c r="BB154" s="84" t="s">
        <v>918</v>
      </c>
      <c r="BC154" s="84"/>
      <c r="BD154" s="108"/>
      <c r="BE154" s="84">
        <v>0</v>
      </c>
      <c r="BF154" s="38" t="s">
        <v>1234</v>
      </c>
      <c r="BG154" s="84" t="s">
        <v>2564</v>
      </c>
      <c r="BH154" s="114" t="s">
        <v>3221</v>
      </c>
      <c r="BI154" s="38" t="s">
        <v>112</v>
      </c>
      <c r="BJ154" s="85">
        <v>45874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 t="s">
        <v>3237</v>
      </c>
    </row>
    <row r="155" spans="1:70" s="113" customFormat="1" ht="15" hidden="1" customHeight="1" x14ac:dyDescent="0.25">
      <c r="A155" s="84">
        <v>151</v>
      </c>
      <c r="B155" s="38" t="s">
        <v>3239</v>
      </c>
      <c r="C155" s="38" t="s">
        <v>926</v>
      </c>
      <c r="D155" s="38" t="s">
        <v>927</v>
      </c>
      <c r="E155" s="38" t="s">
        <v>928</v>
      </c>
      <c r="F155" s="38" t="s">
        <v>930</v>
      </c>
      <c r="G155" s="84" t="s">
        <v>929</v>
      </c>
      <c r="H155" s="38" t="s">
        <v>930</v>
      </c>
      <c r="I155" s="84">
        <v>85739</v>
      </c>
      <c r="J155" s="38" t="s">
        <v>964</v>
      </c>
      <c r="K155" s="84">
        <v>85739</v>
      </c>
      <c r="L155" s="84" t="s">
        <v>956</v>
      </c>
      <c r="M155" s="38" t="s">
        <v>957</v>
      </c>
      <c r="N155" s="84">
        <v>144673</v>
      </c>
      <c r="O155" s="84" t="s">
        <v>965</v>
      </c>
      <c r="P155" s="84">
        <v>196710</v>
      </c>
      <c r="Q155" s="38" t="s">
        <v>966</v>
      </c>
      <c r="R155" s="38" t="s">
        <v>257</v>
      </c>
      <c r="S155" s="84" t="s">
        <v>1235</v>
      </c>
      <c r="T155" s="84" t="s">
        <v>1235</v>
      </c>
      <c r="U155" s="84" t="s">
        <v>250</v>
      </c>
      <c r="V155" s="84" t="s">
        <v>261</v>
      </c>
      <c r="W155" s="84">
        <v>0</v>
      </c>
      <c r="X155" s="38" t="s">
        <v>344</v>
      </c>
      <c r="Y155" s="84">
        <v>19508601</v>
      </c>
      <c r="Z155" s="38" t="s">
        <v>291</v>
      </c>
      <c r="AA155" s="108" t="s">
        <v>438</v>
      </c>
      <c r="AB155" s="84">
        <v>41488</v>
      </c>
      <c r="AC155" s="108" t="s">
        <v>361</v>
      </c>
      <c r="AD155" s="84">
        <v>24</v>
      </c>
      <c r="AE155" s="84" t="s">
        <v>367</v>
      </c>
      <c r="AF155" s="84" t="s">
        <v>363</v>
      </c>
      <c r="AG155" s="108" t="s">
        <v>445</v>
      </c>
      <c r="AH155" s="84" t="s">
        <v>353</v>
      </c>
      <c r="AI155" s="108" t="s">
        <v>438</v>
      </c>
      <c r="AJ155" s="84">
        <v>2200</v>
      </c>
      <c r="AK155" s="84">
        <v>2200</v>
      </c>
      <c r="AL155" s="108" t="s">
        <v>366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40</v>
      </c>
      <c r="AW155" s="84">
        <v>1430</v>
      </c>
      <c r="AX155" s="84" t="s">
        <v>355</v>
      </c>
      <c r="AY155" s="108"/>
      <c r="AZ155" s="84"/>
      <c r="BA155" s="84"/>
      <c r="BB155" s="84" t="s">
        <v>918</v>
      </c>
      <c r="BC155" s="84"/>
      <c r="BD155" s="108"/>
      <c r="BE155" s="84">
        <v>0</v>
      </c>
      <c r="BF155" s="38" t="s">
        <v>1235</v>
      </c>
      <c r="BG155" s="84" t="s">
        <v>2565</v>
      </c>
      <c r="BH155" s="114" t="s">
        <v>3221</v>
      </c>
      <c r="BI155" s="38" t="s">
        <v>112</v>
      </c>
      <c r="BJ155" s="85">
        <v>45874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 t="s">
        <v>3237</v>
      </c>
    </row>
    <row r="156" spans="1:70" s="113" customFormat="1" ht="15" hidden="1" customHeight="1" x14ac:dyDescent="0.25">
      <c r="A156" s="84">
        <v>152</v>
      </c>
      <c r="B156" s="38" t="s">
        <v>3239</v>
      </c>
      <c r="C156" s="38" t="s">
        <v>926</v>
      </c>
      <c r="D156" s="38" t="s">
        <v>927</v>
      </c>
      <c r="E156" s="38" t="s">
        <v>928</v>
      </c>
      <c r="F156" s="38" t="s">
        <v>930</v>
      </c>
      <c r="G156" s="84" t="s">
        <v>929</v>
      </c>
      <c r="H156" s="38" t="s">
        <v>930</v>
      </c>
      <c r="I156" s="84">
        <v>71807</v>
      </c>
      <c r="J156" s="38" t="s">
        <v>960</v>
      </c>
      <c r="K156" s="84">
        <v>71807</v>
      </c>
      <c r="L156" s="84" t="s">
        <v>932</v>
      </c>
      <c r="M156" s="38" t="s">
        <v>933</v>
      </c>
      <c r="N156" s="84">
        <v>116598</v>
      </c>
      <c r="O156" s="84" t="s">
        <v>993</v>
      </c>
      <c r="P156" s="84">
        <v>159449</v>
      </c>
      <c r="Q156" s="38" t="s">
        <v>994</v>
      </c>
      <c r="R156" s="38" t="s">
        <v>257</v>
      </c>
      <c r="S156" s="84" t="s">
        <v>1236</v>
      </c>
      <c r="T156" s="84" t="s">
        <v>1236</v>
      </c>
      <c r="U156" s="84" t="s">
        <v>252</v>
      </c>
      <c r="V156" s="84" t="s">
        <v>249</v>
      </c>
      <c r="W156" s="84">
        <v>0</v>
      </c>
      <c r="X156" s="38" t="s">
        <v>262</v>
      </c>
      <c r="Y156" s="84">
        <v>19520458</v>
      </c>
      <c r="Z156" s="38" t="s">
        <v>1907</v>
      </c>
      <c r="AA156" s="108" t="s">
        <v>1908</v>
      </c>
      <c r="AB156" s="84">
        <v>41488</v>
      </c>
      <c r="AC156" s="108" t="s">
        <v>351</v>
      </c>
      <c r="AD156" s="84">
        <v>24</v>
      </c>
      <c r="AE156" s="84" t="s">
        <v>357</v>
      </c>
      <c r="AF156" s="84" t="s">
        <v>359</v>
      </c>
      <c r="AG156" s="108" t="s">
        <v>3098</v>
      </c>
      <c r="AH156" s="84" t="s">
        <v>353</v>
      </c>
      <c r="AI156" s="108" t="s">
        <v>1908</v>
      </c>
      <c r="AJ156" s="84">
        <v>2200</v>
      </c>
      <c r="AK156" s="84">
        <v>2200</v>
      </c>
      <c r="AL156" s="108" t="s">
        <v>366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43</v>
      </c>
      <c r="AW156" s="84">
        <v>1121</v>
      </c>
      <c r="AX156" s="84" t="s">
        <v>355</v>
      </c>
      <c r="AY156" s="108"/>
      <c r="AZ156" s="84"/>
      <c r="BA156" s="84"/>
      <c r="BB156" s="84" t="s">
        <v>918</v>
      </c>
      <c r="BC156" s="84"/>
      <c r="BD156" s="108"/>
      <c r="BE156" s="84">
        <v>0</v>
      </c>
      <c r="BF156" s="38" t="s">
        <v>1236</v>
      </c>
      <c r="BG156" s="84" t="s">
        <v>2566</v>
      </c>
      <c r="BH156" s="114" t="s">
        <v>3221</v>
      </c>
      <c r="BI156" s="38" t="s">
        <v>112</v>
      </c>
      <c r="BJ156" s="85">
        <v>45874</v>
      </c>
      <c r="BK156" s="84" t="s">
        <v>129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 t="s">
        <v>3237</v>
      </c>
    </row>
    <row r="157" spans="1:70" s="113" customFormat="1" ht="15" hidden="1" customHeight="1" x14ac:dyDescent="0.25">
      <c r="A157" s="84">
        <v>153</v>
      </c>
      <c r="B157" s="38" t="s">
        <v>3239</v>
      </c>
      <c r="C157" s="38" t="s">
        <v>926</v>
      </c>
      <c r="D157" s="38" t="s">
        <v>927</v>
      </c>
      <c r="E157" s="38" t="s">
        <v>928</v>
      </c>
      <c r="F157" s="38" t="s">
        <v>930</v>
      </c>
      <c r="G157" s="84" t="s">
        <v>929</v>
      </c>
      <c r="H157" s="38" t="s">
        <v>930</v>
      </c>
      <c r="I157" s="84">
        <v>71807</v>
      </c>
      <c r="J157" s="38" t="s">
        <v>960</v>
      </c>
      <c r="K157" s="84">
        <v>71807</v>
      </c>
      <c r="L157" s="84" t="s">
        <v>961</v>
      </c>
      <c r="M157" s="38" t="s">
        <v>962</v>
      </c>
      <c r="N157" s="84">
        <v>116922</v>
      </c>
      <c r="O157" s="84" t="s">
        <v>1004</v>
      </c>
      <c r="P157" s="84">
        <v>159835</v>
      </c>
      <c r="Q157" s="38" t="s">
        <v>1005</v>
      </c>
      <c r="R157" s="38" t="s">
        <v>257</v>
      </c>
      <c r="S157" s="84" t="s">
        <v>1237</v>
      </c>
      <c r="T157" s="84" t="s">
        <v>1237</v>
      </c>
      <c r="U157" s="84" t="s">
        <v>256</v>
      </c>
      <c r="V157" s="84" t="s">
        <v>261</v>
      </c>
      <c r="W157" s="84">
        <v>0</v>
      </c>
      <c r="X157" s="38" t="s">
        <v>1729</v>
      </c>
      <c r="Y157" s="84">
        <v>19525341</v>
      </c>
      <c r="Z157" s="38" t="s">
        <v>1909</v>
      </c>
      <c r="AA157" s="108" t="s">
        <v>1910</v>
      </c>
      <c r="AB157" s="84">
        <v>62232</v>
      </c>
      <c r="AC157" s="108" t="s">
        <v>351</v>
      </c>
      <c r="AD157" s="84">
        <v>24</v>
      </c>
      <c r="AE157" s="84" t="s">
        <v>357</v>
      </c>
      <c r="AF157" s="84" t="s">
        <v>359</v>
      </c>
      <c r="AG157" s="108" t="s">
        <v>448</v>
      </c>
      <c r="AH157" s="84" t="s">
        <v>353</v>
      </c>
      <c r="AI157" s="108" t="s">
        <v>1910</v>
      </c>
      <c r="AJ157" s="84">
        <v>3300</v>
      </c>
      <c r="AK157" s="84">
        <v>3300</v>
      </c>
      <c r="AL157" s="108" t="s">
        <v>414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42</v>
      </c>
      <c r="AW157" s="84">
        <v>1667</v>
      </c>
      <c r="AX157" s="84" t="s">
        <v>355</v>
      </c>
      <c r="AY157" s="108"/>
      <c r="AZ157" s="84"/>
      <c r="BA157" s="84"/>
      <c r="BB157" s="84" t="s">
        <v>918</v>
      </c>
      <c r="BC157" s="84"/>
      <c r="BD157" s="108"/>
      <c r="BE157" s="84">
        <v>0</v>
      </c>
      <c r="BF157" s="38" t="s">
        <v>1237</v>
      </c>
      <c r="BG157" s="84" t="s">
        <v>2567</v>
      </c>
      <c r="BH157" s="114" t="s">
        <v>3221</v>
      </c>
      <c r="BI157" s="38" t="s">
        <v>112</v>
      </c>
      <c r="BJ157" s="85">
        <v>45874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 t="s">
        <v>3237</v>
      </c>
    </row>
    <row r="158" spans="1:70" s="113" customFormat="1" ht="15" hidden="1" customHeight="1" x14ac:dyDescent="0.25">
      <c r="A158" s="84">
        <v>154</v>
      </c>
      <c r="B158" s="38" t="s">
        <v>3239</v>
      </c>
      <c r="C158" s="38" t="s">
        <v>926</v>
      </c>
      <c r="D158" s="38" t="s">
        <v>927</v>
      </c>
      <c r="E158" s="38" t="s">
        <v>928</v>
      </c>
      <c r="F158" s="38" t="s">
        <v>930</v>
      </c>
      <c r="G158" s="84" t="s">
        <v>929</v>
      </c>
      <c r="H158" s="38" t="s">
        <v>930</v>
      </c>
      <c r="I158" s="84">
        <v>71807</v>
      </c>
      <c r="J158" s="38" t="s">
        <v>960</v>
      </c>
      <c r="K158" s="84">
        <v>71807</v>
      </c>
      <c r="L158" s="84" t="s">
        <v>961</v>
      </c>
      <c r="M158" s="38" t="s">
        <v>962</v>
      </c>
      <c r="N158" s="84">
        <v>115858</v>
      </c>
      <c r="O158" s="84" t="s">
        <v>963</v>
      </c>
      <c r="P158" s="84">
        <v>158567</v>
      </c>
      <c r="Q158" s="38" t="s">
        <v>265</v>
      </c>
      <c r="R158" s="38" t="s">
        <v>257</v>
      </c>
      <c r="S158" s="84" t="s">
        <v>1238</v>
      </c>
      <c r="T158" s="84" t="s">
        <v>1238</v>
      </c>
      <c r="U158" s="84" t="s">
        <v>248</v>
      </c>
      <c r="V158" s="84" t="s">
        <v>249</v>
      </c>
      <c r="W158" s="84">
        <v>0</v>
      </c>
      <c r="X158" s="38" t="s">
        <v>1729</v>
      </c>
      <c r="Y158" s="84">
        <v>19597125</v>
      </c>
      <c r="Z158" s="38" t="s">
        <v>307</v>
      </c>
      <c r="AA158" s="108" t="s">
        <v>1911</v>
      </c>
      <c r="AB158" s="84">
        <v>51860</v>
      </c>
      <c r="AC158" s="108" t="s">
        <v>351</v>
      </c>
      <c r="AD158" s="84">
        <v>18</v>
      </c>
      <c r="AE158" s="84" t="s">
        <v>375</v>
      </c>
      <c r="AF158" s="84" t="s">
        <v>368</v>
      </c>
      <c r="AG158" s="108" t="s">
        <v>3099</v>
      </c>
      <c r="AH158" s="84" t="s">
        <v>365</v>
      </c>
      <c r="AI158" s="108" t="s">
        <v>1911</v>
      </c>
      <c r="AJ158" s="84">
        <v>3450</v>
      </c>
      <c r="AK158" s="84">
        <v>3450</v>
      </c>
      <c r="AL158" s="108" t="s">
        <v>2405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42</v>
      </c>
      <c r="AW158" s="84">
        <v>1246</v>
      </c>
      <c r="AX158" s="84" t="s">
        <v>355</v>
      </c>
      <c r="AY158" s="108"/>
      <c r="AZ158" s="84"/>
      <c r="BA158" s="84"/>
      <c r="BB158" s="84" t="s">
        <v>918</v>
      </c>
      <c r="BC158" s="84"/>
      <c r="BD158" s="108"/>
      <c r="BE158" s="84">
        <v>0</v>
      </c>
      <c r="BF158" s="38" t="s">
        <v>1238</v>
      </c>
      <c r="BG158" s="84" t="s">
        <v>2568</v>
      </c>
      <c r="BH158" s="114" t="s">
        <v>3221</v>
      </c>
      <c r="BI158" s="38" t="s">
        <v>112</v>
      </c>
      <c r="BJ158" s="85">
        <v>45874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 t="s">
        <v>3237</v>
      </c>
    </row>
    <row r="159" spans="1:70" s="113" customFormat="1" ht="15" hidden="1" customHeight="1" x14ac:dyDescent="0.25">
      <c r="A159" s="84">
        <v>155</v>
      </c>
      <c r="B159" s="38" t="s">
        <v>3239</v>
      </c>
      <c r="C159" s="38" t="s">
        <v>926</v>
      </c>
      <c r="D159" s="38" t="s">
        <v>927</v>
      </c>
      <c r="E159" s="38" t="s">
        <v>928</v>
      </c>
      <c r="F159" s="38" t="s">
        <v>930</v>
      </c>
      <c r="G159" s="84" t="s">
        <v>929</v>
      </c>
      <c r="H159" s="38" t="s">
        <v>930</v>
      </c>
      <c r="I159" s="84">
        <v>71807</v>
      </c>
      <c r="J159" s="38" t="s">
        <v>960</v>
      </c>
      <c r="K159" s="84">
        <v>71807</v>
      </c>
      <c r="L159" s="84" t="s">
        <v>932</v>
      </c>
      <c r="M159" s="38" t="s">
        <v>933</v>
      </c>
      <c r="N159" s="84">
        <v>119374</v>
      </c>
      <c r="O159" s="84" t="s">
        <v>1039</v>
      </c>
      <c r="P159" s="84">
        <v>162769</v>
      </c>
      <c r="Q159" s="38" t="s">
        <v>308</v>
      </c>
      <c r="R159" s="38" t="s">
        <v>257</v>
      </c>
      <c r="S159" s="84" t="s">
        <v>1239</v>
      </c>
      <c r="T159" s="84" t="s">
        <v>1239</v>
      </c>
      <c r="U159" s="84" t="s">
        <v>256</v>
      </c>
      <c r="V159" s="84" t="s">
        <v>249</v>
      </c>
      <c r="W159" s="84">
        <v>0</v>
      </c>
      <c r="X159" s="38" t="s">
        <v>1729</v>
      </c>
      <c r="Y159" s="84">
        <v>19635589</v>
      </c>
      <c r="Z159" s="38" t="s">
        <v>1912</v>
      </c>
      <c r="AA159" s="108" t="s">
        <v>446</v>
      </c>
      <c r="AB159" s="84">
        <v>51860</v>
      </c>
      <c r="AC159" s="108" t="s">
        <v>351</v>
      </c>
      <c r="AD159" s="84">
        <v>24</v>
      </c>
      <c r="AE159" s="84" t="s">
        <v>357</v>
      </c>
      <c r="AF159" s="84" t="s">
        <v>359</v>
      </c>
      <c r="AG159" s="108" t="s">
        <v>447</v>
      </c>
      <c r="AH159" s="84" t="s">
        <v>383</v>
      </c>
      <c r="AI159" s="108" t="s">
        <v>446</v>
      </c>
      <c r="AJ159" s="84">
        <v>2750</v>
      </c>
      <c r="AK159" s="84">
        <v>2750</v>
      </c>
      <c r="AL159" s="108" t="s">
        <v>366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42</v>
      </c>
      <c r="AW159" s="84">
        <v>1579</v>
      </c>
      <c r="AX159" s="84" t="s">
        <v>355</v>
      </c>
      <c r="AY159" s="108"/>
      <c r="AZ159" s="84"/>
      <c r="BA159" s="84"/>
      <c r="BB159" s="84" t="s">
        <v>918</v>
      </c>
      <c r="BC159" s="84"/>
      <c r="BD159" s="108"/>
      <c r="BE159" s="84">
        <v>0</v>
      </c>
      <c r="BF159" s="38" t="s">
        <v>1239</v>
      </c>
      <c r="BG159" s="84" t="s">
        <v>2569</v>
      </c>
      <c r="BH159" s="114" t="s">
        <v>3221</v>
      </c>
      <c r="BI159" s="38" t="s">
        <v>112</v>
      </c>
      <c r="BJ159" s="85">
        <v>45874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 t="s">
        <v>3237</v>
      </c>
    </row>
    <row r="160" spans="1:70" s="113" customFormat="1" ht="15" hidden="1" customHeight="1" x14ac:dyDescent="0.25">
      <c r="A160" s="84">
        <v>156</v>
      </c>
      <c r="B160" s="38" t="s">
        <v>3239</v>
      </c>
      <c r="C160" s="38" t="s">
        <v>926</v>
      </c>
      <c r="D160" s="38" t="s">
        <v>927</v>
      </c>
      <c r="E160" s="38" t="s">
        <v>928</v>
      </c>
      <c r="F160" s="38" t="s">
        <v>930</v>
      </c>
      <c r="G160" s="84" t="s">
        <v>929</v>
      </c>
      <c r="H160" s="38" t="s">
        <v>930</v>
      </c>
      <c r="I160" s="84">
        <v>71807</v>
      </c>
      <c r="J160" s="38" t="s">
        <v>960</v>
      </c>
      <c r="K160" s="84">
        <v>71807</v>
      </c>
      <c r="L160" s="84" t="s">
        <v>932</v>
      </c>
      <c r="M160" s="38" t="s">
        <v>933</v>
      </c>
      <c r="N160" s="84">
        <v>119374</v>
      </c>
      <c r="O160" s="84" t="s">
        <v>1039</v>
      </c>
      <c r="P160" s="84">
        <v>162769</v>
      </c>
      <c r="Q160" s="38" t="s">
        <v>308</v>
      </c>
      <c r="R160" s="38" t="s">
        <v>257</v>
      </c>
      <c r="S160" s="84" t="s">
        <v>1240</v>
      </c>
      <c r="T160" s="84" t="s">
        <v>1240</v>
      </c>
      <c r="U160" s="84" t="s">
        <v>256</v>
      </c>
      <c r="V160" s="84" t="s">
        <v>249</v>
      </c>
      <c r="W160" s="84">
        <v>0</v>
      </c>
      <c r="X160" s="38" t="s">
        <v>251</v>
      </c>
      <c r="Y160" s="84">
        <v>19636777</v>
      </c>
      <c r="Z160" s="38" t="s">
        <v>309</v>
      </c>
      <c r="AA160" s="108" t="s">
        <v>446</v>
      </c>
      <c r="AB160" s="84">
        <v>51860</v>
      </c>
      <c r="AC160" s="108" t="s">
        <v>351</v>
      </c>
      <c r="AD160" s="84">
        <v>24</v>
      </c>
      <c r="AE160" s="84" t="s">
        <v>357</v>
      </c>
      <c r="AF160" s="84" t="s">
        <v>359</v>
      </c>
      <c r="AG160" s="108" t="s">
        <v>447</v>
      </c>
      <c r="AH160" s="84" t="s">
        <v>383</v>
      </c>
      <c r="AI160" s="108" t="s">
        <v>446</v>
      </c>
      <c r="AJ160" s="84">
        <v>2750</v>
      </c>
      <c r="AK160" s="84">
        <v>2750</v>
      </c>
      <c r="AL160" s="108" t="s">
        <v>366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41</v>
      </c>
      <c r="AW160" s="84">
        <v>1123</v>
      </c>
      <c r="AX160" s="84" t="s">
        <v>355</v>
      </c>
      <c r="AY160" s="108"/>
      <c r="AZ160" s="84"/>
      <c r="BA160" s="84"/>
      <c r="BB160" s="84" t="s">
        <v>918</v>
      </c>
      <c r="BC160" s="84"/>
      <c r="BD160" s="108"/>
      <c r="BE160" s="84">
        <v>0</v>
      </c>
      <c r="BF160" s="38" t="s">
        <v>1240</v>
      </c>
      <c r="BG160" s="84" t="s">
        <v>2570</v>
      </c>
      <c r="BH160" s="114" t="s">
        <v>3221</v>
      </c>
      <c r="BI160" s="38" t="s">
        <v>112</v>
      </c>
      <c r="BJ160" s="85">
        <v>45874</v>
      </c>
      <c r="BK160" s="84" t="s">
        <v>129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 t="s">
        <v>3237</v>
      </c>
    </row>
    <row r="161" spans="1:70" s="113" customFormat="1" ht="15" hidden="1" customHeight="1" x14ac:dyDescent="0.25">
      <c r="A161" s="84">
        <v>157</v>
      </c>
      <c r="B161" s="38" t="s">
        <v>3239</v>
      </c>
      <c r="C161" s="38" t="s">
        <v>926</v>
      </c>
      <c r="D161" s="38" t="s">
        <v>927</v>
      </c>
      <c r="E161" s="38" t="s">
        <v>928</v>
      </c>
      <c r="F161" s="38" t="s">
        <v>930</v>
      </c>
      <c r="G161" s="84" t="s">
        <v>929</v>
      </c>
      <c r="H161" s="38" t="s">
        <v>930</v>
      </c>
      <c r="I161" s="84">
        <v>71807</v>
      </c>
      <c r="J161" s="38" t="s">
        <v>960</v>
      </c>
      <c r="K161" s="84">
        <v>71807</v>
      </c>
      <c r="L161" s="84" t="s">
        <v>932</v>
      </c>
      <c r="M161" s="38" t="s">
        <v>933</v>
      </c>
      <c r="N161" s="84">
        <v>119374</v>
      </c>
      <c r="O161" s="84" t="s">
        <v>1039</v>
      </c>
      <c r="P161" s="84">
        <v>162769</v>
      </c>
      <c r="Q161" s="38" t="s">
        <v>308</v>
      </c>
      <c r="R161" s="38" t="s">
        <v>257</v>
      </c>
      <c r="S161" s="84" t="s">
        <v>1241</v>
      </c>
      <c r="T161" s="84" t="s">
        <v>1241</v>
      </c>
      <c r="U161" s="84" t="s">
        <v>256</v>
      </c>
      <c r="V161" s="84" t="s">
        <v>249</v>
      </c>
      <c r="W161" s="84">
        <v>0</v>
      </c>
      <c r="X161" s="38" t="s">
        <v>1729</v>
      </c>
      <c r="Y161" s="84">
        <v>19699939</v>
      </c>
      <c r="Z161" s="38" t="s">
        <v>1913</v>
      </c>
      <c r="AA161" s="108" t="s">
        <v>1914</v>
      </c>
      <c r="AB161" s="84">
        <v>51860</v>
      </c>
      <c r="AC161" s="108" t="s">
        <v>351</v>
      </c>
      <c r="AD161" s="84">
        <v>24</v>
      </c>
      <c r="AE161" s="84" t="s">
        <v>357</v>
      </c>
      <c r="AF161" s="84" t="s">
        <v>359</v>
      </c>
      <c r="AG161" s="108" t="s">
        <v>3100</v>
      </c>
      <c r="AH161" s="84" t="s">
        <v>383</v>
      </c>
      <c r="AI161" s="108" t="s">
        <v>1914</v>
      </c>
      <c r="AJ161" s="84">
        <v>2750</v>
      </c>
      <c r="AK161" s="84">
        <v>2750</v>
      </c>
      <c r="AL161" s="108" t="s">
        <v>366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41</v>
      </c>
      <c r="AW161" s="84">
        <v>1123</v>
      </c>
      <c r="AX161" s="84" t="s">
        <v>355</v>
      </c>
      <c r="AY161" s="108"/>
      <c r="AZ161" s="84"/>
      <c r="BA161" s="84"/>
      <c r="BB161" s="84" t="s">
        <v>918</v>
      </c>
      <c r="BC161" s="84"/>
      <c r="BD161" s="108"/>
      <c r="BE161" s="84">
        <v>0</v>
      </c>
      <c r="BF161" s="38" t="s">
        <v>1241</v>
      </c>
      <c r="BG161" s="84" t="s">
        <v>2571</v>
      </c>
      <c r="BH161" s="114" t="s">
        <v>3221</v>
      </c>
      <c r="BI161" s="38" t="s">
        <v>112</v>
      </c>
      <c r="BJ161" s="85">
        <v>45874</v>
      </c>
      <c r="BK161" s="84" t="s">
        <v>129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 t="s">
        <v>3237</v>
      </c>
    </row>
    <row r="162" spans="1:70" s="113" customFormat="1" ht="15" hidden="1" customHeight="1" x14ac:dyDescent="0.25">
      <c r="A162" s="84">
        <v>158</v>
      </c>
      <c r="B162" s="38" t="s">
        <v>3239</v>
      </c>
      <c r="C162" s="38" t="s">
        <v>926</v>
      </c>
      <c r="D162" s="38" t="s">
        <v>927</v>
      </c>
      <c r="E162" s="38" t="s">
        <v>928</v>
      </c>
      <c r="F162" s="38" t="s">
        <v>930</v>
      </c>
      <c r="G162" s="84" t="s">
        <v>929</v>
      </c>
      <c r="H162" s="38" t="s">
        <v>930</v>
      </c>
      <c r="I162" s="84">
        <v>71807</v>
      </c>
      <c r="J162" s="38" t="s">
        <v>960</v>
      </c>
      <c r="K162" s="84">
        <v>71807</v>
      </c>
      <c r="L162" s="84" t="s">
        <v>932</v>
      </c>
      <c r="M162" s="38" t="s">
        <v>933</v>
      </c>
      <c r="N162" s="84">
        <v>119374</v>
      </c>
      <c r="O162" s="84" t="s">
        <v>1039</v>
      </c>
      <c r="P162" s="84">
        <v>162769</v>
      </c>
      <c r="Q162" s="38" t="s">
        <v>308</v>
      </c>
      <c r="R162" s="38" t="s">
        <v>257</v>
      </c>
      <c r="S162" s="84" t="s">
        <v>1242</v>
      </c>
      <c r="T162" s="84" t="s">
        <v>1242</v>
      </c>
      <c r="U162" s="84" t="s">
        <v>256</v>
      </c>
      <c r="V162" s="84" t="s">
        <v>249</v>
      </c>
      <c r="W162" s="84">
        <v>0</v>
      </c>
      <c r="X162" s="38" t="s">
        <v>1729</v>
      </c>
      <c r="Y162" s="84">
        <v>19711981</v>
      </c>
      <c r="Z162" s="38" t="s">
        <v>1915</v>
      </c>
      <c r="AA162" s="108" t="s">
        <v>446</v>
      </c>
      <c r="AB162" s="84">
        <v>51860</v>
      </c>
      <c r="AC162" s="108" t="s">
        <v>351</v>
      </c>
      <c r="AD162" s="84">
        <v>24</v>
      </c>
      <c r="AE162" s="84" t="s">
        <v>357</v>
      </c>
      <c r="AF162" s="84" t="s">
        <v>359</v>
      </c>
      <c r="AG162" s="108" t="s">
        <v>447</v>
      </c>
      <c r="AH162" s="84" t="s">
        <v>383</v>
      </c>
      <c r="AI162" s="108" t="s">
        <v>446</v>
      </c>
      <c r="AJ162" s="84">
        <v>2750</v>
      </c>
      <c r="AK162" s="84">
        <v>2750</v>
      </c>
      <c r="AL162" s="108" t="s">
        <v>366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41</v>
      </c>
      <c r="AW162" s="84">
        <v>1123</v>
      </c>
      <c r="AX162" s="84" t="s">
        <v>355</v>
      </c>
      <c r="AY162" s="108"/>
      <c r="AZ162" s="84"/>
      <c r="BA162" s="84"/>
      <c r="BB162" s="84" t="s">
        <v>918</v>
      </c>
      <c r="BC162" s="84"/>
      <c r="BD162" s="108"/>
      <c r="BE162" s="84">
        <v>0</v>
      </c>
      <c r="BF162" s="38" t="s">
        <v>1242</v>
      </c>
      <c r="BG162" s="84" t="s">
        <v>2572</v>
      </c>
      <c r="BH162" s="114" t="s">
        <v>3221</v>
      </c>
      <c r="BI162" s="38" t="s">
        <v>111</v>
      </c>
      <c r="BJ162" s="85">
        <v>45874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3237</v>
      </c>
    </row>
    <row r="163" spans="1:70" s="113" customFormat="1" ht="15" hidden="1" customHeight="1" x14ac:dyDescent="0.25">
      <c r="A163" s="84">
        <v>159</v>
      </c>
      <c r="B163" s="38" t="s">
        <v>3239</v>
      </c>
      <c r="C163" s="38" t="s">
        <v>926</v>
      </c>
      <c r="D163" s="38" t="s">
        <v>927</v>
      </c>
      <c r="E163" s="38" t="s">
        <v>928</v>
      </c>
      <c r="F163" s="38" t="s">
        <v>930</v>
      </c>
      <c r="G163" s="84" t="s">
        <v>929</v>
      </c>
      <c r="H163" s="38" t="s">
        <v>930</v>
      </c>
      <c r="I163" s="84">
        <v>71807</v>
      </c>
      <c r="J163" s="38" t="s">
        <v>960</v>
      </c>
      <c r="K163" s="84">
        <v>71807</v>
      </c>
      <c r="L163" s="84" t="s">
        <v>932</v>
      </c>
      <c r="M163" s="38" t="s">
        <v>933</v>
      </c>
      <c r="N163" s="84">
        <v>116693</v>
      </c>
      <c r="O163" s="84" t="s">
        <v>1001</v>
      </c>
      <c r="P163" s="84">
        <v>160441</v>
      </c>
      <c r="Q163" s="38" t="s">
        <v>1013</v>
      </c>
      <c r="R163" s="38" t="s">
        <v>257</v>
      </c>
      <c r="S163" s="84" t="s">
        <v>1243</v>
      </c>
      <c r="T163" s="84" t="s">
        <v>1243</v>
      </c>
      <c r="U163" s="84" t="s">
        <v>256</v>
      </c>
      <c r="V163" s="84" t="s">
        <v>249</v>
      </c>
      <c r="W163" s="84">
        <v>0</v>
      </c>
      <c r="X163" s="38" t="s">
        <v>270</v>
      </c>
      <c r="Y163" s="84">
        <v>19712705</v>
      </c>
      <c r="Z163" s="38" t="s">
        <v>259</v>
      </c>
      <c r="AA163" s="108" t="s">
        <v>1911</v>
      </c>
      <c r="AB163" s="84">
        <v>51860</v>
      </c>
      <c r="AC163" s="108" t="s">
        <v>351</v>
      </c>
      <c r="AD163" s="84">
        <v>18</v>
      </c>
      <c r="AE163" s="84" t="s">
        <v>321</v>
      </c>
      <c r="AF163" s="84" t="s">
        <v>368</v>
      </c>
      <c r="AG163" s="108" t="s">
        <v>3099</v>
      </c>
      <c r="AH163" s="84" t="s">
        <v>365</v>
      </c>
      <c r="AI163" s="108" t="s">
        <v>1911</v>
      </c>
      <c r="AJ163" s="84">
        <v>3450</v>
      </c>
      <c r="AK163" s="84">
        <v>3450</v>
      </c>
      <c r="AL163" s="108" t="s">
        <v>376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43</v>
      </c>
      <c r="AW163" s="84">
        <v>1639</v>
      </c>
      <c r="AX163" s="84" t="s">
        <v>355</v>
      </c>
      <c r="AY163" s="108"/>
      <c r="AZ163" s="84"/>
      <c r="BA163" s="84"/>
      <c r="BB163" s="84" t="s">
        <v>918</v>
      </c>
      <c r="BC163" s="84"/>
      <c r="BD163" s="108"/>
      <c r="BE163" s="84">
        <v>0</v>
      </c>
      <c r="BF163" s="38" t="s">
        <v>1243</v>
      </c>
      <c r="BG163" s="84" t="s">
        <v>2573</v>
      </c>
      <c r="BH163" s="114" t="s">
        <v>3221</v>
      </c>
      <c r="BI163" s="38" t="s">
        <v>112</v>
      </c>
      <c r="BJ163" s="85">
        <v>45874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 t="s">
        <v>3237</v>
      </c>
    </row>
    <row r="164" spans="1:70" s="113" customFormat="1" ht="15" hidden="1" customHeight="1" x14ac:dyDescent="0.25">
      <c r="A164" s="84">
        <v>160</v>
      </c>
      <c r="B164" s="38" t="s">
        <v>3239</v>
      </c>
      <c r="C164" s="38" t="s">
        <v>926</v>
      </c>
      <c r="D164" s="38" t="s">
        <v>927</v>
      </c>
      <c r="E164" s="38" t="s">
        <v>928</v>
      </c>
      <c r="F164" s="38" t="s">
        <v>930</v>
      </c>
      <c r="G164" s="84" t="s">
        <v>929</v>
      </c>
      <c r="H164" s="38" t="s">
        <v>930</v>
      </c>
      <c r="I164" s="84">
        <v>71807</v>
      </c>
      <c r="J164" s="38" t="s">
        <v>960</v>
      </c>
      <c r="K164" s="84">
        <v>71807</v>
      </c>
      <c r="L164" s="84" t="s">
        <v>932</v>
      </c>
      <c r="M164" s="38" t="s">
        <v>933</v>
      </c>
      <c r="N164" s="84">
        <v>119374</v>
      </c>
      <c r="O164" s="84" t="s">
        <v>1039</v>
      </c>
      <c r="P164" s="84">
        <v>162769</v>
      </c>
      <c r="Q164" s="38" t="s">
        <v>308</v>
      </c>
      <c r="R164" s="38" t="s">
        <v>257</v>
      </c>
      <c r="S164" s="84" t="s">
        <v>1244</v>
      </c>
      <c r="T164" s="84" t="s">
        <v>1244</v>
      </c>
      <c r="U164" s="84" t="s">
        <v>256</v>
      </c>
      <c r="V164" s="84" t="s">
        <v>249</v>
      </c>
      <c r="W164" s="84">
        <v>0</v>
      </c>
      <c r="X164" s="38" t="s">
        <v>1729</v>
      </c>
      <c r="Y164" s="84">
        <v>19812208</v>
      </c>
      <c r="Z164" s="38" t="s">
        <v>1916</v>
      </c>
      <c r="AA164" s="108" t="s">
        <v>446</v>
      </c>
      <c r="AB164" s="84">
        <v>51860</v>
      </c>
      <c r="AC164" s="108" t="s">
        <v>351</v>
      </c>
      <c r="AD164" s="84">
        <v>24</v>
      </c>
      <c r="AE164" s="84" t="s">
        <v>357</v>
      </c>
      <c r="AF164" s="84" t="s">
        <v>359</v>
      </c>
      <c r="AG164" s="108" t="s">
        <v>447</v>
      </c>
      <c r="AH164" s="84" t="s">
        <v>383</v>
      </c>
      <c r="AI164" s="108" t="s">
        <v>446</v>
      </c>
      <c r="AJ164" s="84">
        <v>2750</v>
      </c>
      <c r="AK164" s="84">
        <v>2750</v>
      </c>
      <c r="AL164" s="108" t="s">
        <v>366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42</v>
      </c>
      <c r="AW164" s="84">
        <v>1549</v>
      </c>
      <c r="AX164" s="84" t="s">
        <v>355</v>
      </c>
      <c r="AY164" s="108"/>
      <c r="AZ164" s="84"/>
      <c r="BA164" s="84"/>
      <c r="BB164" s="84" t="s">
        <v>918</v>
      </c>
      <c r="BC164" s="84"/>
      <c r="BD164" s="108"/>
      <c r="BE164" s="84">
        <v>0</v>
      </c>
      <c r="BF164" s="38" t="s">
        <v>1244</v>
      </c>
      <c r="BG164" s="84" t="s">
        <v>2574</v>
      </c>
      <c r="BH164" s="114" t="s">
        <v>3221</v>
      </c>
      <c r="BI164" s="38" t="s">
        <v>111</v>
      </c>
      <c r="BJ164" s="85">
        <v>45874</v>
      </c>
      <c r="BK164" s="84"/>
      <c r="BL164" s="38"/>
      <c r="BM164" s="115" t="s">
        <v>119</v>
      </c>
      <c r="BN164" s="116" t="s">
        <v>199</v>
      </c>
      <c r="BO164" s="84" t="s">
        <v>242</v>
      </c>
      <c r="BP164" s="84"/>
      <c r="BQ164" s="117"/>
      <c r="BR164" s="118" t="s">
        <v>3237</v>
      </c>
    </row>
    <row r="165" spans="1:70" s="113" customFormat="1" ht="15" hidden="1" customHeight="1" x14ac:dyDescent="0.25">
      <c r="A165" s="84">
        <v>161</v>
      </c>
      <c r="B165" s="38" t="s">
        <v>3239</v>
      </c>
      <c r="C165" s="38" t="s">
        <v>926</v>
      </c>
      <c r="D165" s="38" t="s">
        <v>927</v>
      </c>
      <c r="E165" s="38" t="s">
        <v>928</v>
      </c>
      <c r="F165" s="38" t="s">
        <v>930</v>
      </c>
      <c r="G165" s="84" t="s">
        <v>929</v>
      </c>
      <c r="H165" s="38" t="s">
        <v>930</v>
      </c>
      <c r="I165" s="84">
        <v>71807</v>
      </c>
      <c r="J165" s="38" t="s">
        <v>960</v>
      </c>
      <c r="K165" s="84">
        <v>71807</v>
      </c>
      <c r="L165" s="84" t="s">
        <v>932</v>
      </c>
      <c r="M165" s="38" t="s">
        <v>933</v>
      </c>
      <c r="N165" s="84">
        <v>116693</v>
      </c>
      <c r="O165" s="84" t="s">
        <v>1001</v>
      </c>
      <c r="P165" s="84">
        <v>160441</v>
      </c>
      <c r="Q165" s="38" t="s">
        <v>1013</v>
      </c>
      <c r="R165" s="38" t="s">
        <v>257</v>
      </c>
      <c r="S165" s="84" t="s">
        <v>1245</v>
      </c>
      <c r="T165" s="84" t="s">
        <v>1245</v>
      </c>
      <c r="U165" s="84" t="s">
        <v>250</v>
      </c>
      <c r="V165" s="84" t="s">
        <v>261</v>
      </c>
      <c r="W165" s="84">
        <v>0</v>
      </c>
      <c r="X165" s="38" t="s">
        <v>1917</v>
      </c>
      <c r="Y165" s="84">
        <v>19834348</v>
      </c>
      <c r="Z165" s="38" t="s">
        <v>1918</v>
      </c>
      <c r="AA165" s="108" t="s">
        <v>451</v>
      </c>
      <c r="AB165" s="84">
        <v>51860</v>
      </c>
      <c r="AC165" s="108" t="s">
        <v>351</v>
      </c>
      <c r="AD165" s="84">
        <v>24</v>
      </c>
      <c r="AE165" s="84" t="s">
        <v>367</v>
      </c>
      <c r="AF165" s="84" t="s">
        <v>352</v>
      </c>
      <c r="AG165" s="108" t="s">
        <v>452</v>
      </c>
      <c r="AH165" s="84" t="s">
        <v>353</v>
      </c>
      <c r="AI165" s="108" t="s">
        <v>451</v>
      </c>
      <c r="AJ165" s="84">
        <v>2750</v>
      </c>
      <c r="AK165" s="84">
        <v>2750</v>
      </c>
      <c r="AL165" s="108" t="s">
        <v>366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42</v>
      </c>
      <c r="AW165" s="84">
        <v>1212</v>
      </c>
      <c r="AX165" s="84" t="s">
        <v>355</v>
      </c>
      <c r="AY165" s="108"/>
      <c r="AZ165" s="84"/>
      <c r="BA165" s="84"/>
      <c r="BB165" s="84" t="s">
        <v>918</v>
      </c>
      <c r="BC165" s="84"/>
      <c r="BD165" s="108"/>
      <c r="BE165" s="84">
        <v>0</v>
      </c>
      <c r="BF165" s="38" t="s">
        <v>1245</v>
      </c>
      <c r="BG165" s="84" t="s">
        <v>2575</v>
      </c>
      <c r="BH165" s="114" t="s">
        <v>3221</v>
      </c>
      <c r="BI165" s="38" t="s">
        <v>112</v>
      </c>
      <c r="BJ165" s="85">
        <v>45874</v>
      </c>
      <c r="BK165" s="84" t="s">
        <v>129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 t="s">
        <v>3237</v>
      </c>
    </row>
    <row r="166" spans="1:70" s="113" customFormat="1" ht="15" hidden="1" customHeight="1" x14ac:dyDescent="0.25">
      <c r="A166" s="84">
        <v>162</v>
      </c>
      <c r="B166" s="38" t="s">
        <v>3239</v>
      </c>
      <c r="C166" s="38" t="s">
        <v>926</v>
      </c>
      <c r="D166" s="38" t="s">
        <v>927</v>
      </c>
      <c r="E166" s="38" t="s">
        <v>928</v>
      </c>
      <c r="F166" s="38" t="s">
        <v>930</v>
      </c>
      <c r="G166" s="84" t="s">
        <v>929</v>
      </c>
      <c r="H166" s="38" t="s">
        <v>930</v>
      </c>
      <c r="I166" s="84">
        <v>85844</v>
      </c>
      <c r="J166" s="38" t="s">
        <v>936</v>
      </c>
      <c r="K166" s="84">
        <v>85844</v>
      </c>
      <c r="L166" s="84" t="s">
        <v>932</v>
      </c>
      <c r="M166" s="38" t="s">
        <v>933</v>
      </c>
      <c r="N166" s="84">
        <v>149824</v>
      </c>
      <c r="O166" s="84" t="s">
        <v>1040</v>
      </c>
      <c r="P166" s="84">
        <v>202145</v>
      </c>
      <c r="Q166" s="38" t="s">
        <v>274</v>
      </c>
      <c r="R166" s="38" t="s">
        <v>257</v>
      </c>
      <c r="S166" s="84" t="s">
        <v>1246</v>
      </c>
      <c r="T166" s="84" t="s">
        <v>1246</v>
      </c>
      <c r="U166" s="84" t="s">
        <v>256</v>
      </c>
      <c r="V166" s="84" t="s">
        <v>249</v>
      </c>
      <c r="W166" s="84">
        <v>0</v>
      </c>
      <c r="X166" s="38" t="s">
        <v>1742</v>
      </c>
      <c r="Y166" s="84">
        <v>19866622</v>
      </c>
      <c r="Z166" s="38" t="s">
        <v>259</v>
      </c>
      <c r="AA166" s="108" t="s">
        <v>453</v>
      </c>
      <c r="AB166" s="84">
        <v>41488</v>
      </c>
      <c r="AC166" s="108" t="s">
        <v>371</v>
      </c>
      <c r="AD166" s="84">
        <v>24</v>
      </c>
      <c r="AE166" s="84" t="s">
        <v>387</v>
      </c>
      <c r="AF166" s="84" t="s">
        <v>368</v>
      </c>
      <c r="AG166" s="108" t="s">
        <v>454</v>
      </c>
      <c r="AH166" s="84" t="s">
        <v>365</v>
      </c>
      <c r="AI166" s="108" t="s">
        <v>453</v>
      </c>
      <c r="AJ166" s="84">
        <v>2190</v>
      </c>
      <c r="AK166" s="84">
        <v>2190</v>
      </c>
      <c r="AL166" s="108" t="s">
        <v>366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42</v>
      </c>
      <c r="AW166" s="84">
        <v>1337</v>
      </c>
      <c r="AX166" s="84" t="s">
        <v>355</v>
      </c>
      <c r="AY166" s="108"/>
      <c r="AZ166" s="84"/>
      <c r="BA166" s="84"/>
      <c r="BB166" s="84" t="s">
        <v>918</v>
      </c>
      <c r="BC166" s="84"/>
      <c r="BD166" s="108"/>
      <c r="BE166" s="84">
        <v>0</v>
      </c>
      <c r="BF166" s="38" t="s">
        <v>1246</v>
      </c>
      <c r="BG166" s="84" t="s">
        <v>2576</v>
      </c>
      <c r="BH166" s="114" t="s">
        <v>3221</v>
      </c>
      <c r="BI166" s="38" t="s">
        <v>112</v>
      </c>
      <c r="BJ166" s="85">
        <v>45874</v>
      </c>
      <c r="BK166" s="84" t="s">
        <v>129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 t="s">
        <v>3237</v>
      </c>
    </row>
    <row r="167" spans="1:70" s="113" customFormat="1" ht="15" hidden="1" customHeight="1" x14ac:dyDescent="0.25">
      <c r="A167" s="84">
        <v>163</v>
      </c>
      <c r="B167" s="38" t="s">
        <v>3239</v>
      </c>
      <c r="C167" s="38" t="s">
        <v>926</v>
      </c>
      <c r="D167" s="38" t="s">
        <v>927</v>
      </c>
      <c r="E167" s="38" t="s">
        <v>928</v>
      </c>
      <c r="F167" s="38" t="s">
        <v>930</v>
      </c>
      <c r="G167" s="84" t="s">
        <v>929</v>
      </c>
      <c r="H167" s="38" t="s">
        <v>930</v>
      </c>
      <c r="I167" s="84">
        <v>86115</v>
      </c>
      <c r="J167" s="38" t="s">
        <v>947</v>
      </c>
      <c r="K167" s="84">
        <v>86115</v>
      </c>
      <c r="L167" s="84" t="s">
        <v>932</v>
      </c>
      <c r="M167" s="38" t="s">
        <v>933</v>
      </c>
      <c r="N167" s="84">
        <v>146152</v>
      </c>
      <c r="O167" s="84" t="s">
        <v>1008</v>
      </c>
      <c r="P167" s="84">
        <v>197345</v>
      </c>
      <c r="Q167" s="38" t="s">
        <v>1009</v>
      </c>
      <c r="R167" s="38" t="s">
        <v>283</v>
      </c>
      <c r="S167" s="84" t="s">
        <v>1190</v>
      </c>
      <c r="T167" s="84" t="s">
        <v>1190</v>
      </c>
      <c r="U167" s="84" t="s">
        <v>256</v>
      </c>
      <c r="V167" s="84" t="s">
        <v>261</v>
      </c>
      <c r="W167" s="84">
        <v>0</v>
      </c>
      <c r="X167" s="38" t="s">
        <v>344</v>
      </c>
      <c r="Y167" s="84">
        <v>19926084</v>
      </c>
      <c r="Z167" s="38" t="s">
        <v>1838</v>
      </c>
      <c r="AA167" s="108" t="s">
        <v>441</v>
      </c>
      <c r="AB167" s="84">
        <v>20744</v>
      </c>
      <c r="AC167" s="108" t="s">
        <v>361</v>
      </c>
      <c r="AD167" s="84">
        <v>18</v>
      </c>
      <c r="AE167" s="84" t="s">
        <v>377</v>
      </c>
      <c r="AF167" s="84" t="s">
        <v>368</v>
      </c>
      <c r="AG167" s="108" t="s">
        <v>3081</v>
      </c>
      <c r="AH167" s="84" t="s">
        <v>365</v>
      </c>
      <c r="AI167" s="108" t="s">
        <v>441</v>
      </c>
      <c r="AJ167" s="84">
        <v>1385</v>
      </c>
      <c r="AK167" s="84">
        <v>1385</v>
      </c>
      <c r="AL167" s="108" t="s">
        <v>366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41</v>
      </c>
      <c r="AW167" s="84">
        <v>1400</v>
      </c>
      <c r="AX167" s="84" t="s">
        <v>355</v>
      </c>
      <c r="AY167" s="108"/>
      <c r="AZ167" s="84"/>
      <c r="BA167" s="84"/>
      <c r="BB167" s="84" t="s">
        <v>918</v>
      </c>
      <c r="BC167" s="84"/>
      <c r="BD167" s="108"/>
      <c r="BE167" s="84">
        <v>0</v>
      </c>
      <c r="BF167" s="38" t="s">
        <v>1190</v>
      </c>
      <c r="BG167" s="84" t="s">
        <v>2520</v>
      </c>
      <c r="BH167" s="114" t="s">
        <v>3221</v>
      </c>
      <c r="BI167" s="38" t="s">
        <v>112</v>
      </c>
      <c r="BJ167" s="85">
        <v>45874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 t="s">
        <v>3237</v>
      </c>
    </row>
    <row r="168" spans="1:70" s="113" customFormat="1" ht="15" hidden="1" customHeight="1" x14ac:dyDescent="0.25">
      <c r="A168" s="84">
        <v>164</v>
      </c>
      <c r="B168" s="38" t="s">
        <v>3239</v>
      </c>
      <c r="C168" s="38" t="s">
        <v>926</v>
      </c>
      <c r="D168" s="38" t="s">
        <v>927</v>
      </c>
      <c r="E168" s="38" t="s">
        <v>928</v>
      </c>
      <c r="F168" s="38" t="s">
        <v>930</v>
      </c>
      <c r="G168" s="84" t="s">
        <v>929</v>
      </c>
      <c r="H168" s="38" t="s">
        <v>930</v>
      </c>
      <c r="I168" s="84">
        <v>86115</v>
      </c>
      <c r="J168" s="38" t="s">
        <v>947</v>
      </c>
      <c r="K168" s="84">
        <v>86115</v>
      </c>
      <c r="L168" s="84" t="s">
        <v>932</v>
      </c>
      <c r="M168" s="38" t="s">
        <v>933</v>
      </c>
      <c r="N168" s="84">
        <v>146152</v>
      </c>
      <c r="O168" s="84" t="s">
        <v>1008</v>
      </c>
      <c r="P168" s="84">
        <v>197345</v>
      </c>
      <c r="Q168" s="38" t="s">
        <v>1009</v>
      </c>
      <c r="R168" s="38" t="s">
        <v>283</v>
      </c>
      <c r="S168" s="84" t="s">
        <v>1247</v>
      </c>
      <c r="T168" s="84" t="s">
        <v>1247</v>
      </c>
      <c r="U168" s="84" t="s">
        <v>256</v>
      </c>
      <c r="V168" s="84" t="s">
        <v>261</v>
      </c>
      <c r="W168" s="84">
        <v>0</v>
      </c>
      <c r="X168" s="38" t="s">
        <v>344</v>
      </c>
      <c r="Y168" s="84">
        <v>19926154</v>
      </c>
      <c r="Z168" s="38" t="s">
        <v>1803</v>
      </c>
      <c r="AA168" s="108" t="s">
        <v>421</v>
      </c>
      <c r="AB168" s="84">
        <v>20744</v>
      </c>
      <c r="AC168" s="108" t="s">
        <v>361</v>
      </c>
      <c r="AD168" s="84">
        <v>18</v>
      </c>
      <c r="AE168" s="84" t="s">
        <v>367</v>
      </c>
      <c r="AF168" s="84" t="s">
        <v>358</v>
      </c>
      <c r="AG168" s="108" t="s">
        <v>3101</v>
      </c>
      <c r="AH168" s="84" t="s">
        <v>353</v>
      </c>
      <c r="AI168" s="108" t="s">
        <v>421</v>
      </c>
      <c r="AJ168" s="84">
        <v>1385</v>
      </c>
      <c r="AK168" s="84">
        <v>1385</v>
      </c>
      <c r="AL168" s="108" t="s">
        <v>2270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41</v>
      </c>
      <c r="AW168" s="84">
        <v>1004</v>
      </c>
      <c r="AX168" s="84" t="s">
        <v>355</v>
      </c>
      <c r="AY168" s="108"/>
      <c r="AZ168" s="84"/>
      <c r="BA168" s="84"/>
      <c r="BB168" s="84" t="s">
        <v>918</v>
      </c>
      <c r="BC168" s="84"/>
      <c r="BD168" s="108"/>
      <c r="BE168" s="84">
        <v>0</v>
      </c>
      <c r="BF168" s="38" t="s">
        <v>1247</v>
      </c>
      <c r="BG168" s="84" t="s">
        <v>2577</v>
      </c>
      <c r="BH168" s="114" t="s">
        <v>3221</v>
      </c>
      <c r="BI168" s="38" t="s">
        <v>112</v>
      </c>
      <c r="BJ168" s="85">
        <v>45874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 t="s">
        <v>3237</v>
      </c>
    </row>
    <row r="169" spans="1:70" s="113" customFormat="1" ht="15" hidden="1" customHeight="1" x14ac:dyDescent="0.25">
      <c r="A169" s="84">
        <v>165</v>
      </c>
      <c r="B169" s="38" t="s">
        <v>3239</v>
      </c>
      <c r="C169" s="38" t="s">
        <v>926</v>
      </c>
      <c r="D169" s="38" t="s">
        <v>927</v>
      </c>
      <c r="E169" s="38" t="s">
        <v>928</v>
      </c>
      <c r="F169" s="38" t="s">
        <v>930</v>
      </c>
      <c r="G169" s="84" t="s">
        <v>929</v>
      </c>
      <c r="H169" s="38" t="s">
        <v>930</v>
      </c>
      <c r="I169" s="84">
        <v>86115</v>
      </c>
      <c r="J169" s="38" t="s">
        <v>947</v>
      </c>
      <c r="K169" s="84">
        <v>86115</v>
      </c>
      <c r="L169" s="84" t="s">
        <v>932</v>
      </c>
      <c r="M169" s="38" t="s">
        <v>933</v>
      </c>
      <c r="N169" s="84">
        <v>146152</v>
      </c>
      <c r="O169" s="84" t="s">
        <v>1008</v>
      </c>
      <c r="P169" s="84">
        <v>197345</v>
      </c>
      <c r="Q169" s="38" t="s">
        <v>1009</v>
      </c>
      <c r="R169" s="38" t="s">
        <v>283</v>
      </c>
      <c r="S169" s="84" t="s">
        <v>1248</v>
      </c>
      <c r="T169" s="84" t="s">
        <v>1248</v>
      </c>
      <c r="U169" s="84" t="s">
        <v>250</v>
      </c>
      <c r="V169" s="84" t="s">
        <v>261</v>
      </c>
      <c r="W169" s="84">
        <v>0</v>
      </c>
      <c r="X169" s="38" t="s">
        <v>1729</v>
      </c>
      <c r="Y169" s="84">
        <v>19926161</v>
      </c>
      <c r="Z169" s="38" t="s">
        <v>1919</v>
      </c>
      <c r="AA169" s="108" t="s">
        <v>455</v>
      </c>
      <c r="AB169" s="84">
        <v>20744</v>
      </c>
      <c r="AC169" s="108" t="s">
        <v>361</v>
      </c>
      <c r="AD169" s="84">
        <v>24</v>
      </c>
      <c r="AE169" s="84" t="s">
        <v>357</v>
      </c>
      <c r="AF169" s="84" t="s">
        <v>352</v>
      </c>
      <c r="AG169" s="108" t="s">
        <v>3101</v>
      </c>
      <c r="AH169" s="84" t="s">
        <v>353</v>
      </c>
      <c r="AI169" s="108" t="s">
        <v>455</v>
      </c>
      <c r="AJ169" s="84">
        <v>1100</v>
      </c>
      <c r="AK169" s="84">
        <v>1100</v>
      </c>
      <c r="AL169" s="108" t="s">
        <v>366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41</v>
      </c>
      <c r="AW169" s="84">
        <v>1400</v>
      </c>
      <c r="AX169" s="84" t="s">
        <v>355</v>
      </c>
      <c r="AY169" s="108"/>
      <c r="AZ169" s="84"/>
      <c r="BA169" s="84"/>
      <c r="BB169" s="84" t="s">
        <v>918</v>
      </c>
      <c r="BC169" s="84"/>
      <c r="BD169" s="108"/>
      <c r="BE169" s="84">
        <v>0</v>
      </c>
      <c r="BF169" s="38" t="s">
        <v>1248</v>
      </c>
      <c r="BG169" s="84" t="s">
        <v>2578</v>
      </c>
      <c r="BH169" s="114" t="s">
        <v>3221</v>
      </c>
      <c r="BI169" s="38" t="s">
        <v>112</v>
      </c>
      <c r="BJ169" s="85">
        <v>45874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 t="s">
        <v>3237</v>
      </c>
    </row>
    <row r="170" spans="1:70" s="113" customFormat="1" ht="15" hidden="1" customHeight="1" x14ac:dyDescent="0.25">
      <c r="A170" s="84">
        <v>166</v>
      </c>
      <c r="B170" s="38" t="s">
        <v>3239</v>
      </c>
      <c r="C170" s="38" t="s">
        <v>926</v>
      </c>
      <c r="D170" s="38" t="s">
        <v>927</v>
      </c>
      <c r="E170" s="38" t="s">
        <v>928</v>
      </c>
      <c r="F170" s="38" t="s">
        <v>930</v>
      </c>
      <c r="G170" s="84" t="s">
        <v>929</v>
      </c>
      <c r="H170" s="38" t="s">
        <v>930</v>
      </c>
      <c r="I170" s="84">
        <v>88853</v>
      </c>
      <c r="J170" s="38" t="s">
        <v>1041</v>
      </c>
      <c r="K170" s="84">
        <v>88853</v>
      </c>
      <c r="L170" s="84" t="s">
        <v>932</v>
      </c>
      <c r="M170" s="38" t="s">
        <v>933</v>
      </c>
      <c r="N170" s="84">
        <v>149270</v>
      </c>
      <c r="O170" s="84" t="s">
        <v>1042</v>
      </c>
      <c r="P170" s="84">
        <v>201427</v>
      </c>
      <c r="Q170" s="38" t="s">
        <v>1043</v>
      </c>
      <c r="R170" s="38" t="s">
        <v>257</v>
      </c>
      <c r="S170" s="84" t="s">
        <v>1249</v>
      </c>
      <c r="T170" s="84" t="s">
        <v>1249</v>
      </c>
      <c r="U170" s="84" t="s">
        <v>252</v>
      </c>
      <c r="V170" s="84" t="s">
        <v>249</v>
      </c>
      <c r="W170" s="84">
        <v>0</v>
      </c>
      <c r="X170" s="38" t="s">
        <v>269</v>
      </c>
      <c r="Y170" s="84">
        <v>19926433</v>
      </c>
      <c r="Z170" s="38" t="s">
        <v>1920</v>
      </c>
      <c r="AA170" s="108" t="s">
        <v>436</v>
      </c>
      <c r="AB170" s="84">
        <v>62232</v>
      </c>
      <c r="AC170" s="108" t="s">
        <v>2395</v>
      </c>
      <c r="AD170" s="84">
        <v>24</v>
      </c>
      <c r="AE170" s="84" t="s">
        <v>362</v>
      </c>
      <c r="AF170" s="84" t="s">
        <v>363</v>
      </c>
      <c r="AG170" s="108" t="s">
        <v>437</v>
      </c>
      <c r="AH170" s="84" t="s">
        <v>353</v>
      </c>
      <c r="AI170" s="108" t="s">
        <v>436</v>
      </c>
      <c r="AJ170" s="84">
        <v>3290</v>
      </c>
      <c r="AK170" s="84">
        <v>3290</v>
      </c>
      <c r="AL170" s="108" t="s">
        <v>354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41</v>
      </c>
      <c r="AW170" s="84">
        <v>1367</v>
      </c>
      <c r="AX170" s="84" t="s">
        <v>355</v>
      </c>
      <c r="AY170" s="108"/>
      <c r="AZ170" s="84"/>
      <c r="BA170" s="84"/>
      <c r="BB170" s="84" t="s">
        <v>918</v>
      </c>
      <c r="BC170" s="84"/>
      <c r="BD170" s="108"/>
      <c r="BE170" s="84">
        <v>0</v>
      </c>
      <c r="BF170" s="38" t="s">
        <v>1249</v>
      </c>
      <c r="BG170" s="84" t="s">
        <v>2579</v>
      </c>
      <c r="BH170" s="114" t="s">
        <v>3221</v>
      </c>
      <c r="BI170" s="38" t="s">
        <v>111</v>
      </c>
      <c r="BJ170" s="85">
        <v>45874</v>
      </c>
      <c r="BK170" s="84"/>
      <c r="BL170" s="38"/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3237</v>
      </c>
    </row>
    <row r="171" spans="1:70" s="113" customFormat="1" ht="15" hidden="1" customHeight="1" x14ac:dyDescent="0.25">
      <c r="A171" s="84">
        <v>167</v>
      </c>
      <c r="B171" s="38" t="s">
        <v>3239</v>
      </c>
      <c r="C171" s="38" t="s">
        <v>926</v>
      </c>
      <c r="D171" s="38" t="s">
        <v>927</v>
      </c>
      <c r="E171" s="38" t="s">
        <v>928</v>
      </c>
      <c r="F171" s="38" t="s">
        <v>930</v>
      </c>
      <c r="G171" s="84" t="s">
        <v>929</v>
      </c>
      <c r="H171" s="38" t="s">
        <v>930</v>
      </c>
      <c r="I171" s="84">
        <v>86240</v>
      </c>
      <c r="J171" s="38" t="s">
        <v>948</v>
      </c>
      <c r="K171" s="84">
        <v>86240</v>
      </c>
      <c r="L171" s="84" t="s">
        <v>976</v>
      </c>
      <c r="M171" s="38" t="s">
        <v>977</v>
      </c>
      <c r="N171" s="84">
        <v>144236</v>
      </c>
      <c r="O171" s="84" t="s">
        <v>948</v>
      </c>
      <c r="P171" s="84">
        <v>194849</v>
      </c>
      <c r="Q171" s="38" t="s">
        <v>980</v>
      </c>
      <c r="R171" s="38" t="s">
        <v>257</v>
      </c>
      <c r="S171" s="84" t="s">
        <v>1201</v>
      </c>
      <c r="T171" s="84" t="s">
        <v>1201</v>
      </c>
      <c r="U171" s="84" t="s">
        <v>250</v>
      </c>
      <c r="V171" s="84" t="s">
        <v>261</v>
      </c>
      <c r="W171" s="84">
        <v>0</v>
      </c>
      <c r="X171" s="38" t="s">
        <v>262</v>
      </c>
      <c r="Y171" s="84">
        <v>20317677</v>
      </c>
      <c r="Z171" s="38" t="s">
        <v>1857</v>
      </c>
      <c r="AA171" s="108" t="s">
        <v>443</v>
      </c>
      <c r="AB171" s="84">
        <v>31116</v>
      </c>
      <c r="AC171" s="108" t="s">
        <v>361</v>
      </c>
      <c r="AD171" s="84">
        <v>24</v>
      </c>
      <c r="AE171" s="84" t="s">
        <v>362</v>
      </c>
      <c r="AF171" s="84" t="s">
        <v>358</v>
      </c>
      <c r="AG171" s="108" t="s">
        <v>3088</v>
      </c>
      <c r="AH171" s="84" t="s">
        <v>353</v>
      </c>
      <c r="AI171" s="108" t="s">
        <v>443</v>
      </c>
      <c r="AJ171" s="84">
        <v>1650</v>
      </c>
      <c r="AK171" s="84">
        <v>1650</v>
      </c>
      <c r="AL171" s="108" t="s">
        <v>354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42</v>
      </c>
      <c r="AW171" s="84">
        <v>1881</v>
      </c>
      <c r="AX171" s="84" t="s">
        <v>355</v>
      </c>
      <c r="AY171" s="108"/>
      <c r="AZ171" s="84"/>
      <c r="BA171" s="84"/>
      <c r="BB171" s="84" t="s">
        <v>918</v>
      </c>
      <c r="BC171" s="84"/>
      <c r="BD171" s="108"/>
      <c r="BE171" s="84">
        <v>0</v>
      </c>
      <c r="BF171" s="38" t="s">
        <v>1201</v>
      </c>
      <c r="BG171" s="84" t="s">
        <v>2531</v>
      </c>
      <c r="BH171" s="114" t="s">
        <v>3221</v>
      </c>
      <c r="BI171" s="38" t="s">
        <v>112</v>
      </c>
      <c r="BJ171" s="85">
        <v>45874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 t="s">
        <v>3237</v>
      </c>
    </row>
    <row r="172" spans="1:70" s="113" customFormat="1" ht="15" hidden="1" customHeight="1" x14ac:dyDescent="0.25">
      <c r="A172" s="84">
        <v>168</v>
      </c>
      <c r="B172" s="38" t="s">
        <v>3239</v>
      </c>
      <c r="C172" s="38" t="s">
        <v>926</v>
      </c>
      <c r="D172" s="38" t="s">
        <v>927</v>
      </c>
      <c r="E172" s="38" t="s">
        <v>928</v>
      </c>
      <c r="F172" s="38" t="s">
        <v>930</v>
      </c>
      <c r="G172" s="84" t="s">
        <v>929</v>
      </c>
      <c r="H172" s="38" t="s">
        <v>930</v>
      </c>
      <c r="I172" s="84">
        <v>86115</v>
      </c>
      <c r="J172" s="38" t="s">
        <v>947</v>
      </c>
      <c r="K172" s="84">
        <v>86115</v>
      </c>
      <c r="L172" s="84" t="s">
        <v>932</v>
      </c>
      <c r="M172" s="38" t="s">
        <v>933</v>
      </c>
      <c r="N172" s="84">
        <v>144221</v>
      </c>
      <c r="O172" s="84" t="s">
        <v>948</v>
      </c>
      <c r="P172" s="84">
        <v>194829</v>
      </c>
      <c r="Q172" s="38" t="s">
        <v>949</v>
      </c>
      <c r="R172" s="38" t="s">
        <v>257</v>
      </c>
      <c r="S172" s="84" t="s">
        <v>1181</v>
      </c>
      <c r="T172" s="84" t="s">
        <v>1181</v>
      </c>
      <c r="U172" s="84" t="s">
        <v>256</v>
      </c>
      <c r="V172" s="84" t="s">
        <v>261</v>
      </c>
      <c r="W172" s="84">
        <v>0</v>
      </c>
      <c r="X172" s="38" t="s">
        <v>1729</v>
      </c>
      <c r="Y172" s="84">
        <v>20370344</v>
      </c>
      <c r="Z172" s="38" t="s">
        <v>1823</v>
      </c>
      <c r="AA172" s="108" t="s">
        <v>440</v>
      </c>
      <c r="AB172" s="84">
        <v>41488</v>
      </c>
      <c r="AC172" s="108" t="s">
        <v>370</v>
      </c>
      <c r="AD172" s="84">
        <v>24</v>
      </c>
      <c r="AE172" s="84" t="s">
        <v>362</v>
      </c>
      <c r="AF172" s="84" t="s">
        <v>358</v>
      </c>
      <c r="AG172" s="108" t="s">
        <v>3075</v>
      </c>
      <c r="AH172" s="84" t="s">
        <v>353</v>
      </c>
      <c r="AI172" s="108" t="s">
        <v>440</v>
      </c>
      <c r="AJ172" s="84">
        <v>2200</v>
      </c>
      <c r="AK172" s="84">
        <v>2200</v>
      </c>
      <c r="AL172" s="108" t="s">
        <v>354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43</v>
      </c>
      <c r="AW172" s="84">
        <v>1400</v>
      </c>
      <c r="AX172" s="84" t="s">
        <v>355</v>
      </c>
      <c r="AY172" s="108"/>
      <c r="AZ172" s="84"/>
      <c r="BA172" s="84"/>
      <c r="BB172" s="84" t="s">
        <v>918</v>
      </c>
      <c r="BC172" s="84"/>
      <c r="BD172" s="108"/>
      <c r="BE172" s="84">
        <v>0</v>
      </c>
      <c r="BF172" s="38" t="s">
        <v>1181</v>
      </c>
      <c r="BG172" s="84" t="s">
        <v>2511</v>
      </c>
      <c r="BH172" s="114" t="s">
        <v>3221</v>
      </c>
      <c r="BI172" s="38" t="s">
        <v>111</v>
      </c>
      <c r="BJ172" s="85">
        <v>45874</v>
      </c>
      <c r="BK172" s="84"/>
      <c r="BL172" s="38"/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3237</v>
      </c>
    </row>
    <row r="173" spans="1:70" s="113" customFormat="1" ht="15" hidden="1" customHeight="1" x14ac:dyDescent="0.25">
      <c r="A173" s="84">
        <v>169</v>
      </c>
      <c r="B173" s="38" t="s">
        <v>3239</v>
      </c>
      <c r="C173" s="38" t="s">
        <v>926</v>
      </c>
      <c r="D173" s="38" t="s">
        <v>927</v>
      </c>
      <c r="E173" s="38" t="s">
        <v>928</v>
      </c>
      <c r="F173" s="38" t="s">
        <v>930</v>
      </c>
      <c r="G173" s="84" t="s">
        <v>929</v>
      </c>
      <c r="H173" s="38" t="s">
        <v>930</v>
      </c>
      <c r="I173" s="84">
        <v>85899</v>
      </c>
      <c r="J173" s="38" t="s">
        <v>939</v>
      </c>
      <c r="K173" s="84">
        <v>85899</v>
      </c>
      <c r="L173" s="84" t="s">
        <v>932</v>
      </c>
      <c r="M173" s="38" t="s">
        <v>933</v>
      </c>
      <c r="N173" s="84">
        <v>149740</v>
      </c>
      <c r="O173" s="84" t="s">
        <v>1044</v>
      </c>
      <c r="P173" s="84">
        <v>202033</v>
      </c>
      <c r="Q173" s="38" t="s">
        <v>310</v>
      </c>
      <c r="R173" s="38" t="s">
        <v>257</v>
      </c>
      <c r="S173" s="84" t="s">
        <v>1250</v>
      </c>
      <c r="T173" s="84" t="s">
        <v>1250</v>
      </c>
      <c r="U173" s="84" t="s">
        <v>248</v>
      </c>
      <c r="V173" s="84" t="s">
        <v>249</v>
      </c>
      <c r="W173" s="84">
        <v>0</v>
      </c>
      <c r="X173" s="38" t="s">
        <v>1706</v>
      </c>
      <c r="Y173" s="84">
        <v>20409550</v>
      </c>
      <c r="Z173" s="38" t="s">
        <v>307</v>
      </c>
      <c r="AA173" s="108" t="s">
        <v>1921</v>
      </c>
      <c r="AB173" s="84">
        <v>20744</v>
      </c>
      <c r="AC173" s="108" t="s">
        <v>2395</v>
      </c>
      <c r="AD173" s="84">
        <v>18</v>
      </c>
      <c r="AE173" s="84" t="s">
        <v>377</v>
      </c>
      <c r="AF173" s="84" t="s">
        <v>368</v>
      </c>
      <c r="AG173" s="108" t="s">
        <v>456</v>
      </c>
      <c r="AH173" s="84" t="s">
        <v>365</v>
      </c>
      <c r="AI173" s="108" t="s">
        <v>1921</v>
      </c>
      <c r="AJ173" s="84">
        <v>907</v>
      </c>
      <c r="AK173" s="84">
        <v>0</v>
      </c>
      <c r="AL173" s="108" t="s">
        <v>366</v>
      </c>
      <c r="AM173" s="84">
        <v>20504.990000000002</v>
      </c>
      <c r="AN173" s="112">
        <v>18</v>
      </c>
      <c r="AO173" s="112">
        <v>20522.990000000002</v>
      </c>
      <c r="AP173" s="112">
        <v>522.01</v>
      </c>
      <c r="AQ173" s="112">
        <v>0</v>
      </c>
      <c r="AR173" s="112">
        <v>522.01</v>
      </c>
      <c r="AS173" s="112">
        <v>239.01</v>
      </c>
      <c r="AT173" s="112">
        <v>0</v>
      </c>
      <c r="AU173" s="112">
        <v>239.01</v>
      </c>
      <c r="AV173" s="84">
        <v>42</v>
      </c>
      <c r="AW173" s="84">
        <v>1398</v>
      </c>
      <c r="AX173" s="84" t="s">
        <v>355</v>
      </c>
      <c r="AY173" s="108"/>
      <c r="AZ173" s="84"/>
      <c r="BA173" s="84"/>
      <c r="BB173" s="84" t="s">
        <v>918</v>
      </c>
      <c r="BC173" s="84"/>
      <c r="BD173" s="108"/>
      <c r="BE173" s="84">
        <v>0</v>
      </c>
      <c r="BF173" s="38" t="s">
        <v>1250</v>
      </c>
      <c r="BG173" s="84" t="s">
        <v>2580</v>
      </c>
      <c r="BH173" s="114" t="s">
        <v>3221</v>
      </c>
      <c r="BI173" s="38" t="s">
        <v>112</v>
      </c>
      <c r="BJ173" s="85">
        <v>45874</v>
      </c>
      <c r="BK173" s="84" t="s">
        <v>129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 t="s">
        <v>3237</v>
      </c>
    </row>
    <row r="174" spans="1:70" s="113" customFormat="1" ht="15" hidden="1" customHeight="1" x14ac:dyDescent="0.25">
      <c r="A174" s="84">
        <v>170</v>
      </c>
      <c r="B174" s="38" t="s">
        <v>3239</v>
      </c>
      <c r="C174" s="38" t="s">
        <v>926</v>
      </c>
      <c r="D174" s="38" t="s">
        <v>927</v>
      </c>
      <c r="E174" s="38" t="s">
        <v>928</v>
      </c>
      <c r="F174" s="38" t="s">
        <v>930</v>
      </c>
      <c r="G174" s="84" t="s">
        <v>929</v>
      </c>
      <c r="H174" s="38" t="s">
        <v>930</v>
      </c>
      <c r="I174" s="84">
        <v>86115</v>
      </c>
      <c r="J174" s="38" t="s">
        <v>947</v>
      </c>
      <c r="K174" s="84">
        <v>86115</v>
      </c>
      <c r="L174" s="84" t="s">
        <v>932</v>
      </c>
      <c r="M174" s="38" t="s">
        <v>933</v>
      </c>
      <c r="N174" s="84">
        <v>144312</v>
      </c>
      <c r="O174" s="84" t="s">
        <v>1000</v>
      </c>
      <c r="P174" s="84">
        <v>194943</v>
      </c>
      <c r="Q174" s="38" t="s">
        <v>292</v>
      </c>
      <c r="R174" s="38" t="s">
        <v>257</v>
      </c>
      <c r="S174" s="84" t="s">
        <v>1251</v>
      </c>
      <c r="T174" s="84" t="s">
        <v>1251</v>
      </c>
      <c r="U174" s="84" t="s">
        <v>250</v>
      </c>
      <c r="V174" s="84" t="s">
        <v>261</v>
      </c>
      <c r="W174" s="84">
        <v>0</v>
      </c>
      <c r="X174" s="38" t="s">
        <v>1714</v>
      </c>
      <c r="Y174" s="84">
        <v>20409573</v>
      </c>
      <c r="Z174" s="38" t="s">
        <v>1922</v>
      </c>
      <c r="AA174" s="108" t="s">
        <v>430</v>
      </c>
      <c r="AB174" s="84">
        <v>31116</v>
      </c>
      <c r="AC174" s="108" t="s">
        <v>361</v>
      </c>
      <c r="AD174" s="84">
        <v>18</v>
      </c>
      <c r="AE174" s="84" t="s">
        <v>367</v>
      </c>
      <c r="AF174" s="84" t="s">
        <v>359</v>
      </c>
      <c r="AG174" s="108" t="s">
        <v>431</v>
      </c>
      <c r="AH174" s="84" t="s">
        <v>353</v>
      </c>
      <c r="AI174" s="108" t="s">
        <v>430</v>
      </c>
      <c r="AJ174" s="84">
        <v>2075</v>
      </c>
      <c r="AK174" s="84">
        <v>2075</v>
      </c>
      <c r="AL174" s="108" t="s">
        <v>366</v>
      </c>
      <c r="AM174" s="84">
        <v>5127.75</v>
      </c>
      <c r="AN174" s="112">
        <v>123.06</v>
      </c>
      <c r="AO174" s="112">
        <v>5250.81</v>
      </c>
      <c r="AP174" s="112">
        <v>29367.25</v>
      </c>
      <c r="AQ174" s="112">
        <v>3480.57</v>
      </c>
      <c r="AR174" s="112">
        <v>32847.82</v>
      </c>
      <c r="AS174" s="112">
        <v>25988.25</v>
      </c>
      <c r="AT174" s="112">
        <v>3480.57</v>
      </c>
      <c r="AU174" s="112">
        <v>29468.82</v>
      </c>
      <c r="AV174" s="84">
        <v>44</v>
      </c>
      <c r="AW174" s="84">
        <v>1735</v>
      </c>
      <c r="AX174" s="84" t="s">
        <v>355</v>
      </c>
      <c r="AY174" s="108"/>
      <c r="AZ174" s="84"/>
      <c r="BA174" s="84"/>
      <c r="BB174" s="84" t="s">
        <v>918</v>
      </c>
      <c r="BC174" s="84"/>
      <c r="BD174" s="108"/>
      <c r="BE174" s="84">
        <v>0</v>
      </c>
      <c r="BF174" s="38" t="s">
        <v>1251</v>
      </c>
      <c r="BG174" s="84" t="s">
        <v>2581</v>
      </c>
      <c r="BH174" s="114" t="s">
        <v>3221</v>
      </c>
      <c r="BI174" s="38" t="s">
        <v>112</v>
      </c>
      <c r="BJ174" s="85">
        <v>45874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 t="s">
        <v>3237</v>
      </c>
    </row>
    <row r="175" spans="1:70" s="113" customFormat="1" ht="15" hidden="1" customHeight="1" x14ac:dyDescent="0.25">
      <c r="A175" s="84">
        <v>171</v>
      </c>
      <c r="B175" s="38" t="s">
        <v>3239</v>
      </c>
      <c r="C175" s="38" t="s">
        <v>926</v>
      </c>
      <c r="D175" s="38" t="s">
        <v>927</v>
      </c>
      <c r="E175" s="38" t="s">
        <v>928</v>
      </c>
      <c r="F175" s="38" t="s">
        <v>930</v>
      </c>
      <c r="G175" s="84" t="s">
        <v>929</v>
      </c>
      <c r="H175" s="38" t="s">
        <v>930</v>
      </c>
      <c r="I175" s="84">
        <v>86115</v>
      </c>
      <c r="J175" s="38" t="s">
        <v>947</v>
      </c>
      <c r="K175" s="84">
        <v>86115</v>
      </c>
      <c r="L175" s="84" t="s">
        <v>932</v>
      </c>
      <c r="M175" s="38" t="s">
        <v>933</v>
      </c>
      <c r="N175" s="84">
        <v>144312</v>
      </c>
      <c r="O175" s="84" t="s">
        <v>1000</v>
      </c>
      <c r="P175" s="84">
        <v>194943</v>
      </c>
      <c r="Q175" s="38" t="s">
        <v>292</v>
      </c>
      <c r="R175" s="38" t="s">
        <v>257</v>
      </c>
      <c r="S175" s="84" t="s">
        <v>1252</v>
      </c>
      <c r="T175" s="84" t="s">
        <v>1252</v>
      </c>
      <c r="U175" s="84" t="s">
        <v>250</v>
      </c>
      <c r="V175" s="84" t="s">
        <v>261</v>
      </c>
      <c r="W175" s="84">
        <v>0</v>
      </c>
      <c r="X175" s="38" t="s">
        <v>1742</v>
      </c>
      <c r="Y175" s="84">
        <v>20409575</v>
      </c>
      <c r="Z175" s="38" t="s">
        <v>300</v>
      </c>
      <c r="AA175" s="108" t="s">
        <v>430</v>
      </c>
      <c r="AB175" s="84">
        <v>31116</v>
      </c>
      <c r="AC175" s="108" t="s">
        <v>361</v>
      </c>
      <c r="AD175" s="84">
        <v>18</v>
      </c>
      <c r="AE175" s="84" t="s">
        <v>357</v>
      </c>
      <c r="AF175" s="84" t="s">
        <v>390</v>
      </c>
      <c r="AG175" s="108" t="s">
        <v>431</v>
      </c>
      <c r="AH175" s="84" t="s">
        <v>383</v>
      </c>
      <c r="AI175" s="108" t="s">
        <v>430</v>
      </c>
      <c r="AJ175" s="84">
        <v>2075</v>
      </c>
      <c r="AK175" s="84">
        <v>2075</v>
      </c>
      <c r="AL175" s="108" t="s">
        <v>366</v>
      </c>
      <c r="AM175" s="84">
        <v>5127.75</v>
      </c>
      <c r="AN175" s="112">
        <v>235.65</v>
      </c>
      <c r="AO175" s="112">
        <v>5363.4</v>
      </c>
      <c r="AP175" s="112">
        <v>29367.25</v>
      </c>
      <c r="AQ175" s="112">
        <v>3716.35</v>
      </c>
      <c r="AR175" s="112">
        <v>33083.599999999999</v>
      </c>
      <c r="AS175" s="112">
        <v>25988.25</v>
      </c>
      <c r="AT175" s="112">
        <v>3716.35</v>
      </c>
      <c r="AU175" s="112">
        <v>29704.6</v>
      </c>
      <c r="AV175" s="84">
        <v>44</v>
      </c>
      <c r="AW175" s="84">
        <v>1735</v>
      </c>
      <c r="AX175" s="84" t="s">
        <v>355</v>
      </c>
      <c r="AY175" s="108"/>
      <c r="AZ175" s="84"/>
      <c r="BA175" s="84"/>
      <c r="BB175" s="84" t="s">
        <v>918</v>
      </c>
      <c r="BC175" s="84"/>
      <c r="BD175" s="108"/>
      <c r="BE175" s="84">
        <v>0</v>
      </c>
      <c r="BF175" s="38" t="s">
        <v>1252</v>
      </c>
      <c r="BG175" s="84" t="s">
        <v>2582</v>
      </c>
      <c r="BH175" s="114" t="s">
        <v>3221</v>
      </c>
      <c r="BI175" s="38" t="s">
        <v>112</v>
      </c>
      <c r="BJ175" s="85">
        <v>45874</v>
      </c>
      <c r="BK175" s="84" t="s">
        <v>129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 t="s">
        <v>3237</v>
      </c>
    </row>
    <row r="176" spans="1:70" s="113" customFormat="1" ht="15" hidden="1" customHeight="1" x14ac:dyDescent="0.25">
      <c r="A176" s="84">
        <v>172</v>
      </c>
      <c r="B176" s="38" t="s">
        <v>3239</v>
      </c>
      <c r="C176" s="38" t="s">
        <v>926</v>
      </c>
      <c r="D176" s="38" t="s">
        <v>927</v>
      </c>
      <c r="E176" s="38" t="s">
        <v>928</v>
      </c>
      <c r="F176" s="38" t="s">
        <v>930</v>
      </c>
      <c r="G176" s="84" t="s">
        <v>929</v>
      </c>
      <c r="H176" s="38" t="s">
        <v>930</v>
      </c>
      <c r="I176" s="84">
        <v>86115</v>
      </c>
      <c r="J176" s="38" t="s">
        <v>947</v>
      </c>
      <c r="K176" s="84">
        <v>86115</v>
      </c>
      <c r="L176" s="84" t="s">
        <v>932</v>
      </c>
      <c r="M176" s="38" t="s">
        <v>933</v>
      </c>
      <c r="N176" s="84">
        <v>144312</v>
      </c>
      <c r="O176" s="84" t="s">
        <v>1000</v>
      </c>
      <c r="P176" s="84">
        <v>194943</v>
      </c>
      <c r="Q176" s="38" t="s">
        <v>292</v>
      </c>
      <c r="R176" s="38" t="s">
        <v>257</v>
      </c>
      <c r="S176" s="84" t="s">
        <v>1253</v>
      </c>
      <c r="T176" s="84" t="s">
        <v>1253</v>
      </c>
      <c r="U176" s="84" t="s">
        <v>248</v>
      </c>
      <c r="V176" s="84" t="s">
        <v>261</v>
      </c>
      <c r="W176" s="84">
        <v>0</v>
      </c>
      <c r="X176" s="38" t="s">
        <v>1729</v>
      </c>
      <c r="Y176" s="84">
        <v>20409578</v>
      </c>
      <c r="Z176" s="38" t="s">
        <v>1923</v>
      </c>
      <c r="AA176" s="108" t="s">
        <v>430</v>
      </c>
      <c r="AB176" s="84">
        <v>31116</v>
      </c>
      <c r="AC176" s="108" t="s">
        <v>361</v>
      </c>
      <c r="AD176" s="84">
        <v>18</v>
      </c>
      <c r="AE176" s="84" t="s">
        <v>362</v>
      </c>
      <c r="AF176" s="84" t="s">
        <v>390</v>
      </c>
      <c r="AG176" s="108" t="s">
        <v>431</v>
      </c>
      <c r="AH176" s="84" t="s">
        <v>383</v>
      </c>
      <c r="AI176" s="108" t="s">
        <v>430</v>
      </c>
      <c r="AJ176" s="84">
        <v>2075</v>
      </c>
      <c r="AK176" s="84">
        <v>2075</v>
      </c>
      <c r="AL176" s="108" t="s">
        <v>366</v>
      </c>
      <c r="AM176" s="84">
        <v>5192.1499999999996</v>
      </c>
      <c r="AN176" s="112">
        <v>266.54000000000002</v>
      </c>
      <c r="AO176" s="112">
        <v>5458.69</v>
      </c>
      <c r="AP176" s="112">
        <v>29302.85</v>
      </c>
      <c r="AQ176" s="112">
        <v>1515.49</v>
      </c>
      <c r="AR176" s="112">
        <v>30818.34</v>
      </c>
      <c r="AS176" s="112">
        <v>25923.85</v>
      </c>
      <c r="AT176" s="112">
        <v>1515.49</v>
      </c>
      <c r="AU176" s="112">
        <v>27439.34</v>
      </c>
      <c r="AV176" s="84">
        <v>44</v>
      </c>
      <c r="AW176" s="84">
        <v>1705</v>
      </c>
      <c r="AX176" s="84" t="s">
        <v>355</v>
      </c>
      <c r="AY176" s="108"/>
      <c r="AZ176" s="84"/>
      <c r="BA176" s="84"/>
      <c r="BB176" s="84" t="s">
        <v>918</v>
      </c>
      <c r="BC176" s="84"/>
      <c r="BD176" s="108"/>
      <c r="BE176" s="84">
        <v>0</v>
      </c>
      <c r="BF176" s="38" t="s">
        <v>1253</v>
      </c>
      <c r="BG176" s="84" t="s">
        <v>2583</v>
      </c>
      <c r="BH176" s="114" t="s">
        <v>3221</v>
      </c>
      <c r="BI176" s="38" t="s">
        <v>111</v>
      </c>
      <c r="BJ176" s="85">
        <v>45874</v>
      </c>
      <c r="BK176" s="84"/>
      <c r="BL176" s="38"/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3237</v>
      </c>
    </row>
    <row r="177" spans="1:70" s="113" customFormat="1" ht="15" hidden="1" customHeight="1" x14ac:dyDescent="0.25">
      <c r="A177" s="84">
        <v>173</v>
      </c>
      <c r="B177" s="38" t="s">
        <v>3239</v>
      </c>
      <c r="C177" s="38" t="s">
        <v>926</v>
      </c>
      <c r="D177" s="38" t="s">
        <v>927</v>
      </c>
      <c r="E177" s="38" t="s">
        <v>928</v>
      </c>
      <c r="F177" s="38" t="s">
        <v>930</v>
      </c>
      <c r="G177" s="84" t="s">
        <v>929</v>
      </c>
      <c r="H177" s="38" t="s">
        <v>930</v>
      </c>
      <c r="I177" s="84">
        <v>86115</v>
      </c>
      <c r="J177" s="38" t="s">
        <v>947</v>
      </c>
      <c r="K177" s="84">
        <v>86115</v>
      </c>
      <c r="L177" s="84" t="s">
        <v>932</v>
      </c>
      <c r="M177" s="38" t="s">
        <v>933</v>
      </c>
      <c r="N177" s="84">
        <v>146152</v>
      </c>
      <c r="O177" s="84" t="s">
        <v>1008</v>
      </c>
      <c r="P177" s="84">
        <v>197345</v>
      </c>
      <c r="Q177" s="38" t="s">
        <v>1009</v>
      </c>
      <c r="R177" s="38" t="s">
        <v>257</v>
      </c>
      <c r="S177" s="84" t="s">
        <v>1247</v>
      </c>
      <c r="T177" s="84" t="s">
        <v>1247</v>
      </c>
      <c r="U177" s="84" t="s">
        <v>256</v>
      </c>
      <c r="V177" s="84" t="s">
        <v>261</v>
      </c>
      <c r="W177" s="84">
        <v>0</v>
      </c>
      <c r="X177" s="38" t="s">
        <v>344</v>
      </c>
      <c r="Y177" s="84">
        <v>20409581</v>
      </c>
      <c r="Z177" s="38" t="s">
        <v>1803</v>
      </c>
      <c r="AA177" s="108" t="s">
        <v>455</v>
      </c>
      <c r="AB177" s="84">
        <v>31116</v>
      </c>
      <c r="AC177" s="108" t="s">
        <v>361</v>
      </c>
      <c r="AD177" s="84">
        <v>24</v>
      </c>
      <c r="AE177" s="84" t="s">
        <v>362</v>
      </c>
      <c r="AF177" s="84" t="s">
        <v>358</v>
      </c>
      <c r="AG177" s="108" t="s">
        <v>3101</v>
      </c>
      <c r="AH177" s="84" t="s">
        <v>353</v>
      </c>
      <c r="AI177" s="108" t="s">
        <v>455</v>
      </c>
      <c r="AJ177" s="84">
        <v>1650</v>
      </c>
      <c r="AK177" s="84">
        <v>1650</v>
      </c>
      <c r="AL177" s="108" t="s">
        <v>458</v>
      </c>
      <c r="AM177" s="84">
        <v>30951.21</v>
      </c>
      <c r="AN177" s="112">
        <v>3867.65</v>
      </c>
      <c r="AO177" s="112">
        <v>34818.86</v>
      </c>
      <c r="AP177" s="112">
        <v>4175.08</v>
      </c>
      <c r="AQ177" s="112">
        <v>0</v>
      </c>
      <c r="AR177" s="112">
        <v>4175.08</v>
      </c>
      <c r="AS177" s="112">
        <v>549.79</v>
      </c>
      <c r="AT177" s="112">
        <v>0</v>
      </c>
      <c r="AU177" s="112">
        <v>549.79</v>
      </c>
      <c r="AV177" s="84">
        <v>41</v>
      </c>
      <c r="AW177" s="84">
        <v>1004</v>
      </c>
      <c r="AX177" s="84" t="s">
        <v>355</v>
      </c>
      <c r="AY177" s="108"/>
      <c r="AZ177" s="84"/>
      <c r="BA177" s="84"/>
      <c r="BB177" s="84" t="s">
        <v>918</v>
      </c>
      <c r="BC177" s="84"/>
      <c r="BD177" s="108"/>
      <c r="BE177" s="84">
        <v>0</v>
      </c>
      <c r="BF177" s="38" t="s">
        <v>1247</v>
      </c>
      <c r="BG177" s="84" t="s">
        <v>2577</v>
      </c>
      <c r="BH177" s="114" t="s">
        <v>3221</v>
      </c>
      <c r="BI177" s="38" t="s">
        <v>112</v>
      </c>
      <c r="BJ177" s="85">
        <v>45874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 t="s">
        <v>3237</v>
      </c>
    </row>
    <row r="178" spans="1:70" s="113" customFormat="1" ht="15" hidden="1" customHeight="1" x14ac:dyDescent="0.25">
      <c r="A178" s="84">
        <v>174</v>
      </c>
      <c r="B178" s="38" t="s">
        <v>3239</v>
      </c>
      <c r="C178" s="38" t="s">
        <v>926</v>
      </c>
      <c r="D178" s="38" t="s">
        <v>927</v>
      </c>
      <c r="E178" s="38" t="s">
        <v>928</v>
      </c>
      <c r="F178" s="38" t="s">
        <v>930</v>
      </c>
      <c r="G178" s="84" t="s">
        <v>929</v>
      </c>
      <c r="H178" s="38" t="s">
        <v>930</v>
      </c>
      <c r="I178" s="84">
        <v>85908</v>
      </c>
      <c r="J178" s="38" t="s">
        <v>972</v>
      </c>
      <c r="K178" s="84">
        <v>85908</v>
      </c>
      <c r="L178" s="84" t="s">
        <v>932</v>
      </c>
      <c r="M178" s="38" t="s">
        <v>933</v>
      </c>
      <c r="N178" s="84">
        <v>144627</v>
      </c>
      <c r="O178" s="84" t="s">
        <v>973</v>
      </c>
      <c r="P178" s="84">
        <v>195362</v>
      </c>
      <c r="Q178" s="38" t="s">
        <v>974</v>
      </c>
      <c r="R178" s="38" t="s">
        <v>257</v>
      </c>
      <c r="S178" s="84" t="s">
        <v>1216</v>
      </c>
      <c r="T178" s="84" t="s">
        <v>1216</v>
      </c>
      <c r="U178" s="84" t="s">
        <v>256</v>
      </c>
      <c r="V178" s="84" t="s">
        <v>249</v>
      </c>
      <c r="W178" s="84">
        <v>0</v>
      </c>
      <c r="X178" s="38" t="s">
        <v>1729</v>
      </c>
      <c r="Y178" s="84">
        <v>20410161</v>
      </c>
      <c r="Z178" s="38" t="s">
        <v>1883</v>
      </c>
      <c r="AA178" s="108" t="s">
        <v>446</v>
      </c>
      <c r="AB178" s="84">
        <v>41488</v>
      </c>
      <c r="AC178" s="108" t="s">
        <v>361</v>
      </c>
      <c r="AD178" s="84">
        <v>24</v>
      </c>
      <c r="AE178" s="84" t="s">
        <v>387</v>
      </c>
      <c r="AF178" s="84" t="s">
        <v>364</v>
      </c>
      <c r="AG178" s="108" t="s">
        <v>3091</v>
      </c>
      <c r="AH178" s="84" t="s">
        <v>365</v>
      </c>
      <c r="AI178" s="108" t="s">
        <v>446</v>
      </c>
      <c r="AJ178" s="84">
        <v>2200</v>
      </c>
      <c r="AK178" s="84">
        <v>2200</v>
      </c>
      <c r="AL178" s="108" t="s">
        <v>2406</v>
      </c>
      <c r="AM178" s="84">
        <v>42299</v>
      </c>
      <c r="AN178" s="112">
        <v>2662.37</v>
      </c>
      <c r="AO178" s="112">
        <v>44961.37</v>
      </c>
      <c r="AP178" s="112">
        <v>1111.3699999999999</v>
      </c>
      <c r="AQ178" s="112">
        <v>0</v>
      </c>
      <c r="AR178" s="112">
        <v>1111.3699999999999</v>
      </c>
      <c r="AS178" s="112">
        <v>0</v>
      </c>
      <c r="AT178" s="112">
        <v>0</v>
      </c>
      <c r="AU178" s="112">
        <v>0</v>
      </c>
      <c r="AV178" s="84">
        <v>41</v>
      </c>
      <c r="AW178" s="84">
        <v>974</v>
      </c>
      <c r="AX178" s="84" t="s">
        <v>355</v>
      </c>
      <c r="AY178" s="108"/>
      <c r="AZ178" s="84"/>
      <c r="BA178" s="84"/>
      <c r="BB178" s="84" t="s">
        <v>918</v>
      </c>
      <c r="BC178" s="84"/>
      <c r="BD178" s="108"/>
      <c r="BE178" s="84">
        <v>0</v>
      </c>
      <c r="BF178" s="38" t="s">
        <v>1216</v>
      </c>
      <c r="BG178" s="84" t="s">
        <v>2546</v>
      </c>
      <c r="BH178" s="114" t="s">
        <v>3221</v>
      </c>
      <c r="BI178" s="38" t="s">
        <v>112</v>
      </c>
      <c r="BJ178" s="85">
        <v>45874</v>
      </c>
      <c r="BK178" s="84" t="s">
        <v>129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 t="s">
        <v>3237</v>
      </c>
    </row>
    <row r="179" spans="1:70" s="113" customFormat="1" ht="15" hidden="1" customHeight="1" x14ac:dyDescent="0.25">
      <c r="A179" s="84">
        <v>175</v>
      </c>
      <c r="B179" s="38" t="s">
        <v>3239</v>
      </c>
      <c r="C179" s="38" t="s">
        <v>926</v>
      </c>
      <c r="D179" s="38" t="s">
        <v>927</v>
      </c>
      <c r="E179" s="38" t="s">
        <v>928</v>
      </c>
      <c r="F179" s="38" t="s">
        <v>930</v>
      </c>
      <c r="G179" s="84" t="s">
        <v>929</v>
      </c>
      <c r="H179" s="38" t="s">
        <v>930</v>
      </c>
      <c r="I179" s="84">
        <v>85908</v>
      </c>
      <c r="J179" s="38" t="s">
        <v>972</v>
      </c>
      <c r="K179" s="84">
        <v>85908</v>
      </c>
      <c r="L179" s="84" t="s">
        <v>932</v>
      </c>
      <c r="M179" s="38" t="s">
        <v>933</v>
      </c>
      <c r="N179" s="84">
        <v>144627</v>
      </c>
      <c r="O179" s="84" t="s">
        <v>973</v>
      </c>
      <c r="P179" s="84">
        <v>195362</v>
      </c>
      <c r="Q179" s="38" t="s">
        <v>974</v>
      </c>
      <c r="R179" s="38" t="s">
        <v>257</v>
      </c>
      <c r="S179" s="84" t="s">
        <v>1214</v>
      </c>
      <c r="T179" s="84" t="s">
        <v>1214</v>
      </c>
      <c r="U179" s="84" t="s">
        <v>250</v>
      </c>
      <c r="V179" s="84" t="s">
        <v>249</v>
      </c>
      <c r="W179" s="84">
        <v>0</v>
      </c>
      <c r="X179" s="38" t="s">
        <v>1729</v>
      </c>
      <c r="Y179" s="84">
        <v>20410162</v>
      </c>
      <c r="Z179" s="38" t="s">
        <v>301</v>
      </c>
      <c r="AA179" s="108" t="s">
        <v>446</v>
      </c>
      <c r="AB179" s="84">
        <v>31116</v>
      </c>
      <c r="AC179" s="108" t="s">
        <v>361</v>
      </c>
      <c r="AD179" s="84">
        <v>24</v>
      </c>
      <c r="AE179" s="84" t="s">
        <v>387</v>
      </c>
      <c r="AF179" s="84" t="s">
        <v>364</v>
      </c>
      <c r="AG179" s="108" t="s">
        <v>3091</v>
      </c>
      <c r="AH179" s="84" t="s">
        <v>365</v>
      </c>
      <c r="AI179" s="108" t="s">
        <v>446</v>
      </c>
      <c r="AJ179" s="84">
        <v>1650</v>
      </c>
      <c r="AK179" s="84">
        <v>1650</v>
      </c>
      <c r="AL179" s="108" t="s">
        <v>2407</v>
      </c>
      <c r="AM179" s="84">
        <v>30668.22</v>
      </c>
      <c r="AN179" s="112">
        <v>1451.78</v>
      </c>
      <c r="AO179" s="112">
        <v>32120</v>
      </c>
      <c r="AP179" s="112">
        <v>1599.78</v>
      </c>
      <c r="AQ179" s="112">
        <v>9.2200000000000006</v>
      </c>
      <c r="AR179" s="112">
        <v>1609</v>
      </c>
      <c r="AS179" s="112">
        <v>447.78</v>
      </c>
      <c r="AT179" s="112">
        <v>9.2200000000000006</v>
      </c>
      <c r="AU179" s="112">
        <v>457</v>
      </c>
      <c r="AV179" s="84">
        <v>41</v>
      </c>
      <c r="AW179" s="84">
        <v>1252</v>
      </c>
      <c r="AX179" s="84" t="s">
        <v>355</v>
      </c>
      <c r="AY179" s="108"/>
      <c r="AZ179" s="84"/>
      <c r="BA179" s="84"/>
      <c r="BB179" s="84" t="s">
        <v>918</v>
      </c>
      <c r="BC179" s="84"/>
      <c r="BD179" s="108"/>
      <c r="BE179" s="84">
        <v>0</v>
      </c>
      <c r="BF179" s="38" t="s">
        <v>1214</v>
      </c>
      <c r="BG179" s="84" t="s">
        <v>2544</v>
      </c>
      <c r="BH179" s="114" t="s">
        <v>3221</v>
      </c>
      <c r="BI179" s="38" t="s">
        <v>112</v>
      </c>
      <c r="BJ179" s="85">
        <v>45874</v>
      </c>
      <c r="BK179" s="84" t="s">
        <v>129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 t="s">
        <v>3237</v>
      </c>
    </row>
    <row r="180" spans="1:70" s="113" customFormat="1" ht="15" hidden="1" customHeight="1" x14ac:dyDescent="0.25">
      <c r="A180" s="84">
        <v>176</v>
      </c>
      <c r="B180" s="38" t="s">
        <v>3239</v>
      </c>
      <c r="C180" s="38" t="s">
        <v>926</v>
      </c>
      <c r="D180" s="38" t="s">
        <v>927</v>
      </c>
      <c r="E180" s="38" t="s">
        <v>928</v>
      </c>
      <c r="F180" s="38" t="s">
        <v>930</v>
      </c>
      <c r="G180" s="84" t="s">
        <v>929</v>
      </c>
      <c r="H180" s="38" t="s">
        <v>930</v>
      </c>
      <c r="I180" s="84">
        <v>86460</v>
      </c>
      <c r="J180" s="38" t="s">
        <v>1002</v>
      </c>
      <c r="K180" s="84">
        <v>86460</v>
      </c>
      <c r="L180" s="84" t="s">
        <v>932</v>
      </c>
      <c r="M180" s="38" t="s">
        <v>933</v>
      </c>
      <c r="N180" s="84">
        <v>168409</v>
      </c>
      <c r="O180" s="84" t="s">
        <v>965</v>
      </c>
      <c r="P180" s="84">
        <v>226068</v>
      </c>
      <c r="Q180" s="38" t="s">
        <v>1003</v>
      </c>
      <c r="R180" s="38" t="s">
        <v>257</v>
      </c>
      <c r="S180" s="84" t="s">
        <v>1254</v>
      </c>
      <c r="T180" s="84" t="s">
        <v>1254</v>
      </c>
      <c r="U180" s="84" t="s">
        <v>250</v>
      </c>
      <c r="V180" s="84" t="s">
        <v>261</v>
      </c>
      <c r="W180" s="84">
        <v>0</v>
      </c>
      <c r="X180" s="38" t="s">
        <v>1742</v>
      </c>
      <c r="Y180" s="84">
        <v>20412482</v>
      </c>
      <c r="Z180" s="38" t="s">
        <v>1924</v>
      </c>
      <c r="AA180" s="108" t="s">
        <v>439</v>
      </c>
      <c r="AB180" s="84">
        <v>51860</v>
      </c>
      <c r="AC180" s="108" t="s">
        <v>371</v>
      </c>
      <c r="AD180" s="84">
        <v>18</v>
      </c>
      <c r="AE180" s="84" t="s">
        <v>357</v>
      </c>
      <c r="AF180" s="84" t="s">
        <v>390</v>
      </c>
      <c r="AG180" s="108" t="s">
        <v>459</v>
      </c>
      <c r="AH180" s="84" t="s">
        <v>383</v>
      </c>
      <c r="AI180" s="108" t="s">
        <v>439</v>
      </c>
      <c r="AJ180" s="84">
        <v>3460</v>
      </c>
      <c r="AK180" s="84">
        <v>3460</v>
      </c>
      <c r="AL180" s="108" t="s">
        <v>366</v>
      </c>
      <c r="AM180" s="84">
        <v>29562.59</v>
      </c>
      <c r="AN180" s="112">
        <v>280.39999999999998</v>
      </c>
      <c r="AO180" s="112">
        <v>29842.99</v>
      </c>
      <c r="AP180" s="112">
        <v>24124.13</v>
      </c>
      <c r="AQ180" s="112">
        <v>1549.74</v>
      </c>
      <c r="AR180" s="112">
        <v>25673.87</v>
      </c>
      <c r="AS180" s="112">
        <v>23401.41</v>
      </c>
      <c r="AT180" s="112">
        <v>1549.74</v>
      </c>
      <c r="AU180" s="112">
        <v>24951.15</v>
      </c>
      <c r="AV180" s="84">
        <v>41</v>
      </c>
      <c r="AW180" s="84">
        <v>1397</v>
      </c>
      <c r="AX180" s="84" t="s">
        <v>355</v>
      </c>
      <c r="AY180" s="108"/>
      <c r="AZ180" s="84"/>
      <c r="BA180" s="84"/>
      <c r="BB180" s="84" t="s">
        <v>918</v>
      </c>
      <c r="BC180" s="84"/>
      <c r="BD180" s="108"/>
      <c r="BE180" s="84">
        <v>0</v>
      </c>
      <c r="BF180" s="38" t="s">
        <v>1254</v>
      </c>
      <c r="BG180" s="84" t="s">
        <v>2584</v>
      </c>
      <c r="BH180" s="114" t="s">
        <v>3221</v>
      </c>
      <c r="BI180" s="38" t="s">
        <v>112</v>
      </c>
      <c r="BJ180" s="85">
        <v>45874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 t="s">
        <v>3237</v>
      </c>
    </row>
    <row r="181" spans="1:70" s="113" customFormat="1" ht="15" hidden="1" customHeight="1" x14ac:dyDescent="0.25">
      <c r="A181" s="84">
        <v>177</v>
      </c>
      <c r="B181" s="38" t="s">
        <v>3239</v>
      </c>
      <c r="C181" s="38" t="s">
        <v>926</v>
      </c>
      <c r="D181" s="38" t="s">
        <v>927</v>
      </c>
      <c r="E181" s="38" t="s">
        <v>928</v>
      </c>
      <c r="F181" s="38" t="s">
        <v>930</v>
      </c>
      <c r="G181" s="84" t="s">
        <v>929</v>
      </c>
      <c r="H181" s="38" t="s">
        <v>930</v>
      </c>
      <c r="I181" s="84">
        <v>71807</v>
      </c>
      <c r="J181" s="38" t="s">
        <v>960</v>
      </c>
      <c r="K181" s="84">
        <v>71807</v>
      </c>
      <c r="L181" s="84" t="s">
        <v>932</v>
      </c>
      <c r="M181" s="38" t="s">
        <v>933</v>
      </c>
      <c r="N181" s="84">
        <v>116693</v>
      </c>
      <c r="O181" s="84" t="s">
        <v>1001</v>
      </c>
      <c r="P181" s="84">
        <v>159559</v>
      </c>
      <c r="Q181" s="38" t="s">
        <v>293</v>
      </c>
      <c r="R181" s="38" t="s">
        <v>257</v>
      </c>
      <c r="S181" s="84" t="s">
        <v>1189</v>
      </c>
      <c r="T181" s="84" t="s">
        <v>1189</v>
      </c>
      <c r="U181" s="84" t="s">
        <v>250</v>
      </c>
      <c r="V181" s="84" t="s">
        <v>261</v>
      </c>
      <c r="W181" s="84">
        <v>0</v>
      </c>
      <c r="X181" s="38" t="s">
        <v>1729</v>
      </c>
      <c r="Y181" s="84">
        <v>20447652</v>
      </c>
      <c r="Z181" s="38" t="s">
        <v>1836</v>
      </c>
      <c r="AA181" s="108" t="s">
        <v>1925</v>
      </c>
      <c r="AB181" s="84">
        <v>31116</v>
      </c>
      <c r="AC181" s="108" t="s">
        <v>351</v>
      </c>
      <c r="AD181" s="84">
        <v>24</v>
      </c>
      <c r="AE181" s="84" t="s">
        <v>367</v>
      </c>
      <c r="AF181" s="84" t="s">
        <v>390</v>
      </c>
      <c r="AG181" s="108" t="s">
        <v>3080</v>
      </c>
      <c r="AH181" s="84" t="s">
        <v>383</v>
      </c>
      <c r="AI181" s="108" t="s">
        <v>1925</v>
      </c>
      <c r="AJ181" s="84">
        <v>1650</v>
      </c>
      <c r="AK181" s="84">
        <v>1650</v>
      </c>
      <c r="AL181" s="108" t="s">
        <v>376</v>
      </c>
      <c r="AM181" s="84">
        <v>6976.45</v>
      </c>
      <c r="AN181" s="112">
        <v>0</v>
      </c>
      <c r="AO181" s="112">
        <v>6976.45</v>
      </c>
      <c r="AP181" s="112">
        <v>24700.61</v>
      </c>
      <c r="AQ181" s="112">
        <v>4682.45</v>
      </c>
      <c r="AR181" s="112">
        <v>29383.06</v>
      </c>
      <c r="AS181" s="112">
        <v>24254.55</v>
      </c>
      <c r="AT181" s="112">
        <v>4682.45</v>
      </c>
      <c r="AU181" s="112">
        <v>28937</v>
      </c>
      <c r="AV181" s="84">
        <v>42</v>
      </c>
      <c r="AW181" s="84">
        <v>1399</v>
      </c>
      <c r="AX181" s="84" t="s">
        <v>355</v>
      </c>
      <c r="AY181" s="108"/>
      <c r="AZ181" s="84"/>
      <c r="BA181" s="84"/>
      <c r="BB181" s="84" t="s">
        <v>918</v>
      </c>
      <c r="BC181" s="84"/>
      <c r="BD181" s="108"/>
      <c r="BE181" s="84">
        <v>0</v>
      </c>
      <c r="BF181" s="38" t="s">
        <v>1189</v>
      </c>
      <c r="BG181" s="84" t="s">
        <v>2519</v>
      </c>
      <c r="BH181" s="114" t="s">
        <v>3221</v>
      </c>
      <c r="BI181" s="38" t="s">
        <v>112</v>
      </c>
      <c r="BJ181" s="85">
        <v>45874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 t="s">
        <v>3237</v>
      </c>
    </row>
    <row r="182" spans="1:70" s="113" customFormat="1" ht="15" hidden="1" customHeight="1" x14ac:dyDescent="0.25">
      <c r="A182" s="84">
        <v>178</v>
      </c>
      <c r="B182" s="38" t="s">
        <v>3239</v>
      </c>
      <c r="C182" s="38" t="s">
        <v>926</v>
      </c>
      <c r="D182" s="38" t="s">
        <v>927</v>
      </c>
      <c r="E182" s="38" t="s">
        <v>928</v>
      </c>
      <c r="F182" s="38" t="s">
        <v>930</v>
      </c>
      <c r="G182" s="84" t="s">
        <v>929</v>
      </c>
      <c r="H182" s="38" t="s">
        <v>930</v>
      </c>
      <c r="I182" s="84">
        <v>71807</v>
      </c>
      <c r="J182" s="38" t="s">
        <v>960</v>
      </c>
      <c r="K182" s="84">
        <v>71807</v>
      </c>
      <c r="L182" s="84" t="s">
        <v>932</v>
      </c>
      <c r="M182" s="38" t="s">
        <v>933</v>
      </c>
      <c r="N182" s="84">
        <v>116889</v>
      </c>
      <c r="O182" s="84" t="s">
        <v>1001</v>
      </c>
      <c r="P182" s="84">
        <v>160482</v>
      </c>
      <c r="Q182" s="38" t="s">
        <v>1045</v>
      </c>
      <c r="R182" s="38" t="s">
        <v>257</v>
      </c>
      <c r="S182" s="84" t="s">
        <v>1255</v>
      </c>
      <c r="T182" s="84" t="s">
        <v>1255</v>
      </c>
      <c r="U182" s="84" t="s">
        <v>250</v>
      </c>
      <c r="V182" s="84" t="s">
        <v>261</v>
      </c>
      <c r="W182" s="84">
        <v>0</v>
      </c>
      <c r="X182" s="38" t="s">
        <v>1729</v>
      </c>
      <c r="Y182" s="84">
        <v>20447653</v>
      </c>
      <c r="Z182" s="38" t="s">
        <v>1841</v>
      </c>
      <c r="AA182" s="108" t="s">
        <v>1911</v>
      </c>
      <c r="AB182" s="84">
        <v>31116</v>
      </c>
      <c r="AC182" s="108" t="s">
        <v>361</v>
      </c>
      <c r="AD182" s="84">
        <v>24</v>
      </c>
      <c r="AE182" s="84" t="s">
        <v>357</v>
      </c>
      <c r="AF182" s="84" t="s">
        <v>390</v>
      </c>
      <c r="AG182" s="108" t="s">
        <v>3080</v>
      </c>
      <c r="AH182" s="84" t="s">
        <v>383</v>
      </c>
      <c r="AI182" s="108" t="s">
        <v>1911</v>
      </c>
      <c r="AJ182" s="84">
        <v>1650</v>
      </c>
      <c r="AK182" s="84">
        <v>1650</v>
      </c>
      <c r="AL182" s="108" t="s">
        <v>366</v>
      </c>
      <c r="AM182" s="84">
        <v>16936.490000000002</v>
      </c>
      <c r="AN182" s="112">
        <v>459.24</v>
      </c>
      <c r="AO182" s="112">
        <v>17395.73</v>
      </c>
      <c r="AP182" s="112">
        <v>14625.51</v>
      </c>
      <c r="AQ182" s="112">
        <v>1354.38</v>
      </c>
      <c r="AR182" s="112">
        <v>15979.89</v>
      </c>
      <c r="AS182" s="112">
        <v>14179.51</v>
      </c>
      <c r="AT182" s="112">
        <v>1354.38</v>
      </c>
      <c r="AU182" s="112">
        <v>15533.89</v>
      </c>
      <c r="AV182" s="84">
        <v>42</v>
      </c>
      <c r="AW182" s="84">
        <v>1363</v>
      </c>
      <c r="AX182" s="84" t="s">
        <v>355</v>
      </c>
      <c r="AY182" s="108"/>
      <c r="AZ182" s="84"/>
      <c r="BA182" s="84"/>
      <c r="BB182" s="84" t="s">
        <v>918</v>
      </c>
      <c r="BC182" s="84"/>
      <c r="BD182" s="108"/>
      <c r="BE182" s="84">
        <v>0</v>
      </c>
      <c r="BF182" s="38" t="s">
        <v>1255</v>
      </c>
      <c r="BG182" s="84" t="s">
        <v>2585</v>
      </c>
      <c r="BH182" s="114" t="s">
        <v>3221</v>
      </c>
      <c r="BI182" s="38" t="s">
        <v>112</v>
      </c>
      <c r="BJ182" s="85">
        <v>45874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 t="s">
        <v>3237</v>
      </c>
    </row>
    <row r="183" spans="1:70" s="113" customFormat="1" ht="15" hidden="1" customHeight="1" x14ac:dyDescent="0.25">
      <c r="A183" s="84">
        <v>179</v>
      </c>
      <c r="B183" s="38" t="s">
        <v>3239</v>
      </c>
      <c r="C183" s="38" t="s">
        <v>926</v>
      </c>
      <c r="D183" s="38" t="s">
        <v>927</v>
      </c>
      <c r="E183" s="38" t="s">
        <v>928</v>
      </c>
      <c r="F183" s="38" t="s">
        <v>930</v>
      </c>
      <c r="G183" s="84" t="s">
        <v>929</v>
      </c>
      <c r="H183" s="38" t="s">
        <v>930</v>
      </c>
      <c r="I183" s="84">
        <v>71807</v>
      </c>
      <c r="J183" s="38" t="s">
        <v>960</v>
      </c>
      <c r="K183" s="84">
        <v>71807</v>
      </c>
      <c r="L183" s="84" t="s">
        <v>932</v>
      </c>
      <c r="M183" s="38" t="s">
        <v>933</v>
      </c>
      <c r="N183" s="84">
        <v>116693</v>
      </c>
      <c r="O183" s="84" t="s">
        <v>1001</v>
      </c>
      <c r="P183" s="84">
        <v>159559</v>
      </c>
      <c r="Q183" s="38" t="s">
        <v>293</v>
      </c>
      <c r="R183" s="38" t="s">
        <v>257</v>
      </c>
      <c r="S183" s="84" t="s">
        <v>1211</v>
      </c>
      <c r="T183" s="84" t="s">
        <v>1211</v>
      </c>
      <c r="U183" s="84" t="s">
        <v>252</v>
      </c>
      <c r="V183" s="84" t="s">
        <v>261</v>
      </c>
      <c r="W183" s="84">
        <v>0</v>
      </c>
      <c r="X183" s="38" t="s">
        <v>1706</v>
      </c>
      <c r="Y183" s="84">
        <v>20447654</v>
      </c>
      <c r="Z183" s="38" t="s">
        <v>1878</v>
      </c>
      <c r="AA183" s="108" t="s">
        <v>1925</v>
      </c>
      <c r="AB183" s="84">
        <v>31116</v>
      </c>
      <c r="AC183" s="108" t="s">
        <v>351</v>
      </c>
      <c r="AD183" s="84">
        <v>24</v>
      </c>
      <c r="AE183" s="84" t="s">
        <v>362</v>
      </c>
      <c r="AF183" s="84" t="s">
        <v>352</v>
      </c>
      <c r="AG183" s="108" t="s">
        <v>3095</v>
      </c>
      <c r="AH183" s="84" t="s">
        <v>353</v>
      </c>
      <c r="AI183" s="108" t="s">
        <v>1925</v>
      </c>
      <c r="AJ183" s="84">
        <v>1650</v>
      </c>
      <c r="AK183" s="84">
        <v>1650</v>
      </c>
      <c r="AL183" s="108" t="s">
        <v>366</v>
      </c>
      <c r="AM183" s="84">
        <v>2516</v>
      </c>
      <c r="AN183" s="112">
        <v>612.59</v>
      </c>
      <c r="AO183" s="112">
        <v>3128.59</v>
      </c>
      <c r="AP183" s="112">
        <v>29047</v>
      </c>
      <c r="AQ183" s="112">
        <v>5771.41</v>
      </c>
      <c r="AR183" s="112">
        <v>34818.410000000003</v>
      </c>
      <c r="AS183" s="112">
        <v>28600</v>
      </c>
      <c r="AT183" s="112">
        <v>5771.41</v>
      </c>
      <c r="AU183" s="112">
        <v>34371.410000000003</v>
      </c>
      <c r="AV183" s="84">
        <v>43</v>
      </c>
      <c r="AW183" s="84">
        <v>1740</v>
      </c>
      <c r="AX183" s="84" t="s">
        <v>355</v>
      </c>
      <c r="AY183" s="108"/>
      <c r="AZ183" s="84"/>
      <c r="BA183" s="84"/>
      <c r="BB183" s="84" t="s">
        <v>918</v>
      </c>
      <c r="BC183" s="84"/>
      <c r="BD183" s="108"/>
      <c r="BE183" s="84">
        <v>0</v>
      </c>
      <c r="BF183" s="38" t="s">
        <v>1211</v>
      </c>
      <c r="BG183" s="84" t="s">
        <v>2541</v>
      </c>
      <c r="BH183" s="114" t="s">
        <v>3221</v>
      </c>
      <c r="BI183" s="38" t="s">
        <v>112</v>
      </c>
      <c r="BJ183" s="85">
        <v>45874</v>
      </c>
      <c r="BK183" s="84" t="s">
        <v>129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 t="s">
        <v>3237</v>
      </c>
    </row>
    <row r="184" spans="1:70" s="113" customFormat="1" ht="15" hidden="1" customHeight="1" x14ac:dyDescent="0.25">
      <c r="A184" s="84">
        <v>180</v>
      </c>
      <c r="B184" s="38" t="s">
        <v>3239</v>
      </c>
      <c r="C184" s="38" t="s">
        <v>926</v>
      </c>
      <c r="D184" s="38" t="s">
        <v>927</v>
      </c>
      <c r="E184" s="38" t="s">
        <v>928</v>
      </c>
      <c r="F184" s="38" t="s">
        <v>930</v>
      </c>
      <c r="G184" s="84" t="s">
        <v>929</v>
      </c>
      <c r="H184" s="38" t="s">
        <v>930</v>
      </c>
      <c r="I184" s="84">
        <v>86172</v>
      </c>
      <c r="J184" s="38" t="s">
        <v>1010</v>
      </c>
      <c r="K184" s="84">
        <v>86172</v>
      </c>
      <c r="L184" s="84" t="s">
        <v>932</v>
      </c>
      <c r="M184" s="38" t="s">
        <v>933</v>
      </c>
      <c r="N184" s="84">
        <v>146417</v>
      </c>
      <c r="O184" s="84" t="s">
        <v>1011</v>
      </c>
      <c r="P184" s="84">
        <v>197686</v>
      </c>
      <c r="Q184" s="38" t="s">
        <v>1012</v>
      </c>
      <c r="R184" s="38" t="s">
        <v>257</v>
      </c>
      <c r="S184" s="84" t="s">
        <v>1193</v>
      </c>
      <c r="T184" s="84" t="s">
        <v>1193</v>
      </c>
      <c r="U184" s="84" t="s">
        <v>250</v>
      </c>
      <c r="V184" s="84" t="s">
        <v>261</v>
      </c>
      <c r="W184" s="84">
        <v>0</v>
      </c>
      <c r="X184" s="38" t="s">
        <v>269</v>
      </c>
      <c r="Y184" s="84">
        <v>20462041</v>
      </c>
      <c r="Z184" s="38" t="s">
        <v>1740</v>
      </c>
      <c r="AA184" s="108" t="s">
        <v>460</v>
      </c>
      <c r="AB184" s="84">
        <v>31116</v>
      </c>
      <c r="AC184" s="108" t="s">
        <v>371</v>
      </c>
      <c r="AD184" s="84">
        <v>18</v>
      </c>
      <c r="AE184" s="84" t="s">
        <v>375</v>
      </c>
      <c r="AF184" s="84" t="s">
        <v>364</v>
      </c>
      <c r="AG184" s="108" t="s">
        <v>3083</v>
      </c>
      <c r="AH184" s="84" t="s">
        <v>365</v>
      </c>
      <c r="AI184" s="108" t="s">
        <v>460</v>
      </c>
      <c r="AJ184" s="84">
        <v>2080</v>
      </c>
      <c r="AK184" s="84">
        <v>2080</v>
      </c>
      <c r="AL184" s="108" t="s">
        <v>354</v>
      </c>
      <c r="AM184" s="84">
        <v>3109.15</v>
      </c>
      <c r="AN184" s="112">
        <v>432.73</v>
      </c>
      <c r="AO184" s="112">
        <v>3541.88</v>
      </c>
      <c r="AP184" s="112">
        <v>31917.85</v>
      </c>
      <c r="AQ184" s="112">
        <v>5348.42</v>
      </c>
      <c r="AR184" s="112">
        <v>37266.269999999997</v>
      </c>
      <c r="AS184" s="112">
        <v>28006.85</v>
      </c>
      <c r="AT184" s="112">
        <v>5348.42</v>
      </c>
      <c r="AU184" s="112">
        <v>33355.269999999997</v>
      </c>
      <c r="AV184" s="84">
        <v>43</v>
      </c>
      <c r="AW184" s="84">
        <v>1769</v>
      </c>
      <c r="AX184" s="84" t="s">
        <v>355</v>
      </c>
      <c r="AY184" s="108"/>
      <c r="AZ184" s="84"/>
      <c r="BA184" s="84"/>
      <c r="BB184" s="84" t="s">
        <v>918</v>
      </c>
      <c r="BC184" s="84"/>
      <c r="BD184" s="108"/>
      <c r="BE184" s="84">
        <v>0</v>
      </c>
      <c r="BF184" s="38" t="s">
        <v>1193</v>
      </c>
      <c r="BG184" s="84" t="s">
        <v>2523</v>
      </c>
      <c r="BH184" s="114" t="s">
        <v>3221</v>
      </c>
      <c r="BI184" s="38" t="s">
        <v>112</v>
      </c>
      <c r="BJ184" s="85">
        <v>45874</v>
      </c>
      <c r="BK184" s="84" t="s">
        <v>125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 t="s">
        <v>3237</v>
      </c>
    </row>
    <row r="185" spans="1:70" s="113" customFormat="1" ht="15" hidden="1" customHeight="1" x14ac:dyDescent="0.25">
      <c r="A185" s="84">
        <v>181</v>
      </c>
      <c r="B185" s="38" t="s">
        <v>3239</v>
      </c>
      <c r="C185" s="38" t="s">
        <v>926</v>
      </c>
      <c r="D185" s="38" t="s">
        <v>927</v>
      </c>
      <c r="E185" s="38" t="s">
        <v>928</v>
      </c>
      <c r="F185" s="38" t="s">
        <v>930</v>
      </c>
      <c r="G185" s="84" t="s">
        <v>929</v>
      </c>
      <c r="H185" s="38" t="s">
        <v>930</v>
      </c>
      <c r="I185" s="84">
        <v>85899</v>
      </c>
      <c r="J185" s="38" t="s">
        <v>939</v>
      </c>
      <c r="K185" s="84">
        <v>85899</v>
      </c>
      <c r="L185" s="84" t="s">
        <v>932</v>
      </c>
      <c r="M185" s="38" t="s">
        <v>933</v>
      </c>
      <c r="N185" s="84">
        <v>149740</v>
      </c>
      <c r="O185" s="84" t="s">
        <v>1044</v>
      </c>
      <c r="P185" s="84">
        <v>202033</v>
      </c>
      <c r="Q185" s="38" t="s">
        <v>310</v>
      </c>
      <c r="R185" s="38" t="s">
        <v>257</v>
      </c>
      <c r="S185" s="84" t="s">
        <v>1256</v>
      </c>
      <c r="T185" s="84" t="s">
        <v>1256</v>
      </c>
      <c r="U185" s="84" t="s">
        <v>252</v>
      </c>
      <c r="V185" s="84" t="s">
        <v>249</v>
      </c>
      <c r="W185" s="84">
        <v>0</v>
      </c>
      <c r="X185" s="38" t="s">
        <v>1714</v>
      </c>
      <c r="Y185" s="84">
        <v>20841972</v>
      </c>
      <c r="Z185" s="38" t="s">
        <v>1926</v>
      </c>
      <c r="AA185" s="108" t="s">
        <v>1927</v>
      </c>
      <c r="AB185" s="84">
        <v>31116</v>
      </c>
      <c r="AC185" s="108" t="s">
        <v>2395</v>
      </c>
      <c r="AD185" s="84">
        <v>24</v>
      </c>
      <c r="AE185" s="84" t="s">
        <v>357</v>
      </c>
      <c r="AF185" s="84" t="s">
        <v>352</v>
      </c>
      <c r="AG185" s="108" t="s">
        <v>3102</v>
      </c>
      <c r="AH185" s="84" t="s">
        <v>353</v>
      </c>
      <c r="AI185" s="108" t="s">
        <v>1927</v>
      </c>
      <c r="AJ185" s="84">
        <v>1650</v>
      </c>
      <c r="AK185" s="84">
        <v>1650</v>
      </c>
      <c r="AL185" s="108" t="s">
        <v>366</v>
      </c>
      <c r="AM185" s="84">
        <v>15525.3</v>
      </c>
      <c r="AN185" s="112">
        <v>553</v>
      </c>
      <c r="AO185" s="112">
        <v>16078.3</v>
      </c>
      <c r="AP185" s="112">
        <v>17851.25</v>
      </c>
      <c r="AQ185" s="112">
        <v>1984.96</v>
      </c>
      <c r="AR185" s="112">
        <v>19836.21</v>
      </c>
      <c r="AS185" s="112">
        <v>17389.7</v>
      </c>
      <c r="AT185" s="112">
        <v>1984.96</v>
      </c>
      <c r="AU185" s="112">
        <v>19374.66</v>
      </c>
      <c r="AV185" s="84">
        <v>41</v>
      </c>
      <c r="AW185" s="84">
        <v>1367</v>
      </c>
      <c r="AX185" s="84" t="s">
        <v>355</v>
      </c>
      <c r="AY185" s="108"/>
      <c r="AZ185" s="84"/>
      <c r="BA185" s="84"/>
      <c r="BB185" s="84" t="s">
        <v>918</v>
      </c>
      <c r="BC185" s="84"/>
      <c r="BD185" s="108"/>
      <c r="BE185" s="84">
        <v>0</v>
      </c>
      <c r="BF185" s="38" t="s">
        <v>1256</v>
      </c>
      <c r="BG185" s="84" t="s">
        <v>2586</v>
      </c>
      <c r="BH185" s="114" t="s">
        <v>3221</v>
      </c>
      <c r="BI185" s="38" t="s">
        <v>112</v>
      </c>
      <c r="BJ185" s="85">
        <v>45874</v>
      </c>
      <c r="BK185" s="84" t="s">
        <v>129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 t="s">
        <v>3237</v>
      </c>
    </row>
    <row r="186" spans="1:70" s="113" customFormat="1" ht="15" hidden="1" customHeight="1" x14ac:dyDescent="0.25">
      <c r="A186" s="84">
        <v>182</v>
      </c>
      <c r="B186" s="38" t="s">
        <v>3239</v>
      </c>
      <c r="C186" s="38" t="s">
        <v>926</v>
      </c>
      <c r="D186" s="38" t="s">
        <v>927</v>
      </c>
      <c r="E186" s="38" t="s">
        <v>928</v>
      </c>
      <c r="F186" s="38" t="s">
        <v>930</v>
      </c>
      <c r="G186" s="84" t="s">
        <v>929</v>
      </c>
      <c r="H186" s="38" t="s">
        <v>930</v>
      </c>
      <c r="I186" s="84">
        <v>73683</v>
      </c>
      <c r="J186" s="38" t="s">
        <v>1033</v>
      </c>
      <c r="K186" s="84">
        <v>73683</v>
      </c>
      <c r="L186" s="84" t="s">
        <v>932</v>
      </c>
      <c r="M186" s="38" t="s">
        <v>933</v>
      </c>
      <c r="N186" s="84">
        <v>118736</v>
      </c>
      <c r="O186" s="84" t="s">
        <v>1034</v>
      </c>
      <c r="P186" s="84">
        <v>162006</v>
      </c>
      <c r="Q186" s="38" t="s">
        <v>1035</v>
      </c>
      <c r="R186" s="38" t="s">
        <v>257</v>
      </c>
      <c r="S186" s="84" t="s">
        <v>1257</v>
      </c>
      <c r="T186" s="84" t="s">
        <v>1257</v>
      </c>
      <c r="U186" s="84" t="s">
        <v>252</v>
      </c>
      <c r="V186" s="84" t="s">
        <v>249</v>
      </c>
      <c r="W186" s="84">
        <v>0</v>
      </c>
      <c r="X186" s="38" t="s">
        <v>1714</v>
      </c>
      <c r="Y186" s="84">
        <v>21000415</v>
      </c>
      <c r="Z186" s="38" t="s">
        <v>1928</v>
      </c>
      <c r="AA186" s="108" t="s">
        <v>460</v>
      </c>
      <c r="AB186" s="84">
        <v>31116</v>
      </c>
      <c r="AC186" s="108" t="s">
        <v>351</v>
      </c>
      <c r="AD186" s="84">
        <v>24</v>
      </c>
      <c r="AE186" s="84" t="s">
        <v>357</v>
      </c>
      <c r="AF186" s="84" t="s">
        <v>359</v>
      </c>
      <c r="AG186" s="108" t="s">
        <v>462</v>
      </c>
      <c r="AH186" s="84" t="s">
        <v>353</v>
      </c>
      <c r="AI186" s="108" t="s">
        <v>460</v>
      </c>
      <c r="AJ186" s="84">
        <v>1650</v>
      </c>
      <c r="AK186" s="84">
        <v>1650</v>
      </c>
      <c r="AL186" s="108" t="s">
        <v>366</v>
      </c>
      <c r="AM186" s="84">
        <v>27881.360000000001</v>
      </c>
      <c r="AN186" s="112">
        <v>1390.74</v>
      </c>
      <c r="AO186" s="112">
        <v>29272.1</v>
      </c>
      <c r="AP186" s="112">
        <v>3664.64</v>
      </c>
      <c r="AQ186" s="112">
        <v>45.26</v>
      </c>
      <c r="AR186" s="112">
        <v>3709.9</v>
      </c>
      <c r="AS186" s="112">
        <v>3234.64</v>
      </c>
      <c r="AT186" s="112">
        <v>45.26</v>
      </c>
      <c r="AU186" s="112">
        <v>3279.9</v>
      </c>
      <c r="AV186" s="84">
        <v>41</v>
      </c>
      <c r="AW186" s="84">
        <v>1182</v>
      </c>
      <c r="AX186" s="84" t="s">
        <v>355</v>
      </c>
      <c r="AY186" s="108"/>
      <c r="AZ186" s="84"/>
      <c r="BA186" s="84"/>
      <c r="BB186" s="84" t="s">
        <v>918</v>
      </c>
      <c r="BC186" s="84"/>
      <c r="BD186" s="108"/>
      <c r="BE186" s="84">
        <v>0</v>
      </c>
      <c r="BF186" s="38" t="s">
        <v>1257</v>
      </c>
      <c r="BG186" s="84" t="s">
        <v>2587</v>
      </c>
      <c r="BH186" s="114" t="s">
        <v>3221</v>
      </c>
      <c r="BI186" s="38" t="s">
        <v>111</v>
      </c>
      <c r="BJ186" s="85">
        <v>45874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 t="s">
        <v>3237</v>
      </c>
    </row>
    <row r="187" spans="1:70" s="113" customFormat="1" ht="15" hidden="1" customHeight="1" x14ac:dyDescent="0.25">
      <c r="A187" s="84">
        <v>183</v>
      </c>
      <c r="B187" s="38" t="s">
        <v>3239</v>
      </c>
      <c r="C187" s="38" t="s">
        <v>926</v>
      </c>
      <c r="D187" s="38" t="s">
        <v>927</v>
      </c>
      <c r="E187" s="38" t="s">
        <v>928</v>
      </c>
      <c r="F187" s="38" t="s">
        <v>930</v>
      </c>
      <c r="G187" s="84" t="s">
        <v>929</v>
      </c>
      <c r="H187" s="38" t="s">
        <v>930</v>
      </c>
      <c r="I187" s="84">
        <v>85908</v>
      </c>
      <c r="J187" s="38" t="s">
        <v>972</v>
      </c>
      <c r="K187" s="84">
        <v>85908</v>
      </c>
      <c r="L187" s="84" t="s">
        <v>932</v>
      </c>
      <c r="M187" s="38" t="s">
        <v>933</v>
      </c>
      <c r="N187" s="84">
        <v>144627</v>
      </c>
      <c r="O187" s="84" t="s">
        <v>973</v>
      </c>
      <c r="P187" s="84">
        <v>195362</v>
      </c>
      <c r="Q187" s="38" t="s">
        <v>974</v>
      </c>
      <c r="R187" s="38" t="s">
        <v>257</v>
      </c>
      <c r="S187" s="84" t="s">
        <v>1258</v>
      </c>
      <c r="T187" s="84" t="s">
        <v>1258</v>
      </c>
      <c r="U187" s="84" t="s">
        <v>248</v>
      </c>
      <c r="V187" s="84" t="s">
        <v>249</v>
      </c>
      <c r="W187" s="84">
        <v>0</v>
      </c>
      <c r="X187" s="38" t="s">
        <v>1729</v>
      </c>
      <c r="Y187" s="84">
        <v>21095855</v>
      </c>
      <c r="Z187" s="38" t="s">
        <v>1929</v>
      </c>
      <c r="AA187" s="108" t="s">
        <v>446</v>
      </c>
      <c r="AB187" s="84">
        <v>62232</v>
      </c>
      <c r="AC187" s="108" t="s">
        <v>361</v>
      </c>
      <c r="AD187" s="84">
        <v>24</v>
      </c>
      <c r="AE187" s="84" t="s">
        <v>375</v>
      </c>
      <c r="AF187" s="84" t="s">
        <v>364</v>
      </c>
      <c r="AG187" s="108" t="s">
        <v>447</v>
      </c>
      <c r="AH187" s="84" t="s">
        <v>365</v>
      </c>
      <c r="AI187" s="108" t="s">
        <v>446</v>
      </c>
      <c r="AJ187" s="84">
        <v>3300</v>
      </c>
      <c r="AK187" s="84">
        <v>3300</v>
      </c>
      <c r="AL187" s="108" t="s">
        <v>366</v>
      </c>
      <c r="AM187" s="84">
        <v>59140.61</v>
      </c>
      <c r="AN187" s="112">
        <v>2817.15</v>
      </c>
      <c r="AO187" s="112">
        <v>61957.760000000002</v>
      </c>
      <c r="AP187" s="112">
        <v>5395.39</v>
      </c>
      <c r="AQ187" s="112">
        <v>6.85</v>
      </c>
      <c r="AR187" s="112">
        <v>5402.24</v>
      </c>
      <c r="AS187" s="112">
        <v>3091.39</v>
      </c>
      <c r="AT187" s="112">
        <v>6.85</v>
      </c>
      <c r="AU187" s="112">
        <v>3098.24</v>
      </c>
      <c r="AV187" s="84">
        <v>41</v>
      </c>
      <c r="AW187" s="84">
        <v>1157</v>
      </c>
      <c r="AX187" s="84" t="s">
        <v>355</v>
      </c>
      <c r="AY187" s="108"/>
      <c r="AZ187" s="84"/>
      <c r="BA187" s="84"/>
      <c r="BB187" s="84" t="s">
        <v>918</v>
      </c>
      <c r="BC187" s="84"/>
      <c r="BD187" s="108"/>
      <c r="BE187" s="84">
        <v>0</v>
      </c>
      <c r="BF187" s="38" t="s">
        <v>1258</v>
      </c>
      <c r="BG187" s="84" t="s">
        <v>2588</v>
      </c>
      <c r="BH187" s="114" t="s">
        <v>3221</v>
      </c>
      <c r="BI187" s="38" t="s">
        <v>112</v>
      </c>
      <c r="BJ187" s="85">
        <v>45874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 t="s">
        <v>3237</v>
      </c>
    </row>
    <row r="188" spans="1:70" s="113" customFormat="1" ht="15" hidden="1" customHeight="1" x14ac:dyDescent="0.25">
      <c r="A188" s="84">
        <v>184</v>
      </c>
      <c r="B188" s="38" t="s">
        <v>3239</v>
      </c>
      <c r="C188" s="38" t="s">
        <v>926</v>
      </c>
      <c r="D188" s="38" t="s">
        <v>927</v>
      </c>
      <c r="E188" s="38" t="s">
        <v>928</v>
      </c>
      <c r="F188" s="38" t="s">
        <v>930</v>
      </c>
      <c r="G188" s="84" t="s">
        <v>929</v>
      </c>
      <c r="H188" s="38" t="s">
        <v>930</v>
      </c>
      <c r="I188" s="84">
        <v>86592</v>
      </c>
      <c r="J188" s="38" t="s">
        <v>1029</v>
      </c>
      <c r="K188" s="84">
        <v>86592</v>
      </c>
      <c r="L188" s="84" t="s">
        <v>932</v>
      </c>
      <c r="M188" s="38" t="s">
        <v>933</v>
      </c>
      <c r="N188" s="84">
        <v>160007</v>
      </c>
      <c r="O188" s="84" t="s">
        <v>1046</v>
      </c>
      <c r="P188" s="84">
        <v>214605</v>
      </c>
      <c r="Q188" s="38" t="s">
        <v>1047</v>
      </c>
      <c r="R188" s="38" t="s">
        <v>257</v>
      </c>
      <c r="S188" s="84" t="s">
        <v>1259</v>
      </c>
      <c r="T188" s="84" t="s">
        <v>1259</v>
      </c>
      <c r="U188" s="84" t="s">
        <v>250</v>
      </c>
      <c r="V188" s="84" t="s">
        <v>261</v>
      </c>
      <c r="W188" s="84">
        <v>0</v>
      </c>
      <c r="X188" s="38" t="s">
        <v>1714</v>
      </c>
      <c r="Y188" s="84">
        <v>21472188</v>
      </c>
      <c r="Z188" s="38" t="s">
        <v>1895</v>
      </c>
      <c r="AA188" s="108" t="s">
        <v>439</v>
      </c>
      <c r="AB188" s="84">
        <v>51860</v>
      </c>
      <c r="AC188" s="108" t="s">
        <v>360</v>
      </c>
      <c r="AD188" s="84">
        <v>18</v>
      </c>
      <c r="AE188" s="84" t="s">
        <v>367</v>
      </c>
      <c r="AF188" s="84" t="s">
        <v>358</v>
      </c>
      <c r="AG188" s="108" t="s">
        <v>459</v>
      </c>
      <c r="AH188" s="84" t="s">
        <v>353</v>
      </c>
      <c r="AI188" s="108" t="s">
        <v>439</v>
      </c>
      <c r="AJ188" s="84">
        <v>3460</v>
      </c>
      <c r="AK188" s="84">
        <v>2305</v>
      </c>
      <c r="AL188" s="108" t="s">
        <v>354</v>
      </c>
      <c r="AM188" s="84">
        <v>51330</v>
      </c>
      <c r="AN188" s="112">
        <v>157</v>
      </c>
      <c r="AO188" s="112">
        <v>51487</v>
      </c>
      <c r="AP188" s="112">
        <v>1253</v>
      </c>
      <c r="AQ188" s="112">
        <v>0</v>
      </c>
      <c r="AR188" s="112">
        <v>1253</v>
      </c>
      <c r="AS188" s="112">
        <v>530</v>
      </c>
      <c r="AT188" s="112">
        <v>0</v>
      </c>
      <c r="AU188" s="112">
        <v>530</v>
      </c>
      <c r="AV188" s="84">
        <v>42</v>
      </c>
      <c r="AW188" s="84">
        <v>1366</v>
      </c>
      <c r="AX188" s="84" t="s">
        <v>355</v>
      </c>
      <c r="AY188" s="108"/>
      <c r="AZ188" s="84"/>
      <c r="BA188" s="84"/>
      <c r="BB188" s="84" t="s">
        <v>918</v>
      </c>
      <c r="BC188" s="84"/>
      <c r="BD188" s="108"/>
      <c r="BE188" s="84">
        <v>0</v>
      </c>
      <c r="BF188" s="38" t="s">
        <v>1259</v>
      </c>
      <c r="BG188" s="84" t="s">
        <v>2589</v>
      </c>
      <c r="BH188" s="114" t="s">
        <v>3221</v>
      </c>
      <c r="BI188" s="38" t="s">
        <v>112</v>
      </c>
      <c r="BJ188" s="85">
        <v>45874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 t="s">
        <v>3237</v>
      </c>
    </row>
    <row r="189" spans="1:70" s="113" customFormat="1" ht="15" hidden="1" customHeight="1" x14ac:dyDescent="0.25">
      <c r="A189" s="84">
        <v>185</v>
      </c>
      <c r="B189" s="38" t="s">
        <v>3239</v>
      </c>
      <c r="C189" s="38" t="s">
        <v>926</v>
      </c>
      <c r="D189" s="38" t="s">
        <v>927</v>
      </c>
      <c r="E189" s="38" t="s">
        <v>928</v>
      </c>
      <c r="F189" s="38" t="s">
        <v>930</v>
      </c>
      <c r="G189" s="84" t="s">
        <v>929</v>
      </c>
      <c r="H189" s="38" t="s">
        <v>930</v>
      </c>
      <c r="I189" s="84">
        <v>86178</v>
      </c>
      <c r="J189" s="38" t="s">
        <v>1016</v>
      </c>
      <c r="K189" s="84">
        <v>86178</v>
      </c>
      <c r="L189" s="84" t="s">
        <v>932</v>
      </c>
      <c r="M189" s="38" t="s">
        <v>933</v>
      </c>
      <c r="N189" s="84">
        <v>147064</v>
      </c>
      <c r="O189" s="84" t="s">
        <v>1017</v>
      </c>
      <c r="P189" s="84">
        <v>198547</v>
      </c>
      <c r="Q189" s="38" t="s">
        <v>1018</v>
      </c>
      <c r="R189" s="38" t="s">
        <v>283</v>
      </c>
      <c r="S189" s="84" t="s">
        <v>1198</v>
      </c>
      <c r="T189" s="84" t="s">
        <v>1198</v>
      </c>
      <c r="U189" s="84" t="s">
        <v>250</v>
      </c>
      <c r="V189" s="84" t="s">
        <v>261</v>
      </c>
      <c r="W189" s="84">
        <v>0</v>
      </c>
      <c r="X189" s="38" t="s">
        <v>1850</v>
      </c>
      <c r="Y189" s="84">
        <v>21493268</v>
      </c>
      <c r="Z189" s="38" t="s">
        <v>1851</v>
      </c>
      <c r="AA189" s="108" t="s">
        <v>457</v>
      </c>
      <c r="AB189" s="84">
        <v>20490</v>
      </c>
      <c r="AC189" s="108" t="s">
        <v>370</v>
      </c>
      <c r="AD189" s="84">
        <v>12</v>
      </c>
      <c r="AE189" s="84" t="s">
        <v>362</v>
      </c>
      <c r="AF189" s="84" t="s">
        <v>352</v>
      </c>
      <c r="AG189" s="108" t="s">
        <v>3086</v>
      </c>
      <c r="AH189" s="84" t="s">
        <v>353</v>
      </c>
      <c r="AI189" s="108" t="s">
        <v>457</v>
      </c>
      <c r="AJ189" s="84">
        <v>1940</v>
      </c>
      <c r="AK189" s="84">
        <v>1940</v>
      </c>
      <c r="AL189" s="108" t="s">
        <v>376</v>
      </c>
      <c r="AM189" s="84">
        <v>14646.4</v>
      </c>
      <c r="AN189" s="112">
        <v>0</v>
      </c>
      <c r="AO189" s="112">
        <v>14646.4</v>
      </c>
      <c r="AP189" s="112">
        <v>7952.6</v>
      </c>
      <c r="AQ189" s="112">
        <v>269.39999999999998</v>
      </c>
      <c r="AR189" s="112">
        <v>8222</v>
      </c>
      <c r="AS189" s="112">
        <v>5934.6</v>
      </c>
      <c r="AT189" s="112">
        <v>269.39999999999998</v>
      </c>
      <c r="AU189" s="112">
        <v>6204</v>
      </c>
      <c r="AV189" s="84">
        <v>41</v>
      </c>
      <c r="AW189" s="84">
        <v>1397</v>
      </c>
      <c r="AX189" s="84" t="s">
        <v>355</v>
      </c>
      <c r="AY189" s="108"/>
      <c r="AZ189" s="84"/>
      <c r="BA189" s="84"/>
      <c r="BB189" s="84" t="s">
        <v>918</v>
      </c>
      <c r="BC189" s="84"/>
      <c r="BD189" s="108"/>
      <c r="BE189" s="84">
        <v>0</v>
      </c>
      <c r="BF189" s="38" t="s">
        <v>1198</v>
      </c>
      <c r="BG189" s="84" t="s">
        <v>2528</v>
      </c>
      <c r="BH189" s="114" t="s">
        <v>3221</v>
      </c>
      <c r="BI189" s="38" t="s">
        <v>112</v>
      </c>
      <c r="BJ189" s="85">
        <v>45874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 t="s">
        <v>3237</v>
      </c>
    </row>
    <row r="190" spans="1:70" s="113" customFormat="1" ht="15" hidden="1" customHeight="1" x14ac:dyDescent="0.25">
      <c r="A190" s="84">
        <v>186</v>
      </c>
      <c r="B190" s="38" t="s">
        <v>3239</v>
      </c>
      <c r="C190" s="38" t="s">
        <v>926</v>
      </c>
      <c r="D190" s="38" t="s">
        <v>927</v>
      </c>
      <c r="E190" s="38" t="s">
        <v>928</v>
      </c>
      <c r="F190" s="38" t="s">
        <v>930</v>
      </c>
      <c r="G190" s="84" t="s">
        <v>929</v>
      </c>
      <c r="H190" s="38" t="s">
        <v>930</v>
      </c>
      <c r="I190" s="84">
        <v>85908</v>
      </c>
      <c r="J190" s="38" t="s">
        <v>972</v>
      </c>
      <c r="K190" s="84">
        <v>85908</v>
      </c>
      <c r="L190" s="84" t="s">
        <v>932</v>
      </c>
      <c r="M190" s="38" t="s">
        <v>933</v>
      </c>
      <c r="N190" s="84">
        <v>144627</v>
      </c>
      <c r="O190" s="84" t="s">
        <v>973</v>
      </c>
      <c r="P190" s="84">
        <v>195362</v>
      </c>
      <c r="Q190" s="38" t="s">
        <v>974</v>
      </c>
      <c r="R190" s="38" t="s">
        <v>283</v>
      </c>
      <c r="S190" s="84" t="s">
        <v>1215</v>
      </c>
      <c r="T190" s="84" t="s">
        <v>1215</v>
      </c>
      <c r="U190" s="84" t="s">
        <v>252</v>
      </c>
      <c r="V190" s="84" t="s">
        <v>249</v>
      </c>
      <c r="W190" s="84">
        <v>0</v>
      </c>
      <c r="X190" s="38" t="s">
        <v>1729</v>
      </c>
      <c r="Y190" s="84">
        <v>21515236</v>
      </c>
      <c r="Z190" s="38" t="s">
        <v>1882</v>
      </c>
      <c r="AA190" s="108" t="s">
        <v>1930</v>
      </c>
      <c r="AB190" s="84">
        <v>20744</v>
      </c>
      <c r="AC190" s="108" t="s">
        <v>361</v>
      </c>
      <c r="AD190" s="84">
        <v>18</v>
      </c>
      <c r="AE190" s="84" t="s">
        <v>375</v>
      </c>
      <c r="AF190" s="84" t="s">
        <v>364</v>
      </c>
      <c r="AG190" s="108" t="s">
        <v>3091</v>
      </c>
      <c r="AH190" s="84" t="s">
        <v>365</v>
      </c>
      <c r="AI190" s="108" t="s">
        <v>1930</v>
      </c>
      <c r="AJ190" s="84">
        <v>1390</v>
      </c>
      <c r="AK190" s="84">
        <v>1390</v>
      </c>
      <c r="AL190" s="108" t="s">
        <v>366</v>
      </c>
      <c r="AM190" s="84">
        <v>10778.63</v>
      </c>
      <c r="AN190" s="112">
        <v>329.05</v>
      </c>
      <c r="AO190" s="112">
        <v>11107.68</v>
      </c>
      <c r="AP190" s="112">
        <v>10992.16</v>
      </c>
      <c r="AQ190" s="112">
        <v>920.54</v>
      </c>
      <c r="AR190" s="112">
        <v>11912.7</v>
      </c>
      <c r="AS190" s="112">
        <v>10224.370000000001</v>
      </c>
      <c r="AT190" s="112">
        <v>920.54</v>
      </c>
      <c r="AU190" s="112">
        <v>11144.91</v>
      </c>
      <c r="AV190" s="84">
        <v>41</v>
      </c>
      <c r="AW190" s="84">
        <v>1369</v>
      </c>
      <c r="AX190" s="84" t="s">
        <v>355</v>
      </c>
      <c r="AY190" s="108"/>
      <c r="AZ190" s="84"/>
      <c r="BA190" s="84"/>
      <c r="BB190" s="84" t="s">
        <v>918</v>
      </c>
      <c r="BC190" s="84"/>
      <c r="BD190" s="108"/>
      <c r="BE190" s="84">
        <v>0</v>
      </c>
      <c r="BF190" s="38" t="s">
        <v>1215</v>
      </c>
      <c r="BG190" s="84" t="s">
        <v>2545</v>
      </c>
      <c r="BH190" s="114" t="s">
        <v>3221</v>
      </c>
      <c r="BI190" s="38" t="s">
        <v>112</v>
      </c>
      <c r="BJ190" s="85">
        <v>45874</v>
      </c>
      <c r="BK190" s="84" t="s">
        <v>128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 t="s">
        <v>3237</v>
      </c>
    </row>
    <row r="191" spans="1:70" s="113" customFormat="1" ht="15" hidden="1" customHeight="1" x14ac:dyDescent="0.25">
      <c r="A191" s="84">
        <v>187</v>
      </c>
      <c r="B191" s="38" t="s">
        <v>3239</v>
      </c>
      <c r="C191" s="38" t="s">
        <v>926</v>
      </c>
      <c r="D191" s="38" t="s">
        <v>927</v>
      </c>
      <c r="E191" s="38" t="s">
        <v>928</v>
      </c>
      <c r="F191" s="38" t="s">
        <v>930</v>
      </c>
      <c r="G191" s="84" t="s">
        <v>929</v>
      </c>
      <c r="H191" s="38" t="s">
        <v>930</v>
      </c>
      <c r="I191" s="84">
        <v>71807</v>
      </c>
      <c r="J191" s="38" t="s">
        <v>960</v>
      </c>
      <c r="K191" s="84">
        <v>71807</v>
      </c>
      <c r="L191" s="84" t="s">
        <v>932</v>
      </c>
      <c r="M191" s="38" t="s">
        <v>933</v>
      </c>
      <c r="N191" s="84">
        <v>116889</v>
      </c>
      <c r="O191" s="84" t="s">
        <v>1001</v>
      </c>
      <c r="P191" s="84">
        <v>159800</v>
      </c>
      <c r="Q191" s="38" t="s">
        <v>1048</v>
      </c>
      <c r="R191" s="38" t="s">
        <v>257</v>
      </c>
      <c r="S191" s="84" t="s">
        <v>1260</v>
      </c>
      <c r="T191" s="84" t="s">
        <v>1260</v>
      </c>
      <c r="U191" s="84" t="s">
        <v>250</v>
      </c>
      <c r="V191" s="84" t="s">
        <v>261</v>
      </c>
      <c r="W191" s="84">
        <v>0</v>
      </c>
      <c r="X191" s="38" t="s">
        <v>251</v>
      </c>
      <c r="Y191" s="84">
        <v>21520565</v>
      </c>
      <c r="Z191" s="38" t="s">
        <v>1931</v>
      </c>
      <c r="AA191" s="108" t="s">
        <v>439</v>
      </c>
      <c r="AB191" s="84">
        <v>62232</v>
      </c>
      <c r="AC191" s="108" t="s">
        <v>361</v>
      </c>
      <c r="AD191" s="84">
        <v>24</v>
      </c>
      <c r="AE191" s="84" t="s">
        <v>367</v>
      </c>
      <c r="AF191" s="84" t="s">
        <v>352</v>
      </c>
      <c r="AG191" s="108" t="s">
        <v>3103</v>
      </c>
      <c r="AH191" s="84" t="s">
        <v>353</v>
      </c>
      <c r="AI191" s="108" t="s">
        <v>439</v>
      </c>
      <c r="AJ191" s="84">
        <v>3300</v>
      </c>
      <c r="AK191" s="84">
        <v>3300</v>
      </c>
      <c r="AL191" s="108" t="s">
        <v>464</v>
      </c>
      <c r="AM191" s="84">
        <v>6427</v>
      </c>
      <c r="AN191" s="112">
        <v>1166.79</v>
      </c>
      <c r="AO191" s="112">
        <v>7593.79</v>
      </c>
      <c r="AP191" s="112">
        <v>62727</v>
      </c>
      <c r="AQ191" s="112">
        <v>9689.2099999999991</v>
      </c>
      <c r="AR191" s="112">
        <v>72416.210000000006</v>
      </c>
      <c r="AS191" s="112">
        <v>55805</v>
      </c>
      <c r="AT191" s="112">
        <v>9689.2099999999991</v>
      </c>
      <c r="AU191" s="112">
        <v>65494.21</v>
      </c>
      <c r="AV191" s="84">
        <v>42</v>
      </c>
      <c r="AW191" s="84">
        <v>1667</v>
      </c>
      <c r="AX191" s="84" t="s">
        <v>355</v>
      </c>
      <c r="AY191" s="108"/>
      <c r="AZ191" s="84"/>
      <c r="BA191" s="84"/>
      <c r="BB191" s="84" t="s">
        <v>918</v>
      </c>
      <c r="BC191" s="84"/>
      <c r="BD191" s="108"/>
      <c r="BE191" s="84">
        <v>0</v>
      </c>
      <c r="BF191" s="38" t="s">
        <v>1260</v>
      </c>
      <c r="BG191" s="84" t="s">
        <v>2590</v>
      </c>
      <c r="BH191" s="114" t="s">
        <v>3221</v>
      </c>
      <c r="BI191" s="38" t="s">
        <v>112</v>
      </c>
      <c r="BJ191" s="85">
        <v>45874</v>
      </c>
      <c r="BK191" s="84" t="s">
        <v>123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 t="s">
        <v>3237</v>
      </c>
    </row>
    <row r="192" spans="1:70" s="113" customFormat="1" ht="15" hidden="1" customHeight="1" x14ac:dyDescent="0.25">
      <c r="A192" s="84">
        <v>188</v>
      </c>
      <c r="B192" s="38" t="s">
        <v>3239</v>
      </c>
      <c r="C192" s="38" t="s">
        <v>926</v>
      </c>
      <c r="D192" s="38" t="s">
        <v>927</v>
      </c>
      <c r="E192" s="38" t="s">
        <v>928</v>
      </c>
      <c r="F192" s="38" t="s">
        <v>930</v>
      </c>
      <c r="G192" s="84" t="s">
        <v>929</v>
      </c>
      <c r="H192" s="38" t="s">
        <v>930</v>
      </c>
      <c r="I192" s="84">
        <v>71807</v>
      </c>
      <c r="J192" s="38" t="s">
        <v>960</v>
      </c>
      <c r="K192" s="84">
        <v>71807</v>
      </c>
      <c r="L192" s="84" t="s">
        <v>932</v>
      </c>
      <c r="M192" s="38" t="s">
        <v>933</v>
      </c>
      <c r="N192" s="84">
        <v>116693</v>
      </c>
      <c r="O192" s="84" t="s">
        <v>1001</v>
      </c>
      <c r="P192" s="84">
        <v>160441</v>
      </c>
      <c r="Q192" s="38" t="s">
        <v>1013</v>
      </c>
      <c r="R192" s="38" t="s">
        <v>257</v>
      </c>
      <c r="S192" s="84" t="s">
        <v>1187</v>
      </c>
      <c r="T192" s="84" t="s">
        <v>1187</v>
      </c>
      <c r="U192" s="84" t="s">
        <v>250</v>
      </c>
      <c r="V192" s="84" t="s">
        <v>261</v>
      </c>
      <c r="W192" s="84">
        <v>0</v>
      </c>
      <c r="X192" s="38" t="s">
        <v>1729</v>
      </c>
      <c r="Y192" s="84">
        <v>21520582</v>
      </c>
      <c r="Z192" s="38" t="s">
        <v>1834</v>
      </c>
      <c r="AA192" s="108" t="s">
        <v>465</v>
      </c>
      <c r="AB192" s="84">
        <v>62232</v>
      </c>
      <c r="AC192" s="108" t="s">
        <v>351</v>
      </c>
      <c r="AD192" s="84">
        <v>24</v>
      </c>
      <c r="AE192" s="84" t="s">
        <v>377</v>
      </c>
      <c r="AF192" s="84" t="s">
        <v>352</v>
      </c>
      <c r="AG192" s="108" t="s">
        <v>3076</v>
      </c>
      <c r="AH192" s="84" t="s">
        <v>353</v>
      </c>
      <c r="AI192" s="108" t="s">
        <v>465</v>
      </c>
      <c r="AJ192" s="84">
        <v>3300</v>
      </c>
      <c r="AK192" s="84">
        <v>3300</v>
      </c>
      <c r="AL192" s="108" t="s">
        <v>366</v>
      </c>
      <c r="AM192" s="84">
        <v>5670.18</v>
      </c>
      <c r="AN192" s="112">
        <v>803.73</v>
      </c>
      <c r="AO192" s="112">
        <v>6473.91</v>
      </c>
      <c r="AP192" s="112">
        <v>61144.82</v>
      </c>
      <c r="AQ192" s="112">
        <v>14815.45</v>
      </c>
      <c r="AR192" s="112">
        <v>75960.27</v>
      </c>
      <c r="AS192" s="112">
        <v>56561.82</v>
      </c>
      <c r="AT192" s="112">
        <v>14815.45</v>
      </c>
      <c r="AU192" s="112">
        <v>71377.27</v>
      </c>
      <c r="AV192" s="84">
        <v>42</v>
      </c>
      <c r="AW192" s="84">
        <v>1698</v>
      </c>
      <c r="AX192" s="84" t="s">
        <v>355</v>
      </c>
      <c r="AY192" s="108"/>
      <c r="AZ192" s="84"/>
      <c r="BA192" s="84"/>
      <c r="BB192" s="84" t="s">
        <v>918</v>
      </c>
      <c r="BC192" s="84"/>
      <c r="BD192" s="108"/>
      <c r="BE192" s="84">
        <v>0</v>
      </c>
      <c r="BF192" s="38" t="s">
        <v>1187</v>
      </c>
      <c r="BG192" s="84" t="s">
        <v>2517</v>
      </c>
      <c r="BH192" s="114" t="s">
        <v>3221</v>
      </c>
      <c r="BI192" s="38" t="s">
        <v>112</v>
      </c>
      <c r="BJ192" s="85">
        <v>45874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 t="s">
        <v>3237</v>
      </c>
    </row>
    <row r="193" spans="1:70" s="113" customFormat="1" ht="15" hidden="1" customHeight="1" x14ac:dyDescent="0.25">
      <c r="A193" s="84">
        <v>189</v>
      </c>
      <c r="B193" s="38" t="s">
        <v>3239</v>
      </c>
      <c r="C193" s="38" t="s">
        <v>926</v>
      </c>
      <c r="D193" s="38" t="s">
        <v>927</v>
      </c>
      <c r="E193" s="38" t="s">
        <v>928</v>
      </c>
      <c r="F193" s="38" t="s">
        <v>930</v>
      </c>
      <c r="G193" s="84" t="s">
        <v>929</v>
      </c>
      <c r="H193" s="38" t="s">
        <v>930</v>
      </c>
      <c r="I193" s="84">
        <v>71807</v>
      </c>
      <c r="J193" s="38" t="s">
        <v>960</v>
      </c>
      <c r="K193" s="84">
        <v>71807</v>
      </c>
      <c r="L193" s="84" t="s">
        <v>932</v>
      </c>
      <c r="M193" s="38" t="s">
        <v>933</v>
      </c>
      <c r="N193" s="84">
        <v>116693</v>
      </c>
      <c r="O193" s="84" t="s">
        <v>1001</v>
      </c>
      <c r="P193" s="84">
        <v>160441</v>
      </c>
      <c r="Q193" s="38" t="s">
        <v>1013</v>
      </c>
      <c r="R193" s="38" t="s">
        <v>257</v>
      </c>
      <c r="S193" s="84" t="s">
        <v>1261</v>
      </c>
      <c r="T193" s="84" t="s">
        <v>1261</v>
      </c>
      <c r="U193" s="84" t="s">
        <v>250</v>
      </c>
      <c r="V193" s="84" t="s">
        <v>261</v>
      </c>
      <c r="W193" s="84">
        <v>0</v>
      </c>
      <c r="X193" s="38" t="s">
        <v>1729</v>
      </c>
      <c r="Y193" s="84">
        <v>21525134</v>
      </c>
      <c r="Z193" s="38" t="s">
        <v>1730</v>
      </c>
      <c r="AA193" s="108" t="s">
        <v>460</v>
      </c>
      <c r="AB193" s="84">
        <v>62232</v>
      </c>
      <c r="AC193" s="108" t="s">
        <v>351</v>
      </c>
      <c r="AD193" s="84">
        <v>24</v>
      </c>
      <c r="AE193" s="84" t="s">
        <v>367</v>
      </c>
      <c r="AF193" s="84" t="s">
        <v>352</v>
      </c>
      <c r="AG193" s="108" t="s">
        <v>462</v>
      </c>
      <c r="AH193" s="84" t="s">
        <v>353</v>
      </c>
      <c r="AI193" s="108" t="s">
        <v>460</v>
      </c>
      <c r="AJ193" s="84">
        <v>3300</v>
      </c>
      <c r="AK193" s="84">
        <v>3300</v>
      </c>
      <c r="AL193" s="108" t="s">
        <v>366</v>
      </c>
      <c r="AM193" s="84">
        <v>14459.33</v>
      </c>
      <c r="AN193" s="112">
        <v>784.87</v>
      </c>
      <c r="AO193" s="112">
        <v>15244.2</v>
      </c>
      <c r="AP193" s="112">
        <v>55476.76</v>
      </c>
      <c r="AQ193" s="112">
        <v>11067.46</v>
      </c>
      <c r="AR193" s="112">
        <v>66544.22</v>
      </c>
      <c r="AS193" s="112">
        <v>53934.67</v>
      </c>
      <c r="AT193" s="112">
        <v>11067.46</v>
      </c>
      <c r="AU193" s="112">
        <v>65002.13</v>
      </c>
      <c r="AV193" s="84">
        <v>42</v>
      </c>
      <c r="AW193" s="84">
        <v>1394</v>
      </c>
      <c r="AX193" s="84" t="s">
        <v>355</v>
      </c>
      <c r="AY193" s="108"/>
      <c r="AZ193" s="84"/>
      <c r="BA193" s="84"/>
      <c r="BB193" s="84" t="s">
        <v>918</v>
      </c>
      <c r="BC193" s="84"/>
      <c r="BD193" s="108"/>
      <c r="BE193" s="84">
        <v>0</v>
      </c>
      <c r="BF193" s="38" t="s">
        <v>1261</v>
      </c>
      <c r="BG193" s="84" t="s">
        <v>2591</v>
      </c>
      <c r="BH193" s="114" t="s">
        <v>3221</v>
      </c>
      <c r="BI193" s="38" t="s">
        <v>112</v>
      </c>
      <c r="BJ193" s="85">
        <v>45874</v>
      </c>
      <c r="BK193" s="84" t="s">
        <v>129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 t="s">
        <v>3237</v>
      </c>
    </row>
    <row r="194" spans="1:70" s="113" customFormat="1" ht="15" hidden="1" customHeight="1" x14ac:dyDescent="0.25">
      <c r="A194" s="84">
        <v>190</v>
      </c>
      <c r="B194" s="38" t="s">
        <v>3239</v>
      </c>
      <c r="C194" s="38" t="s">
        <v>926</v>
      </c>
      <c r="D194" s="38" t="s">
        <v>927</v>
      </c>
      <c r="E194" s="38" t="s">
        <v>928</v>
      </c>
      <c r="F194" s="38" t="s">
        <v>930</v>
      </c>
      <c r="G194" s="84" t="s">
        <v>929</v>
      </c>
      <c r="H194" s="38" t="s">
        <v>930</v>
      </c>
      <c r="I194" s="84">
        <v>71807</v>
      </c>
      <c r="J194" s="38" t="s">
        <v>960</v>
      </c>
      <c r="K194" s="84">
        <v>71807</v>
      </c>
      <c r="L194" s="84" t="s">
        <v>961</v>
      </c>
      <c r="M194" s="38" t="s">
        <v>962</v>
      </c>
      <c r="N194" s="84">
        <v>116922</v>
      </c>
      <c r="O194" s="84" t="s">
        <v>1004</v>
      </c>
      <c r="P194" s="84">
        <v>159835</v>
      </c>
      <c r="Q194" s="38" t="s">
        <v>1005</v>
      </c>
      <c r="R194" s="38" t="s">
        <v>283</v>
      </c>
      <c r="S194" s="84" t="s">
        <v>1173</v>
      </c>
      <c r="T194" s="84" t="s">
        <v>1173</v>
      </c>
      <c r="U194" s="84" t="s">
        <v>256</v>
      </c>
      <c r="V194" s="84" t="s">
        <v>261</v>
      </c>
      <c r="W194" s="84">
        <v>0</v>
      </c>
      <c r="X194" s="38" t="s">
        <v>1729</v>
      </c>
      <c r="Y194" s="84">
        <v>21603044</v>
      </c>
      <c r="Z194" s="38" t="s">
        <v>1810</v>
      </c>
      <c r="AA194" s="108" t="s">
        <v>466</v>
      </c>
      <c r="AB194" s="84">
        <v>20744</v>
      </c>
      <c r="AC194" s="108" t="s">
        <v>351</v>
      </c>
      <c r="AD194" s="84">
        <v>18</v>
      </c>
      <c r="AE194" s="84" t="s">
        <v>357</v>
      </c>
      <c r="AF194" s="84" t="s">
        <v>359</v>
      </c>
      <c r="AG194" s="108" t="s">
        <v>404</v>
      </c>
      <c r="AH194" s="84" t="s">
        <v>353</v>
      </c>
      <c r="AI194" s="108" t="s">
        <v>466</v>
      </c>
      <c r="AJ194" s="84">
        <v>1390</v>
      </c>
      <c r="AK194" s="84">
        <v>1390</v>
      </c>
      <c r="AL194" s="108" t="s">
        <v>380</v>
      </c>
      <c r="AM194" s="84">
        <v>15212.32</v>
      </c>
      <c r="AN194" s="112">
        <v>159.29</v>
      </c>
      <c r="AO194" s="112">
        <v>15371.61</v>
      </c>
      <c r="AP194" s="112">
        <v>6814.68</v>
      </c>
      <c r="AQ194" s="112">
        <v>184.73</v>
      </c>
      <c r="AR194" s="112">
        <v>6999.41</v>
      </c>
      <c r="AS194" s="112">
        <v>5531.68</v>
      </c>
      <c r="AT194" s="112">
        <v>184.73</v>
      </c>
      <c r="AU194" s="112">
        <v>5716.41</v>
      </c>
      <c r="AV194" s="84">
        <v>42</v>
      </c>
      <c r="AW194" s="84">
        <v>1390</v>
      </c>
      <c r="AX194" s="84" t="s">
        <v>355</v>
      </c>
      <c r="AY194" s="108"/>
      <c r="AZ194" s="84"/>
      <c r="BA194" s="84"/>
      <c r="BB194" s="84" t="s">
        <v>918</v>
      </c>
      <c r="BC194" s="84"/>
      <c r="BD194" s="108"/>
      <c r="BE194" s="84">
        <v>0</v>
      </c>
      <c r="BF194" s="38" t="s">
        <v>1173</v>
      </c>
      <c r="BG194" s="84" t="s">
        <v>2503</v>
      </c>
      <c r="BH194" s="114" t="s">
        <v>3221</v>
      </c>
      <c r="BI194" s="38" t="s">
        <v>112</v>
      </c>
      <c r="BJ194" s="85">
        <v>45874</v>
      </c>
      <c r="BK194" s="84" t="s">
        <v>129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 t="s">
        <v>3237</v>
      </c>
    </row>
    <row r="195" spans="1:70" s="113" customFormat="1" ht="15" hidden="1" customHeight="1" x14ac:dyDescent="0.25">
      <c r="A195" s="84">
        <v>191</v>
      </c>
      <c r="B195" s="38" t="s">
        <v>3239</v>
      </c>
      <c r="C195" s="38" t="s">
        <v>926</v>
      </c>
      <c r="D195" s="38" t="s">
        <v>927</v>
      </c>
      <c r="E195" s="38" t="s">
        <v>928</v>
      </c>
      <c r="F195" s="38" t="s">
        <v>930</v>
      </c>
      <c r="G195" s="84" t="s">
        <v>929</v>
      </c>
      <c r="H195" s="38" t="s">
        <v>930</v>
      </c>
      <c r="I195" s="84">
        <v>71807</v>
      </c>
      <c r="J195" s="38" t="s">
        <v>960</v>
      </c>
      <c r="K195" s="84">
        <v>71807</v>
      </c>
      <c r="L195" s="84" t="s">
        <v>961</v>
      </c>
      <c r="M195" s="38" t="s">
        <v>962</v>
      </c>
      <c r="N195" s="84">
        <v>116922</v>
      </c>
      <c r="O195" s="84" t="s">
        <v>1004</v>
      </c>
      <c r="P195" s="84">
        <v>159835</v>
      </c>
      <c r="Q195" s="38" t="s">
        <v>1005</v>
      </c>
      <c r="R195" s="38" t="s">
        <v>283</v>
      </c>
      <c r="S195" s="84" t="s">
        <v>1195</v>
      </c>
      <c r="T195" s="84" t="s">
        <v>1195</v>
      </c>
      <c r="U195" s="84" t="s">
        <v>252</v>
      </c>
      <c r="V195" s="84" t="s">
        <v>249</v>
      </c>
      <c r="W195" s="84">
        <v>0</v>
      </c>
      <c r="X195" s="38" t="s">
        <v>1714</v>
      </c>
      <c r="Y195" s="84">
        <v>21603067</v>
      </c>
      <c r="Z195" s="38" t="s">
        <v>1846</v>
      </c>
      <c r="AA195" s="108" t="s">
        <v>460</v>
      </c>
      <c r="AB195" s="84">
        <v>20744</v>
      </c>
      <c r="AC195" s="108" t="s">
        <v>351</v>
      </c>
      <c r="AD195" s="84">
        <v>18</v>
      </c>
      <c r="AE195" s="84" t="s">
        <v>357</v>
      </c>
      <c r="AF195" s="84" t="s">
        <v>359</v>
      </c>
      <c r="AG195" s="108" t="s">
        <v>3077</v>
      </c>
      <c r="AH195" s="84" t="s">
        <v>353</v>
      </c>
      <c r="AI195" s="108" t="s">
        <v>460</v>
      </c>
      <c r="AJ195" s="84">
        <v>1390</v>
      </c>
      <c r="AK195" s="84">
        <v>1390</v>
      </c>
      <c r="AL195" s="108" t="s">
        <v>467</v>
      </c>
      <c r="AM195" s="84">
        <v>12303.59</v>
      </c>
      <c r="AN195" s="112">
        <v>0</v>
      </c>
      <c r="AO195" s="112">
        <v>12303.59</v>
      </c>
      <c r="AP195" s="112">
        <v>9764.41</v>
      </c>
      <c r="AQ195" s="112">
        <v>364.09</v>
      </c>
      <c r="AR195" s="112">
        <v>10128.5</v>
      </c>
      <c r="AS195" s="112">
        <v>8440.41</v>
      </c>
      <c r="AT195" s="112">
        <v>364.09</v>
      </c>
      <c r="AU195" s="112">
        <v>8804.5</v>
      </c>
      <c r="AV195" s="84">
        <v>42</v>
      </c>
      <c r="AW195" s="84">
        <v>1394</v>
      </c>
      <c r="AX195" s="84" t="s">
        <v>355</v>
      </c>
      <c r="AY195" s="108"/>
      <c r="AZ195" s="84"/>
      <c r="BA195" s="84"/>
      <c r="BB195" s="84" t="s">
        <v>918</v>
      </c>
      <c r="BC195" s="84"/>
      <c r="BD195" s="108"/>
      <c r="BE195" s="84">
        <v>0</v>
      </c>
      <c r="BF195" s="38" t="s">
        <v>1195</v>
      </c>
      <c r="BG195" s="84" t="s">
        <v>2525</v>
      </c>
      <c r="BH195" s="114" t="s">
        <v>3221</v>
      </c>
      <c r="BI195" s="38" t="s">
        <v>112</v>
      </c>
      <c r="BJ195" s="85">
        <v>45874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 t="s">
        <v>3237</v>
      </c>
    </row>
    <row r="196" spans="1:70" s="113" customFormat="1" ht="15" hidden="1" customHeight="1" x14ac:dyDescent="0.25">
      <c r="A196" s="84">
        <v>192</v>
      </c>
      <c r="B196" s="38" t="s">
        <v>3239</v>
      </c>
      <c r="C196" s="38" t="s">
        <v>926</v>
      </c>
      <c r="D196" s="38" t="s">
        <v>927</v>
      </c>
      <c r="E196" s="38" t="s">
        <v>928</v>
      </c>
      <c r="F196" s="38" t="s">
        <v>930</v>
      </c>
      <c r="G196" s="84" t="s">
        <v>929</v>
      </c>
      <c r="H196" s="38" t="s">
        <v>930</v>
      </c>
      <c r="I196" s="84">
        <v>86115</v>
      </c>
      <c r="J196" s="38" t="s">
        <v>947</v>
      </c>
      <c r="K196" s="84">
        <v>86115</v>
      </c>
      <c r="L196" s="84" t="s">
        <v>932</v>
      </c>
      <c r="M196" s="38" t="s">
        <v>933</v>
      </c>
      <c r="N196" s="84">
        <v>144221</v>
      </c>
      <c r="O196" s="84" t="s">
        <v>948</v>
      </c>
      <c r="P196" s="84">
        <v>194829</v>
      </c>
      <c r="Q196" s="38" t="s">
        <v>949</v>
      </c>
      <c r="R196" s="38" t="s">
        <v>283</v>
      </c>
      <c r="S196" s="84" t="s">
        <v>1180</v>
      </c>
      <c r="T196" s="84" t="s">
        <v>1180</v>
      </c>
      <c r="U196" s="84" t="s">
        <v>256</v>
      </c>
      <c r="V196" s="84" t="s">
        <v>261</v>
      </c>
      <c r="W196" s="84">
        <v>0</v>
      </c>
      <c r="X196" s="38" t="s">
        <v>251</v>
      </c>
      <c r="Y196" s="84">
        <v>21705453</v>
      </c>
      <c r="Z196" s="38" t="s">
        <v>1821</v>
      </c>
      <c r="AA196" s="108" t="s">
        <v>468</v>
      </c>
      <c r="AB196" s="84">
        <v>20744</v>
      </c>
      <c r="AC196" s="108" t="s">
        <v>370</v>
      </c>
      <c r="AD196" s="84">
        <v>18</v>
      </c>
      <c r="AE196" s="84" t="s">
        <v>367</v>
      </c>
      <c r="AF196" s="84" t="s">
        <v>358</v>
      </c>
      <c r="AG196" s="108" t="s">
        <v>3075</v>
      </c>
      <c r="AH196" s="84" t="s">
        <v>353</v>
      </c>
      <c r="AI196" s="108" t="s">
        <v>468</v>
      </c>
      <c r="AJ196" s="84">
        <v>1400</v>
      </c>
      <c r="AK196" s="84">
        <v>1400</v>
      </c>
      <c r="AL196" s="108" t="s">
        <v>376</v>
      </c>
      <c r="AM196" s="84">
        <v>3621.02</v>
      </c>
      <c r="AN196" s="112">
        <v>0</v>
      </c>
      <c r="AO196" s="112">
        <v>3621.02</v>
      </c>
      <c r="AP196" s="112">
        <v>19650.98</v>
      </c>
      <c r="AQ196" s="112">
        <v>797.58</v>
      </c>
      <c r="AR196" s="112">
        <v>20448.560000000001</v>
      </c>
      <c r="AS196" s="112">
        <v>17122.98</v>
      </c>
      <c r="AT196" s="112">
        <v>797.58</v>
      </c>
      <c r="AU196" s="112">
        <v>17920.560000000001</v>
      </c>
      <c r="AV196" s="84">
        <v>43</v>
      </c>
      <c r="AW196" s="84">
        <v>1791</v>
      </c>
      <c r="AX196" s="84" t="s">
        <v>355</v>
      </c>
      <c r="AY196" s="108"/>
      <c r="AZ196" s="84"/>
      <c r="BA196" s="84"/>
      <c r="BB196" s="84" t="s">
        <v>918</v>
      </c>
      <c r="BC196" s="84"/>
      <c r="BD196" s="108"/>
      <c r="BE196" s="84">
        <v>0</v>
      </c>
      <c r="BF196" s="38" t="s">
        <v>1180</v>
      </c>
      <c r="BG196" s="84" t="s">
        <v>2510</v>
      </c>
      <c r="BH196" s="114" t="s">
        <v>3221</v>
      </c>
      <c r="BI196" s="38" t="s">
        <v>112</v>
      </c>
      <c r="BJ196" s="85">
        <v>45874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 t="s">
        <v>3237</v>
      </c>
    </row>
    <row r="197" spans="1:70" s="113" customFormat="1" ht="15" hidden="1" customHeight="1" x14ac:dyDescent="0.25">
      <c r="A197" s="84">
        <v>193</v>
      </c>
      <c r="B197" s="38" t="s">
        <v>3239</v>
      </c>
      <c r="C197" s="38" t="s">
        <v>926</v>
      </c>
      <c r="D197" s="38" t="s">
        <v>927</v>
      </c>
      <c r="E197" s="38" t="s">
        <v>928</v>
      </c>
      <c r="F197" s="38" t="s">
        <v>930</v>
      </c>
      <c r="G197" s="84" t="s">
        <v>929</v>
      </c>
      <c r="H197" s="38" t="s">
        <v>930</v>
      </c>
      <c r="I197" s="84">
        <v>85739</v>
      </c>
      <c r="J197" s="38" t="s">
        <v>964</v>
      </c>
      <c r="K197" s="84">
        <v>85739</v>
      </c>
      <c r="L197" s="84" t="s">
        <v>956</v>
      </c>
      <c r="M197" s="38" t="s">
        <v>957</v>
      </c>
      <c r="N197" s="84">
        <v>144673</v>
      </c>
      <c r="O197" s="84" t="s">
        <v>965</v>
      </c>
      <c r="P197" s="84">
        <v>196710</v>
      </c>
      <c r="Q197" s="38" t="s">
        <v>966</v>
      </c>
      <c r="R197" s="38" t="s">
        <v>257</v>
      </c>
      <c r="S197" s="84" t="s">
        <v>1262</v>
      </c>
      <c r="T197" s="84" t="s">
        <v>1262</v>
      </c>
      <c r="U197" s="84" t="s">
        <v>250</v>
      </c>
      <c r="V197" s="84" t="s">
        <v>261</v>
      </c>
      <c r="W197" s="84">
        <v>0</v>
      </c>
      <c r="X197" s="38" t="s">
        <v>1714</v>
      </c>
      <c r="Y197" s="84">
        <v>21771773</v>
      </c>
      <c r="Z197" s="38" t="s">
        <v>1932</v>
      </c>
      <c r="AA197" s="108" t="s">
        <v>1925</v>
      </c>
      <c r="AB197" s="84">
        <v>51860</v>
      </c>
      <c r="AC197" s="108" t="s">
        <v>361</v>
      </c>
      <c r="AD197" s="84">
        <v>24</v>
      </c>
      <c r="AE197" s="84" t="s">
        <v>357</v>
      </c>
      <c r="AF197" s="84" t="s">
        <v>352</v>
      </c>
      <c r="AG197" s="108" t="s">
        <v>3104</v>
      </c>
      <c r="AH197" s="84" t="s">
        <v>353</v>
      </c>
      <c r="AI197" s="108" t="s">
        <v>1925</v>
      </c>
      <c r="AJ197" s="84">
        <v>2750</v>
      </c>
      <c r="AK197" s="84">
        <v>2750</v>
      </c>
      <c r="AL197" s="108" t="s">
        <v>414</v>
      </c>
      <c r="AM197" s="84">
        <v>4066</v>
      </c>
      <c r="AN197" s="112">
        <v>3134.77</v>
      </c>
      <c r="AO197" s="112">
        <v>7200.77</v>
      </c>
      <c r="AP197" s="112">
        <v>49666</v>
      </c>
      <c r="AQ197" s="112">
        <v>7226.23</v>
      </c>
      <c r="AR197" s="112">
        <v>56892.23</v>
      </c>
      <c r="AS197" s="112">
        <v>47794</v>
      </c>
      <c r="AT197" s="112">
        <v>7226.23</v>
      </c>
      <c r="AU197" s="112">
        <v>55020.23</v>
      </c>
      <c r="AV197" s="84">
        <v>28</v>
      </c>
      <c r="AW197" s="84">
        <v>1673</v>
      </c>
      <c r="AX197" s="84" t="s">
        <v>355</v>
      </c>
      <c r="AY197" s="108"/>
      <c r="AZ197" s="84"/>
      <c r="BA197" s="84"/>
      <c r="BB197" s="84" t="s">
        <v>918</v>
      </c>
      <c r="BC197" s="84"/>
      <c r="BD197" s="108"/>
      <c r="BE197" s="84">
        <v>0</v>
      </c>
      <c r="BF197" s="38" t="s">
        <v>1262</v>
      </c>
      <c r="BG197" s="84" t="s">
        <v>2592</v>
      </c>
      <c r="BH197" s="114" t="s">
        <v>3221</v>
      </c>
      <c r="BI197" s="38" t="s">
        <v>112</v>
      </c>
      <c r="BJ197" s="85">
        <v>45874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 t="s">
        <v>3237</v>
      </c>
    </row>
    <row r="198" spans="1:70" s="113" customFormat="1" ht="15" hidden="1" customHeight="1" x14ac:dyDescent="0.25">
      <c r="A198" s="84">
        <v>194</v>
      </c>
      <c r="B198" s="38" t="s">
        <v>3239</v>
      </c>
      <c r="C198" s="38" t="s">
        <v>926</v>
      </c>
      <c r="D198" s="38" t="s">
        <v>927</v>
      </c>
      <c r="E198" s="38" t="s">
        <v>928</v>
      </c>
      <c r="F198" s="38" t="s">
        <v>930</v>
      </c>
      <c r="G198" s="84" t="s">
        <v>929</v>
      </c>
      <c r="H198" s="38" t="s">
        <v>930</v>
      </c>
      <c r="I198" s="84">
        <v>86240</v>
      </c>
      <c r="J198" s="38" t="s">
        <v>948</v>
      </c>
      <c r="K198" s="84">
        <v>86240</v>
      </c>
      <c r="L198" s="84" t="s">
        <v>976</v>
      </c>
      <c r="M198" s="38" t="s">
        <v>977</v>
      </c>
      <c r="N198" s="84">
        <v>144236</v>
      </c>
      <c r="O198" s="84" t="s">
        <v>948</v>
      </c>
      <c r="P198" s="84">
        <v>194849</v>
      </c>
      <c r="Q198" s="38" t="s">
        <v>980</v>
      </c>
      <c r="R198" s="38" t="s">
        <v>257</v>
      </c>
      <c r="S198" s="84" t="s">
        <v>1141</v>
      </c>
      <c r="T198" s="84" t="s">
        <v>1141</v>
      </c>
      <c r="U198" s="84" t="s">
        <v>248</v>
      </c>
      <c r="V198" s="84" t="s">
        <v>249</v>
      </c>
      <c r="W198" s="84">
        <v>0</v>
      </c>
      <c r="X198" s="38" t="s">
        <v>1706</v>
      </c>
      <c r="Y198" s="84">
        <v>21808957</v>
      </c>
      <c r="Z198" s="38" t="s">
        <v>1761</v>
      </c>
      <c r="AA198" s="108" t="s">
        <v>1933</v>
      </c>
      <c r="AB198" s="84">
        <v>62232</v>
      </c>
      <c r="AC198" s="108" t="s">
        <v>361</v>
      </c>
      <c r="AD198" s="84">
        <v>24</v>
      </c>
      <c r="AE198" s="84" t="s">
        <v>377</v>
      </c>
      <c r="AF198" s="84" t="s">
        <v>363</v>
      </c>
      <c r="AG198" s="108" t="s">
        <v>3059</v>
      </c>
      <c r="AH198" s="84" t="s">
        <v>353</v>
      </c>
      <c r="AI198" s="108" t="s">
        <v>1933</v>
      </c>
      <c r="AJ198" s="84">
        <v>3250</v>
      </c>
      <c r="AK198" s="84">
        <v>3250</v>
      </c>
      <c r="AL198" s="108" t="s">
        <v>2402</v>
      </c>
      <c r="AM198" s="84">
        <v>52264.87</v>
      </c>
      <c r="AN198" s="112">
        <v>3009.13</v>
      </c>
      <c r="AO198" s="112">
        <v>55274</v>
      </c>
      <c r="AP198" s="112">
        <v>11998.13</v>
      </c>
      <c r="AQ198" s="112">
        <v>67.87</v>
      </c>
      <c r="AR198" s="112">
        <v>12066</v>
      </c>
      <c r="AS198" s="112">
        <v>9967.1299999999992</v>
      </c>
      <c r="AT198" s="112">
        <v>67.87</v>
      </c>
      <c r="AU198" s="112">
        <v>10035</v>
      </c>
      <c r="AV198" s="84">
        <v>42</v>
      </c>
      <c r="AW198" s="84">
        <v>1741</v>
      </c>
      <c r="AX198" s="84" t="s">
        <v>355</v>
      </c>
      <c r="AY198" s="108"/>
      <c r="AZ198" s="84"/>
      <c r="BA198" s="84"/>
      <c r="BB198" s="84" t="s">
        <v>918</v>
      </c>
      <c r="BC198" s="84"/>
      <c r="BD198" s="108"/>
      <c r="BE198" s="84">
        <v>0</v>
      </c>
      <c r="BF198" s="38" t="s">
        <v>1141</v>
      </c>
      <c r="BG198" s="84" t="s">
        <v>2471</v>
      </c>
      <c r="BH198" s="114" t="s">
        <v>3221</v>
      </c>
      <c r="BI198" s="38" t="s">
        <v>112</v>
      </c>
      <c r="BJ198" s="85">
        <v>45874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 t="s">
        <v>3237</v>
      </c>
    </row>
    <row r="199" spans="1:70" s="113" customFormat="1" ht="15" hidden="1" customHeight="1" x14ac:dyDescent="0.25">
      <c r="A199" s="84">
        <v>195</v>
      </c>
      <c r="B199" s="38" t="s">
        <v>3239</v>
      </c>
      <c r="C199" s="38" t="s">
        <v>926</v>
      </c>
      <c r="D199" s="38" t="s">
        <v>927</v>
      </c>
      <c r="E199" s="38" t="s">
        <v>928</v>
      </c>
      <c r="F199" s="38" t="s">
        <v>930</v>
      </c>
      <c r="G199" s="84" t="s">
        <v>929</v>
      </c>
      <c r="H199" s="38" t="s">
        <v>930</v>
      </c>
      <c r="I199" s="84">
        <v>71807</v>
      </c>
      <c r="J199" s="38" t="s">
        <v>960</v>
      </c>
      <c r="K199" s="84">
        <v>71807</v>
      </c>
      <c r="L199" s="84" t="s">
        <v>932</v>
      </c>
      <c r="M199" s="38" t="s">
        <v>933</v>
      </c>
      <c r="N199" s="84">
        <v>116693</v>
      </c>
      <c r="O199" s="84" t="s">
        <v>1001</v>
      </c>
      <c r="P199" s="84">
        <v>160441</v>
      </c>
      <c r="Q199" s="38" t="s">
        <v>1013</v>
      </c>
      <c r="R199" s="38" t="s">
        <v>283</v>
      </c>
      <c r="S199" s="84" t="s">
        <v>1263</v>
      </c>
      <c r="T199" s="84" t="s">
        <v>1263</v>
      </c>
      <c r="U199" s="84" t="s">
        <v>250</v>
      </c>
      <c r="V199" s="84" t="s">
        <v>261</v>
      </c>
      <c r="W199" s="84">
        <v>0</v>
      </c>
      <c r="X199" s="38" t="s">
        <v>311</v>
      </c>
      <c r="Y199" s="84">
        <v>21810320</v>
      </c>
      <c r="Z199" s="38" t="s">
        <v>1934</v>
      </c>
      <c r="AA199" s="108" t="s">
        <v>1906</v>
      </c>
      <c r="AB199" s="84">
        <v>20744</v>
      </c>
      <c r="AC199" s="108" t="s">
        <v>351</v>
      </c>
      <c r="AD199" s="84">
        <v>24</v>
      </c>
      <c r="AE199" s="84" t="s">
        <v>357</v>
      </c>
      <c r="AF199" s="84" t="s">
        <v>352</v>
      </c>
      <c r="AG199" s="108" t="s">
        <v>3097</v>
      </c>
      <c r="AH199" s="84" t="s">
        <v>353</v>
      </c>
      <c r="AI199" s="108" t="s">
        <v>1906</v>
      </c>
      <c r="AJ199" s="84">
        <v>1100</v>
      </c>
      <c r="AK199" s="84">
        <v>1100</v>
      </c>
      <c r="AL199" s="108" t="s">
        <v>469</v>
      </c>
      <c r="AM199" s="84">
        <v>20845.439999999999</v>
      </c>
      <c r="AN199" s="112">
        <v>1033</v>
      </c>
      <c r="AO199" s="112">
        <v>21878.44</v>
      </c>
      <c r="AP199" s="112">
        <v>1109.56</v>
      </c>
      <c r="AQ199" s="112">
        <v>0</v>
      </c>
      <c r="AR199" s="112">
        <v>1109.56</v>
      </c>
      <c r="AS199" s="112">
        <v>0</v>
      </c>
      <c r="AT199" s="112">
        <v>0</v>
      </c>
      <c r="AU199" s="112">
        <v>0</v>
      </c>
      <c r="AV199" s="84">
        <v>41</v>
      </c>
      <c r="AW199" s="84">
        <v>0</v>
      </c>
      <c r="AX199" s="84" t="s">
        <v>400</v>
      </c>
      <c r="AY199" s="108"/>
      <c r="AZ199" s="84"/>
      <c r="BA199" s="84"/>
      <c r="BB199" s="84" t="s">
        <v>918</v>
      </c>
      <c r="BC199" s="84"/>
      <c r="BD199" s="108"/>
      <c r="BE199" s="84">
        <v>0</v>
      </c>
      <c r="BF199" s="38" t="s">
        <v>1263</v>
      </c>
      <c r="BG199" s="84" t="s">
        <v>2593</v>
      </c>
      <c r="BH199" s="114" t="s">
        <v>3221</v>
      </c>
      <c r="BI199" s="38" t="s">
        <v>111</v>
      </c>
      <c r="BJ199" s="85">
        <v>45880</v>
      </c>
      <c r="BK199" s="84"/>
      <c r="BL199" s="38"/>
      <c r="BM199" s="115" t="s">
        <v>119</v>
      </c>
      <c r="BN199" s="116" t="s">
        <v>199</v>
      </c>
      <c r="BO199" s="84" t="s">
        <v>242</v>
      </c>
      <c r="BP199" s="84"/>
      <c r="BQ199" s="117"/>
      <c r="BR199" s="118" t="s">
        <v>3237</v>
      </c>
    </row>
    <row r="200" spans="1:70" s="113" customFormat="1" ht="15" hidden="1" customHeight="1" x14ac:dyDescent="0.25">
      <c r="A200" s="84">
        <v>196</v>
      </c>
      <c r="B200" s="38" t="s">
        <v>3239</v>
      </c>
      <c r="C200" s="38" t="s">
        <v>926</v>
      </c>
      <c r="D200" s="38" t="s">
        <v>927</v>
      </c>
      <c r="E200" s="38" t="s">
        <v>928</v>
      </c>
      <c r="F200" s="38" t="s">
        <v>930</v>
      </c>
      <c r="G200" s="84" t="s">
        <v>929</v>
      </c>
      <c r="H200" s="38" t="s">
        <v>930</v>
      </c>
      <c r="I200" s="84">
        <v>86558</v>
      </c>
      <c r="J200" s="38" t="s">
        <v>941</v>
      </c>
      <c r="K200" s="84">
        <v>86558</v>
      </c>
      <c r="L200" s="84" t="s">
        <v>932</v>
      </c>
      <c r="M200" s="38" t="s">
        <v>933</v>
      </c>
      <c r="N200" s="84">
        <v>143570</v>
      </c>
      <c r="O200" s="84" t="s">
        <v>942</v>
      </c>
      <c r="P200" s="84">
        <v>193992</v>
      </c>
      <c r="Q200" s="38" t="s">
        <v>943</v>
      </c>
      <c r="R200" s="38" t="s">
        <v>257</v>
      </c>
      <c r="S200" s="84" t="s">
        <v>1264</v>
      </c>
      <c r="T200" s="84" t="s">
        <v>1264</v>
      </c>
      <c r="U200" s="84" t="s">
        <v>248</v>
      </c>
      <c r="V200" s="84" t="s">
        <v>249</v>
      </c>
      <c r="W200" s="84">
        <v>0</v>
      </c>
      <c r="X200" s="38" t="s">
        <v>287</v>
      </c>
      <c r="Y200" s="84">
        <v>21848287</v>
      </c>
      <c r="Z200" s="38" t="s">
        <v>1935</v>
      </c>
      <c r="AA200" s="108" t="s">
        <v>1936</v>
      </c>
      <c r="AB200" s="84">
        <v>62232</v>
      </c>
      <c r="AC200" s="108" t="s">
        <v>2395</v>
      </c>
      <c r="AD200" s="84">
        <v>24</v>
      </c>
      <c r="AE200" s="84" t="s">
        <v>387</v>
      </c>
      <c r="AF200" s="84" t="s">
        <v>368</v>
      </c>
      <c r="AG200" s="108" t="s">
        <v>3105</v>
      </c>
      <c r="AH200" s="84" t="s">
        <v>365</v>
      </c>
      <c r="AI200" s="108" t="s">
        <v>1936</v>
      </c>
      <c r="AJ200" s="84">
        <v>3250</v>
      </c>
      <c r="AK200" s="84">
        <v>3250</v>
      </c>
      <c r="AL200" s="108" t="s">
        <v>2408</v>
      </c>
      <c r="AM200" s="84">
        <v>25462.92</v>
      </c>
      <c r="AN200" s="112">
        <v>425.66</v>
      </c>
      <c r="AO200" s="112">
        <v>25888.58</v>
      </c>
      <c r="AP200" s="112">
        <v>37847.51</v>
      </c>
      <c r="AQ200" s="112">
        <v>4753.92</v>
      </c>
      <c r="AR200" s="112">
        <v>42601.43</v>
      </c>
      <c r="AS200" s="112">
        <v>36891.08</v>
      </c>
      <c r="AT200" s="112">
        <v>4753.92</v>
      </c>
      <c r="AU200" s="112">
        <v>41645</v>
      </c>
      <c r="AV200" s="84">
        <v>41</v>
      </c>
      <c r="AW200" s="84">
        <v>1399</v>
      </c>
      <c r="AX200" s="84" t="s">
        <v>355</v>
      </c>
      <c r="AY200" s="108"/>
      <c r="AZ200" s="84"/>
      <c r="BA200" s="84"/>
      <c r="BB200" s="84" t="s">
        <v>918</v>
      </c>
      <c r="BC200" s="84"/>
      <c r="BD200" s="108"/>
      <c r="BE200" s="84">
        <v>0</v>
      </c>
      <c r="BF200" s="38" t="s">
        <v>1264</v>
      </c>
      <c r="BG200" s="84" t="s">
        <v>2594</v>
      </c>
      <c r="BH200" s="114" t="s">
        <v>3221</v>
      </c>
      <c r="BI200" s="38" t="s">
        <v>112</v>
      </c>
      <c r="BJ200" s="85">
        <v>45874</v>
      </c>
      <c r="BK200" s="84" t="s">
        <v>129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 t="s">
        <v>3237</v>
      </c>
    </row>
    <row r="201" spans="1:70" s="113" customFormat="1" ht="15" hidden="1" customHeight="1" x14ac:dyDescent="0.25">
      <c r="A201" s="84">
        <v>197</v>
      </c>
      <c r="B201" s="38" t="s">
        <v>3239</v>
      </c>
      <c r="C201" s="38" t="s">
        <v>926</v>
      </c>
      <c r="D201" s="38" t="s">
        <v>927</v>
      </c>
      <c r="E201" s="38" t="s">
        <v>928</v>
      </c>
      <c r="F201" s="38" t="s">
        <v>930</v>
      </c>
      <c r="G201" s="84" t="s">
        <v>929</v>
      </c>
      <c r="H201" s="38" t="s">
        <v>930</v>
      </c>
      <c r="I201" s="84">
        <v>86592</v>
      </c>
      <c r="J201" s="38" t="s">
        <v>1029</v>
      </c>
      <c r="K201" s="84">
        <v>86592</v>
      </c>
      <c r="L201" s="84" t="s">
        <v>932</v>
      </c>
      <c r="M201" s="38" t="s">
        <v>933</v>
      </c>
      <c r="N201" s="84">
        <v>148207</v>
      </c>
      <c r="O201" s="84" t="s">
        <v>1030</v>
      </c>
      <c r="P201" s="84">
        <v>200030</v>
      </c>
      <c r="Q201" s="38" t="s">
        <v>282</v>
      </c>
      <c r="R201" s="38" t="s">
        <v>257</v>
      </c>
      <c r="S201" s="84" t="s">
        <v>1218</v>
      </c>
      <c r="T201" s="84" t="s">
        <v>1218</v>
      </c>
      <c r="U201" s="84" t="s">
        <v>248</v>
      </c>
      <c r="V201" s="84" t="s">
        <v>249</v>
      </c>
      <c r="W201" s="84">
        <v>0</v>
      </c>
      <c r="X201" s="38" t="s">
        <v>1706</v>
      </c>
      <c r="Y201" s="84">
        <v>21875008</v>
      </c>
      <c r="Z201" s="38" t="s">
        <v>1885</v>
      </c>
      <c r="AA201" s="108" t="s">
        <v>470</v>
      </c>
      <c r="AB201" s="84">
        <v>31116</v>
      </c>
      <c r="AC201" s="108" t="s">
        <v>351</v>
      </c>
      <c r="AD201" s="84">
        <v>18</v>
      </c>
      <c r="AE201" s="84" t="s">
        <v>321</v>
      </c>
      <c r="AF201" s="84" t="s">
        <v>368</v>
      </c>
      <c r="AG201" s="108" t="s">
        <v>416</v>
      </c>
      <c r="AH201" s="84" t="s">
        <v>365</v>
      </c>
      <c r="AI201" s="108" t="s">
        <v>470</v>
      </c>
      <c r="AJ201" s="84">
        <v>2050</v>
      </c>
      <c r="AK201" s="84">
        <v>2050</v>
      </c>
      <c r="AL201" s="108" t="s">
        <v>376</v>
      </c>
      <c r="AM201" s="84">
        <v>11916.18</v>
      </c>
      <c r="AN201" s="112">
        <v>0</v>
      </c>
      <c r="AO201" s="112">
        <v>11916.18</v>
      </c>
      <c r="AP201" s="112">
        <v>20181.82</v>
      </c>
      <c r="AQ201" s="112">
        <v>1934.68</v>
      </c>
      <c r="AR201" s="112">
        <v>22116.5</v>
      </c>
      <c r="AS201" s="112">
        <v>19199.82</v>
      </c>
      <c r="AT201" s="112">
        <v>1934.68</v>
      </c>
      <c r="AU201" s="112">
        <v>21134.5</v>
      </c>
      <c r="AV201" s="84">
        <v>42</v>
      </c>
      <c r="AW201" s="84">
        <v>1608</v>
      </c>
      <c r="AX201" s="84" t="s">
        <v>355</v>
      </c>
      <c r="AY201" s="108"/>
      <c r="AZ201" s="84"/>
      <c r="BA201" s="84"/>
      <c r="BB201" s="84" t="s">
        <v>918</v>
      </c>
      <c r="BC201" s="84"/>
      <c r="BD201" s="108"/>
      <c r="BE201" s="84">
        <v>0</v>
      </c>
      <c r="BF201" s="38" t="s">
        <v>1218</v>
      </c>
      <c r="BG201" s="84" t="s">
        <v>2548</v>
      </c>
      <c r="BH201" s="114" t="s">
        <v>3221</v>
      </c>
      <c r="BI201" s="38" t="s">
        <v>111</v>
      </c>
      <c r="BJ201" s="85">
        <v>45874</v>
      </c>
      <c r="BK201" s="84"/>
      <c r="BL201" s="38"/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3237</v>
      </c>
    </row>
    <row r="202" spans="1:70" s="113" customFormat="1" ht="15" hidden="1" customHeight="1" x14ac:dyDescent="0.25">
      <c r="A202" s="84">
        <v>198</v>
      </c>
      <c r="B202" s="38" t="s">
        <v>3239</v>
      </c>
      <c r="C202" s="38" t="s">
        <v>926</v>
      </c>
      <c r="D202" s="38" t="s">
        <v>927</v>
      </c>
      <c r="E202" s="38" t="s">
        <v>928</v>
      </c>
      <c r="F202" s="38" t="s">
        <v>930</v>
      </c>
      <c r="G202" s="84" t="s">
        <v>929</v>
      </c>
      <c r="H202" s="38" t="s">
        <v>930</v>
      </c>
      <c r="I202" s="84">
        <v>86558</v>
      </c>
      <c r="J202" s="38" t="s">
        <v>941</v>
      </c>
      <c r="K202" s="84">
        <v>86558</v>
      </c>
      <c r="L202" s="84" t="s">
        <v>932</v>
      </c>
      <c r="M202" s="38" t="s">
        <v>933</v>
      </c>
      <c r="N202" s="84">
        <v>143570</v>
      </c>
      <c r="O202" s="84" t="s">
        <v>942</v>
      </c>
      <c r="P202" s="84">
        <v>193992</v>
      </c>
      <c r="Q202" s="38" t="s">
        <v>943</v>
      </c>
      <c r="R202" s="38" t="s">
        <v>257</v>
      </c>
      <c r="S202" s="84" t="s">
        <v>1265</v>
      </c>
      <c r="T202" s="84" t="s">
        <v>1265</v>
      </c>
      <c r="U202" s="84" t="s">
        <v>248</v>
      </c>
      <c r="V202" s="84" t="s">
        <v>249</v>
      </c>
      <c r="W202" s="84">
        <v>0</v>
      </c>
      <c r="X202" s="38" t="s">
        <v>1714</v>
      </c>
      <c r="Y202" s="84">
        <v>22296973</v>
      </c>
      <c r="Z202" s="38" t="s">
        <v>1937</v>
      </c>
      <c r="AA202" s="108" t="s">
        <v>471</v>
      </c>
      <c r="AB202" s="84">
        <v>62232</v>
      </c>
      <c r="AC202" s="108" t="s">
        <v>2395</v>
      </c>
      <c r="AD202" s="84">
        <v>24</v>
      </c>
      <c r="AE202" s="84" t="s">
        <v>321</v>
      </c>
      <c r="AF202" s="84" t="s">
        <v>368</v>
      </c>
      <c r="AG202" s="108" t="s">
        <v>472</v>
      </c>
      <c r="AH202" s="84" t="s">
        <v>365</v>
      </c>
      <c r="AI202" s="108" t="s">
        <v>471</v>
      </c>
      <c r="AJ202" s="84">
        <v>3250</v>
      </c>
      <c r="AK202" s="84">
        <v>3250</v>
      </c>
      <c r="AL202" s="108" t="s">
        <v>376</v>
      </c>
      <c r="AM202" s="84">
        <v>28851</v>
      </c>
      <c r="AN202" s="112">
        <v>0</v>
      </c>
      <c r="AO202" s="112">
        <v>28851</v>
      </c>
      <c r="AP202" s="112">
        <v>34328</v>
      </c>
      <c r="AQ202" s="112">
        <v>3195</v>
      </c>
      <c r="AR202" s="112">
        <v>37523</v>
      </c>
      <c r="AS202" s="112">
        <v>33381</v>
      </c>
      <c r="AT202" s="112">
        <v>3195</v>
      </c>
      <c r="AU202" s="112">
        <v>36576</v>
      </c>
      <c r="AV202" s="84">
        <v>42</v>
      </c>
      <c r="AW202" s="84">
        <v>1460</v>
      </c>
      <c r="AX202" s="84" t="s">
        <v>355</v>
      </c>
      <c r="AY202" s="108"/>
      <c r="AZ202" s="84"/>
      <c r="BA202" s="84"/>
      <c r="BB202" s="84" t="s">
        <v>918</v>
      </c>
      <c r="BC202" s="84"/>
      <c r="BD202" s="108"/>
      <c r="BE202" s="84">
        <v>0</v>
      </c>
      <c r="BF202" s="38" t="s">
        <v>1265</v>
      </c>
      <c r="BG202" s="84" t="s">
        <v>2595</v>
      </c>
      <c r="BH202" s="114" t="s">
        <v>3221</v>
      </c>
      <c r="BI202" s="38" t="s">
        <v>112</v>
      </c>
      <c r="BJ202" s="85">
        <v>45874</v>
      </c>
      <c r="BK202" s="84" t="s">
        <v>129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 t="s">
        <v>3237</v>
      </c>
    </row>
    <row r="203" spans="1:70" s="113" customFormat="1" ht="15" hidden="1" customHeight="1" x14ac:dyDescent="0.25">
      <c r="A203" s="84">
        <v>199</v>
      </c>
      <c r="B203" s="38" t="s">
        <v>3239</v>
      </c>
      <c r="C203" s="38" t="s">
        <v>926</v>
      </c>
      <c r="D203" s="38" t="s">
        <v>927</v>
      </c>
      <c r="E203" s="38" t="s">
        <v>928</v>
      </c>
      <c r="F203" s="38" t="s">
        <v>930</v>
      </c>
      <c r="G203" s="84" t="s">
        <v>929</v>
      </c>
      <c r="H203" s="38" t="s">
        <v>930</v>
      </c>
      <c r="I203" s="84">
        <v>85899</v>
      </c>
      <c r="J203" s="38" t="s">
        <v>939</v>
      </c>
      <c r="K203" s="84">
        <v>85899</v>
      </c>
      <c r="L203" s="84" t="s">
        <v>932</v>
      </c>
      <c r="M203" s="38" t="s">
        <v>933</v>
      </c>
      <c r="N203" s="84">
        <v>163811</v>
      </c>
      <c r="O203" s="84" t="s">
        <v>1049</v>
      </c>
      <c r="P203" s="84">
        <v>219704</v>
      </c>
      <c r="Q203" s="38" t="s">
        <v>1050</v>
      </c>
      <c r="R203" s="38" t="s">
        <v>312</v>
      </c>
      <c r="S203" s="84" t="s">
        <v>1266</v>
      </c>
      <c r="T203" s="84" t="s">
        <v>1266</v>
      </c>
      <c r="U203" s="84" t="s">
        <v>248</v>
      </c>
      <c r="V203" s="84" t="s">
        <v>249</v>
      </c>
      <c r="W203" s="84">
        <v>0</v>
      </c>
      <c r="X203" s="38" t="s">
        <v>1714</v>
      </c>
      <c r="Y203" s="84">
        <v>23364899</v>
      </c>
      <c r="Z203" s="38" t="s">
        <v>1938</v>
      </c>
      <c r="AA203" s="108" t="s">
        <v>1939</v>
      </c>
      <c r="AB203" s="84">
        <v>59121</v>
      </c>
      <c r="AC203" s="108" t="s">
        <v>2395</v>
      </c>
      <c r="AD203" s="84">
        <v>24</v>
      </c>
      <c r="AE203" s="84" t="s">
        <v>387</v>
      </c>
      <c r="AF203" s="84" t="s">
        <v>368</v>
      </c>
      <c r="AG203" s="108" t="s">
        <v>476</v>
      </c>
      <c r="AH203" s="84" t="s">
        <v>365</v>
      </c>
      <c r="AI203" s="108" t="s">
        <v>1939</v>
      </c>
      <c r="AJ203" s="84">
        <v>3050</v>
      </c>
      <c r="AK203" s="84">
        <v>3050</v>
      </c>
      <c r="AL203" s="108" t="s">
        <v>354</v>
      </c>
      <c r="AM203" s="84">
        <v>16006</v>
      </c>
      <c r="AN203" s="112">
        <v>313.7</v>
      </c>
      <c r="AO203" s="112">
        <v>16319.7</v>
      </c>
      <c r="AP203" s="112">
        <v>43115</v>
      </c>
      <c r="AQ203" s="112">
        <v>5493.3</v>
      </c>
      <c r="AR203" s="112">
        <v>48608.3</v>
      </c>
      <c r="AS203" s="112">
        <v>43115</v>
      </c>
      <c r="AT203" s="112">
        <v>5493.3</v>
      </c>
      <c r="AU203" s="112">
        <v>48608.3</v>
      </c>
      <c r="AV203" s="84">
        <v>42</v>
      </c>
      <c r="AW203" s="84">
        <v>1460</v>
      </c>
      <c r="AX203" s="84" t="s">
        <v>355</v>
      </c>
      <c r="AY203" s="108"/>
      <c r="AZ203" s="84"/>
      <c r="BA203" s="84"/>
      <c r="BB203" s="84" t="s">
        <v>918</v>
      </c>
      <c r="BC203" s="84"/>
      <c r="BD203" s="108"/>
      <c r="BE203" s="84">
        <v>0</v>
      </c>
      <c r="BF203" s="38" t="s">
        <v>1266</v>
      </c>
      <c r="BG203" s="84" t="s">
        <v>2596</v>
      </c>
      <c r="BH203" s="114" t="s">
        <v>3221</v>
      </c>
      <c r="BI203" s="38" t="s">
        <v>112</v>
      </c>
      <c r="BJ203" s="85">
        <v>45874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 t="s">
        <v>3237</v>
      </c>
    </row>
    <row r="204" spans="1:70" s="113" customFormat="1" ht="15" hidden="1" customHeight="1" x14ac:dyDescent="0.25">
      <c r="A204" s="84">
        <v>200</v>
      </c>
      <c r="B204" s="38" t="s">
        <v>3239</v>
      </c>
      <c r="C204" s="38" t="s">
        <v>926</v>
      </c>
      <c r="D204" s="38" t="s">
        <v>927</v>
      </c>
      <c r="E204" s="38" t="s">
        <v>928</v>
      </c>
      <c r="F204" s="38" t="s">
        <v>930</v>
      </c>
      <c r="G204" s="84" t="s">
        <v>929</v>
      </c>
      <c r="H204" s="38" t="s">
        <v>930</v>
      </c>
      <c r="I204" s="84">
        <v>71807</v>
      </c>
      <c r="J204" s="38" t="s">
        <v>960</v>
      </c>
      <c r="K204" s="84">
        <v>71807</v>
      </c>
      <c r="L204" s="84" t="s">
        <v>932</v>
      </c>
      <c r="M204" s="38" t="s">
        <v>933</v>
      </c>
      <c r="N204" s="84">
        <v>116693</v>
      </c>
      <c r="O204" s="84" t="s">
        <v>1001</v>
      </c>
      <c r="P204" s="84">
        <v>160441</v>
      </c>
      <c r="Q204" s="38" t="s">
        <v>1013</v>
      </c>
      <c r="R204" s="38" t="s">
        <v>312</v>
      </c>
      <c r="S204" s="84" t="s">
        <v>1267</v>
      </c>
      <c r="T204" s="84" t="s">
        <v>1267</v>
      </c>
      <c r="U204" s="84" t="s">
        <v>250</v>
      </c>
      <c r="V204" s="84" t="s">
        <v>249</v>
      </c>
      <c r="W204" s="84">
        <v>0</v>
      </c>
      <c r="X204" s="38" t="s">
        <v>251</v>
      </c>
      <c r="Y204" s="84">
        <v>23376528</v>
      </c>
      <c r="Z204" s="38" t="s">
        <v>1086</v>
      </c>
      <c r="AA204" s="108" t="s">
        <v>477</v>
      </c>
      <c r="AB204" s="84">
        <v>62232</v>
      </c>
      <c r="AC204" s="108" t="s">
        <v>351</v>
      </c>
      <c r="AD204" s="84">
        <v>18</v>
      </c>
      <c r="AE204" s="84" t="s">
        <v>356</v>
      </c>
      <c r="AF204" s="84" t="s">
        <v>368</v>
      </c>
      <c r="AG204" s="108" t="s">
        <v>459</v>
      </c>
      <c r="AH204" s="84" t="s">
        <v>365</v>
      </c>
      <c r="AI204" s="108" t="s">
        <v>477</v>
      </c>
      <c r="AJ204" s="84">
        <v>4050</v>
      </c>
      <c r="AK204" s="84">
        <v>4050</v>
      </c>
      <c r="AL204" s="108" t="s">
        <v>366</v>
      </c>
      <c r="AM204" s="84">
        <v>46895.18</v>
      </c>
      <c r="AN204" s="112">
        <v>1996.74</v>
      </c>
      <c r="AO204" s="112">
        <v>48891.92</v>
      </c>
      <c r="AP204" s="112">
        <v>15336.82</v>
      </c>
      <c r="AQ204" s="112">
        <v>411.26</v>
      </c>
      <c r="AR204" s="112">
        <v>15748.08</v>
      </c>
      <c r="AS204" s="112">
        <v>15336.82</v>
      </c>
      <c r="AT204" s="112">
        <v>411.26</v>
      </c>
      <c r="AU204" s="112">
        <v>15748.08</v>
      </c>
      <c r="AV204" s="84">
        <v>42</v>
      </c>
      <c r="AW204" s="84">
        <v>1274</v>
      </c>
      <c r="AX204" s="84" t="s">
        <v>355</v>
      </c>
      <c r="AY204" s="108"/>
      <c r="AZ204" s="84"/>
      <c r="BA204" s="84"/>
      <c r="BB204" s="84" t="s">
        <v>918</v>
      </c>
      <c r="BC204" s="84"/>
      <c r="BD204" s="108"/>
      <c r="BE204" s="84">
        <v>0</v>
      </c>
      <c r="BF204" s="38" t="s">
        <v>1267</v>
      </c>
      <c r="BG204" s="84" t="s">
        <v>2597</v>
      </c>
      <c r="BH204" s="114" t="s">
        <v>3221</v>
      </c>
      <c r="BI204" s="38" t="s">
        <v>112</v>
      </c>
      <c r="BJ204" s="85">
        <v>45874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 t="s">
        <v>3237</v>
      </c>
    </row>
    <row r="205" spans="1:70" s="113" customFormat="1" ht="15" hidden="1" customHeight="1" x14ac:dyDescent="0.25">
      <c r="A205" s="84">
        <v>201</v>
      </c>
      <c r="B205" s="38" t="s">
        <v>3239</v>
      </c>
      <c r="C205" s="38" t="s">
        <v>926</v>
      </c>
      <c r="D205" s="38" t="s">
        <v>927</v>
      </c>
      <c r="E205" s="38" t="s">
        <v>928</v>
      </c>
      <c r="F205" s="38" t="s">
        <v>930</v>
      </c>
      <c r="G205" s="84" t="s">
        <v>929</v>
      </c>
      <c r="H205" s="38" t="s">
        <v>930</v>
      </c>
      <c r="I205" s="84">
        <v>71807</v>
      </c>
      <c r="J205" s="38" t="s">
        <v>960</v>
      </c>
      <c r="K205" s="84">
        <v>71807</v>
      </c>
      <c r="L205" s="84" t="s">
        <v>932</v>
      </c>
      <c r="M205" s="38" t="s">
        <v>933</v>
      </c>
      <c r="N205" s="84">
        <v>116693</v>
      </c>
      <c r="O205" s="84" t="s">
        <v>1001</v>
      </c>
      <c r="P205" s="84">
        <v>160441</v>
      </c>
      <c r="Q205" s="38" t="s">
        <v>1013</v>
      </c>
      <c r="R205" s="38" t="s">
        <v>312</v>
      </c>
      <c r="S205" s="84" t="s">
        <v>1268</v>
      </c>
      <c r="T205" s="84" t="s">
        <v>1268</v>
      </c>
      <c r="U205" s="84" t="s">
        <v>250</v>
      </c>
      <c r="V205" s="84" t="s">
        <v>261</v>
      </c>
      <c r="W205" s="84">
        <v>0</v>
      </c>
      <c r="X205" s="38" t="s">
        <v>275</v>
      </c>
      <c r="Y205" s="84">
        <v>23467421</v>
      </c>
      <c r="Z205" s="38" t="s">
        <v>1940</v>
      </c>
      <c r="AA205" s="108" t="s">
        <v>1941</v>
      </c>
      <c r="AB205" s="84">
        <v>72604</v>
      </c>
      <c r="AC205" s="108" t="s">
        <v>351</v>
      </c>
      <c r="AD205" s="84">
        <v>18</v>
      </c>
      <c r="AE205" s="84" t="s">
        <v>356</v>
      </c>
      <c r="AF205" s="84" t="s">
        <v>368</v>
      </c>
      <c r="AG205" s="108" t="s">
        <v>3106</v>
      </c>
      <c r="AH205" s="84" t="s">
        <v>365</v>
      </c>
      <c r="AI205" s="108" t="s">
        <v>1941</v>
      </c>
      <c r="AJ205" s="84">
        <v>4750</v>
      </c>
      <c r="AK205" s="84">
        <v>4750</v>
      </c>
      <c r="AL205" s="108" t="s">
        <v>354</v>
      </c>
      <c r="AM205" s="84">
        <v>26151.35</v>
      </c>
      <c r="AN205" s="112">
        <v>349.36</v>
      </c>
      <c r="AO205" s="112">
        <v>26500.71</v>
      </c>
      <c r="AP205" s="112">
        <v>47508.57</v>
      </c>
      <c r="AQ205" s="112">
        <v>4169.95</v>
      </c>
      <c r="AR205" s="112">
        <v>51678.52</v>
      </c>
      <c r="AS205" s="112">
        <v>47508.65</v>
      </c>
      <c r="AT205" s="112">
        <v>4169.95</v>
      </c>
      <c r="AU205" s="112">
        <v>51678.6</v>
      </c>
      <c r="AV205" s="84">
        <v>41</v>
      </c>
      <c r="AW205" s="84">
        <v>1397</v>
      </c>
      <c r="AX205" s="84" t="s">
        <v>355</v>
      </c>
      <c r="AY205" s="108"/>
      <c r="AZ205" s="84"/>
      <c r="BA205" s="84"/>
      <c r="BB205" s="84" t="s">
        <v>918</v>
      </c>
      <c r="BC205" s="84"/>
      <c r="BD205" s="108"/>
      <c r="BE205" s="84">
        <v>0</v>
      </c>
      <c r="BF205" s="38" t="s">
        <v>1268</v>
      </c>
      <c r="BG205" s="84" t="s">
        <v>2598</v>
      </c>
      <c r="BH205" s="114" t="s">
        <v>3221</v>
      </c>
      <c r="BI205" s="38" t="s">
        <v>111</v>
      </c>
      <c r="BJ205" s="85">
        <v>45874</v>
      </c>
      <c r="BK205" s="84"/>
      <c r="BL205" s="38"/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3237</v>
      </c>
    </row>
    <row r="206" spans="1:70" s="113" customFormat="1" ht="15" hidden="1" customHeight="1" x14ac:dyDescent="0.25">
      <c r="A206" s="84">
        <v>202</v>
      </c>
      <c r="B206" s="38" t="s">
        <v>3239</v>
      </c>
      <c r="C206" s="38" t="s">
        <v>926</v>
      </c>
      <c r="D206" s="38" t="s">
        <v>927</v>
      </c>
      <c r="E206" s="38" t="s">
        <v>928</v>
      </c>
      <c r="F206" s="38" t="s">
        <v>930</v>
      </c>
      <c r="G206" s="84" t="s">
        <v>929</v>
      </c>
      <c r="H206" s="38" t="s">
        <v>930</v>
      </c>
      <c r="I206" s="84">
        <v>86178</v>
      </c>
      <c r="J206" s="38" t="s">
        <v>1016</v>
      </c>
      <c r="K206" s="84">
        <v>86178</v>
      </c>
      <c r="L206" s="84" t="s">
        <v>932</v>
      </c>
      <c r="M206" s="38" t="s">
        <v>933</v>
      </c>
      <c r="N206" s="84">
        <v>161798</v>
      </c>
      <c r="O206" s="84" t="s">
        <v>1051</v>
      </c>
      <c r="P206" s="84">
        <v>216995</v>
      </c>
      <c r="Q206" s="38" t="s">
        <v>1052</v>
      </c>
      <c r="R206" s="38" t="s">
        <v>312</v>
      </c>
      <c r="S206" s="84" t="s">
        <v>1269</v>
      </c>
      <c r="T206" s="84" t="s">
        <v>1269</v>
      </c>
      <c r="U206" s="84" t="s">
        <v>250</v>
      </c>
      <c r="V206" s="84" t="s">
        <v>261</v>
      </c>
      <c r="W206" s="84">
        <v>0</v>
      </c>
      <c r="X206" s="38" t="s">
        <v>251</v>
      </c>
      <c r="Y206" s="84">
        <v>23789317</v>
      </c>
      <c r="Z206" s="38" t="s">
        <v>1942</v>
      </c>
      <c r="AA206" s="108" t="s">
        <v>1943</v>
      </c>
      <c r="AB206" s="84">
        <v>41488</v>
      </c>
      <c r="AC206" s="108" t="s">
        <v>370</v>
      </c>
      <c r="AD206" s="84">
        <v>18</v>
      </c>
      <c r="AE206" s="84" t="s">
        <v>357</v>
      </c>
      <c r="AF206" s="84" t="s">
        <v>480</v>
      </c>
      <c r="AG206" s="108" t="s">
        <v>481</v>
      </c>
      <c r="AH206" s="84" t="s">
        <v>383</v>
      </c>
      <c r="AI206" s="108" t="s">
        <v>1943</v>
      </c>
      <c r="AJ206" s="84">
        <v>2750</v>
      </c>
      <c r="AK206" s="84">
        <v>2750</v>
      </c>
      <c r="AL206" s="108" t="s">
        <v>376</v>
      </c>
      <c r="AM206" s="84">
        <v>11958.94</v>
      </c>
      <c r="AN206" s="112">
        <v>0</v>
      </c>
      <c r="AO206" s="112">
        <v>11958.94</v>
      </c>
      <c r="AP206" s="112">
        <v>32482.39</v>
      </c>
      <c r="AQ206" s="112">
        <v>3886.94</v>
      </c>
      <c r="AR206" s="112">
        <v>36369.33</v>
      </c>
      <c r="AS206" s="112">
        <v>32483.06</v>
      </c>
      <c r="AT206" s="112">
        <v>3886.94</v>
      </c>
      <c r="AU206" s="112">
        <v>36370</v>
      </c>
      <c r="AV206" s="84">
        <v>42</v>
      </c>
      <c r="AW206" s="84">
        <v>1397</v>
      </c>
      <c r="AX206" s="84" t="s">
        <v>355</v>
      </c>
      <c r="AY206" s="108"/>
      <c r="AZ206" s="84"/>
      <c r="BA206" s="84"/>
      <c r="BB206" s="84" t="s">
        <v>918</v>
      </c>
      <c r="BC206" s="84"/>
      <c r="BD206" s="108"/>
      <c r="BE206" s="84">
        <v>0</v>
      </c>
      <c r="BF206" s="38" t="s">
        <v>1269</v>
      </c>
      <c r="BG206" s="84" t="s">
        <v>2599</v>
      </c>
      <c r="BH206" s="114" t="s">
        <v>3221</v>
      </c>
      <c r="BI206" s="38" t="s">
        <v>112</v>
      </c>
      <c r="BJ206" s="85">
        <v>45876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 t="s">
        <v>3237</v>
      </c>
    </row>
    <row r="207" spans="1:70" s="113" customFormat="1" ht="15" hidden="1" customHeight="1" x14ac:dyDescent="0.25">
      <c r="A207" s="84">
        <v>203</v>
      </c>
      <c r="B207" s="38" t="s">
        <v>3239</v>
      </c>
      <c r="C207" s="38" t="s">
        <v>926</v>
      </c>
      <c r="D207" s="38" t="s">
        <v>927</v>
      </c>
      <c r="E207" s="38" t="s">
        <v>928</v>
      </c>
      <c r="F207" s="38" t="s">
        <v>930</v>
      </c>
      <c r="G207" s="84" t="s">
        <v>929</v>
      </c>
      <c r="H207" s="38" t="s">
        <v>930</v>
      </c>
      <c r="I207" s="84">
        <v>96284</v>
      </c>
      <c r="J207" s="38" t="s">
        <v>1036</v>
      </c>
      <c r="K207" s="84">
        <v>96284</v>
      </c>
      <c r="L207" s="84" t="s">
        <v>932</v>
      </c>
      <c r="M207" s="38" t="s">
        <v>933</v>
      </c>
      <c r="N207" s="84">
        <v>162162</v>
      </c>
      <c r="O207" s="84" t="s">
        <v>1037</v>
      </c>
      <c r="P207" s="84">
        <v>217473</v>
      </c>
      <c r="Q207" s="38" t="s">
        <v>1038</v>
      </c>
      <c r="R207" s="38" t="s">
        <v>312</v>
      </c>
      <c r="S207" s="84" t="s">
        <v>1270</v>
      </c>
      <c r="T207" s="84" t="s">
        <v>1270</v>
      </c>
      <c r="U207" s="84" t="s">
        <v>252</v>
      </c>
      <c r="V207" s="84" t="s">
        <v>249</v>
      </c>
      <c r="W207" s="84">
        <v>0</v>
      </c>
      <c r="X207" s="38" t="s">
        <v>251</v>
      </c>
      <c r="Y207" s="84">
        <v>23976333</v>
      </c>
      <c r="Z207" s="38" t="s">
        <v>1944</v>
      </c>
      <c r="AA207" s="108" t="s">
        <v>475</v>
      </c>
      <c r="AB207" s="84">
        <v>62232</v>
      </c>
      <c r="AC207" s="108" t="s">
        <v>371</v>
      </c>
      <c r="AD207" s="84">
        <v>18</v>
      </c>
      <c r="AE207" s="84" t="s">
        <v>357</v>
      </c>
      <c r="AF207" s="84" t="s">
        <v>480</v>
      </c>
      <c r="AG207" s="108" t="s">
        <v>482</v>
      </c>
      <c r="AH207" s="84" t="s">
        <v>383</v>
      </c>
      <c r="AI207" s="108" t="s">
        <v>475</v>
      </c>
      <c r="AJ207" s="84">
        <v>4100</v>
      </c>
      <c r="AK207" s="84">
        <v>4100</v>
      </c>
      <c r="AL207" s="108" t="s">
        <v>376</v>
      </c>
      <c r="AM207" s="84">
        <v>11662.67</v>
      </c>
      <c r="AN207" s="112">
        <v>0</v>
      </c>
      <c r="AO207" s="112">
        <v>11662.67</v>
      </c>
      <c r="AP207" s="112">
        <v>56818.75</v>
      </c>
      <c r="AQ207" s="112">
        <v>8755.67</v>
      </c>
      <c r="AR207" s="112">
        <v>65574.42</v>
      </c>
      <c r="AS207" s="112">
        <v>56819.33</v>
      </c>
      <c r="AT207" s="112">
        <v>8755.67</v>
      </c>
      <c r="AU207" s="112">
        <v>65575</v>
      </c>
      <c r="AV207" s="84">
        <v>41</v>
      </c>
      <c r="AW207" s="84">
        <v>1393</v>
      </c>
      <c r="AX207" s="84" t="s">
        <v>355</v>
      </c>
      <c r="AY207" s="108"/>
      <c r="AZ207" s="84"/>
      <c r="BA207" s="84"/>
      <c r="BB207" s="84" t="s">
        <v>918</v>
      </c>
      <c r="BC207" s="84"/>
      <c r="BD207" s="108"/>
      <c r="BE207" s="84">
        <v>0</v>
      </c>
      <c r="BF207" s="38" t="s">
        <v>1270</v>
      </c>
      <c r="BG207" s="84" t="s">
        <v>2600</v>
      </c>
      <c r="BH207" s="114" t="s">
        <v>3221</v>
      </c>
      <c r="BI207" s="38" t="s">
        <v>112</v>
      </c>
      <c r="BJ207" s="85">
        <v>45876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 t="s">
        <v>3237</v>
      </c>
    </row>
    <row r="208" spans="1:70" s="113" customFormat="1" ht="15" hidden="1" customHeight="1" x14ac:dyDescent="0.25">
      <c r="A208" s="84">
        <v>204</v>
      </c>
      <c r="B208" s="38" t="s">
        <v>3239</v>
      </c>
      <c r="C208" s="38" t="s">
        <v>926</v>
      </c>
      <c r="D208" s="38" t="s">
        <v>927</v>
      </c>
      <c r="E208" s="38" t="s">
        <v>928</v>
      </c>
      <c r="F208" s="38" t="s">
        <v>930</v>
      </c>
      <c r="G208" s="84" t="s">
        <v>929</v>
      </c>
      <c r="H208" s="38" t="s">
        <v>930</v>
      </c>
      <c r="I208" s="84">
        <v>85739</v>
      </c>
      <c r="J208" s="38" t="s">
        <v>964</v>
      </c>
      <c r="K208" s="84">
        <v>85739</v>
      </c>
      <c r="L208" s="84" t="s">
        <v>956</v>
      </c>
      <c r="M208" s="38" t="s">
        <v>957</v>
      </c>
      <c r="N208" s="84">
        <v>144673</v>
      </c>
      <c r="O208" s="84" t="s">
        <v>965</v>
      </c>
      <c r="P208" s="84">
        <v>196710</v>
      </c>
      <c r="Q208" s="38" t="s">
        <v>966</v>
      </c>
      <c r="R208" s="38" t="s">
        <v>314</v>
      </c>
      <c r="S208" s="84" t="s">
        <v>1170</v>
      </c>
      <c r="T208" s="84" t="s">
        <v>1170</v>
      </c>
      <c r="U208" s="84" t="s">
        <v>252</v>
      </c>
      <c r="V208" s="84" t="s">
        <v>249</v>
      </c>
      <c r="W208" s="84">
        <v>0</v>
      </c>
      <c r="X208" s="38" t="s">
        <v>315</v>
      </c>
      <c r="Y208" s="84">
        <v>24083910</v>
      </c>
      <c r="Z208" s="38" t="s">
        <v>266</v>
      </c>
      <c r="AA208" s="108" t="s">
        <v>1945</v>
      </c>
      <c r="AB208" s="84">
        <v>13483</v>
      </c>
      <c r="AC208" s="108" t="s">
        <v>361</v>
      </c>
      <c r="AD208" s="84">
        <v>19</v>
      </c>
      <c r="AE208" s="84" t="s">
        <v>357</v>
      </c>
      <c r="AF208" s="84" t="s">
        <v>359</v>
      </c>
      <c r="AG208" s="108" t="s">
        <v>3072</v>
      </c>
      <c r="AH208" s="84" t="s">
        <v>353</v>
      </c>
      <c r="AI208" s="108" t="s">
        <v>1945</v>
      </c>
      <c r="AJ208" s="84">
        <v>850</v>
      </c>
      <c r="AK208" s="84">
        <v>850</v>
      </c>
      <c r="AL208" s="108" t="s">
        <v>366</v>
      </c>
      <c r="AM208" s="84">
        <v>6479.71</v>
      </c>
      <c r="AN208" s="112">
        <v>125</v>
      </c>
      <c r="AO208" s="112">
        <v>6604.71</v>
      </c>
      <c r="AP208" s="112">
        <v>7003.29</v>
      </c>
      <c r="AQ208" s="112">
        <v>503</v>
      </c>
      <c r="AR208" s="112">
        <v>7506.29</v>
      </c>
      <c r="AS208" s="112">
        <v>7003.29</v>
      </c>
      <c r="AT208" s="112">
        <v>503</v>
      </c>
      <c r="AU208" s="112">
        <v>7506.29</v>
      </c>
      <c r="AV208" s="84">
        <v>42</v>
      </c>
      <c r="AW208" s="84">
        <v>1623</v>
      </c>
      <c r="AX208" s="84" t="s">
        <v>355</v>
      </c>
      <c r="AY208" s="108"/>
      <c r="AZ208" s="84"/>
      <c r="BA208" s="84"/>
      <c r="BB208" s="84" t="s">
        <v>918</v>
      </c>
      <c r="BC208" s="84"/>
      <c r="BD208" s="108"/>
      <c r="BE208" s="84">
        <v>0</v>
      </c>
      <c r="BF208" s="38" t="s">
        <v>1170</v>
      </c>
      <c r="BG208" s="84" t="s">
        <v>2500</v>
      </c>
      <c r="BH208" s="114" t="s">
        <v>3221</v>
      </c>
      <c r="BI208" s="38" t="s">
        <v>112</v>
      </c>
      <c r="BJ208" s="85">
        <v>45876</v>
      </c>
      <c r="BK208" s="84" t="s">
        <v>129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 t="s">
        <v>3237</v>
      </c>
    </row>
    <row r="209" spans="1:70" s="113" customFormat="1" ht="15" hidden="1" customHeight="1" x14ac:dyDescent="0.25">
      <c r="A209" s="84">
        <v>205</v>
      </c>
      <c r="B209" s="38" t="s">
        <v>3239</v>
      </c>
      <c r="C209" s="38" t="s">
        <v>926</v>
      </c>
      <c r="D209" s="38" t="s">
        <v>927</v>
      </c>
      <c r="E209" s="38" t="s">
        <v>928</v>
      </c>
      <c r="F209" s="38" t="s">
        <v>930</v>
      </c>
      <c r="G209" s="84" t="s">
        <v>929</v>
      </c>
      <c r="H209" s="38" t="s">
        <v>930</v>
      </c>
      <c r="I209" s="84">
        <v>85990</v>
      </c>
      <c r="J209" s="38" t="s">
        <v>955</v>
      </c>
      <c r="K209" s="84">
        <v>85990</v>
      </c>
      <c r="L209" s="84" t="s">
        <v>956</v>
      </c>
      <c r="M209" s="38" t="s">
        <v>957</v>
      </c>
      <c r="N209" s="84">
        <v>149742</v>
      </c>
      <c r="O209" s="84" t="s">
        <v>1031</v>
      </c>
      <c r="P209" s="84">
        <v>202036</v>
      </c>
      <c r="Q209" s="38" t="s">
        <v>1032</v>
      </c>
      <c r="R209" s="38" t="s">
        <v>312</v>
      </c>
      <c r="S209" s="84" t="s">
        <v>1271</v>
      </c>
      <c r="T209" s="84" t="s">
        <v>1271</v>
      </c>
      <c r="U209" s="84" t="s">
        <v>250</v>
      </c>
      <c r="V209" s="84" t="s">
        <v>261</v>
      </c>
      <c r="W209" s="84">
        <v>0</v>
      </c>
      <c r="X209" s="38" t="s">
        <v>302</v>
      </c>
      <c r="Y209" s="84">
        <v>24090581</v>
      </c>
      <c r="Z209" s="38" t="s">
        <v>1946</v>
      </c>
      <c r="AA209" s="108" t="s">
        <v>1947</v>
      </c>
      <c r="AB209" s="84">
        <v>82976</v>
      </c>
      <c r="AC209" s="108" t="s">
        <v>360</v>
      </c>
      <c r="AD209" s="84">
        <v>24</v>
      </c>
      <c r="AE209" s="84" t="s">
        <v>356</v>
      </c>
      <c r="AF209" s="84" t="s">
        <v>364</v>
      </c>
      <c r="AG209" s="108" t="s">
        <v>483</v>
      </c>
      <c r="AH209" s="84" t="s">
        <v>365</v>
      </c>
      <c r="AI209" s="108" t="s">
        <v>1947</v>
      </c>
      <c r="AJ209" s="84">
        <v>4300</v>
      </c>
      <c r="AK209" s="84">
        <v>4300</v>
      </c>
      <c r="AL209" s="108" t="s">
        <v>2409</v>
      </c>
      <c r="AM209" s="84">
        <v>31082.83</v>
      </c>
      <c r="AN209" s="112">
        <v>1573.35</v>
      </c>
      <c r="AO209" s="112">
        <v>32656.18</v>
      </c>
      <c r="AP209" s="112">
        <v>52401.17</v>
      </c>
      <c r="AQ209" s="112">
        <v>7025.83</v>
      </c>
      <c r="AR209" s="112">
        <v>59427</v>
      </c>
      <c r="AS209" s="112">
        <v>52401.17</v>
      </c>
      <c r="AT209" s="112">
        <v>7025.83</v>
      </c>
      <c r="AU209" s="112">
        <v>59427</v>
      </c>
      <c r="AV209" s="84">
        <v>42</v>
      </c>
      <c r="AW209" s="84">
        <v>1332</v>
      </c>
      <c r="AX209" s="84" t="s">
        <v>355</v>
      </c>
      <c r="AY209" s="108"/>
      <c r="AZ209" s="84"/>
      <c r="BA209" s="84"/>
      <c r="BB209" s="84" t="s">
        <v>918</v>
      </c>
      <c r="BC209" s="84"/>
      <c r="BD209" s="108"/>
      <c r="BE209" s="84">
        <v>0</v>
      </c>
      <c r="BF209" s="38" t="s">
        <v>1271</v>
      </c>
      <c r="BG209" s="84" t="s">
        <v>2601</v>
      </c>
      <c r="BH209" s="114" t="s">
        <v>3221</v>
      </c>
      <c r="BI209" s="38" t="s">
        <v>112</v>
      </c>
      <c r="BJ209" s="85">
        <v>45876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 t="s">
        <v>3237</v>
      </c>
    </row>
    <row r="210" spans="1:70" s="113" customFormat="1" ht="15" hidden="1" customHeight="1" x14ac:dyDescent="0.25">
      <c r="A210" s="84">
        <v>206</v>
      </c>
      <c r="B210" s="38" t="s">
        <v>3239</v>
      </c>
      <c r="C210" s="38" t="s">
        <v>926</v>
      </c>
      <c r="D210" s="38" t="s">
        <v>927</v>
      </c>
      <c r="E210" s="38" t="s">
        <v>928</v>
      </c>
      <c r="F210" s="38" t="s">
        <v>930</v>
      </c>
      <c r="G210" s="84" t="s">
        <v>929</v>
      </c>
      <c r="H210" s="38" t="s">
        <v>930</v>
      </c>
      <c r="I210" s="84">
        <v>85899</v>
      </c>
      <c r="J210" s="38" t="s">
        <v>939</v>
      </c>
      <c r="K210" s="84">
        <v>85899</v>
      </c>
      <c r="L210" s="84" t="s">
        <v>932</v>
      </c>
      <c r="M210" s="38" t="s">
        <v>933</v>
      </c>
      <c r="N210" s="84">
        <v>149740</v>
      </c>
      <c r="O210" s="84" t="s">
        <v>1044</v>
      </c>
      <c r="P210" s="84">
        <v>202033</v>
      </c>
      <c r="Q210" s="38" t="s">
        <v>310</v>
      </c>
      <c r="R210" s="38" t="s">
        <v>312</v>
      </c>
      <c r="S210" s="84" t="s">
        <v>1272</v>
      </c>
      <c r="T210" s="84" t="s">
        <v>1272</v>
      </c>
      <c r="U210" s="84" t="s">
        <v>250</v>
      </c>
      <c r="V210" s="84" t="s">
        <v>249</v>
      </c>
      <c r="W210" s="84">
        <v>0</v>
      </c>
      <c r="X210" s="38" t="s">
        <v>1714</v>
      </c>
      <c r="Y210" s="84">
        <v>24242409</v>
      </c>
      <c r="Z210" s="38" t="s">
        <v>1948</v>
      </c>
      <c r="AA210" s="108" t="s">
        <v>478</v>
      </c>
      <c r="AB210" s="84">
        <v>59121</v>
      </c>
      <c r="AC210" s="108" t="s">
        <v>2395</v>
      </c>
      <c r="AD210" s="84">
        <v>18</v>
      </c>
      <c r="AE210" s="84" t="s">
        <v>377</v>
      </c>
      <c r="AF210" s="84" t="s">
        <v>363</v>
      </c>
      <c r="AG210" s="108" t="s">
        <v>479</v>
      </c>
      <c r="AH210" s="84" t="s">
        <v>353</v>
      </c>
      <c r="AI210" s="108" t="s">
        <v>478</v>
      </c>
      <c r="AJ210" s="84">
        <v>3850</v>
      </c>
      <c r="AK210" s="84">
        <v>3850</v>
      </c>
      <c r="AL210" s="108" t="s">
        <v>369</v>
      </c>
      <c r="AM210" s="84">
        <v>37711.800000000003</v>
      </c>
      <c r="AN210" s="112">
        <v>1295.8800000000001</v>
      </c>
      <c r="AO210" s="112">
        <v>39007.68</v>
      </c>
      <c r="AP210" s="112">
        <v>21409.200000000001</v>
      </c>
      <c r="AQ210" s="112">
        <v>958.12</v>
      </c>
      <c r="AR210" s="112">
        <v>22367.32</v>
      </c>
      <c r="AS210" s="112">
        <v>21409.200000000001</v>
      </c>
      <c r="AT210" s="112">
        <v>958.12</v>
      </c>
      <c r="AU210" s="112">
        <v>22367.32</v>
      </c>
      <c r="AV210" s="84">
        <v>41</v>
      </c>
      <c r="AW210" s="84">
        <v>1337</v>
      </c>
      <c r="AX210" s="84" t="s">
        <v>355</v>
      </c>
      <c r="AY210" s="108"/>
      <c r="AZ210" s="84"/>
      <c r="BA210" s="84"/>
      <c r="BB210" s="84" t="s">
        <v>918</v>
      </c>
      <c r="BC210" s="84"/>
      <c r="BD210" s="108"/>
      <c r="BE210" s="84">
        <v>0</v>
      </c>
      <c r="BF210" s="38" t="s">
        <v>1272</v>
      </c>
      <c r="BG210" s="84" t="s">
        <v>2602</v>
      </c>
      <c r="BH210" s="114" t="s">
        <v>3221</v>
      </c>
      <c r="BI210" s="38" t="s">
        <v>112</v>
      </c>
      <c r="BJ210" s="85">
        <v>45876</v>
      </c>
      <c r="BK210" s="84" t="s">
        <v>129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 t="s">
        <v>3237</v>
      </c>
    </row>
    <row r="211" spans="1:70" s="113" customFormat="1" ht="15" hidden="1" customHeight="1" x14ac:dyDescent="0.25">
      <c r="A211" s="84">
        <v>207</v>
      </c>
      <c r="B211" s="38" t="s">
        <v>3239</v>
      </c>
      <c r="C211" s="38" t="s">
        <v>926</v>
      </c>
      <c r="D211" s="38" t="s">
        <v>927</v>
      </c>
      <c r="E211" s="38" t="s">
        <v>928</v>
      </c>
      <c r="F211" s="38" t="s">
        <v>930</v>
      </c>
      <c r="G211" s="84" t="s">
        <v>929</v>
      </c>
      <c r="H211" s="38" t="s">
        <v>930</v>
      </c>
      <c r="I211" s="84">
        <v>96284</v>
      </c>
      <c r="J211" s="38" t="s">
        <v>1036</v>
      </c>
      <c r="K211" s="84">
        <v>96284</v>
      </c>
      <c r="L211" s="84" t="s">
        <v>932</v>
      </c>
      <c r="M211" s="38" t="s">
        <v>933</v>
      </c>
      <c r="N211" s="84">
        <v>162162</v>
      </c>
      <c r="O211" s="84" t="s">
        <v>1037</v>
      </c>
      <c r="P211" s="84">
        <v>217473</v>
      </c>
      <c r="Q211" s="38" t="s">
        <v>1038</v>
      </c>
      <c r="R211" s="38" t="s">
        <v>312</v>
      </c>
      <c r="S211" s="84" t="s">
        <v>1273</v>
      </c>
      <c r="T211" s="84" t="s">
        <v>1273</v>
      </c>
      <c r="U211" s="84" t="s">
        <v>256</v>
      </c>
      <c r="V211" s="84" t="s">
        <v>249</v>
      </c>
      <c r="W211" s="84">
        <v>0</v>
      </c>
      <c r="X211" s="38" t="s">
        <v>1706</v>
      </c>
      <c r="Y211" s="84">
        <v>24434198</v>
      </c>
      <c r="Z211" s="38" t="s">
        <v>1949</v>
      </c>
      <c r="AA211" s="108" t="s">
        <v>1950</v>
      </c>
      <c r="AB211" s="84">
        <v>59121</v>
      </c>
      <c r="AC211" s="108" t="s">
        <v>371</v>
      </c>
      <c r="AD211" s="84">
        <v>18</v>
      </c>
      <c r="AE211" s="84" t="s">
        <v>367</v>
      </c>
      <c r="AF211" s="84" t="s">
        <v>352</v>
      </c>
      <c r="AG211" s="108" t="s">
        <v>3107</v>
      </c>
      <c r="AH211" s="84" t="s">
        <v>353</v>
      </c>
      <c r="AI211" s="108" t="s">
        <v>1950</v>
      </c>
      <c r="AJ211" s="84">
        <v>3850</v>
      </c>
      <c r="AK211" s="84">
        <v>3850</v>
      </c>
      <c r="AL211" s="108" t="s">
        <v>2410</v>
      </c>
      <c r="AM211" s="84">
        <v>17480.099999999999</v>
      </c>
      <c r="AN211" s="112">
        <v>3105.21</v>
      </c>
      <c r="AO211" s="112">
        <v>20585.310000000001</v>
      </c>
      <c r="AP211" s="112">
        <v>46976.07</v>
      </c>
      <c r="AQ211" s="112">
        <v>5780.24</v>
      </c>
      <c r="AR211" s="112">
        <v>52756.31</v>
      </c>
      <c r="AS211" s="112">
        <v>46976.9</v>
      </c>
      <c r="AT211" s="112">
        <v>5780.24</v>
      </c>
      <c r="AU211" s="112">
        <v>52757.14</v>
      </c>
      <c r="AV211" s="84">
        <v>41</v>
      </c>
      <c r="AW211" s="84">
        <v>1301</v>
      </c>
      <c r="AX211" s="84" t="s">
        <v>355</v>
      </c>
      <c r="AY211" s="108"/>
      <c r="AZ211" s="84"/>
      <c r="BA211" s="84"/>
      <c r="BB211" s="84" t="s">
        <v>918</v>
      </c>
      <c r="BC211" s="84"/>
      <c r="BD211" s="108"/>
      <c r="BE211" s="84">
        <v>0</v>
      </c>
      <c r="BF211" s="38" t="s">
        <v>1273</v>
      </c>
      <c r="BG211" s="84" t="s">
        <v>2603</v>
      </c>
      <c r="BH211" s="114" t="s">
        <v>3221</v>
      </c>
      <c r="BI211" s="38" t="s">
        <v>112</v>
      </c>
      <c r="BJ211" s="85">
        <v>45876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 t="s">
        <v>3237</v>
      </c>
    </row>
    <row r="212" spans="1:70" s="113" customFormat="1" ht="15" hidden="1" customHeight="1" x14ac:dyDescent="0.25">
      <c r="A212" s="84">
        <v>208</v>
      </c>
      <c r="B212" s="38" t="s">
        <v>3239</v>
      </c>
      <c r="C212" s="38" t="s">
        <v>926</v>
      </c>
      <c r="D212" s="38" t="s">
        <v>927</v>
      </c>
      <c r="E212" s="38" t="s">
        <v>928</v>
      </c>
      <c r="F212" s="38" t="s">
        <v>930</v>
      </c>
      <c r="G212" s="84" t="s">
        <v>929</v>
      </c>
      <c r="H212" s="38" t="s">
        <v>930</v>
      </c>
      <c r="I212" s="84">
        <v>71807</v>
      </c>
      <c r="J212" s="38" t="s">
        <v>960</v>
      </c>
      <c r="K212" s="84">
        <v>71807</v>
      </c>
      <c r="L212" s="84" t="s">
        <v>932</v>
      </c>
      <c r="M212" s="38" t="s">
        <v>933</v>
      </c>
      <c r="N212" s="84">
        <v>116693</v>
      </c>
      <c r="O212" s="84" t="s">
        <v>1001</v>
      </c>
      <c r="P212" s="84">
        <v>160441</v>
      </c>
      <c r="Q212" s="38" t="s">
        <v>1013</v>
      </c>
      <c r="R212" s="38" t="s">
        <v>314</v>
      </c>
      <c r="S212" s="84" t="s">
        <v>1187</v>
      </c>
      <c r="T212" s="84" t="s">
        <v>1187</v>
      </c>
      <c r="U212" s="84" t="s">
        <v>250</v>
      </c>
      <c r="V212" s="84" t="s">
        <v>261</v>
      </c>
      <c r="W212" s="84">
        <v>0</v>
      </c>
      <c r="X212" s="38" t="s">
        <v>1729</v>
      </c>
      <c r="Y212" s="84">
        <v>25702891</v>
      </c>
      <c r="Z212" s="38" t="s">
        <v>1834</v>
      </c>
      <c r="AA212" s="108" t="s">
        <v>484</v>
      </c>
      <c r="AB212" s="84">
        <v>5767</v>
      </c>
      <c r="AC212" s="108" t="s">
        <v>351</v>
      </c>
      <c r="AD212" s="84">
        <v>12</v>
      </c>
      <c r="AE212" s="84" t="s">
        <v>377</v>
      </c>
      <c r="AF212" s="84" t="s">
        <v>352</v>
      </c>
      <c r="AG212" s="108" t="s">
        <v>3076</v>
      </c>
      <c r="AH212" s="84" t="s">
        <v>353</v>
      </c>
      <c r="AI212" s="108" t="s">
        <v>484</v>
      </c>
      <c r="AJ212" s="84">
        <v>550</v>
      </c>
      <c r="AK212" s="84">
        <v>550</v>
      </c>
      <c r="AL212" s="108" t="s">
        <v>376</v>
      </c>
      <c r="AM212" s="84">
        <v>1445</v>
      </c>
      <c r="AN212" s="112">
        <v>0</v>
      </c>
      <c r="AO212" s="112">
        <v>1445</v>
      </c>
      <c r="AP212" s="112">
        <v>4322</v>
      </c>
      <c r="AQ212" s="112">
        <v>72</v>
      </c>
      <c r="AR212" s="112">
        <v>4394</v>
      </c>
      <c r="AS212" s="112">
        <v>4322</v>
      </c>
      <c r="AT212" s="112">
        <v>72</v>
      </c>
      <c r="AU212" s="112">
        <v>4394</v>
      </c>
      <c r="AV212" s="84">
        <v>43</v>
      </c>
      <c r="AW212" s="84">
        <v>1698</v>
      </c>
      <c r="AX212" s="84" t="s">
        <v>355</v>
      </c>
      <c r="AY212" s="108"/>
      <c r="AZ212" s="84"/>
      <c r="BA212" s="84"/>
      <c r="BB212" s="84" t="s">
        <v>918</v>
      </c>
      <c r="BC212" s="84"/>
      <c r="BD212" s="108"/>
      <c r="BE212" s="84">
        <v>0</v>
      </c>
      <c r="BF212" s="38" t="s">
        <v>1187</v>
      </c>
      <c r="BG212" s="84" t="s">
        <v>2517</v>
      </c>
      <c r="BH212" s="114" t="s">
        <v>3221</v>
      </c>
      <c r="BI212" s="38" t="s">
        <v>112</v>
      </c>
      <c r="BJ212" s="85">
        <v>45876</v>
      </c>
      <c r="BK212" s="84" t="s">
        <v>123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 t="s">
        <v>3237</v>
      </c>
    </row>
    <row r="213" spans="1:70" s="113" customFormat="1" ht="15" hidden="1" customHeight="1" x14ac:dyDescent="0.25">
      <c r="A213" s="84">
        <v>209</v>
      </c>
      <c r="B213" s="38" t="s">
        <v>3239</v>
      </c>
      <c r="C213" s="38" t="s">
        <v>926</v>
      </c>
      <c r="D213" s="38" t="s">
        <v>927</v>
      </c>
      <c r="E213" s="38" t="s">
        <v>928</v>
      </c>
      <c r="F213" s="38" t="s">
        <v>930</v>
      </c>
      <c r="G213" s="84" t="s">
        <v>929</v>
      </c>
      <c r="H213" s="38" t="s">
        <v>930</v>
      </c>
      <c r="I213" s="84">
        <v>96284</v>
      </c>
      <c r="J213" s="38" t="s">
        <v>1036</v>
      </c>
      <c r="K213" s="84">
        <v>96284</v>
      </c>
      <c r="L213" s="84" t="s">
        <v>932</v>
      </c>
      <c r="M213" s="38" t="s">
        <v>933</v>
      </c>
      <c r="N213" s="84">
        <v>162162</v>
      </c>
      <c r="O213" s="84" t="s">
        <v>1037</v>
      </c>
      <c r="P213" s="84">
        <v>217473</v>
      </c>
      <c r="Q213" s="38" t="s">
        <v>1038</v>
      </c>
      <c r="R213" s="38" t="s">
        <v>314</v>
      </c>
      <c r="S213" s="84" t="s">
        <v>1270</v>
      </c>
      <c r="T213" s="84" t="s">
        <v>1270</v>
      </c>
      <c r="U213" s="84" t="s">
        <v>252</v>
      </c>
      <c r="V213" s="84" t="s">
        <v>249</v>
      </c>
      <c r="W213" s="84">
        <v>0</v>
      </c>
      <c r="X213" s="38" t="s">
        <v>251</v>
      </c>
      <c r="Y213" s="84">
        <v>25704660</v>
      </c>
      <c r="Z213" s="38" t="s">
        <v>1944</v>
      </c>
      <c r="AA213" s="108" t="s">
        <v>484</v>
      </c>
      <c r="AB213" s="84">
        <v>4857</v>
      </c>
      <c r="AC213" s="108" t="s">
        <v>371</v>
      </c>
      <c r="AD213" s="84">
        <v>9</v>
      </c>
      <c r="AE213" s="84" t="s">
        <v>357</v>
      </c>
      <c r="AF213" s="84" t="s">
        <v>480</v>
      </c>
      <c r="AG213" s="108" t="s">
        <v>482</v>
      </c>
      <c r="AH213" s="84" t="s">
        <v>383</v>
      </c>
      <c r="AI213" s="108" t="s">
        <v>484</v>
      </c>
      <c r="AJ213" s="84">
        <v>600</v>
      </c>
      <c r="AK213" s="84">
        <v>600</v>
      </c>
      <c r="AL213" s="108" t="s">
        <v>376</v>
      </c>
      <c r="AM213" s="84">
        <v>1543.48</v>
      </c>
      <c r="AN213" s="112">
        <v>0</v>
      </c>
      <c r="AO213" s="112">
        <v>1543.48</v>
      </c>
      <c r="AP213" s="112">
        <v>3351.1</v>
      </c>
      <c r="AQ213" s="112">
        <v>173.48</v>
      </c>
      <c r="AR213" s="112">
        <v>3524.58</v>
      </c>
      <c r="AS213" s="112">
        <v>3351.52</v>
      </c>
      <c r="AT213" s="112">
        <v>173.48</v>
      </c>
      <c r="AU213" s="112">
        <v>3525</v>
      </c>
      <c r="AV213" s="84">
        <v>41</v>
      </c>
      <c r="AW213" s="84">
        <v>1393</v>
      </c>
      <c r="AX213" s="84" t="s">
        <v>355</v>
      </c>
      <c r="AY213" s="108"/>
      <c r="AZ213" s="84"/>
      <c r="BA213" s="84"/>
      <c r="BB213" s="84" t="s">
        <v>918</v>
      </c>
      <c r="BC213" s="84"/>
      <c r="BD213" s="108"/>
      <c r="BE213" s="84">
        <v>0</v>
      </c>
      <c r="BF213" s="38" t="s">
        <v>1270</v>
      </c>
      <c r="BG213" s="84" t="s">
        <v>2600</v>
      </c>
      <c r="BH213" s="114" t="s">
        <v>3221</v>
      </c>
      <c r="BI213" s="38" t="s">
        <v>112</v>
      </c>
      <c r="BJ213" s="85">
        <v>45876</v>
      </c>
      <c r="BK213" s="84" t="s">
        <v>129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 t="s">
        <v>3237</v>
      </c>
    </row>
    <row r="214" spans="1:70" s="113" customFormat="1" ht="15" hidden="1" customHeight="1" x14ac:dyDescent="0.25">
      <c r="A214" s="84">
        <v>210</v>
      </c>
      <c r="B214" s="38" t="s">
        <v>3239</v>
      </c>
      <c r="C214" s="38" t="s">
        <v>926</v>
      </c>
      <c r="D214" s="38" t="s">
        <v>927</v>
      </c>
      <c r="E214" s="38" t="s">
        <v>928</v>
      </c>
      <c r="F214" s="38" t="s">
        <v>930</v>
      </c>
      <c r="G214" s="84" t="s">
        <v>929</v>
      </c>
      <c r="H214" s="38" t="s">
        <v>930</v>
      </c>
      <c r="I214" s="84">
        <v>71807</v>
      </c>
      <c r="J214" s="38" t="s">
        <v>960</v>
      </c>
      <c r="K214" s="84">
        <v>71807</v>
      </c>
      <c r="L214" s="84" t="s">
        <v>961</v>
      </c>
      <c r="M214" s="38" t="s">
        <v>962</v>
      </c>
      <c r="N214" s="84">
        <v>116922</v>
      </c>
      <c r="O214" s="84" t="s">
        <v>1004</v>
      </c>
      <c r="P214" s="84">
        <v>159835</v>
      </c>
      <c r="Q214" s="38" t="s">
        <v>1005</v>
      </c>
      <c r="R214" s="38" t="s">
        <v>314</v>
      </c>
      <c r="S214" s="84" t="s">
        <v>1173</v>
      </c>
      <c r="T214" s="84" t="s">
        <v>1173</v>
      </c>
      <c r="U214" s="84" t="s">
        <v>256</v>
      </c>
      <c r="V214" s="84" t="s">
        <v>261</v>
      </c>
      <c r="W214" s="84">
        <v>0</v>
      </c>
      <c r="X214" s="38" t="s">
        <v>1729</v>
      </c>
      <c r="Y214" s="84">
        <v>25792162</v>
      </c>
      <c r="Z214" s="38" t="s">
        <v>1810</v>
      </c>
      <c r="AA214" s="108" t="s">
        <v>1951</v>
      </c>
      <c r="AB214" s="84">
        <v>3642</v>
      </c>
      <c r="AC214" s="108" t="s">
        <v>351</v>
      </c>
      <c r="AD214" s="84">
        <v>9</v>
      </c>
      <c r="AE214" s="84" t="s">
        <v>357</v>
      </c>
      <c r="AF214" s="84" t="s">
        <v>359</v>
      </c>
      <c r="AG214" s="108" t="s">
        <v>404</v>
      </c>
      <c r="AH214" s="84" t="s">
        <v>353</v>
      </c>
      <c r="AI214" s="108" t="s">
        <v>1951</v>
      </c>
      <c r="AJ214" s="84">
        <v>0</v>
      </c>
      <c r="AK214" s="84">
        <v>0</v>
      </c>
      <c r="AL214" s="108" t="s">
        <v>376</v>
      </c>
      <c r="AM214" s="84">
        <v>1657.46</v>
      </c>
      <c r="AN214" s="112">
        <v>0</v>
      </c>
      <c r="AO214" s="112">
        <v>1657.46</v>
      </c>
      <c r="AP214" s="112">
        <v>1984.54</v>
      </c>
      <c r="AQ214" s="112">
        <v>39.14</v>
      </c>
      <c r="AR214" s="112">
        <v>2023.68</v>
      </c>
      <c r="AS214" s="112">
        <v>1984.54</v>
      </c>
      <c r="AT214" s="112">
        <v>39.14</v>
      </c>
      <c r="AU214" s="112">
        <v>2023.68</v>
      </c>
      <c r="AV214" s="84">
        <v>38</v>
      </c>
      <c r="AW214" s="84">
        <v>1390</v>
      </c>
      <c r="AX214" s="84" t="s">
        <v>355</v>
      </c>
      <c r="AY214" s="108"/>
      <c r="AZ214" s="84"/>
      <c r="BA214" s="84"/>
      <c r="BB214" s="84" t="s">
        <v>918</v>
      </c>
      <c r="BC214" s="84"/>
      <c r="BD214" s="108"/>
      <c r="BE214" s="84">
        <v>0</v>
      </c>
      <c r="BF214" s="38" t="s">
        <v>1173</v>
      </c>
      <c r="BG214" s="84" t="s">
        <v>2503</v>
      </c>
      <c r="BH214" s="114" t="s">
        <v>3221</v>
      </c>
      <c r="BI214" s="38" t="s">
        <v>112</v>
      </c>
      <c r="BJ214" s="85">
        <v>45876</v>
      </c>
      <c r="BK214" s="84" t="s">
        <v>129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 t="s">
        <v>3237</v>
      </c>
    </row>
    <row r="215" spans="1:70" s="113" customFormat="1" ht="15" hidden="1" customHeight="1" x14ac:dyDescent="0.25">
      <c r="A215" s="84">
        <v>211</v>
      </c>
      <c r="B215" s="38" t="s">
        <v>3239</v>
      </c>
      <c r="C215" s="38" t="s">
        <v>926</v>
      </c>
      <c r="D215" s="38" t="s">
        <v>927</v>
      </c>
      <c r="E215" s="38" t="s">
        <v>928</v>
      </c>
      <c r="F215" s="38" t="s">
        <v>930</v>
      </c>
      <c r="G215" s="84" t="s">
        <v>929</v>
      </c>
      <c r="H215" s="38" t="s">
        <v>930</v>
      </c>
      <c r="I215" s="84">
        <v>86172</v>
      </c>
      <c r="J215" s="38" t="s">
        <v>1010</v>
      </c>
      <c r="K215" s="84">
        <v>86172</v>
      </c>
      <c r="L215" s="84" t="s">
        <v>932</v>
      </c>
      <c r="M215" s="38" t="s">
        <v>933</v>
      </c>
      <c r="N215" s="84">
        <v>146417</v>
      </c>
      <c r="O215" s="84" t="s">
        <v>1011</v>
      </c>
      <c r="P215" s="84">
        <v>197686</v>
      </c>
      <c r="Q215" s="38" t="s">
        <v>1012</v>
      </c>
      <c r="R215" s="38" t="s">
        <v>314</v>
      </c>
      <c r="S215" s="84" t="s">
        <v>1206</v>
      </c>
      <c r="T215" s="84" t="s">
        <v>1206</v>
      </c>
      <c r="U215" s="84" t="s">
        <v>250</v>
      </c>
      <c r="V215" s="84" t="s">
        <v>261</v>
      </c>
      <c r="W215" s="84">
        <v>0</v>
      </c>
      <c r="X215" s="38" t="s">
        <v>1729</v>
      </c>
      <c r="Y215" s="84">
        <v>25794484</v>
      </c>
      <c r="Z215" s="38" t="s">
        <v>1867</v>
      </c>
      <c r="AA215" s="108" t="s">
        <v>1951</v>
      </c>
      <c r="AB215" s="84">
        <v>1214</v>
      </c>
      <c r="AC215" s="108" t="s">
        <v>371</v>
      </c>
      <c r="AD215" s="84">
        <v>5</v>
      </c>
      <c r="AE215" s="84" t="s">
        <v>357</v>
      </c>
      <c r="AF215" s="84" t="s">
        <v>390</v>
      </c>
      <c r="AG215" s="108" t="s">
        <v>3090</v>
      </c>
      <c r="AH215" s="84" t="s">
        <v>383</v>
      </c>
      <c r="AI215" s="108" t="s">
        <v>1951</v>
      </c>
      <c r="AJ215" s="84">
        <v>0</v>
      </c>
      <c r="AK215" s="84">
        <v>0</v>
      </c>
      <c r="AL215" s="108" t="s">
        <v>366</v>
      </c>
      <c r="AM215" s="84">
        <v>1088.21</v>
      </c>
      <c r="AN215" s="112">
        <v>26.69</v>
      </c>
      <c r="AO215" s="112">
        <v>1114.9000000000001</v>
      </c>
      <c r="AP215" s="112">
        <v>125.79</v>
      </c>
      <c r="AQ215" s="112">
        <v>0</v>
      </c>
      <c r="AR215" s="112">
        <v>125.79</v>
      </c>
      <c r="AS215" s="112">
        <v>125.79</v>
      </c>
      <c r="AT215" s="112">
        <v>0</v>
      </c>
      <c r="AU215" s="112">
        <v>125.79</v>
      </c>
      <c r="AV215" s="84">
        <v>38</v>
      </c>
      <c r="AW215" s="84">
        <v>1783</v>
      </c>
      <c r="AX215" s="84" t="s">
        <v>355</v>
      </c>
      <c r="AY215" s="108"/>
      <c r="AZ215" s="84"/>
      <c r="BA215" s="84"/>
      <c r="BB215" s="84" t="s">
        <v>918</v>
      </c>
      <c r="BC215" s="84"/>
      <c r="BD215" s="108"/>
      <c r="BE215" s="84">
        <v>0</v>
      </c>
      <c r="BF215" s="38" t="s">
        <v>1206</v>
      </c>
      <c r="BG215" s="84" t="s">
        <v>2536</v>
      </c>
      <c r="BH215" s="114" t="s">
        <v>3221</v>
      </c>
      <c r="BI215" s="38" t="s">
        <v>112</v>
      </c>
      <c r="BJ215" s="85">
        <v>45876</v>
      </c>
      <c r="BK215" s="84" t="s">
        <v>128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 t="s">
        <v>3237</v>
      </c>
    </row>
    <row r="216" spans="1:70" s="113" customFormat="1" ht="15" hidden="1" customHeight="1" x14ac:dyDescent="0.25">
      <c r="A216" s="84">
        <v>212</v>
      </c>
      <c r="B216" s="38" t="s">
        <v>3239</v>
      </c>
      <c r="C216" s="38" t="s">
        <v>926</v>
      </c>
      <c r="D216" s="38" t="s">
        <v>927</v>
      </c>
      <c r="E216" s="38" t="s">
        <v>928</v>
      </c>
      <c r="F216" s="38" t="s">
        <v>930</v>
      </c>
      <c r="G216" s="84" t="s">
        <v>929</v>
      </c>
      <c r="H216" s="38" t="s">
        <v>930</v>
      </c>
      <c r="I216" s="84">
        <v>86115</v>
      </c>
      <c r="J216" s="38" t="s">
        <v>947</v>
      </c>
      <c r="K216" s="84">
        <v>86115</v>
      </c>
      <c r="L216" s="84" t="s">
        <v>932</v>
      </c>
      <c r="M216" s="38" t="s">
        <v>933</v>
      </c>
      <c r="N216" s="84">
        <v>144221</v>
      </c>
      <c r="O216" s="84" t="s">
        <v>948</v>
      </c>
      <c r="P216" s="84">
        <v>194829</v>
      </c>
      <c r="Q216" s="38" t="s">
        <v>949</v>
      </c>
      <c r="R216" s="38" t="s">
        <v>312</v>
      </c>
      <c r="S216" s="84" t="s">
        <v>1274</v>
      </c>
      <c r="T216" s="84" t="s">
        <v>1274</v>
      </c>
      <c r="U216" s="84" t="s">
        <v>256</v>
      </c>
      <c r="V216" s="84" t="s">
        <v>261</v>
      </c>
      <c r="W216" s="84">
        <v>0</v>
      </c>
      <c r="X216" s="38" t="s">
        <v>251</v>
      </c>
      <c r="Y216" s="84">
        <v>27666209</v>
      </c>
      <c r="Z216" s="38" t="s">
        <v>1952</v>
      </c>
      <c r="AA216" s="108" t="s">
        <v>1953</v>
      </c>
      <c r="AB216" s="84">
        <v>69693</v>
      </c>
      <c r="AC216" s="108" t="s">
        <v>370</v>
      </c>
      <c r="AD216" s="84">
        <v>24</v>
      </c>
      <c r="AE216" s="84" t="s">
        <v>362</v>
      </c>
      <c r="AF216" s="84" t="s">
        <v>358</v>
      </c>
      <c r="AG216" s="108" t="s">
        <v>488</v>
      </c>
      <c r="AH216" s="84" t="s">
        <v>353</v>
      </c>
      <c r="AI216" s="108" t="s">
        <v>1953</v>
      </c>
      <c r="AJ216" s="84">
        <v>3600</v>
      </c>
      <c r="AK216" s="84">
        <v>3600</v>
      </c>
      <c r="AL216" s="108" t="s">
        <v>366</v>
      </c>
      <c r="AM216" s="84">
        <v>63898.35</v>
      </c>
      <c r="AN216" s="112">
        <v>16379.59</v>
      </c>
      <c r="AO216" s="112">
        <v>80277.94</v>
      </c>
      <c r="AP216" s="112">
        <v>9162.5</v>
      </c>
      <c r="AQ216" s="112">
        <v>119.41</v>
      </c>
      <c r="AR216" s="112">
        <v>9281.91</v>
      </c>
      <c r="AS216" s="112">
        <v>9162.65</v>
      </c>
      <c r="AT216" s="112">
        <v>119.41</v>
      </c>
      <c r="AU216" s="112">
        <v>9282.06</v>
      </c>
      <c r="AV216" s="84">
        <v>43</v>
      </c>
      <c r="AW216" s="84">
        <v>727</v>
      </c>
      <c r="AX216" s="84" t="s">
        <v>355</v>
      </c>
      <c r="AY216" s="108"/>
      <c r="AZ216" s="84"/>
      <c r="BA216" s="84"/>
      <c r="BB216" s="84" t="s">
        <v>918</v>
      </c>
      <c r="BC216" s="84"/>
      <c r="BD216" s="108"/>
      <c r="BE216" s="84">
        <v>0</v>
      </c>
      <c r="BF216" s="38" t="s">
        <v>1274</v>
      </c>
      <c r="BG216" s="84" t="s">
        <v>2604</v>
      </c>
      <c r="BH216" s="114" t="s">
        <v>3221</v>
      </c>
      <c r="BI216" s="38" t="s">
        <v>112</v>
      </c>
      <c r="BJ216" s="85">
        <v>45876</v>
      </c>
      <c r="BK216" s="84" t="s">
        <v>123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 t="s">
        <v>3237</v>
      </c>
    </row>
    <row r="217" spans="1:70" s="113" customFormat="1" ht="15" hidden="1" customHeight="1" x14ac:dyDescent="0.25">
      <c r="A217" s="84">
        <v>213</v>
      </c>
      <c r="B217" s="38" t="s">
        <v>3239</v>
      </c>
      <c r="C217" s="38" t="s">
        <v>926</v>
      </c>
      <c r="D217" s="38" t="s">
        <v>927</v>
      </c>
      <c r="E217" s="38" t="s">
        <v>928</v>
      </c>
      <c r="F217" s="38" t="s">
        <v>930</v>
      </c>
      <c r="G217" s="84" t="s">
        <v>929</v>
      </c>
      <c r="H217" s="38" t="s">
        <v>930</v>
      </c>
      <c r="I217" s="84">
        <v>86115</v>
      </c>
      <c r="J217" s="38" t="s">
        <v>947</v>
      </c>
      <c r="K217" s="84">
        <v>86115</v>
      </c>
      <c r="L217" s="84" t="s">
        <v>932</v>
      </c>
      <c r="M217" s="38" t="s">
        <v>933</v>
      </c>
      <c r="N217" s="84">
        <v>144221</v>
      </c>
      <c r="O217" s="84" t="s">
        <v>948</v>
      </c>
      <c r="P217" s="84">
        <v>194829</v>
      </c>
      <c r="Q217" s="38" t="s">
        <v>949</v>
      </c>
      <c r="R217" s="38" t="s">
        <v>312</v>
      </c>
      <c r="S217" s="84" t="s">
        <v>1275</v>
      </c>
      <c r="T217" s="84" t="s">
        <v>1275</v>
      </c>
      <c r="U217" s="84" t="s">
        <v>250</v>
      </c>
      <c r="V217" s="84" t="s">
        <v>261</v>
      </c>
      <c r="W217" s="84">
        <v>0</v>
      </c>
      <c r="X217" s="38" t="s">
        <v>1742</v>
      </c>
      <c r="Y217" s="84">
        <v>27666212</v>
      </c>
      <c r="Z217" s="38" t="s">
        <v>1954</v>
      </c>
      <c r="AA217" s="108" t="s">
        <v>1953</v>
      </c>
      <c r="AB217" s="84">
        <v>82139</v>
      </c>
      <c r="AC217" s="108" t="s">
        <v>370</v>
      </c>
      <c r="AD217" s="84">
        <v>24</v>
      </c>
      <c r="AE217" s="84" t="s">
        <v>367</v>
      </c>
      <c r="AF217" s="84" t="s">
        <v>359</v>
      </c>
      <c r="AG217" s="108" t="s">
        <v>488</v>
      </c>
      <c r="AH217" s="84" t="s">
        <v>353</v>
      </c>
      <c r="AI217" s="108" t="s">
        <v>1953</v>
      </c>
      <c r="AJ217" s="84">
        <v>4250</v>
      </c>
      <c r="AK217" s="84">
        <v>4250</v>
      </c>
      <c r="AL217" s="108" t="s">
        <v>366</v>
      </c>
      <c r="AM217" s="84">
        <v>621.62</v>
      </c>
      <c r="AN217" s="112">
        <v>252.17</v>
      </c>
      <c r="AO217" s="112">
        <v>873.79</v>
      </c>
      <c r="AP217" s="112">
        <v>86209.74</v>
      </c>
      <c r="AQ217" s="112">
        <v>19515.830000000002</v>
      </c>
      <c r="AR217" s="112">
        <v>105725.57</v>
      </c>
      <c r="AS217" s="112">
        <v>86210.38</v>
      </c>
      <c r="AT217" s="112">
        <v>19515.830000000002</v>
      </c>
      <c r="AU217" s="112">
        <v>105726.21</v>
      </c>
      <c r="AV217" s="84">
        <v>43</v>
      </c>
      <c r="AW217" s="84">
        <v>1400</v>
      </c>
      <c r="AX217" s="84" t="s">
        <v>355</v>
      </c>
      <c r="AY217" s="108"/>
      <c r="AZ217" s="84"/>
      <c r="BA217" s="84"/>
      <c r="BB217" s="84" t="s">
        <v>918</v>
      </c>
      <c r="BC217" s="84"/>
      <c r="BD217" s="108"/>
      <c r="BE217" s="84">
        <v>0</v>
      </c>
      <c r="BF217" s="38" t="s">
        <v>1275</v>
      </c>
      <c r="BG217" s="84" t="s">
        <v>2605</v>
      </c>
      <c r="BH217" s="114" t="s">
        <v>3221</v>
      </c>
      <c r="BI217" s="38" t="s">
        <v>112</v>
      </c>
      <c r="BJ217" s="85">
        <v>45876</v>
      </c>
      <c r="BK217" s="84" t="s">
        <v>129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 t="s">
        <v>3237</v>
      </c>
    </row>
    <row r="218" spans="1:70" s="113" customFormat="1" ht="15" hidden="1" customHeight="1" x14ac:dyDescent="0.25">
      <c r="A218" s="84">
        <v>214</v>
      </c>
      <c r="B218" s="38" t="s">
        <v>3239</v>
      </c>
      <c r="C218" s="38" t="s">
        <v>926</v>
      </c>
      <c r="D218" s="38" t="s">
        <v>927</v>
      </c>
      <c r="E218" s="38" t="s">
        <v>928</v>
      </c>
      <c r="F218" s="38" t="s">
        <v>930</v>
      </c>
      <c r="G218" s="84" t="s">
        <v>929</v>
      </c>
      <c r="H218" s="38" t="s">
        <v>930</v>
      </c>
      <c r="I218" s="84">
        <v>88828</v>
      </c>
      <c r="J218" s="38" t="s">
        <v>1053</v>
      </c>
      <c r="K218" s="84">
        <v>88828</v>
      </c>
      <c r="L218" s="84" t="s">
        <v>932</v>
      </c>
      <c r="M218" s="38" t="s">
        <v>933</v>
      </c>
      <c r="N218" s="84">
        <v>149228</v>
      </c>
      <c r="O218" s="84" t="s">
        <v>1054</v>
      </c>
      <c r="P218" s="84">
        <v>201360</v>
      </c>
      <c r="Q218" s="38" t="s">
        <v>1055</v>
      </c>
      <c r="R218" s="38" t="s">
        <v>312</v>
      </c>
      <c r="S218" s="84" t="s">
        <v>1276</v>
      </c>
      <c r="T218" s="84" t="s">
        <v>1276</v>
      </c>
      <c r="U218" s="84" t="s">
        <v>252</v>
      </c>
      <c r="V218" s="84" t="s">
        <v>249</v>
      </c>
      <c r="W218" s="84">
        <v>0</v>
      </c>
      <c r="X218" s="38" t="s">
        <v>287</v>
      </c>
      <c r="Y218" s="84">
        <v>27685423</v>
      </c>
      <c r="Z218" s="38" t="s">
        <v>1955</v>
      </c>
      <c r="AA218" s="108" t="s">
        <v>490</v>
      </c>
      <c r="AB218" s="84">
        <v>72604</v>
      </c>
      <c r="AC218" s="108" t="s">
        <v>351</v>
      </c>
      <c r="AD218" s="84">
        <v>24</v>
      </c>
      <c r="AE218" s="84" t="s">
        <v>387</v>
      </c>
      <c r="AF218" s="84" t="s">
        <v>364</v>
      </c>
      <c r="AG218" s="108" t="s">
        <v>491</v>
      </c>
      <c r="AH218" s="84" t="s">
        <v>365</v>
      </c>
      <c r="AI218" s="108" t="s">
        <v>490</v>
      </c>
      <c r="AJ218" s="84">
        <v>3750</v>
      </c>
      <c r="AK218" s="84">
        <v>3750</v>
      </c>
      <c r="AL218" s="108" t="s">
        <v>366</v>
      </c>
      <c r="AM218" s="84">
        <v>7143.17</v>
      </c>
      <c r="AN218" s="112">
        <v>614.24</v>
      </c>
      <c r="AO218" s="112">
        <v>7757.41</v>
      </c>
      <c r="AP218" s="112">
        <v>67947.649999999994</v>
      </c>
      <c r="AQ218" s="112">
        <v>12861.93</v>
      </c>
      <c r="AR218" s="112">
        <v>80809.58</v>
      </c>
      <c r="AS218" s="112">
        <v>67947.83</v>
      </c>
      <c r="AT218" s="112">
        <v>12861.93</v>
      </c>
      <c r="AU218" s="112">
        <v>80809.759999999995</v>
      </c>
      <c r="AV218" s="84">
        <v>41</v>
      </c>
      <c r="AW218" s="84">
        <v>1394</v>
      </c>
      <c r="AX218" s="84" t="s">
        <v>355</v>
      </c>
      <c r="AY218" s="108"/>
      <c r="AZ218" s="84"/>
      <c r="BA218" s="84"/>
      <c r="BB218" s="84" t="s">
        <v>918</v>
      </c>
      <c r="BC218" s="84"/>
      <c r="BD218" s="108"/>
      <c r="BE218" s="84">
        <v>0</v>
      </c>
      <c r="BF218" s="38" t="s">
        <v>1276</v>
      </c>
      <c r="BG218" s="84" t="s">
        <v>2606</v>
      </c>
      <c r="BH218" s="114" t="s">
        <v>3221</v>
      </c>
      <c r="BI218" s="38" t="s">
        <v>112</v>
      </c>
      <c r="BJ218" s="85">
        <v>45876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 t="s">
        <v>3237</v>
      </c>
    </row>
    <row r="219" spans="1:70" s="113" customFormat="1" ht="15" hidden="1" customHeight="1" x14ac:dyDescent="0.25">
      <c r="A219" s="84">
        <v>215</v>
      </c>
      <c r="B219" s="38" t="s">
        <v>3239</v>
      </c>
      <c r="C219" s="38" t="s">
        <v>926</v>
      </c>
      <c r="D219" s="38" t="s">
        <v>927</v>
      </c>
      <c r="E219" s="38" t="s">
        <v>928</v>
      </c>
      <c r="F219" s="38" t="s">
        <v>930</v>
      </c>
      <c r="G219" s="84" t="s">
        <v>929</v>
      </c>
      <c r="H219" s="38" t="s">
        <v>930</v>
      </c>
      <c r="I219" s="84">
        <v>87768</v>
      </c>
      <c r="J219" s="38" t="s">
        <v>1024</v>
      </c>
      <c r="K219" s="84">
        <v>87768</v>
      </c>
      <c r="L219" s="84" t="s">
        <v>932</v>
      </c>
      <c r="M219" s="38" t="s">
        <v>933</v>
      </c>
      <c r="N219" s="84">
        <v>167592</v>
      </c>
      <c r="O219" s="84" t="s">
        <v>1025</v>
      </c>
      <c r="P219" s="84">
        <v>224865</v>
      </c>
      <c r="Q219" s="38" t="s">
        <v>985</v>
      </c>
      <c r="R219" s="38" t="s">
        <v>312</v>
      </c>
      <c r="S219" s="84" t="s">
        <v>1277</v>
      </c>
      <c r="T219" s="84" t="s">
        <v>1277</v>
      </c>
      <c r="U219" s="84" t="s">
        <v>252</v>
      </c>
      <c r="V219" s="84" t="s">
        <v>249</v>
      </c>
      <c r="W219" s="84">
        <v>0</v>
      </c>
      <c r="X219" s="38" t="s">
        <v>286</v>
      </c>
      <c r="Y219" s="84">
        <v>28358292</v>
      </c>
      <c r="Z219" s="38" t="s">
        <v>298</v>
      </c>
      <c r="AA219" s="108" t="s">
        <v>500</v>
      </c>
      <c r="AB219" s="84">
        <v>62232</v>
      </c>
      <c r="AC219" s="108" t="s">
        <v>2395</v>
      </c>
      <c r="AD219" s="84">
        <v>24</v>
      </c>
      <c r="AE219" s="84" t="s">
        <v>377</v>
      </c>
      <c r="AF219" s="84" t="s">
        <v>359</v>
      </c>
      <c r="AG219" s="108" t="s">
        <v>501</v>
      </c>
      <c r="AH219" s="84" t="s">
        <v>383</v>
      </c>
      <c r="AI219" s="108" t="s">
        <v>500</v>
      </c>
      <c r="AJ219" s="84">
        <v>3200</v>
      </c>
      <c r="AK219" s="84">
        <v>3200</v>
      </c>
      <c r="AL219" s="108" t="s">
        <v>366</v>
      </c>
      <c r="AM219" s="84">
        <v>15092.06</v>
      </c>
      <c r="AN219" s="112">
        <v>399</v>
      </c>
      <c r="AO219" s="112">
        <v>15491.06</v>
      </c>
      <c r="AP219" s="112">
        <v>47139.94</v>
      </c>
      <c r="AQ219" s="112">
        <v>6764</v>
      </c>
      <c r="AR219" s="112">
        <v>53903.94</v>
      </c>
      <c r="AS219" s="112">
        <v>47139.94</v>
      </c>
      <c r="AT219" s="112">
        <v>6764</v>
      </c>
      <c r="AU219" s="112">
        <v>53903.94</v>
      </c>
      <c r="AV219" s="84">
        <v>42</v>
      </c>
      <c r="AW219" s="84">
        <v>1425</v>
      </c>
      <c r="AX219" s="84" t="s">
        <v>355</v>
      </c>
      <c r="AY219" s="108"/>
      <c r="AZ219" s="84"/>
      <c r="BA219" s="84"/>
      <c r="BB219" s="84" t="s">
        <v>918</v>
      </c>
      <c r="BC219" s="84"/>
      <c r="BD219" s="108"/>
      <c r="BE219" s="84">
        <v>0</v>
      </c>
      <c r="BF219" s="38" t="s">
        <v>1277</v>
      </c>
      <c r="BG219" s="84" t="s">
        <v>2607</v>
      </c>
      <c r="BH219" s="114" t="s">
        <v>3221</v>
      </c>
      <c r="BI219" s="38" t="s">
        <v>112</v>
      </c>
      <c r="BJ219" s="85">
        <v>45876</v>
      </c>
      <c r="BK219" s="84" t="s">
        <v>129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 t="s">
        <v>3237</v>
      </c>
    </row>
    <row r="220" spans="1:70" s="113" customFormat="1" ht="15" hidden="1" customHeight="1" x14ac:dyDescent="0.25">
      <c r="A220" s="84">
        <v>216</v>
      </c>
      <c r="B220" s="38" t="s">
        <v>3239</v>
      </c>
      <c r="C220" s="38" t="s">
        <v>926</v>
      </c>
      <c r="D220" s="38" t="s">
        <v>927</v>
      </c>
      <c r="E220" s="38" t="s">
        <v>928</v>
      </c>
      <c r="F220" s="38" t="s">
        <v>930</v>
      </c>
      <c r="G220" s="84" t="s">
        <v>929</v>
      </c>
      <c r="H220" s="38" t="s">
        <v>930</v>
      </c>
      <c r="I220" s="84">
        <v>87768</v>
      </c>
      <c r="J220" s="38" t="s">
        <v>1024</v>
      </c>
      <c r="K220" s="84">
        <v>87768</v>
      </c>
      <c r="L220" s="84" t="s">
        <v>932</v>
      </c>
      <c r="M220" s="38" t="s">
        <v>933</v>
      </c>
      <c r="N220" s="84">
        <v>167592</v>
      </c>
      <c r="O220" s="84" t="s">
        <v>1025</v>
      </c>
      <c r="P220" s="84">
        <v>224865</v>
      </c>
      <c r="Q220" s="38" t="s">
        <v>985</v>
      </c>
      <c r="R220" s="38" t="s">
        <v>312</v>
      </c>
      <c r="S220" s="84" t="s">
        <v>1278</v>
      </c>
      <c r="T220" s="84" t="s">
        <v>1278</v>
      </c>
      <c r="U220" s="84" t="s">
        <v>250</v>
      </c>
      <c r="V220" s="84" t="s">
        <v>249</v>
      </c>
      <c r="W220" s="84">
        <v>0</v>
      </c>
      <c r="X220" s="38" t="s">
        <v>287</v>
      </c>
      <c r="Y220" s="84">
        <v>28358734</v>
      </c>
      <c r="Z220" s="38" t="s">
        <v>1956</v>
      </c>
      <c r="AA220" s="108" t="s">
        <v>494</v>
      </c>
      <c r="AB220" s="84">
        <v>41688</v>
      </c>
      <c r="AC220" s="108" t="s">
        <v>2395</v>
      </c>
      <c r="AD220" s="84">
        <v>24</v>
      </c>
      <c r="AE220" s="84" t="s">
        <v>357</v>
      </c>
      <c r="AF220" s="84" t="s">
        <v>359</v>
      </c>
      <c r="AG220" s="108" t="s">
        <v>495</v>
      </c>
      <c r="AH220" s="84" t="s">
        <v>383</v>
      </c>
      <c r="AI220" s="108" t="s">
        <v>494</v>
      </c>
      <c r="AJ220" s="84">
        <v>2150</v>
      </c>
      <c r="AK220" s="84">
        <v>2150</v>
      </c>
      <c r="AL220" s="108" t="s">
        <v>366</v>
      </c>
      <c r="AM220" s="84">
        <v>7309</v>
      </c>
      <c r="AN220" s="112">
        <v>409.06</v>
      </c>
      <c r="AO220" s="112">
        <v>7718.06</v>
      </c>
      <c r="AP220" s="112">
        <v>34379</v>
      </c>
      <c r="AQ220" s="112">
        <v>6056.94</v>
      </c>
      <c r="AR220" s="112">
        <v>40435.94</v>
      </c>
      <c r="AS220" s="112">
        <v>34379</v>
      </c>
      <c r="AT220" s="112">
        <v>6056.94</v>
      </c>
      <c r="AU220" s="112">
        <v>40435.94</v>
      </c>
      <c r="AV220" s="84">
        <v>42</v>
      </c>
      <c r="AW220" s="84">
        <v>1456</v>
      </c>
      <c r="AX220" s="84" t="s">
        <v>355</v>
      </c>
      <c r="AY220" s="108"/>
      <c r="AZ220" s="84"/>
      <c r="BA220" s="84"/>
      <c r="BB220" s="84" t="s">
        <v>918</v>
      </c>
      <c r="BC220" s="84"/>
      <c r="BD220" s="108"/>
      <c r="BE220" s="84">
        <v>0</v>
      </c>
      <c r="BF220" s="38" t="s">
        <v>1278</v>
      </c>
      <c r="BG220" s="84" t="s">
        <v>2608</v>
      </c>
      <c r="BH220" s="114" t="s">
        <v>3221</v>
      </c>
      <c r="BI220" s="38" t="s">
        <v>112</v>
      </c>
      <c r="BJ220" s="85">
        <v>45876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 t="s">
        <v>3237</v>
      </c>
    </row>
    <row r="221" spans="1:70" s="113" customFormat="1" ht="15" hidden="1" customHeight="1" x14ac:dyDescent="0.25">
      <c r="A221" s="84">
        <v>217</v>
      </c>
      <c r="B221" s="38" t="s">
        <v>3239</v>
      </c>
      <c r="C221" s="38" t="s">
        <v>926</v>
      </c>
      <c r="D221" s="38" t="s">
        <v>927</v>
      </c>
      <c r="E221" s="38" t="s">
        <v>928</v>
      </c>
      <c r="F221" s="38" t="s">
        <v>930</v>
      </c>
      <c r="G221" s="84" t="s">
        <v>929</v>
      </c>
      <c r="H221" s="38" t="s">
        <v>930</v>
      </c>
      <c r="I221" s="84">
        <v>86008</v>
      </c>
      <c r="J221" s="38" t="s">
        <v>930</v>
      </c>
      <c r="K221" s="84">
        <v>86008</v>
      </c>
      <c r="L221" s="84" t="s">
        <v>932</v>
      </c>
      <c r="M221" s="38" t="s">
        <v>933</v>
      </c>
      <c r="N221" s="84">
        <v>160429</v>
      </c>
      <c r="O221" s="84" t="s">
        <v>1056</v>
      </c>
      <c r="P221" s="84">
        <v>215192</v>
      </c>
      <c r="Q221" s="38" t="s">
        <v>1057</v>
      </c>
      <c r="R221" s="38" t="s">
        <v>312</v>
      </c>
      <c r="S221" s="84" t="s">
        <v>1279</v>
      </c>
      <c r="T221" s="84" t="s">
        <v>1279</v>
      </c>
      <c r="U221" s="84" t="s">
        <v>256</v>
      </c>
      <c r="V221" s="84" t="s">
        <v>249</v>
      </c>
      <c r="W221" s="84">
        <v>0</v>
      </c>
      <c r="X221" s="38" t="s">
        <v>1706</v>
      </c>
      <c r="Y221" s="84">
        <v>28435635</v>
      </c>
      <c r="Z221" s="38" t="s">
        <v>1957</v>
      </c>
      <c r="AA221" s="108" t="s">
        <v>1958</v>
      </c>
      <c r="AB221" s="84">
        <v>62232</v>
      </c>
      <c r="AC221" s="108" t="s">
        <v>370</v>
      </c>
      <c r="AD221" s="84">
        <v>24</v>
      </c>
      <c r="AE221" s="84" t="s">
        <v>362</v>
      </c>
      <c r="AF221" s="84" t="s">
        <v>363</v>
      </c>
      <c r="AG221" s="108" t="s">
        <v>3108</v>
      </c>
      <c r="AH221" s="84" t="s">
        <v>353</v>
      </c>
      <c r="AI221" s="108" t="s">
        <v>1958</v>
      </c>
      <c r="AJ221" s="84">
        <v>3200</v>
      </c>
      <c r="AK221" s="84">
        <v>3200</v>
      </c>
      <c r="AL221" s="108" t="s">
        <v>505</v>
      </c>
      <c r="AM221" s="84">
        <v>52975.24</v>
      </c>
      <c r="AN221" s="112">
        <v>7510.34</v>
      </c>
      <c r="AO221" s="112">
        <v>60485.58</v>
      </c>
      <c r="AP221" s="112">
        <v>9256.76</v>
      </c>
      <c r="AQ221" s="112">
        <v>185.66</v>
      </c>
      <c r="AR221" s="112">
        <v>9442.42</v>
      </c>
      <c r="AS221" s="112">
        <v>9256.76</v>
      </c>
      <c r="AT221" s="112">
        <v>185.66</v>
      </c>
      <c r="AU221" s="112">
        <v>9442.42</v>
      </c>
      <c r="AV221" s="84">
        <v>43</v>
      </c>
      <c r="AW221" s="84">
        <v>998</v>
      </c>
      <c r="AX221" s="84" t="s">
        <v>355</v>
      </c>
      <c r="AY221" s="108"/>
      <c r="AZ221" s="84"/>
      <c r="BA221" s="84"/>
      <c r="BB221" s="84" t="s">
        <v>918</v>
      </c>
      <c r="BC221" s="84"/>
      <c r="BD221" s="108"/>
      <c r="BE221" s="84">
        <v>0</v>
      </c>
      <c r="BF221" s="38" t="s">
        <v>1279</v>
      </c>
      <c r="BG221" s="84" t="s">
        <v>2609</v>
      </c>
      <c r="BH221" s="114" t="s">
        <v>3221</v>
      </c>
      <c r="BI221" s="38" t="s">
        <v>112</v>
      </c>
      <c r="BJ221" s="85">
        <v>45876</v>
      </c>
      <c r="BK221" s="84" t="s">
        <v>129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 t="s">
        <v>3237</v>
      </c>
    </row>
    <row r="222" spans="1:70" s="113" customFormat="1" ht="15" hidden="1" customHeight="1" x14ac:dyDescent="0.25">
      <c r="A222" s="84">
        <v>218</v>
      </c>
      <c r="B222" s="38" t="s">
        <v>3239</v>
      </c>
      <c r="C222" s="38" t="s">
        <v>926</v>
      </c>
      <c r="D222" s="38" t="s">
        <v>927</v>
      </c>
      <c r="E222" s="38" t="s">
        <v>928</v>
      </c>
      <c r="F222" s="38" t="s">
        <v>930</v>
      </c>
      <c r="G222" s="84" t="s">
        <v>929</v>
      </c>
      <c r="H222" s="38" t="s">
        <v>930</v>
      </c>
      <c r="I222" s="84">
        <v>88853</v>
      </c>
      <c r="J222" s="38" t="s">
        <v>1041</v>
      </c>
      <c r="K222" s="84">
        <v>88853</v>
      </c>
      <c r="L222" s="84" t="s">
        <v>932</v>
      </c>
      <c r="M222" s="38" t="s">
        <v>933</v>
      </c>
      <c r="N222" s="84">
        <v>167673</v>
      </c>
      <c r="O222" s="84" t="s">
        <v>1058</v>
      </c>
      <c r="P222" s="84">
        <v>224982</v>
      </c>
      <c r="Q222" s="38" t="s">
        <v>1059</v>
      </c>
      <c r="R222" s="38" t="s">
        <v>312</v>
      </c>
      <c r="S222" s="84" t="s">
        <v>1280</v>
      </c>
      <c r="T222" s="84" t="s">
        <v>1280</v>
      </c>
      <c r="U222" s="84" t="s">
        <v>250</v>
      </c>
      <c r="V222" s="84" t="s">
        <v>261</v>
      </c>
      <c r="W222" s="84">
        <v>0</v>
      </c>
      <c r="X222" s="38" t="s">
        <v>269</v>
      </c>
      <c r="Y222" s="84">
        <v>28526715</v>
      </c>
      <c r="Z222" s="38" t="s">
        <v>300</v>
      </c>
      <c r="AA222" s="108" t="s">
        <v>509</v>
      </c>
      <c r="AB222" s="84">
        <v>72604</v>
      </c>
      <c r="AC222" s="108" t="s">
        <v>371</v>
      </c>
      <c r="AD222" s="84">
        <v>24</v>
      </c>
      <c r="AE222" s="84" t="s">
        <v>367</v>
      </c>
      <c r="AF222" s="84" t="s">
        <v>352</v>
      </c>
      <c r="AG222" s="108" t="s">
        <v>510</v>
      </c>
      <c r="AH222" s="84" t="s">
        <v>353</v>
      </c>
      <c r="AI222" s="108" t="s">
        <v>509</v>
      </c>
      <c r="AJ222" s="84">
        <v>3750</v>
      </c>
      <c r="AK222" s="84">
        <v>3750</v>
      </c>
      <c r="AL222" s="108" t="s">
        <v>366</v>
      </c>
      <c r="AM222" s="84">
        <v>23414.28</v>
      </c>
      <c r="AN222" s="112">
        <v>6834.57</v>
      </c>
      <c r="AO222" s="112">
        <v>30248.85</v>
      </c>
      <c r="AP222" s="112">
        <v>54849.57</v>
      </c>
      <c r="AQ222" s="112">
        <v>8130.56</v>
      </c>
      <c r="AR222" s="112">
        <v>62980.13</v>
      </c>
      <c r="AS222" s="112">
        <v>54849.72</v>
      </c>
      <c r="AT222" s="112">
        <v>8130.56</v>
      </c>
      <c r="AU222" s="112">
        <v>62980.28</v>
      </c>
      <c r="AV222" s="84">
        <v>41</v>
      </c>
      <c r="AW222" s="84">
        <v>1213</v>
      </c>
      <c r="AX222" s="84" t="s">
        <v>355</v>
      </c>
      <c r="AY222" s="108"/>
      <c r="AZ222" s="84"/>
      <c r="BA222" s="84"/>
      <c r="BB222" s="84" t="s">
        <v>918</v>
      </c>
      <c r="BC222" s="84"/>
      <c r="BD222" s="108"/>
      <c r="BE222" s="84">
        <v>0</v>
      </c>
      <c r="BF222" s="38" t="s">
        <v>1280</v>
      </c>
      <c r="BG222" s="84" t="s">
        <v>2610</v>
      </c>
      <c r="BH222" s="114" t="s">
        <v>3221</v>
      </c>
      <c r="BI222" s="38" t="s">
        <v>112</v>
      </c>
      <c r="BJ222" s="85">
        <v>45876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 t="s">
        <v>3237</v>
      </c>
    </row>
    <row r="223" spans="1:70" s="113" customFormat="1" ht="15" hidden="1" customHeight="1" x14ac:dyDescent="0.25">
      <c r="A223" s="84">
        <v>219</v>
      </c>
      <c r="B223" s="38" t="s">
        <v>3239</v>
      </c>
      <c r="C223" s="38" t="s">
        <v>926</v>
      </c>
      <c r="D223" s="38" t="s">
        <v>927</v>
      </c>
      <c r="E223" s="38" t="s">
        <v>928</v>
      </c>
      <c r="F223" s="38" t="s">
        <v>930</v>
      </c>
      <c r="G223" s="84" t="s">
        <v>929</v>
      </c>
      <c r="H223" s="38" t="s">
        <v>930</v>
      </c>
      <c r="I223" s="84">
        <v>88853</v>
      </c>
      <c r="J223" s="38" t="s">
        <v>1041</v>
      </c>
      <c r="K223" s="84">
        <v>88853</v>
      </c>
      <c r="L223" s="84" t="s">
        <v>932</v>
      </c>
      <c r="M223" s="38" t="s">
        <v>933</v>
      </c>
      <c r="N223" s="84">
        <v>167673</v>
      </c>
      <c r="O223" s="84" t="s">
        <v>1058</v>
      </c>
      <c r="P223" s="84">
        <v>224982</v>
      </c>
      <c r="Q223" s="38" t="s">
        <v>1059</v>
      </c>
      <c r="R223" s="38" t="s">
        <v>312</v>
      </c>
      <c r="S223" s="84" t="s">
        <v>1281</v>
      </c>
      <c r="T223" s="84" t="s">
        <v>1281</v>
      </c>
      <c r="U223" s="84" t="s">
        <v>250</v>
      </c>
      <c r="V223" s="84" t="s">
        <v>261</v>
      </c>
      <c r="W223" s="84">
        <v>0</v>
      </c>
      <c r="X223" s="38" t="s">
        <v>1959</v>
      </c>
      <c r="Y223" s="84">
        <v>28539078</v>
      </c>
      <c r="Z223" s="38" t="s">
        <v>1960</v>
      </c>
      <c r="AA223" s="108" t="s">
        <v>509</v>
      </c>
      <c r="AB223" s="84">
        <v>72604</v>
      </c>
      <c r="AC223" s="108" t="s">
        <v>371</v>
      </c>
      <c r="AD223" s="84">
        <v>24</v>
      </c>
      <c r="AE223" s="84" t="s">
        <v>377</v>
      </c>
      <c r="AF223" s="84" t="s">
        <v>363</v>
      </c>
      <c r="AG223" s="108" t="s">
        <v>510</v>
      </c>
      <c r="AH223" s="84" t="s">
        <v>353</v>
      </c>
      <c r="AI223" s="108" t="s">
        <v>509</v>
      </c>
      <c r="AJ223" s="84">
        <v>3750</v>
      </c>
      <c r="AK223" s="84">
        <v>3750</v>
      </c>
      <c r="AL223" s="108" t="s">
        <v>366</v>
      </c>
      <c r="AM223" s="84">
        <v>34744.769999999997</v>
      </c>
      <c r="AN223" s="112">
        <v>8951.65</v>
      </c>
      <c r="AO223" s="112">
        <v>43696.42</v>
      </c>
      <c r="AP223" s="112">
        <v>40099.129999999997</v>
      </c>
      <c r="AQ223" s="112">
        <v>4432.4799999999996</v>
      </c>
      <c r="AR223" s="112">
        <v>44531.61</v>
      </c>
      <c r="AS223" s="112">
        <v>40099.230000000003</v>
      </c>
      <c r="AT223" s="112">
        <v>4432.4799999999996</v>
      </c>
      <c r="AU223" s="112">
        <v>44531.71</v>
      </c>
      <c r="AV223" s="84">
        <v>41</v>
      </c>
      <c r="AW223" s="84">
        <v>1122</v>
      </c>
      <c r="AX223" s="84" t="s">
        <v>355</v>
      </c>
      <c r="AY223" s="108"/>
      <c r="AZ223" s="84"/>
      <c r="BA223" s="84"/>
      <c r="BB223" s="84" t="s">
        <v>918</v>
      </c>
      <c r="BC223" s="84"/>
      <c r="BD223" s="108"/>
      <c r="BE223" s="84">
        <v>0</v>
      </c>
      <c r="BF223" s="38" t="s">
        <v>1281</v>
      </c>
      <c r="BG223" s="84" t="s">
        <v>2611</v>
      </c>
      <c r="BH223" s="114" t="s">
        <v>3221</v>
      </c>
      <c r="BI223" s="38" t="s">
        <v>112</v>
      </c>
      <c r="BJ223" s="85">
        <v>45876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 t="s">
        <v>3237</v>
      </c>
    </row>
    <row r="224" spans="1:70" s="113" customFormat="1" ht="15" hidden="1" customHeight="1" x14ac:dyDescent="0.25">
      <c r="A224" s="84">
        <v>220</v>
      </c>
      <c r="B224" s="38" t="s">
        <v>3239</v>
      </c>
      <c r="C224" s="38" t="s">
        <v>926</v>
      </c>
      <c r="D224" s="38" t="s">
        <v>927</v>
      </c>
      <c r="E224" s="38" t="s">
        <v>928</v>
      </c>
      <c r="F224" s="38" t="s">
        <v>930</v>
      </c>
      <c r="G224" s="84" t="s">
        <v>929</v>
      </c>
      <c r="H224" s="38" t="s">
        <v>930</v>
      </c>
      <c r="I224" s="84">
        <v>85844</v>
      </c>
      <c r="J224" s="38" t="s">
        <v>936</v>
      </c>
      <c r="K224" s="84">
        <v>85844</v>
      </c>
      <c r="L224" s="84" t="s">
        <v>932</v>
      </c>
      <c r="M224" s="38" t="s">
        <v>933</v>
      </c>
      <c r="N224" s="84">
        <v>160463</v>
      </c>
      <c r="O224" s="84" t="s">
        <v>1060</v>
      </c>
      <c r="P224" s="84">
        <v>215234</v>
      </c>
      <c r="Q224" s="38" t="s">
        <v>308</v>
      </c>
      <c r="R224" s="38" t="s">
        <v>312</v>
      </c>
      <c r="S224" s="84" t="s">
        <v>1282</v>
      </c>
      <c r="T224" s="84" t="s">
        <v>1282</v>
      </c>
      <c r="U224" s="84" t="s">
        <v>248</v>
      </c>
      <c r="V224" s="84" t="s">
        <v>249</v>
      </c>
      <c r="W224" s="84">
        <v>0</v>
      </c>
      <c r="X224" s="38" t="s">
        <v>1706</v>
      </c>
      <c r="Y224" s="84">
        <v>28609401</v>
      </c>
      <c r="Z224" s="38" t="s">
        <v>1961</v>
      </c>
      <c r="AA224" s="108" t="s">
        <v>1962</v>
      </c>
      <c r="AB224" s="84">
        <v>51860</v>
      </c>
      <c r="AC224" s="108" t="s">
        <v>371</v>
      </c>
      <c r="AD224" s="84">
        <v>24</v>
      </c>
      <c r="AE224" s="84" t="s">
        <v>367</v>
      </c>
      <c r="AF224" s="84" t="s">
        <v>352</v>
      </c>
      <c r="AG224" s="108" t="s">
        <v>511</v>
      </c>
      <c r="AH224" s="84" t="s">
        <v>353</v>
      </c>
      <c r="AI224" s="108" t="s">
        <v>1962</v>
      </c>
      <c r="AJ224" s="84">
        <v>2700</v>
      </c>
      <c r="AK224" s="84">
        <v>2700</v>
      </c>
      <c r="AL224" s="108" t="s">
        <v>366</v>
      </c>
      <c r="AM224" s="84">
        <v>9965.51</v>
      </c>
      <c r="AN224" s="112">
        <v>735</v>
      </c>
      <c r="AO224" s="112">
        <v>10700.51</v>
      </c>
      <c r="AP224" s="112">
        <v>41894.49</v>
      </c>
      <c r="AQ224" s="112">
        <v>5911</v>
      </c>
      <c r="AR224" s="112">
        <v>47805.49</v>
      </c>
      <c r="AS224" s="112">
        <v>41894.49</v>
      </c>
      <c r="AT224" s="112">
        <v>5911</v>
      </c>
      <c r="AU224" s="112">
        <v>47805.49</v>
      </c>
      <c r="AV224" s="84">
        <v>43</v>
      </c>
      <c r="AW224" s="84">
        <v>1459</v>
      </c>
      <c r="AX224" s="84" t="s">
        <v>355</v>
      </c>
      <c r="AY224" s="108"/>
      <c r="AZ224" s="84"/>
      <c r="BA224" s="84"/>
      <c r="BB224" s="84" t="s">
        <v>918</v>
      </c>
      <c r="BC224" s="84"/>
      <c r="BD224" s="108"/>
      <c r="BE224" s="84">
        <v>0</v>
      </c>
      <c r="BF224" s="38" t="s">
        <v>1282</v>
      </c>
      <c r="BG224" s="84" t="s">
        <v>2612</v>
      </c>
      <c r="BH224" s="114" t="s">
        <v>3221</v>
      </c>
      <c r="BI224" s="38" t="s">
        <v>112</v>
      </c>
      <c r="BJ224" s="85">
        <v>45876</v>
      </c>
      <c r="BK224" s="84" t="s">
        <v>129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 t="s">
        <v>3237</v>
      </c>
    </row>
    <row r="225" spans="1:70" s="113" customFormat="1" ht="15" hidden="1" customHeight="1" x14ac:dyDescent="0.25">
      <c r="A225" s="84">
        <v>221</v>
      </c>
      <c r="B225" s="38" t="s">
        <v>3239</v>
      </c>
      <c r="C225" s="38" t="s">
        <v>926</v>
      </c>
      <c r="D225" s="38" t="s">
        <v>927</v>
      </c>
      <c r="E225" s="38" t="s">
        <v>928</v>
      </c>
      <c r="F225" s="38" t="s">
        <v>930</v>
      </c>
      <c r="G225" s="84" t="s">
        <v>929</v>
      </c>
      <c r="H225" s="38" t="s">
        <v>930</v>
      </c>
      <c r="I225" s="84">
        <v>85940</v>
      </c>
      <c r="J225" s="38" t="s">
        <v>950</v>
      </c>
      <c r="K225" s="84">
        <v>85940</v>
      </c>
      <c r="L225" s="84" t="s">
        <v>932</v>
      </c>
      <c r="M225" s="38" t="s">
        <v>933</v>
      </c>
      <c r="N225" s="84">
        <v>147541</v>
      </c>
      <c r="O225" s="84" t="s">
        <v>1027</v>
      </c>
      <c r="P225" s="84">
        <v>199151</v>
      </c>
      <c r="Q225" s="38" t="s">
        <v>1028</v>
      </c>
      <c r="R225" s="38" t="s">
        <v>312</v>
      </c>
      <c r="S225" s="84" t="s">
        <v>1283</v>
      </c>
      <c r="T225" s="84" t="s">
        <v>1283</v>
      </c>
      <c r="U225" s="84" t="s">
        <v>250</v>
      </c>
      <c r="V225" s="84" t="s">
        <v>261</v>
      </c>
      <c r="W225" s="84">
        <v>0</v>
      </c>
      <c r="X225" s="38" t="s">
        <v>1729</v>
      </c>
      <c r="Y225" s="84">
        <v>28646738</v>
      </c>
      <c r="Z225" s="38" t="s">
        <v>1963</v>
      </c>
      <c r="AA225" s="108" t="s">
        <v>494</v>
      </c>
      <c r="AB225" s="84">
        <v>72804</v>
      </c>
      <c r="AC225" s="108" t="s">
        <v>361</v>
      </c>
      <c r="AD225" s="84">
        <v>24</v>
      </c>
      <c r="AE225" s="84" t="s">
        <v>313</v>
      </c>
      <c r="AF225" s="84" t="s">
        <v>359</v>
      </c>
      <c r="AG225" s="108" t="s">
        <v>495</v>
      </c>
      <c r="AH225" s="84" t="s">
        <v>353</v>
      </c>
      <c r="AI225" s="108" t="s">
        <v>494</v>
      </c>
      <c r="AJ225" s="84">
        <v>3750</v>
      </c>
      <c r="AK225" s="84">
        <v>3750</v>
      </c>
      <c r="AL225" s="108" t="s">
        <v>366</v>
      </c>
      <c r="AM225" s="84">
        <v>43589.37</v>
      </c>
      <c r="AN225" s="112">
        <v>11186.39</v>
      </c>
      <c r="AO225" s="112">
        <v>54775.76</v>
      </c>
      <c r="AP225" s="112">
        <v>29365.52</v>
      </c>
      <c r="AQ225" s="112">
        <v>2368.02</v>
      </c>
      <c r="AR225" s="112">
        <v>31733.54</v>
      </c>
      <c r="AS225" s="112">
        <v>29365.63</v>
      </c>
      <c r="AT225" s="112">
        <v>2368.02</v>
      </c>
      <c r="AU225" s="112">
        <v>31733.65</v>
      </c>
      <c r="AV225" s="84">
        <v>42</v>
      </c>
      <c r="AW225" s="84">
        <v>1066</v>
      </c>
      <c r="AX225" s="84" t="s">
        <v>355</v>
      </c>
      <c r="AY225" s="108"/>
      <c r="AZ225" s="84"/>
      <c r="BA225" s="84"/>
      <c r="BB225" s="84" t="s">
        <v>918</v>
      </c>
      <c r="BC225" s="84"/>
      <c r="BD225" s="108"/>
      <c r="BE225" s="84">
        <v>0</v>
      </c>
      <c r="BF225" s="38" t="s">
        <v>1283</v>
      </c>
      <c r="BG225" s="84" t="s">
        <v>2613</v>
      </c>
      <c r="BH225" s="114" t="s">
        <v>3221</v>
      </c>
      <c r="BI225" s="38" t="s">
        <v>112</v>
      </c>
      <c r="BJ225" s="85">
        <v>45876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 t="s">
        <v>3237</v>
      </c>
    </row>
    <row r="226" spans="1:70" s="113" customFormat="1" ht="15" hidden="1" customHeight="1" x14ac:dyDescent="0.25">
      <c r="A226" s="84">
        <v>222</v>
      </c>
      <c r="B226" s="38" t="s">
        <v>3239</v>
      </c>
      <c r="C226" s="38" t="s">
        <v>926</v>
      </c>
      <c r="D226" s="38" t="s">
        <v>927</v>
      </c>
      <c r="E226" s="38" t="s">
        <v>928</v>
      </c>
      <c r="F226" s="38" t="s">
        <v>930</v>
      </c>
      <c r="G226" s="84" t="s">
        <v>929</v>
      </c>
      <c r="H226" s="38" t="s">
        <v>930</v>
      </c>
      <c r="I226" s="84">
        <v>86178</v>
      </c>
      <c r="J226" s="38" t="s">
        <v>1016</v>
      </c>
      <c r="K226" s="84">
        <v>86178</v>
      </c>
      <c r="L226" s="84" t="s">
        <v>932</v>
      </c>
      <c r="M226" s="38" t="s">
        <v>933</v>
      </c>
      <c r="N226" s="84">
        <v>147064</v>
      </c>
      <c r="O226" s="84" t="s">
        <v>1017</v>
      </c>
      <c r="P226" s="84">
        <v>198547</v>
      </c>
      <c r="Q226" s="38" t="s">
        <v>1018</v>
      </c>
      <c r="R226" s="38" t="s">
        <v>312</v>
      </c>
      <c r="S226" s="84" t="s">
        <v>1284</v>
      </c>
      <c r="T226" s="84" t="s">
        <v>1284</v>
      </c>
      <c r="U226" s="84" t="s">
        <v>248</v>
      </c>
      <c r="V226" s="84" t="s">
        <v>249</v>
      </c>
      <c r="W226" s="84">
        <v>0</v>
      </c>
      <c r="X226" s="38" t="s">
        <v>277</v>
      </c>
      <c r="Y226" s="84">
        <v>28652738</v>
      </c>
      <c r="Z226" s="38" t="s">
        <v>271</v>
      </c>
      <c r="AA226" s="108" t="s">
        <v>512</v>
      </c>
      <c r="AB226" s="84">
        <v>72643</v>
      </c>
      <c r="AC226" s="108" t="s">
        <v>370</v>
      </c>
      <c r="AD226" s="84">
        <v>30</v>
      </c>
      <c r="AE226" s="84" t="s">
        <v>321</v>
      </c>
      <c r="AF226" s="84" t="s">
        <v>368</v>
      </c>
      <c r="AG226" s="108" t="s">
        <v>513</v>
      </c>
      <c r="AH226" s="84" t="s">
        <v>365</v>
      </c>
      <c r="AI226" s="108" t="s">
        <v>512</v>
      </c>
      <c r="AJ226" s="84">
        <v>3150</v>
      </c>
      <c r="AK226" s="84">
        <v>3150</v>
      </c>
      <c r="AL226" s="108" t="s">
        <v>366</v>
      </c>
      <c r="AM226" s="84">
        <v>6422.51</v>
      </c>
      <c r="AN226" s="112">
        <v>2216.0500000000002</v>
      </c>
      <c r="AO226" s="112">
        <v>8638.56</v>
      </c>
      <c r="AP226" s="112">
        <v>66220.490000000005</v>
      </c>
      <c r="AQ226" s="112">
        <v>15529.72</v>
      </c>
      <c r="AR226" s="112">
        <v>81750.210000000006</v>
      </c>
      <c r="AS226" s="112">
        <v>66220.490000000005</v>
      </c>
      <c r="AT226" s="112">
        <v>15529.72</v>
      </c>
      <c r="AU226" s="112">
        <v>81750.210000000006</v>
      </c>
      <c r="AV226" s="84">
        <v>43</v>
      </c>
      <c r="AW226" s="84">
        <v>1423</v>
      </c>
      <c r="AX226" s="84" t="s">
        <v>355</v>
      </c>
      <c r="AY226" s="108"/>
      <c r="AZ226" s="84"/>
      <c r="BA226" s="84"/>
      <c r="BB226" s="84" t="s">
        <v>918</v>
      </c>
      <c r="BC226" s="84"/>
      <c r="BD226" s="108"/>
      <c r="BE226" s="84">
        <v>0</v>
      </c>
      <c r="BF226" s="38" t="s">
        <v>1284</v>
      </c>
      <c r="BG226" s="84" t="s">
        <v>2614</v>
      </c>
      <c r="BH226" s="114" t="s">
        <v>3221</v>
      </c>
      <c r="BI226" s="38" t="s">
        <v>112</v>
      </c>
      <c r="BJ226" s="85">
        <v>45876</v>
      </c>
      <c r="BK226" s="84" t="s">
        <v>128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 t="s">
        <v>3237</v>
      </c>
    </row>
    <row r="227" spans="1:70" s="113" customFormat="1" ht="15" hidden="1" customHeight="1" x14ac:dyDescent="0.25">
      <c r="A227" s="84">
        <v>223</v>
      </c>
      <c r="B227" s="38" t="s">
        <v>3239</v>
      </c>
      <c r="C227" s="38" t="s">
        <v>926</v>
      </c>
      <c r="D227" s="38" t="s">
        <v>927</v>
      </c>
      <c r="E227" s="38" t="s">
        <v>928</v>
      </c>
      <c r="F227" s="38" t="s">
        <v>930</v>
      </c>
      <c r="G227" s="84" t="s">
        <v>929</v>
      </c>
      <c r="H227" s="38" t="s">
        <v>930</v>
      </c>
      <c r="I227" s="84">
        <v>86178</v>
      </c>
      <c r="J227" s="38" t="s">
        <v>1016</v>
      </c>
      <c r="K227" s="84">
        <v>86178</v>
      </c>
      <c r="L227" s="84" t="s">
        <v>932</v>
      </c>
      <c r="M227" s="38" t="s">
        <v>933</v>
      </c>
      <c r="N227" s="84">
        <v>147064</v>
      </c>
      <c r="O227" s="84" t="s">
        <v>1017</v>
      </c>
      <c r="P227" s="84">
        <v>198547</v>
      </c>
      <c r="Q227" s="38" t="s">
        <v>1018</v>
      </c>
      <c r="R227" s="38" t="s">
        <v>312</v>
      </c>
      <c r="S227" s="84" t="s">
        <v>1285</v>
      </c>
      <c r="T227" s="84" t="s">
        <v>1285</v>
      </c>
      <c r="U227" s="84" t="s">
        <v>250</v>
      </c>
      <c r="V227" s="84" t="s">
        <v>261</v>
      </c>
      <c r="W227" s="84">
        <v>0</v>
      </c>
      <c r="X227" s="38" t="s">
        <v>318</v>
      </c>
      <c r="Y227" s="84">
        <v>28750278</v>
      </c>
      <c r="Z227" s="38" t="s">
        <v>1964</v>
      </c>
      <c r="AA227" s="108" t="s">
        <v>1965</v>
      </c>
      <c r="AB227" s="84">
        <v>62232</v>
      </c>
      <c r="AC227" s="108" t="s">
        <v>370</v>
      </c>
      <c r="AD227" s="84">
        <v>24</v>
      </c>
      <c r="AE227" s="84" t="s">
        <v>367</v>
      </c>
      <c r="AF227" s="84" t="s">
        <v>352</v>
      </c>
      <c r="AG227" s="108" t="s">
        <v>487</v>
      </c>
      <c r="AH227" s="84" t="s">
        <v>353</v>
      </c>
      <c r="AI227" s="108" t="s">
        <v>1965</v>
      </c>
      <c r="AJ227" s="84">
        <v>3200</v>
      </c>
      <c r="AK227" s="84">
        <v>3200</v>
      </c>
      <c r="AL227" s="108" t="s">
        <v>366</v>
      </c>
      <c r="AM227" s="84">
        <v>14407.73</v>
      </c>
      <c r="AN227" s="112">
        <v>991.6</v>
      </c>
      <c r="AO227" s="112">
        <v>15399.33</v>
      </c>
      <c r="AP227" s="112">
        <v>48245.87</v>
      </c>
      <c r="AQ227" s="112">
        <v>7947.51</v>
      </c>
      <c r="AR227" s="112">
        <v>56193.38</v>
      </c>
      <c r="AS227" s="112">
        <v>48246.27</v>
      </c>
      <c r="AT227" s="112">
        <v>7947.51</v>
      </c>
      <c r="AU227" s="112">
        <v>56193.78</v>
      </c>
      <c r="AV227" s="84">
        <v>43</v>
      </c>
      <c r="AW227" s="84">
        <v>1366</v>
      </c>
      <c r="AX227" s="84" t="s">
        <v>355</v>
      </c>
      <c r="AY227" s="108"/>
      <c r="AZ227" s="84"/>
      <c r="BA227" s="84"/>
      <c r="BB227" s="84" t="s">
        <v>918</v>
      </c>
      <c r="BC227" s="84"/>
      <c r="BD227" s="108"/>
      <c r="BE227" s="84">
        <v>0</v>
      </c>
      <c r="BF227" s="38" t="s">
        <v>1285</v>
      </c>
      <c r="BG227" s="84" t="s">
        <v>2615</v>
      </c>
      <c r="BH227" s="114" t="s">
        <v>3221</v>
      </c>
      <c r="BI227" s="38" t="s">
        <v>112</v>
      </c>
      <c r="BJ227" s="85">
        <v>45876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 t="s">
        <v>3237</v>
      </c>
    </row>
    <row r="228" spans="1:70" s="113" customFormat="1" ht="15" hidden="1" customHeight="1" x14ac:dyDescent="0.25">
      <c r="A228" s="84">
        <v>224</v>
      </c>
      <c r="B228" s="38" t="s">
        <v>3239</v>
      </c>
      <c r="C228" s="38" t="s">
        <v>926</v>
      </c>
      <c r="D228" s="38" t="s">
        <v>927</v>
      </c>
      <c r="E228" s="38" t="s">
        <v>928</v>
      </c>
      <c r="F228" s="38" t="s">
        <v>930</v>
      </c>
      <c r="G228" s="84" t="s">
        <v>929</v>
      </c>
      <c r="H228" s="38" t="s">
        <v>930</v>
      </c>
      <c r="I228" s="84">
        <v>86178</v>
      </c>
      <c r="J228" s="38" t="s">
        <v>1016</v>
      </c>
      <c r="K228" s="84">
        <v>86178</v>
      </c>
      <c r="L228" s="84" t="s">
        <v>932</v>
      </c>
      <c r="M228" s="38" t="s">
        <v>933</v>
      </c>
      <c r="N228" s="84">
        <v>147064</v>
      </c>
      <c r="O228" s="84" t="s">
        <v>1017</v>
      </c>
      <c r="P228" s="84">
        <v>198547</v>
      </c>
      <c r="Q228" s="38" t="s">
        <v>1018</v>
      </c>
      <c r="R228" s="38" t="s">
        <v>312</v>
      </c>
      <c r="S228" s="84" t="s">
        <v>1286</v>
      </c>
      <c r="T228" s="84" t="s">
        <v>1286</v>
      </c>
      <c r="U228" s="84" t="s">
        <v>250</v>
      </c>
      <c r="V228" s="84" t="s">
        <v>249</v>
      </c>
      <c r="W228" s="84">
        <v>0</v>
      </c>
      <c r="X228" s="38" t="s">
        <v>251</v>
      </c>
      <c r="Y228" s="84">
        <v>28755536</v>
      </c>
      <c r="Z228" s="38" t="s">
        <v>1966</v>
      </c>
      <c r="AA228" s="108" t="s">
        <v>1965</v>
      </c>
      <c r="AB228" s="84">
        <v>62232</v>
      </c>
      <c r="AC228" s="108" t="s">
        <v>370</v>
      </c>
      <c r="AD228" s="84">
        <v>24</v>
      </c>
      <c r="AE228" s="84" t="s">
        <v>321</v>
      </c>
      <c r="AF228" s="84" t="s">
        <v>352</v>
      </c>
      <c r="AG228" s="108" t="s">
        <v>487</v>
      </c>
      <c r="AH228" s="84" t="s">
        <v>353</v>
      </c>
      <c r="AI228" s="108" t="s">
        <v>1965</v>
      </c>
      <c r="AJ228" s="84">
        <v>3200</v>
      </c>
      <c r="AK228" s="84">
        <v>3200</v>
      </c>
      <c r="AL228" s="108" t="s">
        <v>366</v>
      </c>
      <c r="AM228" s="84">
        <v>6233.36</v>
      </c>
      <c r="AN228" s="112">
        <v>331.12</v>
      </c>
      <c r="AO228" s="112">
        <v>6564.48</v>
      </c>
      <c r="AP228" s="112">
        <v>57566.04</v>
      </c>
      <c r="AQ228" s="112">
        <v>11402.24</v>
      </c>
      <c r="AR228" s="112">
        <v>68968.28</v>
      </c>
      <c r="AS228" s="112">
        <v>57566.64</v>
      </c>
      <c r="AT228" s="112">
        <v>11402.24</v>
      </c>
      <c r="AU228" s="112">
        <v>68968.88</v>
      </c>
      <c r="AV228" s="84">
        <v>42</v>
      </c>
      <c r="AW228" s="84">
        <v>1397</v>
      </c>
      <c r="AX228" s="84" t="s">
        <v>355</v>
      </c>
      <c r="AY228" s="108"/>
      <c r="AZ228" s="84"/>
      <c r="BA228" s="84"/>
      <c r="BB228" s="84" t="s">
        <v>918</v>
      </c>
      <c r="BC228" s="84"/>
      <c r="BD228" s="108"/>
      <c r="BE228" s="84">
        <v>0</v>
      </c>
      <c r="BF228" s="38" t="s">
        <v>1286</v>
      </c>
      <c r="BG228" s="84" t="s">
        <v>2616</v>
      </c>
      <c r="BH228" s="114" t="s">
        <v>3221</v>
      </c>
      <c r="BI228" s="38" t="s">
        <v>112</v>
      </c>
      <c r="BJ228" s="85">
        <v>45876</v>
      </c>
      <c r="BK228" s="84" t="s">
        <v>129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 t="s">
        <v>3237</v>
      </c>
    </row>
    <row r="229" spans="1:70" s="113" customFormat="1" ht="15" hidden="1" customHeight="1" x14ac:dyDescent="0.25">
      <c r="A229" s="84">
        <v>225</v>
      </c>
      <c r="B229" s="38" t="s">
        <v>3239</v>
      </c>
      <c r="C229" s="38" t="s">
        <v>926</v>
      </c>
      <c r="D229" s="38" t="s">
        <v>927</v>
      </c>
      <c r="E229" s="38" t="s">
        <v>928</v>
      </c>
      <c r="F229" s="38" t="s">
        <v>930</v>
      </c>
      <c r="G229" s="84" t="s">
        <v>929</v>
      </c>
      <c r="H229" s="38" t="s">
        <v>930</v>
      </c>
      <c r="I229" s="84">
        <v>86178</v>
      </c>
      <c r="J229" s="38" t="s">
        <v>1016</v>
      </c>
      <c r="K229" s="84">
        <v>86178</v>
      </c>
      <c r="L229" s="84" t="s">
        <v>932</v>
      </c>
      <c r="M229" s="38" t="s">
        <v>933</v>
      </c>
      <c r="N229" s="84">
        <v>147064</v>
      </c>
      <c r="O229" s="84" t="s">
        <v>1017</v>
      </c>
      <c r="P229" s="84">
        <v>198547</v>
      </c>
      <c r="Q229" s="38" t="s">
        <v>1018</v>
      </c>
      <c r="R229" s="38" t="s">
        <v>312</v>
      </c>
      <c r="S229" s="84" t="s">
        <v>1287</v>
      </c>
      <c r="T229" s="84" t="s">
        <v>1287</v>
      </c>
      <c r="U229" s="84" t="s">
        <v>252</v>
      </c>
      <c r="V229" s="84" t="s">
        <v>249</v>
      </c>
      <c r="W229" s="84">
        <v>0</v>
      </c>
      <c r="X229" s="38" t="s">
        <v>1714</v>
      </c>
      <c r="Y229" s="84">
        <v>28762062</v>
      </c>
      <c r="Z229" s="38" t="s">
        <v>1967</v>
      </c>
      <c r="AA229" s="108" t="s">
        <v>492</v>
      </c>
      <c r="AB229" s="84">
        <v>72604</v>
      </c>
      <c r="AC229" s="108" t="s">
        <v>370</v>
      </c>
      <c r="AD229" s="84">
        <v>24</v>
      </c>
      <c r="AE229" s="84" t="s">
        <v>375</v>
      </c>
      <c r="AF229" s="84" t="s">
        <v>352</v>
      </c>
      <c r="AG229" s="108" t="s">
        <v>493</v>
      </c>
      <c r="AH229" s="84" t="s">
        <v>353</v>
      </c>
      <c r="AI229" s="108" t="s">
        <v>492</v>
      </c>
      <c r="AJ229" s="84">
        <v>3750</v>
      </c>
      <c r="AK229" s="84">
        <v>3750</v>
      </c>
      <c r="AL229" s="108" t="s">
        <v>366</v>
      </c>
      <c r="AM229" s="84">
        <v>31007.45</v>
      </c>
      <c r="AN229" s="112">
        <v>5252.42</v>
      </c>
      <c r="AO229" s="112">
        <v>36259.870000000003</v>
      </c>
      <c r="AP229" s="112">
        <v>42164.81</v>
      </c>
      <c r="AQ229" s="112">
        <v>4800.25</v>
      </c>
      <c r="AR229" s="112">
        <v>46965.06</v>
      </c>
      <c r="AS229" s="112">
        <v>42165.55</v>
      </c>
      <c r="AT229" s="112">
        <v>4800.25</v>
      </c>
      <c r="AU229" s="112">
        <v>46965.8</v>
      </c>
      <c r="AV229" s="84">
        <v>42</v>
      </c>
      <c r="AW229" s="84">
        <v>1211</v>
      </c>
      <c r="AX229" s="84" t="s">
        <v>355</v>
      </c>
      <c r="AY229" s="108"/>
      <c r="AZ229" s="84"/>
      <c r="BA229" s="84"/>
      <c r="BB229" s="84" t="s">
        <v>918</v>
      </c>
      <c r="BC229" s="84"/>
      <c r="BD229" s="108"/>
      <c r="BE229" s="84">
        <v>0</v>
      </c>
      <c r="BF229" s="38" t="s">
        <v>1287</v>
      </c>
      <c r="BG229" s="84" t="s">
        <v>2617</v>
      </c>
      <c r="BH229" s="114" t="s">
        <v>3221</v>
      </c>
      <c r="BI229" s="38" t="s">
        <v>112</v>
      </c>
      <c r="BJ229" s="85">
        <v>45876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 t="s">
        <v>3237</v>
      </c>
    </row>
    <row r="230" spans="1:70" s="113" customFormat="1" ht="15" hidden="1" customHeight="1" x14ac:dyDescent="0.25">
      <c r="A230" s="84">
        <v>226</v>
      </c>
      <c r="B230" s="38" t="s">
        <v>3239</v>
      </c>
      <c r="C230" s="38" t="s">
        <v>926</v>
      </c>
      <c r="D230" s="38" t="s">
        <v>927</v>
      </c>
      <c r="E230" s="38" t="s">
        <v>928</v>
      </c>
      <c r="F230" s="38" t="s">
        <v>930</v>
      </c>
      <c r="G230" s="84" t="s">
        <v>929</v>
      </c>
      <c r="H230" s="38" t="s">
        <v>930</v>
      </c>
      <c r="I230" s="84">
        <v>85940</v>
      </c>
      <c r="J230" s="38" t="s">
        <v>950</v>
      </c>
      <c r="K230" s="84">
        <v>85940</v>
      </c>
      <c r="L230" s="84" t="s">
        <v>932</v>
      </c>
      <c r="M230" s="38" t="s">
        <v>933</v>
      </c>
      <c r="N230" s="84">
        <v>147541</v>
      </c>
      <c r="O230" s="84" t="s">
        <v>1027</v>
      </c>
      <c r="P230" s="84">
        <v>199151</v>
      </c>
      <c r="Q230" s="38" t="s">
        <v>1028</v>
      </c>
      <c r="R230" s="38" t="s">
        <v>312</v>
      </c>
      <c r="S230" s="84" t="s">
        <v>1288</v>
      </c>
      <c r="T230" s="84" t="s">
        <v>1288</v>
      </c>
      <c r="U230" s="84" t="s">
        <v>252</v>
      </c>
      <c r="V230" s="84" t="s">
        <v>261</v>
      </c>
      <c r="W230" s="84">
        <v>0</v>
      </c>
      <c r="X230" s="38" t="s">
        <v>1714</v>
      </c>
      <c r="Y230" s="84">
        <v>28779072</v>
      </c>
      <c r="Z230" s="38" t="s">
        <v>1968</v>
      </c>
      <c r="AA230" s="108" t="s">
        <v>494</v>
      </c>
      <c r="AB230" s="84">
        <v>72804</v>
      </c>
      <c r="AC230" s="108" t="s">
        <v>361</v>
      </c>
      <c r="AD230" s="84">
        <v>24</v>
      </c>
      <c r="AE230" s="84" t="s">
        <v>313</v>
      </c>
      <c r="AF230" s="84" t="s">
        <v>364</v>
      </c>
      <c r="AG230" s="108" t="s">
        <v>495</v>
      </c>
      <c r="AH230" s="84" t="s">
        <v>365</v>
      </c>
      <c r="AI230" s="108" t="s">
        <v>494</v>
      </c>
      <c r="AJ230" s="84">
        <v>3750</v>
      </c>
      <c r="AK230" s="84">
        <v>3750</v>
      </c>
      <c r="AL230" s="108" t="s">
        <v>366</v>
      </c>
      <c r="AM230" s="84">
        <v>5412.84</v>
      </c>
      <c r="AN230" s="112">
        <v>442.49</v>
      </c>
      <c r="AO230" s="112">
        <v>5855.33</v>
      </c>
      <c r="AP230" s="112">
        <v>68761.14</v>
      </c>
      <c r="AQ230" s="112">
        <v>14407.35</v>
      </c>
      <c r="AR230" s="112">
        <v>83168.490000000005</v>
      </c>
      <c r="AS230" s="112">
        <v>68761.16</v>
      </c>
      <c r="AT230" s="112">
        <v>14407.35</v>
      </c>
      <c r="AU230" s="112">
        <v>83168.509999999995</v>
      </c>
      <c r="AV230" s="84">
        <v>43</v>
      </c>
      <c r="AW230" s="84">
        <v>1401</v>
      </c>
      <c r="AX230" s="84" t="s">
        <v>355</v>
      </c>
      <c r="AY230" s="108"/>
      <c r="AZ230" s="84"/>
      <c r="BA230" s="84"/>
      <c r="BB230" s="84" t="s">
        <v>918</v>
      </c>
      <c r="BC230" s="84"/>
      <c r="BD230" s="108"/>
      <c r="BE230" s="84">
        <v>0</v>
      </c>
      <c r="BF230" s="38" t="s">
        <v>1288</v>
      </c>
      <c r="BG230" s="84" t="s">
        <v>2618</v>
      </c>
      <c r="BH230" s="114" t="s">
        <v>3221</v>
      </c>
      <c r="BI230" s="38" t="s">
        <v>112</v>
      </c>
      <c r="BJ230" s="85">
        <v>45876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 t="s">
        <v>3237</v>
      </c>
    </row>
    <row r="231" spans="1:70" s="113" customFormat="1" ht="15" hidden="1" customHeight="1" x14ac:dyDescent="0.25">
      <c r="A231" s="84">
        <v>227</v>
      </c>
      <c r="B231" s="38" t="s">
        <v>3239</v>
      </c>
      <c r="C231" s="38" t="s">
        <v>926</v>
      </c>
      <c r="D231" s="38" t="s">
        <v>927</v>
      </c>
      <c r="E231" s="38" t="s">
        <v>928</v>
      </c>
      <c r="F231" s="38" t="s">
        <v>930</v>
      </c>
      <c r="G231" s="84" t="s">
        <v>929</v>
      </c>
      <c r="H231" s="38" t="s">
        <v>930</v>
      </c>
      <c r="I231" s="84">
        <v>85990</v>
      </c>
      <c r="J231" s="38" t="s">
        <v>955</v>
      </c>
      <c r="K231" s="84">
        <v>85990</v>
      </c>
      <c r="L231" s="84" t="s">
        <v>956</v>
      </c>
      <c r="M231" s="38" t="s">
        <v>957</v>
      </c>
      <c r="N231" s="84">
        <v>149742</v>
      </c>
      <c r="O231" s="84" t="s">
        <v>1031</v>
      </c>
      <c r="P231" s="84">
        <v>202036</v>
      </c>
      <c r="Q231" s="38" t="s">
        <v>1032</v>
      </c>
      <c r="R231" s="38" t="s">
        <v>312</v>
      </c>
      <c r="S231" s="84" t="s">
        <v>1289</v>
      </c>
      <c r="T231" s="84" t="s">
        <v>1289</v>
      </c>
      <c r="U231" s="84" t="s">
        <v>250</v>
      </c>
      <c r="V231" s="84" t="s">
        <v>261</v>
      </c>
      <c r="W231" s="84">
        <v>0</v>
      </c>
      <c r="X231" s="38" t="s">
        <v>260</v>
      </c>
      <c r="Y231" s="84">
        <v>28790995</v>
      </c>
      <c r="Z231" s="38" t="s">
        <v>1803</v>
      </c>
      <c r="AA231" s="108" t="s">
        <v>506</v>
      </c>
      <c r="AB231" s="84">
        <v>62232</v>
      </c>
      <c r="AC231" s="108" t="s">
        <v>360</v>
      </c>
      <c r="AD231" s="84">
        <v>24</v>
      </c>
      <c r="AE231" s="84" t="s">
        <v>367</v>
      </c>
      <c r="AF231" s="84" t="s">
        <v>352</v>
      </c>
      <c r="AG231" s="108" t="s">
        <v>507</v>
      </c>
      <c r="AH231" s="84" t="s">
        <v>353</v>
      </c>
      <c r="AI231" s="108" t="s">
        <v>506</v>
      </c>
      <c r="AJ231" s="84">
        <v>3200</v>
      </c>
      <c r="AK231" s="84">
        <v>3200</v>
      </c>
      <c r="AL231" s="108" t="s">
        <v>366</v>
      </c>
      <c r="AM231" s="84">
        <v>1807.57</v>
      </c>
      <c r="AN231" s="112">
        <v>393.4</v>
      </c>
      <c r="AO231" s="112">
        <v>2200.9699999999998</v>
      </c>
      <c r="AP231" s="112">
        <v>68116.399999999994</v>
      </c>
      <c r="AQ231" s="112">
        <v>15978.17</v>
      </c>
      <c r="AR231" s="112">
        <v>84094.57</v>
      </c>
      <c r="AS231" s="112">
        <v>68116.429999999993</v>
      </c>
      <c r="AT231" s="112">
        <v>15978.17</v>
      </c>
      <c r="AU231" s="112">
        <v>84094.6</v>
      </c>
      <c r="AV231" s="84">
        <v>42</v>
      </c>
      <c r="AW231" s="84">
        <v>1393</v>
      </c>
      <c r="AX231" s="84" t="s">
        <v>355</v>
      </c>
      <c r="AY231" s="108"/>
      <c r="AZ231" s="84"/>
      <c r="BA231" s="84"/>
      <c r="BB231" s="84" t="s">
        <v>918</v>
      </c>
      <c r="BC231" s="84"/>
      <c r="BD231" s="108"/>
      <c r="BE231" s="84">
        <v>0</v>
      </c>
      <c r="BF231" s="38" t="s">
        <v>1289</v>
      </c>
      <c r="BG231" s="84" t="s">
        <v>2619</v>
      </c>
      <c r="BH231" s="114" t="s">
        <v>3221</v>
      </c>
      <c r="BI231" s="38" t="s">
        <v>112</v>
      </c>
      <c r="BJ231" s="85">
        <v>45876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 t="s">
        <v>3237</v>
      </c>
    </row>
    <row r="232" spans="1:70" s="113" customFormat="1" ht="15" hidden="1" customHeight="1" x14ac:dyDescent="0.25">
      <c r="A232" s="84">
        <v>228</v>
      </c>
      <c r="B232" s="38" t="s">
        <v>3239</v>
      </c>
      <c r="C232" s="38" t="s">
        <v>926</v>
      </c>
      <c r="D232" s="38" t="s">
        <v>927</v>
      </c>
      <c r="E232" s="38" t="s">
        <v>928</v>
      </c>
      <c r="F232" s="38" t="s">
        <v>930</v>
      </c>
      <c r="G232" s="84" t="s">
        <v>929</v>
      </c>
      <c r="H232" s="38" t="s">
        <v>930</v>
      </c>
      <c r="I232" s="84">
        <v>85990</v>
      </c>
      <c r="J232" s="38" t="s">
        <v>955</v>
      </c>
      <c r="K232" s="84">
        <v>85990</v>
      </c>
      <c r="L232" s="84" t="s">
        <v>956</v>
      </c>
      <c r="M232" s="38" t="s">
        <v>957</v>
      </c>
      <c r="N232" s="84">
        <v>149742</v>
      </c>
      <c r="O232" s="84" t="s">
        <v>1031</v>
      </c>
      <c r="P232" s="84">
        <v>202036</v>
      </c>
      <c r="Q232" s="38" t="s">
        <v>1032</v>
      </c>
      <c r="R232" s="38" t="s">
        <v>312</v>
      </c>
      <c r="S232" s="84" t="s">
        <v>1290</v>
      </c>
      <c r="T232" s="84" t="s">
        <v>1290</v>
      </c>
      <c r="U232" s="84" t="s">
        <v>250</v>
      </c>
      <c r="V232" s="84" t="s">
        <v>261</v>
      </c>
      <c r="W232" s="84">
        <v>0</v>
      </c>
      <c r="X232" s="38" t="s">
        <v>251</v>
      </c>
      <c r="Y232" s="84">
        <v>28799988</v>
      </c>
      <c r="Z232" s="38" t="s">
        <v>1969</v>
      </c>
      <c r="AA232" s="108" t="s">
        <v>509</v>
      </c>
      <c r="AB232" s="84">
        <v>82976</v>
      </c>
      <c r="AC232" s="108" t="s">
        <v>360</v>
      </c>
      <c r="AD232" s="84">
        <v>24</v>
      </c>
      <c r="AE232" s="84" t="s">
        <v>356</v>
      </c>
      <c r="AF232" s="84" t="s">
        <v>368</v>
      </c>
      <c r="AG232" s="108" t="s">
        <v>510</v>
      </c>
      <c r="AH232" s="84" t="s">
        <v>365</v>
      </c>
      <c r="AI232" s="108" t="s">
        <v>509</v>
      </c>
      <c r="AJ232" s="84">
        <v>4250</v>
      </c>
      <c r="AK232" s="84">
        <v>4250</v>
      </c>
      <c r="AL232" s="108" t="s">
        <v>366</v>
      </c>
      <c r="AM232" s="84">
        <v>2725.47</v>
      </c>
      <c r="AN232" s="112">
        <v>729.59</v>
      </c>
      <c r="AO232" s="112">
        <v>3455.06</v>
      </c>
      <c r="AP232" s="112">
        <v>89665.22</v>
      </c>
      <c r="AQ232" s="112">
        <v>20617.88</v>
      </c>
      <c r="AR232" s="112">
        <v>110283.1</v>
      </c>
      <c r="AS232" s="112">
        <v>89665.53</v>
      </c>
      <c r="AT232" s="112">
        <v>20617.88</v>
      </c>
      <c r="AU232" s="112">
        <v>110283.41</v>
      </c>
      <c r="AV232" s="84">
        <v>42</v>
      </c>
      <c r="AW232" s="84">
        <v>1393</v>
      </c>
      <c r="AX232" s="84" t="s">
        <v>355</v>
      </c>
      <c r="AY232" s="108"/>
      <c r="AZ232" s="84"/>
      <c r="BA232" s="84"/>
      <c r="BB232" s="84" t="s">
        <v>918</v>
      </c>
      <c r="BC232" s="84"/>
      <c r="BD232" s="108"/>
      <c r="BE232" s="84">
        <v>0</v>
      </c>
      <c r="BF232" s="38" t="s">
        <v>1290</v>
      </c>
      <c r="BG232" s="84" t="s">
        <v>2620</v>
      </c>
      <c r="BH232" s="114" t="s">
        <v>3221</v>
      </c>
      <c r="BI232" s="38" t="s">
        <v>112</v>
      </c>
      <c r="BJ232" s="85">
        <v>45876</v>
      </c>
      <c r="BK232" s="84" t="s">
        <v>129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 t="s">
        <v>3237</v>
      </c>
    </row>
    <row r="233" spans="1:70" s="113" customFormat="1" ht="15" hidden="1" customHeight="1" x14ac:dyDescent="0.25">
      <c r="A233" s="84">
        <v>229</v>
      </c>
      <c r="B233" s="38" t="s">
        <v>3239</v>
      </c>
      <c r="C233" s="38" t="s">
        <v>926</v>
      </c>
      <c r="D233" s="38" t="s">
        <v>927</v>
      </c>
      <c r="E233" s="38" t="s">
        <v>928</v>
      </c>
      <c r="F233" s="38" t="s">
        <v>930</v>
      </c>
      <c r="G233" s="84" t="s">
        <v>929</v>
      </c>
      <c r="H233" s="38" t="s">
        <v>930</v>
      </c>
      <c r="I233" s="84">
        <v>85990</v>
      </c>
      <c r="J233" s="38" t="s">
        <v>955</v>
      </c>
      <c r="K233" s="84">
        <v>85990</v>
      </c>
      <c r="L233" s="84" t="s">
        <v>956</v>
      </c>
      <c r="M233" s="38" t="s">
        <v>957</v>
      </c>
      <c r="N233" s="84">
        <v>149742</v>
      </c>
      <c r="O233" s="84" t="s">
        <v>1031</v>
      </c>
      <c r="P233" s="84">
        <v>202036</v>
      </c>
      <c r="Q233" s="38" t="s">
        <v>1032</v>
      </c>
      <c r="R233" s="38" t="s">
        <v>312</v>
      </c>
      <c r="S233" s="84" t="s">
        <v>1291</v>
      </c>
      <c r="T233" s="84" t="s">
        <v>1291</v>
      </c>
      <c r="U233" s="84" t="s">
        <v>250</v>
      </c>
      <c r="V233" s="84" t="s">
        <v>261</v>
      </c>
      <c r="W233" s="84">
        <v>0</v>
      </c>
      <c r="X233" s="38" t="s">
        <v>288</v>
      </c>
      <c r="Y233" s="84">
        <v>28806166</v>
      </c>
      <c r="Z233" s="38" t="s">
        <v>1970</v>
      </c>
      <c r="AA233" s="108" t="s">
        <v>1971</v>
      </c>
      <c r="AB233" s="84">
        <v>82976</v>
      </c>
      <c r="AC233" s="108" t="s">
        <v>360</v>
      </c>
      <c r="AD233" s="84">
        <v>24</v>
      </c>
      <c r="AE233" s="84" t="s">
        <v>356</v>
      </c>
      <c r="AF233" s="84" t="s">
        <v>368</v>
      </c>
      <c r="AG233" s="108" t="s">
        <v>3109</v>
      </c>
      <c r="AH233" s="84" t="s">
        <v>365</v>
      </c>
      <c r="AI233" s="108" t="s">
        <v>1971</v>
      </c>
      <c r="AJ233" s="84">
        <v>4250</v>
      </c>
      <c r="AK233" s="84">
        <v>4250</v>
      </c>
      <c r="AL233" s="108" t="s">
        <v>354</v>
      </c>
      <c r="AM233" s="84">
        <v>8603</v>
      </c>
      <c r="AN233" s="112">
        <v>561</v>
      </c>
      <c r="AO233" s="112">
        <v>9164</v>
      </c>
      <c r="AP233" s="112">
        <v>74373</v>
      </c>
      <c r="AQ233" s="112">
        <v>12822</v>
      </c>
      <c r="AR233" s="112">
        <v>87195</v>
      </c>
      <c r="AS233" s="112">
        <v>74373</v>
      </c>
      <c r="AT233" s="112">
        <v>12822</v>
      </c>
      <c r="AU233" s="112">
        <v>87195</v>
      </c>
      <c r="AV233" s="84">
        <v>43</v>
      </c>
      <c r="AW233" s="84">
        <v>1546</v>
      </c>
      <c r="AX233" s="84" t="s">
        <v>355</v>
      </c>
      <c r="AY233" s="108"/>
      <c r="AZ233" s="84"/>
      <c r="BA233" s="84"/>
      <c r="BB233" s="84" t="s">
        <v>918</v>
      </c>
      <c r="BC233" s="84"/>
      <c r="BD233" s="108"/>
      <c r="BE233" s="84">
        <v>0</v>
      </c>
      <c r="BF233" s="38" t="s">
        <v>1291</v>
      </c>
      <c r="BG233" s="84" t="s">
        <v>2621</v>
      </c>
      <c r="BH233" s="114" t="s">
        <v>3221</v>
      </c>
      <c r="BI233" s="38" t="s">
        <v>112</v>
      </c>
      <c r="BJ233" s="85">
        <v>45876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 t="s">
        <v>3237</v>
      </c>
    </row>
    <row r="234" spans="1:70" s="113" customFormat="1" ht="15" hidden="1" customHeight="1" x14ac:dyDescent="0.25">
      <c r="A234" s="84">
        <v>230</v>
      </c>
      <c r="B234" s="38" t="s">
        <v>3239</v>
      </c>
      <c r="C234" s="38" t="s">
        <v>926</v>
      </c>
      <c r="D234" s="38" t="s">
        <v>927</v>
      </c>
      <c r="E234" s="38" t="s">
        <v>928</v>
      </c>
      <c r="F234" s="38" t="s">
        <v>930</v>
      </c>
      <c r="G234" s="84" t="s">
        <v>929</v>
      </c>
      <c r="H234" s="38" t="s">
        <v>930</v>
      </c>
      <c r="I234" s="84">
        <v>86115</v>
      </c>
      <c r="J234" s="38" t="s">
        <v>947</v>
      </c>
      <c r="K234" s="84">
        <v>86115</v>
      </c>
      <c r="L234" s="84" t="s">
        <v>932</v>
      </c>
      <c r="M234" s="38" t="s">
        <v>933</v>
      </c>
      <c r="N234" s="84">
        <v>144312</v>
      </c>
      <c r="O234" s="84" t="s">
        <v>1000</v>
      </c>
      <c r="P234" s="84">
        <v>195230</v>
      </c>
      <c r="Q234" s="38" t="s">
        <v>1061</v>
      </c>
      <c r="R234" s="38" t="s">
        <v>312</v>
      </c>
      <c r="S234" s="84" t="s">
        <v>1292</v>
      </c>
      <c r="T234" s="84" t="s">
        <v>1292</v>
      </c>
      <c r="U234" s="84" t="s">
        <v>250</v>
      </c>
      <c r="V234" s="84" t="s">
        <v>261</v>
      </c>
      <c r="W234" s="84">
        <v>0</v>
      </c>
      <c r="X234" s="38" t="s">
        <v>1972</v>
      </c>
      <c r="Y234" s="84">
        <v>28816227</v>
      </c>
      <c r="Z234" s="38" t="s">
        <v>319</v>
      </c>
      <c r="AA234" s="108" t="s">
        <v>514</v>
      </c>
      <c r="AB234" s="84">
        <v>72604</v>
      </c>
      <c r="AC234" s="108" t="s">
        <v>361</v>
      </c>
      <c r="AD234" s="84">
        <v>24</v>
      </c>
      <c r="AE234" s="84" t="s">
        <v>377</v>
      </c>
      <c r="AF234" s="84" t="s">
        <v>364</v>
      </c>
      <c r="AG234" s="108" t="s">
        <v>515</v>
      </c>
      <c r="AH234" s="84" t="s">
        <v>353</v>
      </c>
      <c r="AI234" s="108" t="s">
        <v>514</v>
      </c>
      <c r="AJ234" s="84">
        <v>3750</v>
      </c>
      <c r="AK234" s="84">
        <v>3750</v>
      </c>
      <c r="AL234" s="108" t="s">
        <v>366</v>
      </c>
      <c r="AM234" s="84">
        <v>35619.72</v>
      </c>
      <c r="AN234" s="112">
        <v>7923.1</v>
      </c>
      <c r="AO234" s="112">
        <v>43542.82</v>
      </c>
      <c r="AP234" s="112">
        <v>37731.910000000003</v>
      </c>
      <c r="AQ234" s="112">
        <v>3853.94</v>
      </c>
      <c r="AR234" s="112">
        <v>41585.85</v>
      </c>
      <c r="AS234" s="112">
        <v>37732.28</v>
      </c>
      <c r="AT234" s="112">
        <v>3853.94</v>
      </c>
      <c r="AU234" s="112">
        <v>41586.22</v>
      </c>
      <c r="AV234" s="84">
        <v>43</v>
      </c>
      <c r="AW234" s="84">
        <v>1128</v>
      </c>
      <c r="AX234" s="84" t="s">
        <v>355</v>
      </c>
      <c r="AY234" s="108"/>
      <c r="AZ234" s="84"/>
      <c r="BA234" s="84"/>
      <c r="BB234" s="84" t="s">
        <v>918</v>
      </c>
      <c r="BC234" s="84"/>
      <c r="BD234" s="108"/>
      <c r="BE234" s="84">
        <v>0</v>
      </c>
      <c r="BF234" s="38" t="s">
        <v>1292</v>
      </c>
      <c r="BG234" s="84" t="s">
        <v>2622</v>
      </c>
      <c r="BH234" s="114" t="s">
        <v>3221</v>
      </c>
      <c r="BI234" s="38" t="s">
        <v>112</v>
      </c>
      <c r="BJ234" s="85">
        <v>45876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 t="s">
        <v>3237</v>
      </c>
    </row>
    <row r="235" spans="1:70" s="113" customFormat="1" ht="15" hidden="1" customHeight="1" x14ac:dyDescent="0.25">
      <c r="A235" s="84">
        <v>231</v>
      </c>
      <c r="B235" s="38" t="s">
        <v>3239</v>
      </c>
      <c r="C235" s="38" t="s">
        <v>926</v>
      </c>
      <c r="D235" s="38" t="s">
        <v>927</v>
      </c>
      <c r="E235" s="38" t="s">
        <v>928</v>
      </c>
      <c r="F235" s="38" t="s">
        <v>930</v>
      </c>
      <c r="G235" s="84" t="s">
        <v>929</v>
      </c>
      <c r="H235" s="38" t="s">
        <v>930</v>
      </c>
      <c r="I235" s="84">
        <v>85940</v>
      </c>
      <c r="J235" s="38" t="s">
        <v>950</v>
      </c>
      <c r="K235" s="84">
        <v>85940</v>
      </c>
      <c r="L235" s="84" t="s">
        <v>961</v>
      </c>
      <c r="M235" s="38" t="s">
        <v>962</v>
      </c>
      <c r="N235" s="84">
        <v>144644</v>
      </c>
      <c r="O235" s="84" t="s">
        <v>988</v>
      </c>
      <c r="P235" s="84">
        <v>195383</v>
      </c>
      <c r="Q235" s="38" t="s">
        <v>989</v>
      </c>
      <c r="R235" s="38" t="s">
        <v>312</v>
      </c>
      <c r="S235" s="84" t="s">
        <v>1293</v>
      </c>
      <c r="T235" s="84" t="s">
        <v>1293</v>
      </c>
      <c r="U235" s="84" t="s">
        <v>252</v>
      </c>
      <c r="V235" s="84" t="s">
        <v>261</v>
      </c>
      <c r="W235" s="84">
        <v>0</v>
      </c>
      <c r="X235" s="38" t="s">
        <v>344</v>
      </c>
      <c r="Y235" s="84">
        <v>28847028</v>
      </c>
      <c r="Z235" s="38" t="s">
        <v>1973</v>
      </c>
      <c r="AA235" s="108" t="s">
        <v>498</v>
      </c>
      <c r="AB235" s="84">
        <v>62232</v>
      </c>
      <c r="AC235" s="108" t="s">
        <v>361</v>
      </c>
      <c r="AD235" s="84">
        <v>24</v>
      </c>
      <c r="AE235" s="84" t="s">
        <v>321</v>
      </c>
      <c r="AF235" s="84" t="s">
        <v>368</v>
      </c>
      <c r="AG235" s="108" t="s">
        <v>499</v>
      </c>
      <c r="AH235" s="84" t="s">
        <v>365</v>
      </c>
      <c r="AI235" s="108" t="s">
        <v>498</v>
      </c>
      <c r="AJ235" s="84">
        <v>3200</v>
      </c>
      <c r="AK235" s="84">
        <v>3200</v>
      </c>
      <c r="AL235" s="108" t="s">
        <v>366</v>
      </c>
      <c r="AM235" s="84">
        <v>25490.29</v>
      </c>
      <c r="AN235" s="112">
        <v>3839.52</v>
      </c>
      <c r="AO235" s="112">
        <v>29329.81</v>
      </c>
      <c r="AP235" s="112">
        <v>37392.86</v>
      </c>
      <c r="AQ235" s="112">
        <v>4231.47</v>
      </c>
      <c r="AR235" s="112">
        <v>41624.33</v>
      </c>
      <c r="AS235" s="112">
        <v>37393.71</v>
      </c>
      <c r="AT235" s="112">
        <v>4231.47</v>
      </c>
      <c r="AU235" s="112">
        <v>41625.18</v>
      </c>
      <c r="AV235" s="84">
        <v>42</v>
      </c>
      <c r="AW235" s="84">
        <v>1250</v>
      </c>
      <c r="AX235" s="84" t="s">
        <v>355</v>
      </c>
      <c r="AY235" s="108"/>
      <c r="AZ235" s="84"/>
      <c r="BA235" s="84"/>
      <c r="BB235" s="84" t="s">
        <v>918</v>
      </c>
      <c r="BC235" s="84"/>
      <c r="BD235" s="108"/>
      <c r="BE235" s="84">
        <v>0</v>
      </c>
      <c r="BF235" s="38" t="s">
        <v>1293</v>
      </c>
      <c r="BG235" s="84" t="s">
        <v>2623</v>
      </c>
      <c r="BH235" s="114" t="s">
        <v>3221</v>
      </c>
      <c r="BI235" s="38" t="s">
        <v>112</v>
      </c>
      <c r="BJ235" s="85">
        <v>45876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 t="s">
        <v>3237</v>
      </c>
    </row>
    <row r="236" spans="1:70" s="113" customFormat="1" ht="15" hidden="1" customHeight="1" x14ac:dyDescent="0.25">
      <c r="A236" s="84">
        <v>232</v>
      </c>
      <c r="B236" s="38" t="s">
        <v>3239</v>
      </c>
      <c r="C236" s="38" t="s">
        <v>926</v>
      </c>
      <c r="D236" s="38" t="s">
        <v>927</v>
      </c>
      <c r="E236" s="38" t="s">
        <v>928</v>
      </c>
      <c r="F236" s="38" t="s">
        <v>930</v>
      </c>
      <c r="G236" s="84" t="s">
        <v>929</v>
      </c>
      <c r="H236" s="38" t="s">
        <v>930</v>
      </c>
      <c r="I236" s="84">
        <v>86500</v>
      </c>
      <c r="J236" s="38" t="s">
        <v>995</v>
      </c>
      <c r="K236" s="84">
        <v>86500</v>
      </c>
      <c r="L236" s="84" t="s">
        <v>932</v>
      </c>
      <c r="M236" s="38" t="s">
        <v>933</v>
      </c>
      <c r="N236" s="84">
        <v>147726</v>
      </c>
      <c r="O236" s="84" t="s">
        <v>996</v>
      </c>
      <c r="P236" s="84">
        <v>199402</v>
      </c>
      <c r="Q236" s="38" t="s">
        <v>1013</v>
      </c>
      <c r="R236" s="38" t="s">
        <v>312</v>
      </c>
      <c r="S236" s="84" t="s">
        <v>1294</v>
      </c>
      <c r="T236" s="84" t="s">
        <v>1294</v>
      </c>
      <c r="U236" s="84" t="s">
        <v>252</v>
      </c>
      <c r="V236" s="84" t="s">
        <v>261</v>
      </c>
      <c r="W236" s="84">
        <v>0</v>
      </c>
      <c r="X236" s="38" t="s">
        <v>1714</v>
      </c>
      <c r="Y236" s="84">
        <v>28847225</v>
      </c>
      <c r="Z236" s="38" t="s">
        <v>1974</v>
      </c>
      <c r="AA236" s="108" t="s">
        <v>503</v>
      </c>
      <c r="AB236" s="84">
        <v>72804</v>
      </c>
      <c r="AC236" s="108" t="s">
        <v>361</v>
      </c>
      <c r="AD236" s="84">
        <v>24</v>
      </c>
      <c r="AE236" s="84" t="s">
        <v>375</v>
      </c>
      <c r="AF236" s="84" t="s">
        <v>368</v>
      </c>
      <c r="AG236" s="108" t="s">
        <v>504</v>
      </c>
      <c r="AH236" s="84" t="s">
        <v>365</v>
      </c>
      <c r="AI236" s="108" t="s">
        <v>503</v>
      </c>
      <c r="AJ236" s="84">
        <v>3750</v>
      </c>
      <c r="AK236" s="84">
        <v>3750</v>
      </c>
      <c r="AL236" s="108" t="s">
        <v>366</v>
      </c>
      <c r="AM236" s="84">
        <v>0</v>
      </c>
      <c r="AN236" s="112">
        <v>283.06</v>
      </c>
      <c r="AO236" s="112">
        <v>283.06</v>
      </c>
      <c r="AP236" s="112">
        <v>77311.259999999995</v>
      </c>
      <c r="AQ236" s="112">
        <v>19052.939999999999</v>
      </c>
      <c r="AR236" s="112">
        <v>96364.2</v>
      </c>
      <c r="AS236" s="112">
        <v>77312</v>
      </c>
      <c r="AT236" s="112">
        <v>19052.939999999999</v>
      </c>
      <c r="AU236" s="112">
        <v>96364.94</v>
      </c>
      <c r="AV236" s="84">
        <v>42</v>
      </c>
      <c r="AW236" s="84">
        <v>1400</v>
      </c>
      <c r="AX236" s="84" t="s">
        <v>355</v>
      </c>
      <c r="AY236" s="108"/>
      <c r="AZ236" s="84"/>
      <c r="BA236" s="84"/>
      <c r="BB236" s="84" t="s">
        <v>918</v>
      </c>
      <c r="BC236" s="84"/>
      <c r="BD236" s="108"/>
      <c r="BE236" s="84">
        <v>0</v>
      </c>
      <c r="BF236" s="38" t="s">
        <v>1294</v>
      </c>
      <c r="BG236" s="84" t="s">
        <v>2624</v>
      </c>
      <c r="BH236" s="114" t="s">
        <v>3221</v>
      </c>
      <c r="BI236" s="38" t="s">
        <v>111</v>
      </c>
      <c r="BJ236" s="85">
        <v>45876</v>
      </c>
      <c r="BK236" s="84"/>
      <c r="BL236" s="38"/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3237</v>
      </c>
    </row>
    <row r="237" spans="1:70" s="113" customFormat="1" ht="15" hidden="1" customHeight="1" x14ac:dyDescent="0.25">
      <c r="A237" s="84">
        <v>233</v>
      </c>
      <c r="B237" s="38" t="s">
        <v>3239</v>
      </c>
      <c r="C237" s="38" t="s">
        <v>926</v>
      </c>
      <c r="D237" s="38" t="s">
        <v>927</v>
      </c>
      <c r="E237" s="38" t="s">
        <v>928</v>
      </c>
      <c r="F237" s="38" t="s">
        <v>930</v>
      </c>
      <c r="G237" s="84" t="s">
        <v>929</v>
      </c>
      <c r="H237" s="38" t="s">
        <v>930</v>
      </c>
      <c r="I237" s="84">
        <v>85940</v>
      </c>
      <c r="J237" s="38" t="s">
        <v>950</v>
      </c>
      <c r="K237" s="84">
        <v>85940</v>
      </c>
      <c r="L237" s="84" t="s">
        <v>961</v>
      </c>
      <c r="M237" s="38" t="s">
        <v>962</v>
      </c>
      <c r="N237" s="84">
        <v>144644</v>
      </c>
      <c r="O237" s="84" t="s">
        <v>988</v>
      </c>
      <c r="P237" s="84">
        <v>195383</v>
      </c>
      <c r="Q237" s="38" t="s">
        <v>989</v>
      </c>
      <c r="R237" s="38" t="s">
        <v>312</v>
      </c>
      <c r="S237" s="84" t="s">
        <v>1295</v>
      </c>
      <c r="T237" s="84" t="s">
        <v>1295</v>
      </c>
      <c r="U237" s="84" t="s">
        <v>252</v>
      </c>
      <c r="V237" s="84" t="s">
        <v>261</v>
      </c>
      <c r="W237" s="84">
        <v>0</v>
      </c>
      <c r="X237" s="38" t="s">
        <v>1714</v>
      </c>
      <c r="Y237" s="84">
        <v>28849320</v>
      </c>
      <c r="Z237" s="38" t="s">
        <v>1975</v>
      </c>
      <c r="AA237" s="108" t="s">
        <v>498</v>
      </c>
      <c r="AB237" s="84">
        <v>82976</v>
      </c>
      <c r="AC237" s="108" t="s">
        <v>361</v>
      </c>
      <c r="AD237" s="84">
        <v>24</v>
      </c>
      <c r="AE237" s="84" t="s">
        <v>375</v>
      </c>
      <c r="AF237" s="84" t="s">
        <v>368</v>
      </c>
      <c r="AG237" s="108" t="s">
        <v>499</v>
      </c>
      <c r="AH237" s="84" t="s">
        <v>365</v>
      </c>
      <c r="AI237" s="108" t="s">
        <v>498</v>
      </c>
      <c r="AJ237" s="84">
        <v>4250</v>
      </c>
      <c r="AK237" s="84">
        <v>4250</v>
      </c>
      <c r="AL237" s="108" t="s">
        <v>366</v>
      </c>
      <c r="AM237" s="84">
        <v>8602.59</v>
      </c>
      <c r="AN237" s="112">
        <v>665.22</v>
      </c>
      <c r="AO237" s="112">
        <v>9267.81</v>
      </c>
      <c r="AP237" s="112">
        <v>78864.97</v>
      </c>
      <c r="AQ237" s="112">
        <v>15973.01</v>
      </c>
      <c r="AR237" s="112">
        <v>94837.98</v>
      </c>
      <c r="AS237" s="112">
        <v>78865.41</v>
      </c>
      <c r="AT237" s="112">
        <v>15973.01</v>
      </c>
      <c r="AU237" s="112">
        <v>94838.42</v>
      </c>
      <c r="AV237" s="84">
        <v>43</v>
      </c>
      <c r="AW237" s="84">
        <v>1401</v>
      </c>
      <c r="AX237" s="84" t="s">
        <v>355</v>
      </c>
      <c r="AY237" s="108"/>
      <c r="AZ237" s="84"/>
      <c r="BA237" s="84"/>
      <c r="BB237" s="84" t="s">
        <v>918</v>
      </c>
      <c r="BC237" s="84"/>
      <c r="BD237" s="108"/>
      <c r="BE237" s="84">
        <v>0</v>
      </c>
      <c r="BF237" s="38" t="s">
        <v>1295</v>
      </c>
      <c r="BG237" s="84" t="s">
        <v>2625</v>
      </c>
      <c r="BH237" s="114" t="s">
        <v>3221</v>
      </c>
      <c r="BI237" s="38" t="s">
        <v>112</v>
      </c>
      <c r="BJ237" s="85">
        <v>45876</v>
      </c>
      <c r="BK237" s="84" t="s">
        <v>129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 t="s">
        <v>3237</v>
      </c>
    </row>
    <row r="238" spans="1:70" s="113" customFormat="1" ht="15" hidden="1" customHeight="1" x14ac:dyDescent="0.25">
      <c r="A238" s="84">
        <v>234</v>
      </c>
      <c r="B238" s="38" t="s">
        <v>3239</v>
      </c>
      <c r="C238" s="38" t="s">
        <v>926</v>
      </c>
      <c r="D238" s="38" t="s">
        <v>927</v>
      </c>
      <c r="E238" s="38" t="s">
        <v>928</v>
      </c>
      <c r="F238" s="38" t="s">
        <v>930</v>
      </c>
      <c r="G238" s="84" t="s">
        <v>929</v>
      </c>
      <c r="H238" s="38" t="s">
        <v>930</v>
      </c>
      <c r="I238" s="84">
        <v>86008</v>
      </c>
      <c r="J238" s="38" t="s">
        <v>930</v>
      </c>
      <c r="K238" s="84">
        <v>86008</v>
      </c>
      <c r="L238" s="84" t="s">
        <v>932</v>
      </c>
      <c r="M238" s="38" t="s">
        <v>933</v>
      </c>
      <c r="N238" s="84">
        <v>167537</v>
      </c>
      <c r="O238" s="84" t="s">
        <v>1062</v>
      </c>
      <c r="P238" s="84">
        <v>224779</v>
      </c>
      <c r="Q238" s="38" t="s">
        <v>1063</v>
      </c>
      <c r="R238" s="38" t="s">
        <v>312</v>
      </c>
      <c r="S238" s="84" t="s">
        <v>1296</v>
      </c>
      <c r="T238" s="84" t="s">
        <v>1296</v>
      </c>
      <c r="U238" s="84" t="s">
        <v>250</v>
      </c>
      <c r="V238" s="84" t="s">
        <v>249</v>
      </c>
      <c r="W238" s="84">
        <v>0</v>
      </c>
      <c r="X238" s="38" t="s">
        <v>269</v>
      </c>
      <c r="Y238" s="84">
        <v>28888947</v>
      </c>
      <c r="Z238" s="38" t="s">
        <v>1976</v>
      </c>
      <c r="AA238" s="108" t="s">
        <v>1977</v>
      </c>
      <c r="AB238" s="84">
        <v>62432</v>
      </c>
      <c r="AC238" s="108" t="s">
        <v>370</v>
      </c>
      <c r="AD238" s="84">
        <v>24</v>
      </c>
      <c r="AE238" s="84" t="s">
        <v>313</v>
      </c>
      <c r="AF238" s="84" t="s">
        <v>352</v>
      </c>
      <c r="AG238" s="108" t="s">
        <v>3110</v>
      </c>
      <c r="AH238" s="84" t="s">
        <v>353</v>
      </c>
      <c r="AI238" s="108" t="s">
        <v>1977</v>
      </c>
      <c r="AJ238" s="84">
        <v>3250</v>
      </c>
      <c r="AK238" s="84">
        <v>3250</v>
      </c>
      <c r="AL238" s="108" t="s">
        <v>366</v>
      </c>
      <c r="AM238" s="84">
        <v>6340.04</v>
      </c>
      <c r="AN238" s="112">
        <v>176.83</v>
      </c>
      <c r="AO238" s="112">
        <v>6516.87</v>
      </c>
      <c r="AP238" s="112">
        <v>60385.74</v>
      </c>
      <c r="AQ238" s="112">
        <v>12186.83</v>
      </c>
      <c r="AR238" s="112">
        <v>72572.570000000007</v>
      </c>
      <c r="AS238" s="112">
        <v>60385.96</v>
      </c>
      <c r="AT238" s="112">
        <v>12186.83</v>
      </c>
      <c r="AU238" s="112">
        <v>72572.789999999994</v>
      </c>
      <c r="AV238" s="84">
        <v>43</v>
      </c>
      <c r="AW238" s="84">
        <v>1394</v>
      </c>
      <c r="AX238" s="84" t="s">
        <v>355</v>
      </c>
      <c r="AY238" s="108"/>
      <c r="AZ238" s="84"/>
      <c r="BA238" s="84"/>
      <c r="BB238" s="84" t="s">
        <v>918</v>
      </c>
      <c r="BC238" s="84"/>
      <c r="BD238" s="108"/>
      <c r="BE238" s="84">
        <v>0</v>
      </c>
      <c r="BF238" s="38" t="s">
        <v>1296</v>
      </c>
      <c r="BG238" s="84" t="s">
        <v>2626</v>
      </c>
      <c r="BH238" s="114" t="s">
        <v>3221</v>
      </c>
      <c r="BI238" s="38" t="s">
        <v>112</v>
      </c>
      <c r="BJ238" s="85">
        <v>45876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 t="s">
        <v>3237</v>
      </c>
    </row>
    <row r="239" spans="1:70" s="113" customFormat="1" ht="15" hidden="1" customHeight="1" x14ac:dyDescent="0.25">
      <c r="A239" s="84">
        <v>235</v>
      </c>
      <c r="B239" s="38" t="s">
        <v>3239</v>
      </c>
      <c r="C239" s="38" t="s">
        <v>926</v>
      </c>
      <c r="D239" s="38" t="s">
        <v>927</v>
      </c>
      <c r="E239" s="38" t="s">
        <v>928</v>
      </c>
      <c r="F239" s="38" t="s">
        <v>930</v>
      </c>
      <c r="G239" s="84" t="s">
        <v>929</v>
      </c>
      <c r="H239" s="38" t="s">
        <v>930</v>
      </c>
      <c r="I239" s="84">
        <v>88828</v>
      </c>
      <c r="J239" s="38" t="s">
        <v>1053</v>
      </c>
      <c r="K239" s="84">
        <v>88828</v>
      </c>
      <c r="L239" s="84" t="s">
        <v>932</v>
      </c>
      <c r="M239" s="38" t="s">
        <v>933</v>
      </c>
      <c r="N239" s="84">
        <v>149228</v>
      </c>
      <c r="O239" s="84" t="s">
        <v>1054</v>
      </c>
      <c r="P239" s="84">
        <v>201360</v>
      </c>
      <c r="Q239" s="38" t="s">
        <v>1055</v>
      </c>
      <c r="R239" s="38" t="s">
        <v>312</v>
      </c>
      <c r="S239" s="84" t="s">
        <v>1297</v>
      </c>
      <c r="T239" s="84" t="s">
        <v>1297</v>
      </c>
      <c r="U239" s="84" t="s">
        <v>252</v>
      </c>
      <c r="V239" s="84" t="s">
        <v>249</v>
      </c>
      <c r="W239" s="84">
        <v>0</v>
      </c>
      <c r="X239" s="38" t="s">
        <v>1714</v>
      </c>
      <c r="Y239" s="84">
        <v>29008793</v>
      </c>
      <c r="Z239" s="38" t="s">
        <v>1978</v>
      </c>
      <c r="AA239" s="108" t="s">
        <v>1958</v>
      </c>
      <c r="AB239" s="84">
        <v>62232</v>
      </c>
      <c r="AC239" s="108" t="s">
        <v>351</v>
      </c>
      <c r="AD239" s="84">
        <v>24</v>
      </c>
      <c r="AE239" s="84" t="s">
        <v>313</v>
      </c>
      <c r="AF239" s="84" t="s">
        <v>364</v>
      </c>
      <c r="AG239" s="108" t="s">
        <v>3108</v>
      </c>
      <c r="AH239" s="84" t="s">
        <v>353</v>
      </c>
      <c r="AI239" s="108" t="s">
        <v>1958</v>
      </c>
      <c r="AJ239" s="84">
        <v>3200</v>
      </c>
      <c r="AK239" s="84">
        <v>3200</v>
      </c>
      <c r="AL239" s="108" t="s">
        <v>366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41</v>
      </c>
      <c r="AW239" s="84">
        <v>968</v>
      </c>
      <c r="AX239" s="84" t="s">
        <v>355</v>
      </c>
      <c r="AY239" s="108"/>
      <c r="AZ239" s="84"/>
      <c r="BA239" s="84"/>
      <c r="BB239" s="84" t="s">
        <v>918</v>
      </c>
      <c r="BC239" s="84"/>
      <c r="BD239" s="108"/>
      <c r="BE239" s="84">
        <v>0</v>
      </c>
      <c r="BF239" s="38" t="s">
        <v>1297</v>
      </c>
      <c r="BG239" s="84" t="s">
        <v>2627</v>
      </c>
      <c r="BH239" s="114" t="s">
        <v>3221</v>
      </c>
      <c r="BI239" s="38" t="s">
        <v>112</v>
      </c>
      <c r="BJ239" s="85">
        <v>45876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 t="s">
        <v>3237</v>
      </c>
    </row>
    <row r="240" spans="1:70" s="113" customFormat="1" ht="15" hidden="1" customHeight="1" x14ac:dyDescent="0.25">
      <c r="A240" s="84">
        <v>236</v>
      </c>
      <c r="B240" s="38" t="s">
        <v>3239</v>
      </c>
      <c r="C240" s="38" t="s">
        <v>926</v>
      </c>
      <c r="D240" s="38" t="s">
        <v>927</v>
      </c>
      <c r="E240" s="38" t="s">
        <v>928</v>
      </c>
      <c r="F240" s="38" t="s">
        <v>930</v>
      </c>
      <c r="G240" s="84" t="s">
        <v>929</v>
      </c>
      <c r="H240" s="38" t="s">
        <v>930</v>
      </c>
      <c r="I240" s="84">
        <v>86500</v>
      </c>
      <c r="J240" s="38" t="s">
        <v>995</v>
      </c>
      <c r="K240" s="84">
        <v>86500</v>
      </c>
      <c r="L240" s="84" t="s">
        <v>932</v>
      </c>
      <c r="M240" s="38" t="s">
        <v>933</v>
      </c>
      <c r="N240" s="84">
        <v>147726</v>
      </c>
      <c r="O240" s="84" t="s">
        <v>996</v>
      </c>
      <c r="P240" s="84">
        <v>199402</v>
      </c>
      <c r="Q240" s="38" t="s">
        <v>1013</v>
      </c>
      <c r="R240" s="38" t="s">
        <v>312</v>
      </c>
      <c r="S240" s="84" t="s">
        <v>1298</v>
      </c>
      <c r="T240" s="84" t="s">
        <v>1298</v>
      </c>
      <c r="U240" s="84" t="s">
        <v>250</v>
      </c>
      <c r="V240" s="84" t="s">
        <v>261</v>
      </c>
      <c r="W240" s="84">
        <v>0</v>
      </c>
      <c r="X240" s="38" t="s">
        <v>1742</v>
      </c>
      <c r="Y240" s="84">
        <v>29130556</v>
      </c>
      <c r="Z240" s="38" t="s">
        <v>1979</v>
      </c>
      <c r="AA240" s="108" t="s">
        <v>503</v>
      </c>
      <c r="AB240" s="84">
        <v>80065</v>
      </c>
      <c r="AC240" s="108" t="s">
        <v>361</v>
      </c>
      <c r="AD240" s="84">
        <v>24</v>
      </c>
      <c r="AE240" s="84" t="s">
        <v>362</v>
      </c>
      <c r="AF240" s="84" t="s">
        <v>390</v>
      </c>
      <c r="AG240" s="108" t="s">
        <v>504</v>
      </c>
      <c r="AH240" s="84" t="s">
        <v>383</v>
      </c>
      <c r="AI240" s="108" t="s">
        <v>503</v>
      </c>
      <c r="AJ240" s="84">
        <v>4150</v>
      </c>
      <c r="AK240" s="84">
        <v>4150</v>
      </c>
      <c r="AL240" s="108" t="s">
        <v>366</v>
      </c>
      <c r="AM240" s="84">
        <v>0</v>
      </c>
      <c r="AN240" s="112">
        <v>756.45</v>
      </c>
      <c r="AO240" s="112">
        <v>756.45</v>
      </c>
      <c r="AP240" s="112">
        <v>85301.05</v>
      </c>
      <c r="AQ240" s="112">
        <v>20508.55</v>
      </c>
      <c r="AR240" s="112">
        <v>105809.60000000001</v>
      </c>
      <c r="AS240" s="112">
        <v>85302</v>
      </c>
      <c r="AT240" s="112">
        <v>20508.55</v>
      </c>
      <c r="AU240" s="112">
        <v>105810.55</v>
      </c>
      <c r="AV240" s="84">
        <v>42</v>
      </c>
      <c r="AW240" s="84">
        <v>1400</v>
      </c>
      <c r="AX240" s="84" t="s">
        <v>355</v>
      </c>
      <c r="AY240" s="108"/>
      <c r="AZ240" s="84"/>
      <c r="BA240" s="84"/>
      <c r="BB240" s="84" t="s">
        <v>918</v>
      </c>
      <c r="BC240" s="84"/>
      <c r="BD240" s="108"/>
      <c r="BE240" s="84">
        <v>0</v>
      </c>
      <c r="BF240" s="38" t="s">
        <v>1298</v>
      </c>
      <c r="BG240" s="84" t="s">
        <v>2628</v>
      </c>
      <c r="BH240" s="114" t="s">
        <v>3221</v>
      </c>
      <c r="BI240" s="38" t="s">
        <v>112</v>
      </c>
      <c r="BJ240" s="85">
        <v>45876</v>
      </c>
      <c r="BK240" s="84" t="s">
        <v>129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 t="s">
        <v>3237</v>
      </c>
    </row>
    <row r="241" spans="1:70" s="113" customFormat="1" ht="15" hidden="1" customHeight="1" x14ac:dyDescent="0.25">
      <c r="A241" s="84">
        <v>237</v>
      </c>
      <c r="B241" s="38" t="s">
        <v>3239</v>
      </c>
      <c r="C241" s="38" t="s">
        <v>926</v>
      </c>
      <c r="D241" s="38" t="s">
        <v>927</v>
      </c>
      <c r="E241" s="38" t="s">
        <v>928</v>
      </c>
      <c r="F241" s="38" t="s">
        <v>930</v>
      </c>
      <c r="G241" s="84" t="s">
        <v>929</v>
      </c>
      <c r="H241" s="38" t="s">
        <v>930</v>
      </c>
      <c r="I241" s="84">
        <v>86115</v>
      </c>
      <c r="J241" s="38" t="s">
        <v>947</v>
      </c>
      <c r="K241" s="84">
        <v>86115</v>
      </c>
      <c r="L241" s="84" t="s">
        <v>932</v>
      </c>
      <c r="M241" s="38" t="s">
        <v>933</v>
      </c>
      <c r="N241" s="84">
        <v>144312</v>
      </c>
      <c r="O241" s="84" t="s">
        <v>1000</v>
      </c>
      <c r="P241" s="84">
        <v>194943</v>
      </c>
      <c r="Q241" s="38" t="s">
        <v>292</v>
      </c>
      <c r="R241" s="38" t="s">
        <v>314</v>
      </c>
      <c r="S241" s="84" t="s">
        <v>1253</v>
      </c>
      <c r="T241" s="84" t="s">
        <v>1253</v>
      </c>
      <c r="U241" s="84" t="s">
        <v>248</v>
      </c>
      <c r="V241" s="84" t="s">
        <v>261</v>
      </c>
      <c r="W241" s="84">
        <v>0</v>
      </c>
      <c r="X241" s="38" t="s">
        <v>1729</v>
      </c>
      <c r="Y241" s="84">
        <v>29381982</v>
      </c>
      <c r="Z241" s="38" t="s">
        <v>1923</v>
      </c>
      <c r="AA241" s="108" t="s">
        <v>1980</v>
      </c>
      <c r="AB241" s="84">
        <v>12648</v>
      </c>
      <c r="AC241" s="108" t="s">
        <v>361</v>
      </c>
      <c r="AD241" s="84">
        <v>18</v>
      </c>
      <c r="AE241" s="84" t="s">
        <v>362</v>
      </c>
      <c r="AF241" s="84" t="s">
        <v>390</v>
      </c>
      <c r="AG241" s="108" t="s">
        <v>431</v>
      </c>
      <c r="AH241" s="84" t="s">
        <v>383</v>
      </c>
      <c r="AI241" s="108" t="s">
        <v>1980</v>
      </c>
      <c r="AJ241" s="84">
        <v>850</v>
      </c>
      <c r="AK241" s="84">
        <v>850</v>
      </c>
      <c r="AL241" s="108" t="s">
        <v>2411</v>
      </c>
      <c r="AM241" s="84">
        <v>5882</v>
      </c>
      <c r="AN241" s="112">
        <v>0</v>
      </c>
      <c r="AO241" s="112">
        <v>5882</v>
      </c>
      <c r="AP241" s="112">
        <v>6766</v>
      </c>
      <c r="AQ241" s="112">
        <v>493</v>
      </c>
      <c r="AR241" s="112">
        <v>7259</v>
      </c>
      <c r="AS241" s="112">
        <v>6766</v>
      </c>
      <c r="AT241" s="112">
        <v>493</v>
      </c>
      <c r="AU241" s="112">
        <v>7259</v>
      </c>
      <c r="AV241" s="84">
        <v>44</v>
      </c>
      <c r="AW241" s="84">
        <v>1705</v>
      </c>
      <c r="AX241" s="84" t="s">
        <v>355</v>
      </c>
      <c r="AY241" s="108"/>
      <c r="AZ241" s="84"/>
      <c r="BA241" s="84"/>
      <c r="BB241" s="84" t="s">
        <v>918</v>
      </c>
      <c r="BC241" s="84"/>
      <c r="BD241" s="108"/>
      <c r="BE241" s="84">
        <v>0</v>
      </c>
      <c r="BF241" s="38" t="s">
        <v>1253</v>
      </c>
      <c r="BG241" s="84" t="s">
        <v>2583</v>
      </c>
      <c r="BH241" s="114" t="s">
        <v>3221</v>
      </c>
      <c r="BI241" s="38" t="s">
        <v>112</v>
      </c>
      <c r="BJ241" s="85">
        <v>45876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 t="s">
        <v>3237</v>
      </c>
    </row>
    <row r="242" spans="1:70" s="113" customFormat="1" ht="15" hidden="1" customHeight="1" x14ac:dyDescent="0.25">
      <c r="A242" s="84">
        <v>238</v>
      </c>
      <c r="B242" s="38" t="s">
        <v>3239</v>
      </c>
      <c r="C242" s="38" t="s">
        <v>926</v>
      </c>
      <c r="D242" s="38" t="s">
        <v>927</v>
      </c>
      <c r="E242" s="38" t="s">
        <v>928</v>
      </c>
      <c r="F242" s="38" t="s">
        <v>930</v>
      </c>
      <c r="G242" s="84" t="s">
        <v>929</v>
      </c>
      <c r="H242" s="38" t="s">
        <v>930</v>
      </c>
      <c r="I242" s="84">
        <v>86008</v>
      </c>
      <c r="J242" s="38" t="s">
        <v>930</v>
      </c>
      <c r="K242" s="84">
        <v>86008</v>
      </c>
      <c r="L242" s="84" t="s">
        <v>932</v>
      </c>
      <c r="M242" s="38" t="s">
        <v>933</v>
      </c>
      <c r="N242" s="84">
        <v>167537</v>
      </c>
      <c r="O242" s="84" t="s">
        <v>1062</v>
      </c>
      <c r="P242" s="84">
        <v>224779</v>
      </c>
      <c r="Q242" s="38" t="s">
        <v>1063</v>
      </c>
      <c r="R242" s="38" t="s">
        <v>312</v>
      </c>
      <c r="S242" s="84" t="s">
        <v>1299</v>
      </c>
      <c r="T242" s="84" t="s">
        <v>1299</v>
      </c>
      <c r="U242" s="84" t="s">
        <v>250</v>
      </c>
      <c r="V242" s="84" t="s">
        <v>249</v>
      </c>
      <c r="W242" s="84">
        <v>0</v>
      </c>
      <c r="X242" s="38" t="s">
        <v>1706</v>
      </c>
      <c r="Y242" s="84">
        <v>29399601</v>
      </c>
      <c r="Z242" s="38" t="s">
        <v>1981</v>
      </c>
      <c r="AA242" s="108" t="s">
        <v>517</v>
      </c>
      <c r="AB242" s="84">
        <v>51860</v>
      </c>
      <c r="AC242" s="108" t="s">
        <v>370</v>
      </c>
      <c r="AD242" s="84">
        <v>24</v>
      </c>
      <c r="AE242" s="84" t="s">
        <v>357</v>
      </c>
      <c r="AF242" s="84" t="s">
        <v>480</v>
      </c>
      <c r="AG242" s="108" t="s">
        <v>518</v>
      </c>
      <c r="AH242" s="84" t="s">
        <v>485</v>
      </c>
      <c r="AI242" s="108" t="s">
        <v>517</v>
      </c>
      <c r="AJ242" s="84">
        <v>2700</v>
      </c>
      <c r="AK242" s="84">
        <v>2700</v>
      </c>
      <c r="AL242" s="108" t="s">
        <v>2412</v>
      </c>
      <c r="AM242" s="84">
        <v>17242.52</v>
      </c>
      <c r="AN242" s="112">
        <v>2924.96</v>
      </c>
      <c r="AO242" s="112">
        <v>20167.48</v>
      </c>
      <c r="AP242" s="112">
        <v>34973.89</v>
      </c>
      <c r="AQ242" s="112">
        <v>4910.5200000000004</v>
      </c>
      <c r="AR242" s="112">
        <v>39884.410000000003</v>
      </c>
      <c r="AS242" s="112">
        <v>34974.480000000003</v>
      </c>
      <c r="AT242" s="112">
        <v>4910.5200000000004</v>
      </c>
      <c r="AU242" s="112">
        <v>39885</v>
      </c>
      <c r="AV242" s="84">
        <v>42</v>
      </c>
      <c r="AW242" s="84">
        <v>1271</v>
      </c>
      <c r="AX242" s="84" t="s">
        <v>355</v>
      </c>
      <c r="AY242" s="108"/>
      <c r="AZ242" s="84"/>
      <c r="BA242" s="84"/>
      <c r="BB242" s="84" t="s">
        <v>918</v>
      </c>
      <c r="BC242" s="84"/>
      <c r="BD242" s="108"/>
      <c r="BE242" s="84">
        <v>0</v>
      </c>
      <c r="BF242" s="38" t="s">
        <v>1299</v>
      </c>
      <c r="BG242" s="84" t="s">
        <v>2629</v>
      </c>
      <c r="BH242" s="114" t="s">
        <v>3221</v>
      </c>
      <c r="BI242" s="38" t="s">
        <v>112</v>
      </c>
      <c r="BJ242" s="85">
        <v>45876</v>
      </c>
      <c r="BK242" s="84" t="s">
        <v>129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 t="s">
        <v>3237</v>
      </c>
    </row>
    <row r="243" spans="1:70" s="113" customFormat="1" ht="15" hidden="1" customHeight="1" x14ac:dyDescent="0.25">
      <c r="A243" s="84">
        <v>239</v>
      </c>
      <c r="B243" s="38" t="s">
        <v>3239</v>
      </c>
      <c r="C243" s="38" t="s">
        <v>926</v>
      </c>
      <c r="D243" s="38" t="s">
        <v>927</v>
      </c>
      <c r="E243" s="38" t="s">
        <v>928</v>
      </c>
      <c r="F243" s="38" t="s">
        <v>930</v>
      </c>
      <c r="G243" s="84" t="s">
        <v>929</v>
      </c>
      <c r="H243" s="38" t="s">
        <v>930</v>
      </c>
      <c r="I243" s="84">
        <v>86008</v>
      </c>
      <c r="J243" s="38" t="s">
        <v>930</v>
      </c>
      <c r="K243" s="84">
        <v>86008</v>
      </c>
      <c r="L243" s="84" t="s">
        <v>932</v>
      </c>
      <c r="M243" s="38" t="s">
        <v>933</v>
      </c>
      <c r="N243" s="84">
        <v>167537</v>
      </c>
      <c r="O243" s="84" t="s">
        <v>1062</v>
      </c>
      <c r="P243" s="84">
        <v>224779</v>
      </c>
      <c r="Q243" s="38" t="s">
        <v>1063</v>
      </c>
      <c r="R243" s="38" t="s">
        <v>312</v>
      </c>
      <c r="S243" s="84" t="s">
        <v>1300</v>
      </c>
      <c r="T243" s="84" t="s">
        <v>1300</v>
      </c>
      <c r="U243" s="84" t="s">
        <v>250</v>
      </c>
      <c r="V243" s="84" t="s">
        <v>249</v>
      </c>
      <c r="W243" s="84">
        <v>0</v>
      </c>
      <c r="X243" s="38" t="s">
        <v>1706</v>
      </c>
      <c r="Y243" s="84">
        <v>29399747</v>
      </c>
      <c r="Z243" s="38" t="s">
        <v>1982</v>
      </c>
      <c r="AA243" s="108" t="s">
        <v>517</v>
      </c>
      <c r="AB243" s="84">
        <v>62232</v>
      </c>
      <c r="AC243" s="108" t="s">
        <v>370</v>
      </c>
      <c r="AD243" s="84">
        <v>24</v>
      </c>
      <c r="AE243" s="84" t="s">
        <v>367</v>
      </c>
      <c r="AF243" s="84" t="s">
        <v>352</v>
      </c>
      <c r="AG243" s="108" t="s">
        <v>518</v>
      </c>
      <c r="AH243" s="84" t="s">
        <v>353</v>
      </c>
      <c r="AI243" s="108" t="s">
        <v>517</v>
      </c>
      <c r="AJ243" s="84">
        <v>3200</v>
      </c>
      <c r="AK243" s="84">
        <v>3200</v>
      </c>
      <c r="AL243" s="108" t="s">
        <v>2413</v>
      </c>
      <c r="AM243" s="84">
        <v>42324.19</v>
      </c>
      <c r="AN243" s="112">
        <v>7886.2</v>
      </c>
      <c r="AO243" s="112">
        <v>50210.39</v>
      </c>
      <c r="AP243" s="112">
        <v>20330.7</v>
      </c>
      <c r="AQ243" s="112">
        <v>1384.19</v>
      </c>
      <c r="AR243" s="112">
        <v>21714.89</v>
      </c>
      <c r="AS243" s="112">
        <v>20330.810000000001</v>
      </c>
      <c r="AT243" s="112">
        <v>1384.19</v>
      </c>
      <c r="AU243" s="112">
        <v>21715</v>
      </c>
      <c r="AV243" s="84">
        <v>42</v>
      </c>
      <c r="AW243" s="84">
        <v>1029</v>
      </c>
      <c r="AX243" s="84" t="s">
        <v>355</v>
      </c>
      <c r="AY243" s="108"/>
      <c r="AZ243" s="84"/>
      <c r="BA243" s="84"/>
      <c r="BB243" s="84" t="s">
        <v>918</v>
      </c>
      <c r="BC243" s="84"/>
      <c r="BD243" s="108"/>
      <c r="BE243" s="84">
        <v>0</v>
      </c>
      <c r="BF243" s="38" t="s">
        <v>1300</v>
      </c>
      <c r="BG243" s="84" t="s">
        <v>2630</v>
      </c>
      <c r="BH243" s="114" t="s">
        <v>3221</v>
      </c>
      <c r="BI243" s="38" t="s">
        <v>112</v>
      </c>
      <c r="BJ243" s="85">
        <v>45876</v>
      </c>
      <c r="BK243" s="84" t="s">
        <v>129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 t="s">
        <v>3237</v>
      </c>
    </row>
    <row r="244" spans="1:70" s="113" customFormat="1" ht="15" hidden="1" customHeight="1" x14ac:dyDescent="0.25">
      <c r="A244" s="84">
        <v>240</v>
      </c>
      <c r="B244" s="38" t="s">
        <v>3239</v>
      </c>
      <c r="C244" s="38" t="s">
        <v>926</v>
      </c>
      <c r="D244" s="38" t="s">
        <v>927</v>
      </c>
      <c r="E244" s="38" t="s">
        <v>928</v>
      </c>
      <c r="F244" s="38" t="s">
        <v>930</v>
      </c>
      <c r="G244" s="84" t="s">
        <v>929</v>
      </c>
      <c r="H244" s="38" t="s">
        <v>930</v>
      </c>
      <c r="I244" s="84">
        <v>86178</v>
      </c>
      <c r="J244" s="38" t="s">
        <v>1016</v>
      </c>
      <c r="K244" s="84">
        <v>86178</v>
      </c>
      <c r="L244" s="84" t="s">
        <v>932</v>
      </c>
      <c r="M244" s="38" t="s">
        <v>933</v>
      </c>
      <c r="N244" s="84">
        <v>147064</v>
      </c>
      <c r="O244" s="84" t="s">
        <v>1017</v>
      </c>
      <c r="P244" s="84">
        <v>198547</v>
      </c>
      <c r="Q244" s="38" t="s">
        <v>1018</v>
      </c>
      <c r="R244" s="38" t="s">
        <v>312</v>
      </c>
      <c r="S244" s="84" t="s">
        <v>1301</v>
      </c>
      <c r="T244" s="84" t="s">
        <v>1301</v>
      </c>
      <c r="U244" s="84" t="s">
        <v>250</v>
      </c>
      <c r="V244" s="84" t="s">
        <v>261</v>
      </c>
      <c r="W244" s="84">
        <v>0</v>
      </c>
      <c r="X244" s="38" t="s">
        <v>288</v>
      </c>
      <c r="Y244" s="84">
        <v>29412933</v>
      </c>
      <c r="Z244" s="38" t="s">
        <v>1983</v>
      </c>
      <c r="AA244" s="108" t="s">
        <v>1971</v>
      </c>
      <c r="AB244" s="84">
        <v>72604</v>
      </c>
      <c r="AC244" s="108" t="s">
        <v>370</v>
      </c>
      <c r="AD244" s="84">
        <v>24</v>
      </c>
      <c r="AE244" s="84" t="s">
        <v>387</v>
      </c>
      <c r="AF244" s="84" t="s">
        <v>352</v>
      </c>
      <c r="AG244" s="108" t="s">
        <v>3111</v>
      </c>
      <c r="AH244" s="84" t="s">
        <v>353</v>
      </c>
      <c r="AI244" s="108" t="s">
        <v>1971</v>
      </c>
      <c r="AJ244" s="84">
        <v>3750</v>
      </c>
      <c r="AK244" s="84">
        <v>3750</v>
      </c>
      <c r="AL244" s="108" t="s">
        <v>366</v>
      </c>
      <c r="AM244" s="84">
        <v>11994.52</v>
      </c>
      <c r="AN244" s="112">
        <v>1157.43</v>
      </c>
      <c r="AO244" s="112">
        <v>13151.95</v>
      </c>
      <c r="AP244" s="112">
        <v>62570.85</v>
      </c>
      <c r="AQ244" s="112">
        <v>11214.43</v>
      </c>
      <c r="AR244" s="112">
        <v>73785.279999999999</v>
      </c>
      <c r="AS244" s="112">
        <v>62571.48</v>
      </c>
      <c r="AT244" s="112">
        <v>11214.43</v>
      </c>
      <c r="AU244" s="112">
        <v>73785.91</v>
      </c>
      <c r="AV244" s="84">
        <v>43</v>
      </c>
      <c r="AW244" s="84">
        <v>1397</v>
      </c>
      <c r="AX244" s="84" t="s">
        <v>355</v>
      </c>
      <c r="AY244" s="108"/>
      <c r="AZ244" s="84"/>
      <c r="BA244" s="84"/>
      <c r="BB244" s="84" t="s">
        <v>918</v>
      </c>
      <c r="BC244" s="84"/>
      <c r="BD244" s="108"/>
      <c r="BE244" s="84">
        <v>0</v>
      </c>
      <c r="BF244" s="38" t="s">
        <v>1301</v>
      </c>
      <c r="BG244" s="84" t="s">
        <v>2631</v>
      </c>
      <c r="BH244" s="114" t="s">
        <v>3221</v>
      </c>
      <c r="BI244" s="38" t="s">
        <v>112</v>
      </c>
      <c r="BJ244" s="85">
        <v>45876</v>
      </c>
      <c r="BK244" s="84" t="s">
        <v>128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 t="s">
        <v>3237</v>
      </c>
    </row>
    <row r="245" spans="1:70" s="113" customFormat="1" ht="15" hidden="1" customHeight="1" x14ac:dyDescent="0.25">
      <c r="A245" s="84">
        <v>241</v>
      </c>
      <c r="B245" s="38" t="s">
        <v>3239</v>
      </c>
      <c r="C245" s="38" t="s">
        <v>926</v>
      </c>
      <c r="D245" s="38" t="s">
        <v>927</v>
      </c>
      <c r="E245" s="38" t="s">
        <v>928</v>
      </c>
      <c r="F245" s="38" t="s">
        <v>930</v>
      </c>
      <c r="G245" s="84" t="s">
        <v>929</v>
      </c>
      <c r="H245" s="38" t="s">
        <v>930</v>
      </c>
      <c r="I245" s="84">
        <v>87768</v>
      </c>
      <c r="J245" s="38" t="s">
        <v>1024</v>
      </c>
      <c r="K245" s="84">
        <v>87768</v>
      </c>
      <c r="L245" s="84" t="s">
        <v>932</v>
      </c>
      <c r="M245" s="38" t="s">
        <v>933</v>
      </c>
      <c r="N245" s="84">
        <v>167592</v>
      </c>
      <c r="O245" s="84" t="s">
        <v>1025</v>
      </c>
      <c r="P245" s="84">
        <v>224865</v>
      </c>
      <c r="Q245" s="38" t="s">
        <v>985</v>
      </c>
      <c r="R245" s="38" t="s">
        <v>312</v>
      </c>
      <c r="S245" s="84" t="s">
        <v>1302</v>
      </c>
      <c r="T245" s="84" t="s">
        <v>1302</v>
      </c>
      <c r="U245" s="84" t="s">
        <v>252</v>
      </c>
      <c r="V245" s="84" t="s">
        <v>249</v>
      </c>
      <c r="W245" s="84">
        <v>0</v>
      </c>
      <c r="X245" s="38" t="s">
        <v>1729</v>
      </c>
      <c r="Y245" s="84">
        <v>29425281</v>
      </c>
      <c r="Z245" s="38" t="s">
        <v>1984</v>
      </c>
      <c r="AA245" s="108" t="s">
        <v>500</v>
      </c>
      <c r="AB245" s="84">
        <v>51860</v>
      </c>
      <c r="AC245" s="108" t="s">
        <v>2395</v>
      </c>
      <c r="AD245" s="84">
        <v>24</v>
      </c>
      <c r="AE245" s="84" t="s">
        <v>357</v>
      </c>
      <c r="AF245" s="84" t="s">
        <v>359</v>
      </c>
      <c r="AG245" s="108" t="s">
        <v>501</v>
      </c>
      <c r="AH245" s="84" t="s">
        <v>383</v>
      </c>
      <c r="AI245" s="108" t="s">
        <v>500</v>
      </c>
      <c r="AJ245" s="84">
        <v>2700</v>
      </c>
      <c r="AK245" s="84">
        <v>2700</v>
      </c>
      <c r="AL245" s="108" t="s">
        <v>366</v>
      </c>
      <c r="AM245" s="84">
        <v>12533</v>
      </c>
      <c r="AN245" s="112">
        <v>409.39</v>
      </c>
      <c r="AO245" s="112">
        <v>12942.39</v>
      </c>
      <c r="AP245" s="112">
        <v>39327</v>
      </c>
      <c r="AQ245" s="112">
        <v>5913.61</v>
      </c>
      <c r="AR245" s="112">
        <v>45240.61</v>
      </c>
      <c r="AS245" s="112">
        <v>39327</v>
      </c>
      <c r="AT245" s="112">
        <v>5913.61</v>
      </c>
      <c r="AU245" s="112">
        <v>45240.61</v>
      </c>
      <c r="AV245" s="84">
        <v>42</v>
      </c>
      <c r="AW245" s="84">
        <v>1425</v>
      </c>
      <c r="AX245" s="84" t="s">
        <v>355</v>
      </c>
      <c r="AY245" s="108"/>
      <c r="AZ245" s="84"/>
      <c r="BA245" s="84"/>
      <c r="BB245" s="84" t="s">
        <v>918</v>
      </c>
      <c r="BC245" s="84"/>
      <c r="BD245" s="108"/>
      <c r="BE245" s="84">
        <v>0</v>
      </c>
      <c r="BF245" s="38" t="s">
        <v>1302</v>
      </c>
      <c r="BG245" s="84" t="s">
        <v>2632</v>
      </c>
      <c r="BH245" s="114" t="s">
        <v>3221</v>
      </c>
      <c r="BI245" s="38" t="s">
        <v>112</v>
      </c>
      <c r="BJ245" s="85">
        <v>45876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 t="s">
        <v>3237</v>
      </c>
    </row>
    <row r="246" spans="1:70" s="113" customFormat="1" ht="15" hidden="1" customHeight="1" x14ac:dyDescent="0.25">
      <c r="A246" s="84">
        <v>242</v>
      </c>
      <c r="B246" s="38" t="s">
        <v>3239</v>
      </c>
      <c r="C246" s="38" t="s">
        <v>926</v>
      </c>
      <c r="D246" s="38" t="s">
        <v>927</v>
      </c>
      <c r="E246" s="38" t="s">
        <v>928</v>
      </c>
      <c r="F246" s="38" t="s">
        <v>930</v>
      </c>
      <c r="G246" s="84" t="s">
        <v>929</v>
      </c>
      <c r="H246" s="38" t="s">
        <v>930</v>
      </c>
      <c r="I246" s="84">
        <v>87768</v>
      </c>
      <c r="J246" s="38" t="s">
        <v>1024</v>
      </c>
      <c r="K246" s="84">
        <v>87768</v>
      </c>
      <c r="L246" s="84" t="s">
        <v>932</v>
      </c>
      <c r="M246" s="38" t="s">
        <v>933</v>
      </c>
      <c r="N246" s="84">
        <v>167592</v>
      </c>
      <c r="O246" s="84" t="s">
        <v>1025</v>
      </c>
      <c r="P246" s="84">
        <v>224865</v>
      </c>
      <c r="Q246" s="38" t="s">
        <v>985</v>
      </c>
      <c r="R246" s="38" t="s">
        <v>312</v>
      </c>
      <c r="S246" s="84" t="s">
        <v>1303</v>
      </c>
      <c r="T246" s="84" t="s">
        <v>1303</v>
      </c>
      <c r="U246" s="84" t="s">
        <v>256</v>
      </c>
      <c r="V246" s="84" t="s">
        <v>249</v>
      </c>
      <c r="W246" s="84">
        <v>0</v>
      </c>
      <c r="X246" s="38" t="s">
        <v>1706</v>
      </c>
      <c r="Y246" s="84">
        <v>29425291</v>
      </c>
      <c r="Z246" s="38" t="s">
        <v>306</v>
      </c>
      <c r="AA246" s="108" t="s">
        <v>509</v>
      </c>
      <c r="AB246" s="84">
        <v>51860</v>
      </c>
      <c r="AC246" s="108" t="s">
        <v>2395</v>
      </c>
      <c r="AD246" s="84">
        <v>24</v>
      </c>
      <c r="AE246" s="84" t="s">
        <v>357</v>
      </c>
      <c r="AF246" s="84" t="s">
        <v>480</v>
      </c>
      <c r="AG246" s="108" t="s">
        <v>510</v>
      </c>
      <c r="AH246" s="84" t="s">
        <v>485</v>
      </c>
      <c r="AI246" s="108" t="s">
        <v>509</v>
      </c>
      <c r="AJ246" s="84">
        <v>2700</v>
      </c>
      <c r="AK246" s="84">
        <v>2700</v>
      </c>
      <c r="AL246" s="108" t="s">
        <v>376</v>
      </c>
      <c r="AM246" s="84">
        <v>7582</v>
      </c>
      <c r="AN246" s="112">
        <v>0</v>
      </c>
      <c r="AO246" s="112">
        <v>7582</v>
      </c>
      <c r="AP246" s="112">
        <v>46129.038800000002</v>
      </c>
      <c r="AQ246" s="112">
        <v>8498</v>
      </c>
      <c r="AR246" s="112">
        <v>54627.038800000002</v>
      </c>
      <c r="AS246" s="112">
        <v>46130</v>
      </c>
      <c r="AT246" s="112">
        <v>8498</v>
      </c>
      <c r="AU246" s="112">
        <v>54628</v>
      </c>
      <c r="AV246" s="84">
        <v>41</v>
      </c>
      <c r="AW246" s="84">
        <v>1395</v>
      </c>
      <c r="AX246" s="84" t="s">
        <v>355</v>
      </c>
      <c r="AY246" s="108"/>
      <c r="AZ246" s="84"/>
      <c r="BA246" s="84"/>
      <c r="BB246" s="84" t="s">
        <v>918</v>
      </c>
      <c r="BC246" s="84"/>
      <c r="BD246" s="108"/>
      <c r="BE246" s="84">
        <v>0</v>
      </c>
      <c r="BF246" s="38" t="s">
        <v>1303</v>
      </c>
      <c r="BG246" s="84" t="s">
        <v>2633</v>
      </c>
      <c r="BH246" s="114" t="s">
        <v>3221</v>
      </c>
      <c r="BI246" s="38" t="s">
        <v>112</v>
      </c>
      <c r="BJ246" s="85">
        <v>45876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 t="s">
        <v>3237</v>
      </c>
    </row>
    <row r="247" spans="1:70" s="113" customFormat="1" ht="15" hidden="1" customHeight="1" x14ac:dyDescent="0.25">
      <c r="A247" s="84">
        <v>243</v>
      </c>
      <c r="B247" s="38" t="s">
        <v>3239</v>
      </c>
      <c r="C247" s="38" t="s">
        <v>926</v>
      </c>
      <c r="D247" s="38" t="s">
        <v>927</v>
      </c>
      <c r="E247" s="38" t="s">
        <v>928</v>
      </c>
      <c r="F247" s="38" t="s">
        <v>930</v>
      </c>
      <c r="G247" s="84" t="s">
        <v>929</v>
      </c>
      <c r="H247" s="38" t="s">
        <v>930</v>
      </c>
      <c r="I247" s="84">
        <v>87768</v>
      </c>
      <c r="J247" s="38" t="s">
        <v>1024</v>
      </c>
      <c r="K247" s="84">
        <v>87768</v>
      </c>
      <c r="L247" s="84" t="s">
        <v>932</v>
      </c>
      <c r="M247" s="38" t="s">
        <v>933</v>
      </c>
      <c r="N247" s="84">
        <v>167592</v>
      </c>
      <c r="O247" s="84" t="s">
        <v>1025</v>
      </c>
      <c r="P247" s="84">
        <v>224865</v>
      </c>
      <c r="Q247" s="38" t="s">
        <v>985</v>
      </c>
      <c r="R247" s="38" t="s">
        <v>312</v>
      </c>
      <c r="S247" s="84" t="s">
        <v>1304</v>
      </c>
      <c r="T247" s="84" t="s">
        <v>1304</v>
      </c>
      <c r="U247" s="84" t="s">
        <v>250</v>
      </c>
      <c r="V247" s="84" t="s">
        <v>261</v>
      </c>
      <c r="W247" s="84">
        <v>0</v>
      </c>
      <c r="X247" s="38" t="s">
        <v>1729</v>
      </c>
      <c r="Y247" s="84">
        <v>29425295</v>
      </c>
      <c r="Z247" s="38" t="s">
        <v>1985</v>
      </c>
      <c r="AA247" s="108" t="s">
        <v>500</v>
      </c>
      <c r="AB247" s="84">
        <v>62232</v>
      </c>
      <c r="AC247" s="108" t="s">
        <v>2395</v>
      </c>
      <c r="AD247" s="84">
        <v>24</v>
      </c>
      <c r="AE247" s="84" t="s">
        <v>367</v>
      </c>
      <c r="AF247" s="84" t="s">
        <v>390</v>
      </c>
      <c r="AG247" s="108" t="s">
        <v>501</v>
      </c>
      <c r="AH247" s="84" t="s">
        <v>383</v>
      </c>
      <c r="AI247" s="108" t="s">
        <v>500</v>
      </c>
      <c r="AJ247" s="84">
        <v>3200</v>
      </c>
      <c r="AK247" s="84">
        <v>3200</v>
      </c>
      <c r="AL247" s="108" t="s">
        <v>366</v>
      </c>
      <c r="AM247" s="84">
        <v>4118.25</v>
      </c>
      <c r="AN247" s="112">
        <v>654.30999999999995</v>
      </c>
      <c r="AO247" s="112">
        <v>4772.5600000000004</v>
      </c>
      <c r="AP247" s="112">
        <v>64278.63</v>
      </c>
      <c r="AQ247" s="112">
        <v>13906.9</v>
      </c>
      <c r="AR247" s="112">
        <v>78185.53</v>
      </c>
      <c r="AS247" s="112">
        <v>64278.75</v>
      </c>
      <c r="AT247" s="112">
        <v>13906.9</v>
      </c>
      <c r="AU247" s="112">
        <v>78185.649999999994</v>
      </c>
      <c r="AV247" s="84">
        <v>41</v>
      </c>
      <c r="AW247" s="84">
        <v>1395</v>
      </c>
      <c r="AX247" s="84" t="s">
        <v>355</v>
      </c>
      <c r="AY247" s="108"/>
      <c r="AZ247" s="84"/>
      <c r="BA247" s="84"/>
      <c r="BB247" s="84" t="s">
        <v>918</v>
      </c>
      <c r="BC247" s="84"/>
      <c r="BD247" s="108"/>
      <c r="BE247" s="84">
        <v>0</v>
      </c>
      <c r="BF247" s="38" t="s">
        <v>1304</v>
      </c>
      <c r="BG247" s="84" t="s">
        <v>2634</v>
      </c>
      <c r="BH247" s="114" t="s">
        <v>3221</v>
      </c>
      <c r="BI247" s="38" t="s">
        <v>112</v>
      </c>
      <c r="BJ247" s="85">
        <v>45876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 t="s">
        <v>3237</v>
      </c>
    </row>
    <row r="248" spans="1:70" s="113" customFormat="1" ht="15" hidden="1" customHeight="1" x14ac:dyDescent="0.25">
      <c r="A248" s="84">
        <v>244</v>
      </c>
      <c r="B248" s="38" t="s">
        <v>3239</v>
      </c>
      <c r="C248" s="38" t="s">
        <v>926</v>
      </c>
      <c r="D248" s="38" t="s">
        <v>927</v>
      </c>
      <c r="E248" s="38" t="s">
        <v>928</v>
      </c>
      <c r="F248" s="38" t="s">
        <v>930</v>
      </c>
      <c r="G248" s="84" t="s">
        <v>929</v>
      </c>
      <c r="H248" s="38" t="s">
        <v>930</v>
      </c>
      <c r="I248" s="84">
        <v>88853</v>
      </c>
      <c r="J248" s="38" t="s">
        <v>1041</v>
      </c>
      <c r="K248" s="84">
        <v>88853</v>
      </c>
      <c r="L248" s="84" t="s">
        <v>932</v>
      </c>
      <c r="M248" s="38" t="s">
        <v>933</v>
      </c>
      <c r="N248" s="84">
        <v>149270</v>
      </c>
      <c r="O248" s="84" t="s">
        <v>1042</v>
      </c>
      <c r="P248" s="84">
        <v>201427</v>
      </c>
      <c r="Q248" s="38" t="s">
        <v>1043</v>
      </c>
      <c r="R248" s="38" t="s">
        <v>312</v>
      </c>
      <c r="S248" s="84" t="s">
        <v>1305</v>
      </c>
      <c r="T248" s="84" t="s">
        <v>1305</v>
      </c>
      <c r="U248" s="84" t="s">
        <v>248</v>
      </c>
      <c r="V248" s="84" t="s">
        <v>249</v>
      </c>
      <c r="W248" s="84">
        <v>0</v>
      </c>
      <c r="X248" s="38" t="s">
        <v>251</v>
      </c>
      <c r="Y248" s="84">
        <v>29426577</v>
      </c>
      <c r="Z248" s="38" t="s">
        <v>1841</v>
      </c>
      <c r="AA248" s="108" t="s">
        <v>1958</v>
      </c>
      <c r="AB248" s="84">
        <v>51860</v>
      </c>
      <c r="AC248" s="108" t="s">
        <v>2395</v>
      </c>
      <c r="AD248" s="84">
        <v>24</v>
      </c>
      <c r="AE248" s="84" t="s">
        <v>357</v>
      </c>
      <c r="AF248" s="84" t="s">
        <v>480</v>
      </c>
      <c r="AG248" s="108" t="s">
        <v>3108</v>
      </c>
      <c r="AH248" s="84" t="s">
        <v>485</v>
      </c>
      <c r="AI248" s="108" t="s">
        <v>1958</v>
      </c>
      <c r="AJ248" s="84">
        <v>2700</v>
      </c>
      <c r="AK248" s="84">
        <v>2700</v>
      </c>
      <c r="AL248" s="108" t="s">
        <v>519</v>
      </c>
      <c r="AM248" s="84">
        <v>40472.54</v>
      </c>
      <c r="AN248" s="112">
        <v>5293.46</v>
      </c>
      <c r="AO248" s="112">
        <v>45766</v>
      </c>
      <c r="AP248" s="112">
        <v>11387.46</v>
      </c>
      <c r="AQ248" s="112">
        <v>467.54</v>
      </c>
      <c r="AR248" s="112">
        <v>11855</v>
      </c>
      <c r="AS248" s="112">
        <v>11387.46</v>
      </c>
      <c r="AT248" s="112">
        <v>467.54</v>
      </c>
      <c r="AU248" s="112">
        <v>11855</v>
      </c>
      <c r="AV248" s="84">
        <v>42</v>
      </c>
      <c r="AW248" s="84">
        <v>1063</v>
      </c>
      <c r="AX248" s="84" t="s">
        <v>355</v>
      </c>
      <c r="AY248" s="108"/>
      <c r="AZ248" s="84"/>
      <c r="BA248" s="84"/>
      <c r="BB248" s="84" t="s">
        <v>918</v>
      </c>
      <c r="BC248" s="84"/>
      <c r="BD248" s="108"/>
      <c r="BE248" s="84">
        <v>0</v>
      </c>
      <c r="BF248" s="38" t="s">
        <v>1305</v>
      </c>
      <c r="BG248" s="84" t="s">
        <v>2635</v>
      </c>
      <c r="BH248" s="114" t="s">
        <v>3221</v>
      </c>
      <c r="BI248" s="38" t="s">
        <v>112</v>
      </c>
      <c r="BJ248" s="85">
        <v>45876</v>
      </c>
      <c r="BK248" s="84" t="s">
        <v>125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 t="s">
        <v>3237</v>
      </c>
    </row>
    <row r="249" spans="1:70" s="113" customFormat="1" ht="15" hidden="1" customHeight="1" x14ac:dyDescent="0.25">
      <c r="A249" s="84">
        <v>245</v>
      </c>
      <c r="B249" s="38" t="s">
        <v>3239</v>
      </c>
      <c r="C249" s="38" t="s">
        <v>926</v>
      </c>
      <c r="D249" s="38" t="s">
        <v>927</v>
      </c>
      <c r="E249" s="38" t="s">
        <v>928</v>
      </c>
      <c r="F249" s="38" t="s">
        <v>930</v>
      </c>
      <c r="G249" s="84" t="s">
        <v>929</v>
      </c>
      <c r="H249" s="38" t="s">
        <v>930</v>
      </c>
      <c r="I249" s="84">
        <v>86178</v>
      </c>
      <c r="J249" s="38" t="s">
        <v>1016</v>
      </c>
      <c r="K249" s="84">
        <v>86178</v>
      </c>
      <c r="L249" s="84" t="s">
        <v>932</v>
      </c>
      <c r="M249" s="38" t="s">
        <v>933</v>
      </c>
      <c r="N249" s="84">
        <v>147064</v>
      </c>
      <c r="O249" s="84" t="s">
        <v>1017</v>
      </c>
      <c r="P249" s="84">
        <v>198547</v>
      </c>
      <c r="Q249" s="38" t="s">
        <v>1018</v>
      </c>
      <c r="R249" s="38" t="s">
        <v>312</v>
      </c>
      <c r="S249" s="84" t="s">
        <v>1306</v>
      </c>
      <c r="T249" s="84" t="s">
        <v>1306</v>
      </c>
      <c r="U249" s="84" t="s">
        <v>248</v>
      </c>
      <c r="V249" s="84" t="s">
        <v>249</v>
      </c>
      <c r="W249" s="84">
        <v>0</v>
      </c>
      <c r="X249" s="38" t="s">
        <v>1729</v>
      </c>
      <c r="Y249" s="84">
        <v>29577600</v>
      </c>
      <c r="Z249" s="38" t="s">
        <v>1986</v>
      </c>
      <c r="AA249" s="108" t="s">
        <v>1977</v>
      </c>
      <c r="AB249" s="84">
        <v>72804</v>
      </c>
      <c r="AC249" s="108" t="s">
        <v>370</v>
      </c>
      <c r="AD249" s="84">
        <v>24</v>
      </c>
      <c r="AE249" s="84" t="s">
        <v>367</v>
      </c>
      <c r="AF249" s="84" t="s">
        <v>352</v>
      </c>
      <c r="AG249" s="108" t="s">
        <v>3110</v>
      </c>
      <c r="AH249" s="84" t="s">
        <v>353</v>
      </c>
      <c r="AI249" s="108" t="s">
        <v>1977</v>
      </c>
      <c r="AJ249" s="84">
        <v>3750</v>
      </c>
      <c r="AK249" s="84">
        <v>3750</v>
      </c>
      <c r="AL249" s="108" t="s">
        <v>366</v>
      </c>
      <c r="AM249" s="84">
        <v>7859.12</v>
      </c>
      <c r="AN249" s="112">
        <v>81.7</v>
      </c>
      <c r="AO249" s="112">
        <v>7940.82</v>
      </c>
      <c r="AP249" s="112">
        <v>69976.05</v>
      </c>
      <c r="AQ249" s="112">
        <v>14041.37</v>
      </c>
      <c r="AR249" s="112">
        <v>84017.42</v>
      </c>
      <c r="AS249" s="112">
        <v>69976.88</v>
      </c>
      <c r="AT249" s="112">
        <v>14041.37</v>
      </c>
      <c r="AU249" s="112">
        <v>84018.25</v>
      </c>
      <c r="AV249" s="84">
        <v>43</v>
      </c>
      <c r="AW249" s="84">
        <v>1397</v>
      </c>
      <c r="AX249" s="84" t="s">
        <v>355</v>
      </c>
      <c r="AY249" s="108"/>
      <c r="AZ249" s="84"/>
      <c r="BA249" s="84"/>
      <c r="BB249" s="84" t="s">
        <v>918</v>
      </c>
      <c r="BC249" s="84"/>
      <c r="BD249" s="108"/>
      <c r="BE249" s="84">
        <v>0</v>
      </c>
      <c r="BF249" s="38" t="s">
        <v>1306</v>
      </c>
      <c r="BG249" s="84" t="s">
        <v>2636</v>
      </c>
      <c r="BH249" s="114" t="s">
        <v>3221</v>
      </c>
      <c r="BI249" s="38" t="s">
        <v>112</v>
      </c>
      <c r="BJ249" s="85">
        <v>45876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 t="s">
        <v>3237</v>
      </c>
    </row>
    <row r="250" spans="1:70" s="113" customFormat="1" ht="15" hidden="1" customHeight="1" x14ac:dyDescent="0.25">
      <c r="A250" s="84">
        <v>246</v>
      </c>
      <c r="B250" s="38" t="s">
        <v>3239</v>
      </c>
      <c r="C250" s="38" t="s">
        <v>926</v>
      </c>
      <c r="D250" s="38" t="s">
        <v>927</v>
      </c>
      <c r="E250" s="38" t="s">
        <v>928</v>
      </c>
      <c r="F250" s="38" t="s">
        <v>930</v>
      </c>
      <c r="G250" s="84" t="s">
        <v>929</v>
      </c>
      <c r="H250" s="38" t="s">
        <v>930</v>
      </c>
      <c r="I250" s="84">
        <v>85990</v>
      </c>
      <c r="J250" s="38" t="s">
        <v>955</v>
      </c>
      <c r="K250" s="84">
        <v>85990</v>
      </c>
      <c r="L250" s="84" t="s">
        <v>956</v>
      </c>
      <c r="M250" s="38" t="s">
        <v>957</v>
      </c>
      <c r="N250" s="84">
        <v>149742</v>
      </c>
      <c r="O250" s="84" t="s">
        <v>1031</v>
      </c>
      <c r="P250" s="84">
        <v>202036</v>
      </c>
      <c r="Q250" s="38" t="s">
        <v>1032</v>
      </c>
      <c r="R250" s="38" t="s">
        <v>312</v>
      </c>
      <c r="S250" s="84" t="s">
        <v>1307</v>
      </c>
      <c r="T250" s="84" t="s">
        <v>1307</v>
      </c>
      <c r="U250" s="84" t="s">
        <v>250</v>
      </c>
      <c r="V250" s="84" t="s">
        <v>261</v>
      </c>
      <c r="W250" s="84">
        <v>0</v>
      </c>
      <c r="X250" s="38" t="s">
        <v>1729</v>
      </c>
      <c r="Y250" s="84">
        <v>29687804</v>
      </c>
      <c r="Z250" s="38" t="s">
        <v>1987</v>
      </c>
      <c r="AA250" s="108" t="s">
        <v>520</v>
      </c>
      <c r="AB250" s="84">
        <v>82139</v>
      </c>
      <c r="AC250" s="108" t="s">
        <v>360</v>
      </c>
      <c r="AD250" s="84">
        <v>24</v>
      </c>
      <c r="AE250" s="84" t="s">
        <v>356</v>
      </c>
      <c r="AF250" s="84" t="s">
        <v>368</v>
      </c>
      <c r="AG250" s="108" t="s">
        <v>521</v>
      </c>
      <c r="AH250" s="84" t="s">
        <v>365</v>
      </c>
      <c r="AI250" s="108" t="s">
        <v>520</v>
      </c>
      <c r="AJ250" s="84">
        <v>4250</v>
      </c>
      <c r="AK250" s="84">
        <v>4250</v>
      </c>
      <c r="AL250" s="108" t="s">
        <v>2414</v>
      </c>
      <c r="AM250" s="84">
        <v>11259.43</v>
      </c>
      <c r="AN250" s="112">
        <v>2074.89</v>
      </c>
      <c r="AO250" s="112">
        <v>13334.32</v>
      </c>
      <c r="AP250" s="112">
        <v>71454.210000000006</v>
      </c>
      <c r="AQ250" s="112">
        <v>13530.43</v>
      </c>
      <c r="AR250" s="112">
        <v>84984.639999999999</v>
      </c>
      <c r="AS250" s="112">
        <v>71454.570000000007</v>
      </c>
      <c r="AT250" s="112">
        <v>13530.43</v>
      </c>
      <c r="AU250" s="112">
        <v>84985</v>
      </c>
      <c r="AV250" s="84">
        <v>42</v>
      </c>
      <c r="AW250" s="84">
        <v>1362</v>
      </c>
      <c r="AX250" s="84" t="s">
        <v>355</v>
      </c>
      <c r="AY250" s="108"/>
      <c r="AZ250" s="84"/>
      <c r="BA250" s="84"/>
      <c r="BB250" s="84" t="s">
        <v>918</v>
      </c>
      <c r="BC250" s="84"/>
      <c r="BD250" s="108"/>
      <c r="BE250" s="84">
        <v>0</v>
      </c>
      <c r="BF250" s="38" t="s">
        <v>1307</v>
      </c>
      <c r="BG250" s="84" t="s">
        <v>2637</v>
      </c>
      <c r="BH250" s="114" t="s">
        <v>3221</v>
      </c>
      <c r="BI250" s="38" t="s">
        <v>112</v>
      </c>
      <c r="BJ250" s="85">
        <v>45876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 t="s">
        <v>3237</v>
      </c>
    </row>
    <row r="251" spans="1:70" s="113" customFormat="1" ht="15" hidden="1" customHeight="1" x14ac:dyDescent="0.25">
      <c r="A251" s="84">
        <v>247</v>
      </c>
      <c r="B251" s="38" t="s">
        <v>3239</v>
      </c>
      <c r="C251" s="38" t="s">
        <v>926</v>
      </c>
      <c r="D251" s="38" t="s">
        <v>927</v>
      </c>
      <c r="E251" s="38" t="s">
        <v>928</v>
      </c>
      <c r="F251" s="38" t="s">
        <v>930</v>
      </c>
      <c r="G251" s="84" t="s">
        <v>929</v>
      </c>
      <c r="H251" s="38" t="s">
        <v>930</v>
      </c>
      <c r="I251" s="84">
        <v>85840</v>
      </c>
      <c r="J251" s="38" t="s">
        <v>931</v>
      </c>
      <c r="K251" s="84">
        <v>85840</v>
      </c>
      <c r="L251" s="84" t="s">
        <v>932</v>
      </c>
      <c r="M251" s="38" t="s">
        <v>933</v>
      </c>
      <c r="N251" s="84">
        <v>168373</v>
      </c>
      <c r="O251" s="84" t="s">
        <v>321</v>
      </c>
      <c r="P251" s="84">
        <v>226013</v>
      </c>
      <c r="Q251" s="38" t="s">
        <v>1064</v>
      </c>
      <c r="R251" s="38" t="s">
        <v>312</v>
      </c>
      <c r="S251" s="84" t="s">
        <v>1308</v>
      </c>
      <c r="T251" s="84" t="s">
        <v>1308</v>
      </c>
      <c r="U251" s="84" t="s">
        <v>256</v>
      </c>
      <c r="V251" s="84" t="s">
        <v>249</v>
      </c>
      <c r="W251" s="84">
        <v>0</v>
      </c>
      <c r="X251" s="38" t="s">
        <v>1714</v>
      </c>
      <c r="Y251" s="84">
        <v>29786215</v>
      </c>
      <c r="Z251" s="38" t="s">
        <v>1988</v>
      </c>
      <c r="AA251" s="108" t="s">
        <v>1953</v>
      </c>
      <c r="AB251" s="84">
        <v>40651</v>
      </c>
      <c r="AC251" s="108" t="s">
        <v>360</v>
      </c>
      <c r="AD251" s="84">
        <v>18</v>
      </c>
      <c r="AE251" s="84" t="s">
        <v>375</v>
      </c>
      <c r="AF251" s="84" t="s">
        <v>368</v>
      </c>
      <c r="AG251" s="108" t="s">
        <v>488</v>
      </c>
      <c r="AH251" s="84" t="s">
        <v>365</v>
      </c>
      <c r="AI251" s="108" t="s">
        <v>1953</v>
      </c>
      <c r="AJ251" s="84">
        <v>2700</v>
      </c>
      <c r="AK251" s="84">
        <v>2700</v>
      </c>
      <c r="AL251" s="108" t="s">
        <v>366</v>
      </c>
      <c r="AM251" s="84">
        <v>2145</v>
      </c>
      <c r="AN251" s="112">
        <v>711.71</v>
      </c>
      <c r="AO251" s="112">
        <v>2856.71</v>
      </c>
      <c r="AP251" s="112">
        <v>38506</v>
      </c>
      <c r="AQ251" s="112">
        <v>4189.29</v>
      </c>
      <c r="AR251" s="112">
        <v>42695.29</v>
      </c>
      <c r="AS251" s="112">
        <v>38506</v>
      </c>
      <c r="AT251" s="112">
        <v>4189.29</v>
      </c>
      <c r="AU251" s="112">
        <v>42695.29</v>
      </c>
      <c r="AV251" s="84">
        <v>42</v>
      </c>
      <c r="AW251" s="84">
        <v>1518</v>
      </c>
      <c r="AX251" s="84" t="s">
        <v>355</v>
      </c>
      <c r="AY251" s="108"/>
      <c r="AZ251" s="84"/>
      <c r="BA251" s="84"/>
      <c r="BB251" s="84" t="s">
        <v>918</v>
      </c>
      <c r="BC251" s="84"/>
      <c r="BD251" s="108"/>
      <c r="BE251" s="84">
        <v>0</v>
      </c>
      <c r="BF251" s="38" t="s">
        <v>1308</v>
      </c>
      <c r="BG251" s="84" t="s">
        <v>2638</v>
      </c>
      <c r="BH251" s="114" t="s">
        <v>3221</v>
      </c>
      <c r="BI251" s="38" t="s">
        <v>111</v>
      </c>
      <c r="BJ251" s="85">
        <v>45876</v>
      </c>
      <c r="BK251" s="84"/>
      <c r="BL251" s="38"/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3237</v>
      </c>
    </row>
    <row r="252" spans="1:70" s="113" customFormat="1" ht="15" hidden="1" customHeight="1" x14ac:dyDescent="0.25">
      <c r="A252" s="84">
        <v>248</v>
      </c>
      <c r="B252" s="38" t="s">
        <v>3239</v>
      </c>
      <c r="C252" s="38" t="s">
        <v>926</v>
      </c>
      <c r="D252" s="38" t="s">
        <v>927</v>
      </c>
      <c r="E252" s="38" t="s">
        <v>928</v>
      </c>
      <c r="F252" s="38" t="s">
        <v>930</v>
      </c>
      <c r="G252" s="84" t="s">
        <v>929</v>
      </c>
      <c r="H252" s="38" t="s">
        <v>930</v>
      </c>
      <c r="I252" s="84">
        <v>86460</v>
      </c>
      <c r="J252" s="38" t="s">
        <v>1002</v>
      </c>
      <c r="K252" s="84">
        <v>86460</v>
      </c>
      <c r="L252" s="84" t="s">
        <v>932</v>
      </c>
      <c r="M252" s="38" t="s">
        <v>933</v>
      </c>
      <c r="N252" s="84">
        <v>168409</v>
      </c>
      <c r="O252" s="84" t="s">
        <v>965</v>
      </c>
      <c r="P252" s="84">
        <v>226068</v>
      </c>
      <c r="Q252" s="38" t="s">
        <v>1003</v>
      </c>
      <c r="R252" s="38" t="s">
        <v>312</v>
      </c>
      <c r="S252" s="84" t="s">
        <v>1171</v>
      </c>
      <c r="T252" s="84" t="s">
        <v>1171</v>
      </c>
      <c r="U252" s="84" t="s">
        <v>252</v>
      </c>
      <c r="V252" s="84" t="s">
        <v>261</v>
      </c>
      <c r="W252" s="84">
        <v>0</v>
      </c>
      <c r="X252" s="38" t="s">
        <v>275</v>
      </c>
      <c r="Y252" s="84">
        <v>29819301</v>
      </c>
      <c r="Z252" s="38" t="s">
        <v>1808</v>
      </c>
      <c r="AA252" s="108" t="s">
        <v>1953</v>
      </c>
      <c r="AB252" s="84">
        <v>27167</v>
      </c>
      <c r="AC252" s="108" t="s">
        <v>371</v>
      </c>
      <c r="AD252" s="84">
        <v>18</v>
      </c>
      <c r="AE252" s="84" t="s">
        <v>367</v>
      </c>
      <c r="AF252" s="84" t="s">
        <v>359</v>
      </c>
      <c r="AG252" s="108" t="s">
        <v>403</v>
      </c>
      <c r="AH252" s="84" t="s">
        <v>353</v>
      </c>
      <c r="AI252" s="108" t="s">
        <v>1953</v>
      </c>
      <c r="AJ252" s="84">
        <v>1800</v>
      </c>
      <c r="AK252" s="84">
        <v>1800</v>
      </c>
      <c r="AL252" s="108" t="s">
        <v>366</v>
      </c>
      <c r="AM252" s="84">
        <v>0</v>
      </c>
      <c r="AN252" s="112">
        <v>917.75</v>
      </c>
      <c r="AO252" s="112">
        <v>917.75</v>
      </c>
      <c r="AP252" s="112">
        <v>27167</v>
      </c>
      <c r="AQ252" s="112">
        <v>4385.25</v>
      </c>
      <c r="AR252" s="112">
        <v>31552.25</v>
      </c>
      <c r="AS252" s="112">
        <v>27167</v>
      </c>
      <c r="AT252" s="112">
        <v>4385.25</v>
      </c>
      <c r="AU252" s="112">
        <v>31552.25</v>
      </c>
      <c r="AV252" s="84">
        <v>42</v>
      </c>
      <c r="AW252" s="84">
        <v>1553</v>
      </c>
      <c r="AX252" s="84" t="s">
        <v>355</v>
      </c>
      <c r="AY252" s="108"/>
      <c r="AZ252" s="84"/>
      <c r="BA252" s="84"/>
      <c r="BB252" s="84" t="s">
        <v>918</v>
      </c>
      <c r="BC252" s="84"/>
      <c r="BD252" s="108"/>
      <c r="BE252" s="84">
        <v>0</v>
      </c>
      <c r="BF252" s="38" t="s">
        <v>1171</v>
      </c>
      <c r="BG252" s="84" t="s">
        <v>2501</v>
      </c>
      <c r="BH252" s="114" t="s">
        <v>3221</v>
      </c>
      <c r="BI252" s="38" t="s">
        <v>112</v>
      </c>
      <c r="BJ252" s="85">
        <v>45876</v>
      </c>
      <c r="BK252" s="84" t="s">
        <v>129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 t="s">
        <v>3237</v>
      </c>
    </row>
    <row r="253" spans="1:70" s="113" customFormat="1" ht="15" hidden="1" customHeight="1" x14ac:dyDescent="0.25">
      <c r="A253" s="84">
        <v>249</v>
      </c>
      <c r="B253" s="38" t="s">
        <v>3239</v>
      </c>
      <c r="C253" s="38" t="s">
        <v>926</v>
      </c>
      <c r="D253" s="38" t="s">
        <v>927</v>
      </c>
      <c r="E253" s="38" t="s">
        <v>928</v>
      </c>
      <c r="F253" s="38" t="s">
        <v>930</v>
      </c>
      <c r="G253" s="84" t="s">
        <v>929</v>
      </c>
      <c r="H253" s="38" t="s">
        <v>930</v>
      </c>
      <c r="I253" s="84">
        <v>86115</v>
      </c>
      <c r="J253" s="38" t="s">
        <v>947</v>
      </c>
      <c r="K253" s="84">
        <v>86115</v>
      </c>
      <c r="L253" s="84" t="s">
        <v>932</v>
      </c>
      <c r="M253" s="38" t="s">
        <v>933</v>
      </c>
      <c r="N253" s="84">
        <v>144312</v>
      </c>
      <c r="O253" s="84" t="s">
        <v>1000</v>
      </c>
      <c r="P253" s="84">
        <v>194943</v>
      </c>
      <c r="Q253" s="38" t="s">
        <v>292</v>
      </c>
      <c r="R253" s="38" t="s">
        <v>314</v>
      </c>
      <c r="S253" s="84" t="s">
        <v>1167</v>
      </c>
      <c r="T253" s="84" t="s">
        <v>1167</v>
      </c>
      <c r="U253" s="84" t="s">
        <v>250</v>
      </c>
      <c r="V253" s="84" t="s">
        <v>261</v>
      </c>
      <c r="W253" s="84">
        <v>0</v>
      </c>
      <c r="X253" s="38" t="s">
        <v>287</v>
      </c>
      <c r="Y253" s="84">
        <v>30090858</v>
      </c>
      <c r="Z253" s="38" t="s">
        <v>1803</v>
      </c>
      <c r="AA253" s="108" t="s">
        <v>520</v>
      </c>
      <c r="AB253" s="84">
        <v>3845</v>
      </c>
      <c r="AC253" s="108" t="s">
        <v>361</v>
      </c>
      <c r="AD253" s="84">
        <v>9</v>
      </c>
      <c r="AE253" s="84" t="s">
        <v>377</v>
      </c>
      <c r="AF253" s="84" t="s">
        <v>368</v>
      </c>
      <c r="AG253" s="108" t="s">
        <v>3071</v>
      </c>
      <c r="AH253" s="84" t="s">
        <v>365</v>
      </c>
      <c r="AI253" s="108" t="s">
        <v>520</v>
      </c>
      <c r="AJ253" s="84">
        <v>500</v>
      </c>
      <c r="AK253" s="84">
        <v>500</v>
      </c>
      <c r="AL253" s="108" t="s">
        <v>376</v>
      </c>
      <c r="AM253" s="84">
        <v>103.12</v>
      </c>
      <c r="AN253" s="112">
        <v>0</v>
      </c>
      <c r="AO253" s="112">
        <v>103.12</v>
      </c>
      <c r="AP253" s="112">
        <v>3741.88</v>
      </c>
      <c r="AQ253" s="112">
        <v>232.76</v>
      </c>
      <c r="AR253" s="112">
        <v>3974.64</v>
      </c>
      <c r="AS253" s="112">
        <v>3741.88</v>
      </c>
      <c r="AT253" s="112">
        <v>232.76</v>
      </c>
      <c r="AU253" s="112">
        <v>3974.64</v>
      </c>
      <c r="AV253" s="84">
        <v>44</v>
      </c>
      <c r="AW253" s="84">
        <v>1401</v>
      </c>
      <c r="AX253" s="84" t="s">
        <v>355</v>
      </c>
      <c r="AY253" s="108"/>
      <c r="AZ253" s="84"/>
      <c r="BA253" s="84"/>
      <c r="BB253" s="84" t="s">
        <v>918</v>
      </c>
      <c r="BC253" s="84"/>
      <c r="BD253" s="108"/>
      <c r="BE253" s="84">
        <v>0</v>
      </c>
      <c r="BF253" s="38" t="s">
        <v>1167</v>
      </c>
      <c r="BG253" s="84" t="s">
        <v>2497</v>
      </c>
      <c r="BH253" s="114" t="s">
        <v>3221</v>
      </c>
      <c r="BI253" s="38" t="s">
        <v>112</v>
      </c>
      <c r="BJ253" s="85">
        <v>45876</v>
      </c>
      <c r="BK253" s="84" t="s">
        <v>128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 t="s">
        <v>3237</v>
      </c>
    </row>
    <row r="254" spans="1:70" s="113" customFormat="1" ht="15" hidden="1" customHeight="1" x14ac:dyDescent="0.25">
      <c r="A254" s="84">
        <v>250</v>
      </c>
      <c r="B254" s="38" t="s">
        <v>3239</v>
      </c>
      <c r="C254" s="38" t="s">
        <v>926</v>
      </c>
      <c r="D254" s="38" t="s">
        <v>927</v>
      </c>
      <c r="E254" s="38" t="s">
        <v>928</v>
      </c>
      <c r="F254" s="38" t="s">
        <v>930</v>
      </c>
      <c r="G254" s="84" t="s">
        <v>929</v>
      </c>
      <c r="H254" s="38" t="s">
        <v>930</v>
      </c>
      <c r="I254" s="84">
        <v>86115</v>
      </c>
      <c r="J254" s="38" t="s">
        <v>947</v>
      </c>
      <c r="K254" s="84">
        <v>86115</v>
      </c>
      <c r="L254" s="84" t="s">
        <v>932</v>
      </c>
      <c r="M254" s="38" t="s">
        <v>933</v>
      </c>
      <c r="N254" s="84">
        <v>146152</v>
      </c>
      <c r="O254" s="84" t="s">
        <v>1008</v>
      </c>
      <c r="P254" s="84">
        <v>197345</v>
      </c>
      <c r="Q254" s="38" t="s">
        <v>1009</v>
      </c>
      <c r="R254" s="38" t="s">
        <v>314</v>
      </c>
      <c r="S254" s="84" t="s">
        <v>1182</v>
      </c>
      <c r="T254" s="84" t="s">
        <v>1182</v>
      </c>
      <c r="U254" s="84" t="s">
        <v>250</v>
      </c>
      <c r="V254" s="84" t="s">
        <v>261</v>
      </c>
      <c r="W254" s="84">
        <v>0</v>
      </c>
      <c r="X254" s="38" t="s">
        <v>251</v>
      </c>
      <c r="Y254" s="84">
        <v>30112091</v>
      </c>
      <c r="Z254" s="38" t="s">
        <v>1824</v>
      </c>
      <c r="AA254" s="108" t="s">
        <v>1989</v>
      </c>
      <c r="AB254" s="84">
        <v>911</v>
      </c>
      <c r="AC254" s="108" t="s">
        <v>361</v>
      </c>
      <c r="AD254" s="84">
        <v>4</v>
      </c>
      <c r="AE254" s="84" t="s">
        <v>362</v>
      </c>
      <c r="AF254" s="84" t="s">
        <v>390</v>
      </c>
      <c r="AG254" s="108" t="s">
        <v>406</v>
      </c>
      <c r="AH254" s="84" t="s">
        <v>383</v>
      </c>
      <c r="AI254" s="108" t="s">
        <v>1989</v>
      </c>
      <c r="AJ254" s="84">
        <v>0</v>
      </c>
      <c r="AK254" s="84">
        <v>0</v>
      </c>
      <c r="AL254" s="108" t="s">
        <v>366</v>
      </c>
      <c r="AM254" s="84">
        <v>273.5</v>
      </c>
      <c r="AN254" s="112">
        <v>75.75</v>
      </c>
      <c r="AO254" s="112">
        <v>349.25</v>
      </c>
      <c r="AP254" s="112">
        <v>637.5</v>
      </c>
      <c r="AQ254" s="112">
        <v>0</v>
      </c>
      <c r="AR254" s="112">
        <v>637.5</v>
      </c>
      <c r="AS254" s="112">
        <v>637.5</v>
      </c>
      <c r="AT254" s="112">
        <v>0</v>
      </c>
      <c r="AU254" s="112">
        <v>637.5</v>
      </c>
      <c r="AV254" s="84">
        <v>38</v>
      </c>
      <c r="AW254" s="84">
        <v>1804</v>
      </c>
      <c r="AX254" s="84" t="s">
        <v>355</v>
      </c>
      <c r="AY254" s="108"/>
      <c r="AZ254" s="84"/>
      <c r="BA254" s="84"/>
      <c r="BB254" s="84" t="s">
        <v>918</v>
      </c>
      <c r="BC254" s="84"/>
      <c r="BD254" s="108"/>
      <c r="BE254" s="84">
        <v>0</v>
      </c>
      <c r="BF254" s="38" t="s">
        <v>1182</v>
      </c>
      <c r="BG254" s="84" t="s">
        <v>2512</v>
      </c>
      <c r="BH254" s="114" t="s">
        <v>3221</v>
      </c>
      <c r="BI254" s="38" t="s">
        <v>112</v>
      </c>
      <c r="BJ254" s="85">
        <v>45876</v>
      </c>
      <c r="BK254" s="84" t="s">
        <v>129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 t="s">
        <v>3237</v>
      </c>
    </row>
    <row r="255" spans="1:70" s="113" customFormat="1" ht="15" hidden="1" customHeight="1" x14ac:dyDescent="0.25">
      <c r="A255" s="84">
        <v>251</v>
      </c>
      <c r="B255" s="38" t="s">
        <v>3239</v>
      </c>
      <c r="C255" s="38" t="s">
        <v>926</v>
      </c>
      <c r="D255" s="38" t="s">
        <v>927</v>
      </c>
      <c r="E255" s="38" t="s">
        <v>928</v>
      </c>
      <c r="F255" s="38" t="s">
        <v>930</v>
      </c>
      <c r="G255" s="84" t="s">
        <v>929</v>
      </c>
      <c r="H255" s="38" t="s">
        <v>930</v>
      </c>
      <c r="I255" s="84">
        <v>86222</v>
      </c>
      <c r="J255" s="38" t="s">
        <v>983</v>
      </c>
      <c r="K255" s="84">
        <v>86222</v>
      </c>
      <c r="L255" s="84" t="s">
        <v>932</v>
      </c>
      <c r="M255" s="38" t="s">
        <v>933</v>
      </c>
      <c r="N255" s="84">
        <v>146980</v>
      </c>
      <c r="O255" s="84" t="s">
        <v>1065</v>
      </c>
      <c r="P255" s="84">
        <v>198432</v>
      </c>
      <c r="Q255" s="38" t="s">
        <v>1066</v>
      </c>
      <c r="R255" s="38" t="s">
        <v>312</v>
      </c>
      <c r="S255" s="84" t="s">
        <v>1309</v>
      </c>
      <c r="T255" s="84" t="s">
        <v>1309</v>
      </c>
      <c r="U255" s="84" t="s">
        <v>250</v>
      </c>
      <c r="V255" s="84" t="s">
        <v>249</v>
      </c>
      <c r="W255" s="84">
        <v>0</v>
      </c>
      <c r="X255" s="38" t="s">
        <v>1706</v>
      </c>
      <c r="Y255" s="84">
        <v>30800215</v>
      </c>
      <c r="Z255" s="38" t="s">
        <v>271</v>
      </c>
      <c r="AA255" s="108" t="s">
        <v>523</v>
      </c>
      <c r="AB255" s="84">
        <v>82139</v>
      </c>
      <c r="AC255" s="108" t="s">
        <v>2395</v>
      </c>
      <c r="AD255" s="84">
        <v>24</v>
      </c>
      <c r="AE255" s="84" t="s">
        <v>387</v>
      </c>
      <c r="AF255" s="84" t="s">
        <v>352</v>
      </c>
      <c r="AG255" s="108" t="s">
        <v>524</v>
      </c>
      <c r="AH255" s="84" t="s">
        <v>353</v>
      </c>
      <c r="AI255" s="108" t="s">
        <v>523</v>
      </c>
      <c r="AJ255" s="84">
        <v>4250</v>
      </c>
      <c r="AK255" s="84">
        <v>4250</v>
      </c>
      <c r="AL255" s="108" t="s">
        <v>449</v>
      </c>
      <c r="AM255" s="84">
        <v>16417.830000000002</v>
      </c>
      <c r="AN255" s="112">
        <v>1608.37</v>
      </c>
      <c r="AO255" s="112">
        <v>18026.2</v>
      </c>
      <c r="AP255" s="112">
        <v>65721.17</v>
      </c>
      <c r="AQ255" s="112">
        <v>11316.8</v>
      </c>
      <c r="AR255" s="112">
        <v>77037.97</v>
      </c>
      <c r="AS255" s="112">
        <v>65721.17</v>
      </c>
      <c r="AT255" s="112">
        <v>11316.8</v>
      </c>
      <c r="AU255" s="112">
        <v>77037.97</v>
      </c>
      <c r="AV255" s="84">
        <v>41</v>
      </c>
      <c r="AW255" s="84">
        <v>1367</v>
      </c>
      <c r="AX255" s="84" t="s">
        <v>355</v>
      </c>
      <c r="AY255" s="108"/>
      <c r="AZ255" s="84"/>
      <c r="BA255" s="84"/>
      <c r="BB255" s="84" t="s">
        <v>918</v>
      </c>
      <c r="BC255" s="84"/>
      <c r="BD255" s="108"/>
      <c r="BE255" s="84">
        <v>0</v>
      </c>
      <c r="BF255" s="38" t="s">
        <v>1309</v>
      </c>
      <c r="BG255" s="84" t="s">
        <v>2639</v>
      </c>
      <c r="BH255" s="114" t="s">
        <v>3221</v>
      </c>
      <c r="BI255" s="38" t="s">
        <v>112</v>
      </c>
      <c r="BJ255" s="85">
        <v>45876</v>
      </c>
      <c r="BK255" s="84" t="s">
        <v>129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 t="s">
        <v>3237</v>
      </c>
    </row>
    <row r="256" spans="1:70" s="113" customFormat="1" ht="15" hidden="1" customHeight="1" x14ac:dyDescent="0.25">
      <c r="A256" s="84">
        <v>252</v>
      </c>
      <c r="B256" s="38" t="s">
        <v>3239</v>
      </c>
      <c r="C256" s="38" t="s">
        <v>926</v>
      </c>
      <c r="D256" s="38" t="s">
        <v>927</v>
      </c>
      <c r="E256" s="38" t="s">
        <v>928</v>
      </c>
      <c r="F256" s="38" t="s">
        <v>930</v>
      </c>
      <c r="G256" s="84" t="s">
        <v>929</v>
      </c>
      <c r="H256" s="38" t="s">
        <v>930</v>
      </c>
      <c r="I256" s="84">
        <v>86222</v>
      </c>
      <c r="J256" s="38" t="s">
        <v>983</v>
      </c>
      <c r="K256" s="84">
        <v>86222</v>
      </c>
      <c r="L256" s="84" t="s">
        <v>932</v>
      </c>
      <c r="M256" s="38" t="s">
        <v>933</v>
      </c>
      <c r="N256" s="84">
        <v>146980</v>
      </c>
      <c r="O256" s="84" t="s">
        <v>1065</v>
      </c>
      <c r="P256" s="84">
        <v>198432</v>
      </c>
      <c r="Q256" s="38" t="s">
        <v>1066</v>
      </c>
      <c r="R256" s="38" t="s">
        <v>312</v>
      </c>
      <c r="S256" s="84" t="s">
        <v>1310</v>
      </c>
      <c r="T256" s="84" t="s">
        <v>1310</v>
      </c>
      <c r="U256" s="84" t="s">
        <v>256</v>
      </c>
      <c r="V256" s="84" t="s">
        <v>249</v>
      </c>
      <c r="W256" s="84">
        <v>0</v>
      </c>
      <c r="X256" s="38" t="s">
        <v>1706</v>
      </c>
      <c r="Y256" s="84">
        <v>30870425</v>
      </c>
      <c r="Z256" s="38" t="s">
        <v>1990</v>
      </c>
      <c r="AA256" s="108" t="s">
        <v>525</v>
      </c>
      <c r="AB256" s="84">
        <v>68655</v>
      </c>
      <c r="AC256" s="108" t="s">
        <v>2395</v>
      </c>
      <c r="AD256" s="84">
        <v>24</v>
      </c>
      <c r="AE256" s="84" t="s">
        <v>367</v>
      </c>
      <c r="AF256" s="84" t="s">
        <v>352</v>
      </c>
      <c r="AG256" s="108" t="s">
        <v>526</v>
      </c>
      <c r="AH256" s="84" t="s">
        <v>353</v>
      </c>
      <c r="AI256" s="108" t="s">
        <v>525</v>
      </c>
      <c r="AJ256" s="84">
        <v>3550</v>
      </c>
      <c r="AK256" s="84">
        <v>3550</v>
      </c>
      <c r="AL256" s="108" t="s">
        <v>528</v>
      </c>
      <c r="AM256" s="84">
        <v>36174.480000000003</v>
      </c>
      <c r="AN256" s="112">
        <v>8804.5</v>
      </c>
      <c r="AO256" s="112">
        <v>44978.98</v>
      </c>
      <c r="AP256" s="112">
        <v>32868.18</v>
      </c>
      <c r="AQ256" s="112">
        <v>2944.48</v>
      </c>
      <c r="AR256" s="112">
        <v>35812.660000000003</v>
      </c>
      <c r="AS256" s="112">
        <v>32868.519999999997</v>
      </c>
      <c r="AT256" s="112">
        <v>2944.48</v>
      </c>
      <c r="AU256" s="112">
        <v>35813</v>
      </c>
      <c r="AV256" s="84">
        <v>41</v>
      </c>
      <c r="AW256" s="84">
        <v>1398</v>
      </c>
      <c r="AX256" s="84" t="s">
        <v>355</v>
      </c>
      <c r="AY256" s="108"/>
      <c r="AZ256" s="84"/>
      <c r="BA256" s="84"/>
      <c r="BB256" s="84" t="s">
        <v>918</v>
      </c>
      <c r="BC256" s="84"/>
      <c r="BD256" s="108"/>
      <c r="BE256" s="84">
        <v>0</v>
      </c>
      <c r="BF256" s="38" t="s">
        <v>1310</v>
      </c>
      <c r="BG256" s="84" t="s">
        <v>2640</v>
      </c>
      <c r="BH256" s="114" t="s">
        <v>3221</v>
      </c>
      <c r="BI256" s="38" t="s">
        <v>112</v>
      </c>
      <c r="BJ256" s="85">
        <v>45876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 t="s">
        <v>3237</v>
      </c>
    </row>
    <row r="257" spans="1:70" s="113" customFormat="1" ht="15" hidden="1" customHeight="1" x14ac:dyDescent="0.25">
      <c r="A257" s="84">
        <v>253</v>
      </c>
      <c r="B257" s="38" t="s">
        <v>3239</v>
      </c>
      <c r="C257" s="38" t="s">
        <v>926</v>
      </c>
      <c r="D257" s="38" t="s">
        <v>927</v>
      </c>
      <c r="E257" s="38" t="s">
        <v>928</v>
      </c>
      <c r="F257" s="38" t="s">
        <v>930</v>
      </c>
      <c r="G257" s="84" t="s">
        <v>929</v>
      </c>
      <c r="H257" s="38" t="s">
        <v>930</v>
      </c>
      <c r="I257" s="84">
        <v>85990</v>
      </c>
      <c r="J257" s="38" t="s">
        <v>955</v>
      </c>
      <c r="K257" s="84">
        <v>85990</v>
      </c>
      <c r="L257" s="84" t="s">
        <v>956</v>
      </c>
      <c r="M257" s="38" t="s">
        <v>957</v>
      </c>
      <c r="N257" s="84">
        <v>149742</v>
      </c>
      <c r="O257" s="84" t="s">
        <v>1031</v>
      </c>
      <c r="P257" s="84">
        <v>202036</v>
      </c>
      <c r="Q257" s="38" t="s">
        <v>1032</v>
      </c>
      <c r="R257" s="38" t="s">
        <v>314</v>
      </c>
      <c r="S257" s="84" t="s">
        <v>1271</v>
      </c>
      <c r="T257" s="84" t="s">
        <v>1271</v>
      </c>
      <c r="U257" s="84" t="s">
        <v>250</v>
      </c>
      <c r="V257" s="84" t="s">
        <v>261</v>
      </c>
      <c r="W257" s="84">
        <v>0</v>
      </c>
      <c r="X257" s="38" t="s">
        <v>315</v>
      </c>
      <c r="Y257" s="84">
        <v>31226897</v>
      </c>
      <c r="Z257" s="38" t="s">
        <v>1946</v>
      </c>
      <c r="AA257" s="108" t="s">
        <v>496</v>
      </c>
      <c r="AB257" s="84">
        <v>13483</v>
      </c>
      <c r="AC257" s="108" t="s">
        <v>360</v>
      </c>
      <c r="AD257" s="84">
        <v>19</v>
      </c>
      <c r="AE257" s="84" t="s">
        <v>356</v>
      </c>
      <c r="AF257" s="84" t="s">
        <v>364</v>
      </c>
      <c r="AG257" s="108" t="s">
        <v>483</v>
      </c>
      <c r="AH257" s="84" t="s">
        <v>365</v>
      </c>
      <c r="AI257" s="108" t="s">
        <v>496</v>
      </c>
      <c r="AJ257" s="84">
        <v>850</v>
      </c>
      <c r="AK257" s="84">
        <v>850</v>
      </c>
      <c r="AL257" s="108" t="s">
        <v>354</v>
      </c>
      <c r="AM257" s="84">
        <v>4930.03</v>
      </c>
      <c r="AN257" s="112">
        <v>432.48</v>
      </c>
      <c r="AO257" s="112">
        <v>5362.51</v>
      </c>
      <c r="AP257" s="112">
        <v>8552.9699999999993</v>
      </c>
      <c r="AQ257" s="112">
        <v>884.83</v>
      </c>
      <c r="AR257" s="112">
        <v>9437.7999999999993</v>
      </c>
      <c r="AS257" s="112">
        <v>8552.9699999999993</v>
      </c>
      <c r="AT257" s="112">
        <v>884.83</v>
      </c>
      <c r="AU257" s="112">
        <v>9437.7999999999993</v>
      </c>
      <c r="AV257" s="84">
        <v>42</v>
      </c>
      <c r="AW257" s="84">
        <v>1332</v>
      </c>
      <c r="AX257" s="84" t="s">
        <v>355</v>
      </c>
      <c r="AY257" s="108"/>
      <c r="AZ257" s="84"/>
      <c r="BA257" s="84"/>
      <c r="BB257" s="84" t="s">
        <v>918</v>
      </c>
      <c r="BC257" s="84"/>
      <c r="BD257" s="108"/>
      <c r="BE257" s="84">
        <v>0</v>
      </c>
      <c r="BF257" s="38" t="s">
        <v>1271</v>
      </c>
      <c r="BG257" s="84" t="s">
        <v>2601</v>
      </c>
      <c r="BH257" s="114" t="s">
        <v>3221</v>
      </c>
      <c r="BI257" s="38" t="s">
        <v>112</v>
      </c>
      <c r="BJ257" s="85">
        <v>45876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 t="s">
        <v>3237</v>
      </c>
    </row>
    <row r="258" spans="1:70" s="113" customFormat="1" ht="15" hidden="1" customHeight="1" x14ac:dyDescent="0.25">
      <c r="A258" s="84">
        <v>254</v>
      </c>
      <c r="B258" s="38" t="s">
        <v>3239</v>
      </c>
      <c r="C258" s="38" t="s">
        <v>926</v>
      </c>
      <c r="D258" s="38" t="s">
        <v>927</v>
      </c>
      <c r="E258" s="38" t="s">
        <v>928</v>
      </c>
      <c r="F258" s="38" t="s">
        <v>930</v>
      </c>
      <c r="G258" s="84" t="s">
        <v>929</v>
      </c>
      <c r="H258" s="38" t="s">
        <v>930</v>
      </c>
      <c r="I258" s="84">
        <v>85739</v>
      </c>
      <c r="J258" s="38" t="s">
        <v>964</v>
      </c>
      <c r="K258" s="84">
        <v>85739</v>
      </c>
      <c r="L258" s="84" t="s">
        <v>956</v>
      </c>
      <c r="M258" s="38" t="s">
        <v>957</v>
      </c>
      <c r="N258" s="84">
        <v>144673</v>
      </c>
      <c r="O258" s="84" t="s">
        <v>965</v>
      </c>
      <c r="P258" s="84">
        <v>196710</v>
      </c>
      <c r="Q258" s="38" t="s">
        <v>966</v>
      </c>
      <c r="R258" s="38" t="s">
        <v>314</v>
      </c>
      <c r="S258" s="84" t="s">
        <v>1262</v>
      </c>
      <c r="T258" s="84" t="s">
        <v>1262</v>
      </c>
      <c r="U258" s="84" t="s">
        <v>250</v>
      </c>
      <c r="V258" s="84" t="s">
        <v>261</v>
      </c>
      <c r="W258" s="84">
        <v>0</v>
      </c>
      <c r="X258" s="38" t="s">
        <v>1742</v>
      </c>
      <c r="Y258" s="84">
        <v>31237454</v>
      </c>
      <c r="Z258" s="38" t="s">
        <v>1932</v>
      </c>
      <c r="AA258" s="108" t="s">
        <v>1991</v>
      </c>
      <c r="AB258" s="84">
        <v>12580</v>
      </c>
      <c r="AC258" s="108" t="s">
        <v>361</v>
      </c>
      <c r="AD258" s="84">
        <v>17</v>
      </c>
      <c r="AE258" s="84" t="s">
        <v>357</v>
      </c>
      <c r="AF258" s="84" t="s">
        <v>352</v>
      </c>
      <c r="AG258" s="108" t="s">
        <v>3104</v>
      </c>
      <c r="AH258" s="84" t="s">
        <v>353</v>
      </c>
      <c r="AI258" s="108" t="s">
        <v>1991</v>
      </c>
      <c r="AJ258" s="84">
        <v>850</v>
      </c>
      <c r="AK258" s="84">
        <v>850</v>
      </c>
      <c r="AL258" s="108" t="s">
        <v>366</v>
      </c>
      <c r="AM258" s="84">
        <v>324</v>
      </c>
      <c r="AN258" s="112">
        <v>148.41999999999999</v>
      </c>
      <c r="AO258" s="112">
        <v>472.42</v>
      </c>
      <c r="AP258" s="112">
        <v>12256</v>
      </c>
      <c r="AQ258" s="112">
        <v>1237.58</v>
      </c>
      <c r="AR258" s="112">
        <v>13493.58</v>
      </c>
      <c r="AS258" s="112">
        <v>12256</v>
      </c>
      <c r="AT258" s="112">
        <v>1237.58</v>
      </c>
      <c r="AU258" s="112">
        <v>13493.58</v>
      </c>
      <c r="AV258" s="84">
        <v>37</v>
      </c>
      <c r="AW258" s="84">
        <v>1673</v>
      </c>
      <c r="AX258" s="84" t="s">
        <v>355</v>
      </c>
      <c r="AY258" s="108"/>
      <c r="AZ258" s="84"/>
      <c r="BA258" s="84"/>
      <c r="BB258" s="84" t="s">
        <v>918</v>
      </c>
      <c r="BC258" s="84"/>
      <c r="BD258" s="108"/>
      <c r="BE258" s="84">
        <v>0</v>
      </c>
      <c r="BF258" s="38" t="s">
        <v>1262</v>
      </c>
      <c r="BG258" s="84" t="s">
        <v>2592</v>
      </c>
      <c r="BH258" s="114" t="s">
        <v>3221</v>
      </c>
      <c r="BI258" s="38" t="s">
        <v>112</v>
      </c>
      <c r="BJ258" s="85">
        <v>45876</v>
      </c>
      <c r="BK258" s="84" t="s">
        <v>129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 t="s">
        <v>3237</v>
      </c>
    </row>
    <row r="259" spans="1:70" s="113" customFormat="1" ht="15" hidden="1" customHeight="1" x14ac:dyDescent="0.25">
      <c r="A259" s="84">
        <v>255</v>
      </c>
      <c r="B259" s="38" t="s">
        <v>3239</v>
      </c>
      <c r="C259" s="38" t="s">
        <v>926</v>
      </c>
      <c r="D259" s="38" t="s">
        <v>927</v>
      </c>
      <c r="E259" s="38" t="s">
        <v>928</v>
      </c>
      <c r="F259" s="38" t="s">
        <v>930</v>
      </c>
      <c r="G259" s="84" t="s">
        <v>929</v>
      </c>
      <c r="H259" s="38" t="s">
        <v>930</v>
      </c>
      <c r="I259" s="84">
        <v>86115</v>
      </c>
      <c r="J259" s="38" t="s">
        <v>947</v>
      </c>
      <c r="K259" s="84">
        <v>86115</v>
      </c>
      <c r="L259" s="84" t="s">
        <v>932</v>
      </c>
      <c r="M259" s="38" t="s">
        <v>933</v>
      </c>
      <c r="N259" s="84">
        <v>144221</v>
      </c>
      <c r="O259" s="84" t="s">
        <v>948</v>
      </c>
      <c r="P259" s="84">
        <v>194829</v>
      </c>
      <c r="Q259" s="38" t="s">
        <v>949</v>
      </c>
      <c r="R259" s="38" t="s">
        <v>314</v>
      </c>
      <c r="S259" s="84" t="s">
        <v>1140</v>
      </c>
      <c r="T259" s="84" t="s">
        <v>1140</v>
      </c>
      <c r="U259" s="84" t="s">
        <v>256</v>
      </c>
      <c r="V259" s="84" t="s">
        <v>261</v>
      </c>
      <c r="W259" s="84">
        <v>0</v>
      </c>
      <c r="X259" s="38" t="s">
        <v>1742</v>
      </c>
      <c r="Y259" s="84">
        <v>31240124</v>
      </c>
      <c r="Z259" s="38" t="s">
        <v>1760</v>
      </c>
      <c r="AA259" s="108" t="s">
        <v>1991</v>
      </c>
      <c r="AB259" s="84">
        <v>14500</v>
      </c>
      <c r="AC259" s="108" t="s">
        <v>370</v>
      </c>
      <c r="AD259" s="84">
        <v>25</v>
      </c>
      <c r="AE259" s="84" t="s">
        <v>367</v>
      </c>
      <c r="AF259" s="84" t="s">
        <v>358</v>
      </c>
      <c r="AG259" s="108" t="s">
        <v>385</v>
      </c>
      <c r="AH259" s="84" t="s">
        <v>353</v>
      </c>
      <c r="AI259" s="108" t="s">
        <v>1991</v>
      </c>
      <c r="AJ259" s="84">
        <v>700</v>
      </c>
      <c r="AK259" s="84">
        <v>700</v>
      </c>
      <c r="AL259" s="108" t="s">
        <v>2415</v>
      </c>
      <c r="AM259" s="84">
        <v>4959.67</v>
      </c>
      <c r="AN259" s="112">
        <v>1078.94</v>
      </c>
      <c r="AO259" s="112">
        <v>6038.61</v>
      </c>
      <c r="AP259" s="112">
        <v>9667.4599999999991</v>
      </c>
      <c r="AQ259" s="112">
        <v>1015.67</v>
      </c>
      <c r="AR259" s="112">
        <v>10683.13</v>
      </c>
      <c r="AS259" s="112">
        <v>9668.33</v>
      </c>
      <c r="AT259" s="112">
        <v>1015.67</v>
      </c>
      <c r="AU259" s="112">
        <v>10684</v>
      </c>
      <c r="AV259" s="84">
        <v>43</v>
      </c>
      <c r="AW259" s="84">
        <v>1339</v>
      </c>
      <c r="AX259" s="84" t="s">
        <v>355</v>
      </c>
      <c r="AY259" s="108"/>
      <c r="AZ259" s="84"/>
      <c r="BA259" s="84"/>
      <c r="BB259" s="84" t="s">
        <v>918</v>
      </c>
      <c r="BC259" s="84"/>
      <c r="BD259" s="108"/>
      <c r="BE259" s="84">
        <v>0</v>
      </c>
      <c r="BF259" s="38" t="s">
        <v>1140</v>
      </c>
      <c r="BG259" s="84" t="s">
        <v>2470</v>
      </c>
      <c r="BH259" s="114" t="s">
        <v>3221</v>
      </c>
      <c r="BI259" s="38" t="s">
        <v>112</v>
      </c>
      <c r="BJ259" s="85">
        <v>45876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 t="s">
        <v>3237</v>
      </c>
    </row>
    <row r="260" spans="1:70" s="113" customFormat="1" ht="15" hidden="1" customHeight="1" x14ac:dyDescent="0.25">
      <c r="A260" s="84">
        <v>256</v>
      </c>
      <c r="B260" s="38" t="s">
        <v>3239</v>
      </c>
      <c r="C260" s="38" t="s">
        <v>926</v>
      </c>
      <c r="D260" s="38" t="s">
        <v>927</v>
      </c>
      <c r="E260" s="38" t="s">
        <v>928</v>
      </c>
      <c r="F260" s="38" t="s">
        <v>930</v>
      </c>
      <c r="G260" s="84" t="s">
        <v>929</v>
      </c>
      <c r="H260" s="38" t="s">
        <v>930</v>
      </c>
      <c r="I260" s="84">
        <v>71807</v>
      </c>
      <c r="J260" s="38" t="s">
        <v>960</v>
      </c>
      <c r="K260" s="84">
        <v>71807</v>
      </c>
      <c r="L260" s="84" t="s">
        <v>932</v>
      </c>
      <c r="M260" s="38" t="s">
        <v>933</v>
      </c>
      <c r="N260" s="84">
        <v>116693</v>
      </c>
      <c r="O260" s="84" t="s">
        <v>1001</v>
      </c>
      <c r="P260" s="84">
        <v>160441</v>
      </c>
      <c r="Q260" s="38" t="s">
        <v>1013</v>
      </c>
      <c r="R260" s="38" t="s">
        <v>314</v>
      </c>
      <c r="S260" s="84" t="s">
        <v>1311</v>
      </c>
      <c r="T260" s="84" t="s">
        <v>1311</v>
      </c>
      <c r="U260" s="84" t="s">
        <v>248</v>
      </c>
      <c r="V260" s="84" t="s">
        <v>261</v>
      </c>
      <c r="W260" s="84">
        <v>0</v>
      </c>
      <c r="X260" s="38" t="s">
        <v>1742</v>
      </c>
      <c r="Y260" s="84">
        <v>31242129</v>
      </c>
      <c r="Z260" s="38" t="s">
        <v>1992</v>
      </c>
      <c r="AA260" s="108" t="s">
        <v>529</v>
      </c>
      <c r="AB260" s="84">
        <v>13340</v>
      </c>
      <c r="AC260" s="108" t="s">
        <v>351</v>
      </c>
      <c r="AD260" s="84">
        <v>23</v>
      </c>
      <c r="AE260" s="84" t="s">
        <v>357</v>
      </c>
      <c r="AF260" s="84" t="s">
        <v>480</v>
      </c>
      <c r="AG260" s="108" t="s">
        <v>3049</v>
      </c>
      <c r="AH260" s="84" t="s">
        <v>485</v>
      </c>
      <c r="AI260" s="108" t="s">
        <v>529</v>
      </c>
      <c r="AJ260" s="84">
        <v>700</v>
      </c>
      <c r="AK260" s="84">
        <v>700</v>
      </c>
      <c r="AL260" s="108" t="s">
        <v>464</v>
      </c>
      <c r="AM260" s="84">
        <v>5048.45</v>
      </c>
      <c r="AN260" s="112">
        <v>490.11</v>
      </c>
      <c r="AO260" s="112">
        <v>5538.56</v>
      </c>
      <c r="AP260" s="112">
        <v>8291.5499999999993</v>
      </c>
      <c r="AQ260" s="112">
        <v>639.23</v>
      </c>
      <c r="AR260" s="112">
        <v>8930.7800000000007</v>
      </c>
      <c r="AS260" s="112">
        <v>8291.5499999999993</v>
      </c>
      <c r="AT260" s="112">
        <v>639.23</v>
      </c>
      <c r="AU260" s="112">
        <v>8930.7800000000007</v>
      </c>
      <c r="AV260" s="84">
        <v>42</v>
      </c>
      <c r="AW260" s="84">
        <v>1284</v>
      </c>
      <c r="AX260" s="84" t="s">
        <v>355</v>
      </c>
      <c r="AY260" s="108"/>
      <c r="AZ260" s="84"/>
      <c r="BA260" s="84"/>
      <c r="BB260" s="84" t="s">
        <v>918</v>
      </c>
      <c r="BC260" s="84"/>
      <c r="BD260" s="108"/>
      <c r="BE260" s="84">
        <v>0</v>
      </c>
      <c r="BF260" s="38" t="s">
        <v>1311</v>
      </c>
      <c r="BG260" s="84" t="s">
        <v>2641</v>
      </c>
      <c r="BH260" s="114" t="s">
        <v>3221</v>
      </c>
      <c r="BI260" s="38" t="s">
        <v>112</v>
      </c>
      <c r="BJ260" s="85">
        <v>45876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 t="s">
        <v>3237</v>
      </c>
    </row>
    <row r="261" spans="1:70" s="113" customFormat="1" ht="15" hidden="1" customHeight="1" x14ac:dyDescent="0.25">
      <c r="A261" s="84">
        <v>257</v>
      </c>
      <c r="B261" s="38" t="s">
        <v>3239</v>
      </c>
      <c r="C261" s="38" t="s">
        <v>926</v>
      </c>
      <c r="D261" s="38" t="s">
        <v>927</v>
      </c>
      <c r="E261" s="38" t="s">
        <v>928</v>
      </c>
      <c r="F261" s="38" t="s">
        <v>930</v>
      </c>
      <c r="G261" s="84" t="s">
        <v>929</v>
      </c>
      <c r="H261" s="38" t="s">
        <v>930</v>
      </c>
      <c r="I261" s="84">
        <v>86172</v>
      </c>
      <c r="J261" s="38" t="s">
        <v>1010</v>
      </c>
      <c r="K261" s="84">
        <v>86172</v>
      </c>
      <c r="L261" s="84" t="s">
        <v>932</v>
      </c>
      <c r="M261" s="38" t="s">
        <v>933</v>
      </c>
      <c r="N261" s="84">
        <v>146417</v>
      </c>
      <c r="O261" s="84" t="s">
        <v>1011</v>
      </c>
      <c r="P261" s="84">
        <v>197686</v>
      </c>
      <c r="Q261" s="38" t="s">
        <v>1012</v>
      </c>
      <c r="R261" s="38" t="s">
        <v>314</v>
      </c>
      <c r="S261" s="84" t="s">
        <v>1206</v>
      </c>
      <c r="T261" s="84" t="s">
        <v>1206</v>
      </c>
      <c r="U261" s="84" t="s">
        <v>250</v>
      </c>
      <c r="V261" s="84" t="s">
        <v>261</v>
      </c>
      <c r="W261" s="84">
        <v>0</v>
      </c>
      <c r="X261" s="38" t="s">
        <v>1742</v>
      </c>
      <c r="Y261" s="84">
        <v>31245048</v>
      </c>
      <c r="Z261" s="38" t="s">
        <v>1867</v>
      </c>
      <c r="AA261" s="108" t="s">
        <v>1991</v>
      </c>
      <c r="AB261" s="84">
        <v>11840</v>
      </c>
      <c r="AC261" s="108" t="s">
        <v>371</v>
      </c>
      <c r="AD261" s="84">
        <v>16</v>
      </c>
      <c r="AE261" s="84" t="s">
        <v>357</v>
      </c>
      <c r="AF261" s="84" t="s">
        <v>390</v>
      </c>
      <c r="AG261" s="108" t="s">
        <v>3090</v>
      </c>
      <c r="AH261" s="84" t="s">
        <v>383</v>
      </c>
      <c r="AI261" s="108" t="s">
        <v>1991</v>
      </c>
      <c r="AJ261" s="84">
        <v>850</v>
      </c>
      <c r="AK261" s="84">
        <v>850</v>
      </c>
      <c r="AL261" s="108" t="s">
        <v>376</v>
      </c>
      <c r="AM261" s="84">
        <v>0</v>
      </c>
      <c r="AN261" s="112">
        <v>0</v>
      </c>
      <c r="AO261" s="112">
        <v>0</v>
      </c>
      <c r="AP261" s="112">
        <v>11840</v>
      </c>
      <c r="AQ261" s="112">
        <v>1329</v>
      </c>
      <c r="AR261" s="112">
        <v>13169</v>
      </c>
      <c r="AS261" s="112">
        <v>11840</v>
      </c>
      <c r="AT261" s="112">
        <v>1329</v>
      </c>
      <c r="AU261" s="112">
        <v>13169</v>
      </c>
      <c r="AV261" s="84">
        <v>42</v>
      </c>
      <c r="AW261" s="84">
        <v>1783</v>
      </c>
      <c r="AX261" s="84" t="s">
        <v>355</v>
      </c>
      <c r="AY261" s="108"/>
      <c r="AZ261" s="84"/>
      <c r="BA261" s="84"/>
      <c r="BB261" s="84" t="s">
        <v>918</v>
      </c>
      <c r="BC261" s="84"/>
      <c r="BD261" s="108"/>
      <c r="BE261" s="84">
        <v>0</v>
      </c>
      <c r="BF261" s="38" t="s">
        <v>1206</v>
      </c>
      <c r="BG261" s="84" t="s">
        <v>2536</v>
      </c>
      <c r="BH261" s="114" t="s">
        <v>3221</v>
      </c>
      <c r="BI261" s="38" t="s">
        <v>112</v>
      </c>
      <c r="BJ261" s="85">
        <v>45876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 t="s">
        <v>3237</v>
      </c>
    </row>
    <row r="262" spans="1:70" s="113" customFormat="1" ht="15" hidden="1" customHeight="1" x14ac:dyDescent="0.25">
      <c r="A262" s="84">
        <v>258</v>
      </c>
      <c r="B262" s="38" t="s">
        <v>3239</v>
      </c>
      <c r="C262" s="38" t="s">
        <v>926</v>
      </c>
      <c r="D262" s="38" t="s">
        <v>927</v>
      </c>
      <c r="E262" s="38" t="s">
        <v>928</v>
      </c>
      <c r="F262" s="38" t="s">
        <v>930</v>
      </c>
      <c r="G262" s="84" t="s">
        <v>929</v>
      </c>
      <c r="H262" s="38" t="s">
        <v>930</v>
      </c>
      <c r="I262" s="84">
        <v>86115</v>
      </c>
      <c r="J262" s="38" t="s">
        <v>947</v>
      </c>
      <c r="K262" s="84">
        <v>86115</v>
      </c>
      <c r="L262" s="84" t="s">
        <v>932</v>
      </c>
      <c r="M262" s="38" t="s">
        <v>933</v>
      </c>
      <c r="N262" s="84">
        <v>144312</v>
      </c>
      <c r="O262" s="84" t="s">
        <v>1000</v>
      </c>
      <c r="P262" s="84">
        <v>194943</v>
      </c>
      <c r="Q262" s="38" t="s">
        <v>292</v>
      </c>
      <c r="R262" s="38" t="s">
        <v>314</v>
      </c>
      <c r="S262" s="84" t="s">
        <v>1312</v>
      </c>
      <c r="T262" s="84" t="s">
        <v>1312</v>
      </c>
      <c r="U262" s="84" t="s">
        <v>250</v>
      </c>
      <c r="V262" s="84" t="s">
        <v>261</v>
      </c>
      <c r="W262" s="84">
        <v>0</v>
      </c>
      <c r="X262" s="38" t="s">
        <v>1742</v>
      </c>
      <c r="Y262" s="84">
        <v>31252803</v>
      </c>
      <c r="Z262" s="38" t="s">
        <v>1993</v>
      </c>
      <c r="AA262" s="108" t="s">
        <v>1991</v>
      </c>
      <c r="AB262" s="84">
        <v>12580</v>
      </c>
      <c r="AC262" s="108" t="s">
        <v>361</v>
      </c>
      <c r="AD262" s="84">
        <v>17</v>
      </c>
      <c r="AE262" s="84" t="s">
        <v>313</v>
      </c>
      <c r="AF262" s="84" t="s">
        <v>368</v>
      </c>
      <c r="AG262" s="108" t="s">
        <v>3112</v>
      </c>
      <c r="AH262" s="84" t="s">
        <v>365</v>
      </c>
      <c r="AI262" s="108" t="s">
        <v>1991</v>
      </c>
      <c r="AJ262" s="84">
        <v>850</v>
      </c>
      <c r="AK262" s="84">
        <v>850</v>
      </c>
      <c r="AL262" s="108" t="s">
        <v>366</v>
      </c>
      <c r="AM262" s="84">
        <v>324</v>
      </c>
      <c r="AN262" s="112">
        <v>92.68</v>
      </c>
      <c r="AO262" s="112">
        <v>416.68</v>
      </c>
      <c r="AP262" s="112">
        <v>12256</v>
      </c>
      <c r="AQ262" s="112">
        <v>1184.32</v>
      </c>
      <c r="AR262" s="112">
        <v>13440.32</v>
      </c>
      <c r="AS262" s="112">
        <v>12256</v>
      </c>
      <c r="AT262" s="112">
        <v>1184.32</v>
      </c>
      <c r="AU262" s="112">
        <v>13440.32</v>
      </c>
      <c r="AV262" s="84">
        <v>44</v>
      </c>
      <c r="AW262" s="84">
        <v>1554</v>
      </c>
      <c r="AX262" s="84" t="s">
        <v>355</v>
      </c>
      <c r="AY262" s="108"/>
      <c r="AZ262" s="84"/>
      <c r="BA262" s="84"/>
      <c r="BB262" s="84" t="s">
        <v>918</v>
      </c>
      <c r="BC262" s="84"/>
      <c r="BD262" s="108"/>
      <c r="BE262" s="84">
        <v>0</v>
      </c>
      <c r="BF262" s="38" t="s">
        <v>1312</v>
      </c>
      <c r="BG262" s="84" t="s">
        <v>2642</v>
      </c>
      <c r="BH262" s="114" t="s">
        <v>3221</v>
      </c>
      <c r="BI262" s="38" t="s">
        <v>112</v>
      </c>
      <c r="BJ262" s="85">
        <v>45876</v>
      </c>
      <c r="BK262" s="84" t="s">
        <v>129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 t="s">
        <v>3237</v>
      </c>
    </row>
    <row r="263" spans="1:70" s="113" customFormat="1" ht="15" hidden="1" customHeight="1" x14ac:dyDescent="0.25">
      <c r="A263" s="84">
        <v>259</v>
      </c>
      <c r="B263" s="38" t="s">
        <v>3239</v>
      </c>
      <c r="C263" s="38" t="s">
        <v>926</v>
      </c>
      <c r="D263" s="38" t="s">
        <v>927</v>
      </c>
      <c r="E263" s="38" t="s">
        <v>928</v>
      </c>
      <c r="F263" s="38" t="s">
        <v>930</v>
      </c>
      <c r="G263" s="84" t="s">
        <v>929</v>
      </c>
      <c r="H263" s="38" t="s">
        <v>930</v>
      </c>
      <c r="I263" s="84">
        <v>71807</v>
      </c>
      <c r="J263" s="38" t="s">
        <v>960</v>
      </c>
      <c r="K263" s="84">
        <v>71807</v>
      </c>
      <c r="L263" s="84" t="s">
        <v>961</v>
      </c>
      <c r="M263" s="38" t="s">
        <v>962</v>
      </c>
      <c r="N263" s="84">
        <v>115858</v>
      </c>
      <c r="O263" s="84" t="s">
        <v>963</v>
      </c>
      <c r="P263" s="84">
        <v>158567</v>
      </c>
      <c r="Q263" s="38" t="s">
        <v>265</v>
      </c>
      <c r="R263" s="38" t="s">
        <v>314</v>
      </c>
      <c r="S263" s="84" t="s">
        <v>1120</v>
      </c>
      <c r="T263" s="84" t="s">
        <v>1120</v>
      </c>
      <c r="U263" s="84" t="s">
        <v>248</v>
      </c>
      <c r="V263" s="84" t="s">
        <v>261</v>
      </c>
      <c r="W263" s="84">
        <v>0</v>
      </c>
      <c r="X263" s="38" t="s">
        <v>1742</v>
      </c>
      <c r="Y263" s="84">
        <v>31255442</v>
      </c>
      <c r="Z263" s="38" t="s">
        <v>1727</v>
      </c>
      <c r="AA263" s="108" t="s">
        <v>529</v>
      </c>
      <c r="AB263" s="84">
        <v>9860</v>
      </c>
      <c r="AC263" s="108" t="s">
        <v>351</v>
      </c>
      <c r="AD263" s="84">
        <v>17</v>
      </c>
      <c r="AE263" s="84" t="s">
        <v>357</v>
      </c>
      <c r="AF263" s="84" t="s">
        <v>352</v>
      </c>
      <c r="AG263" s="108" t="s">
        <v>3049</v>
      </c>
      <c r="AH263" s="84" t="s">
        <v>353</v>
      </c>
      <c r="AI263" s="108" t="s">
        <v>529</v>
      </c>
      <c r="AJ263" s="84">
        <v>650</v>
      </c>
      <c r="AK263" s="84">
        <v>650</v>
      </c>
      <c r="AL263" s="108" t="s">
        <v>2416</v>
      </c>
      <c r="AM263" s="84">
        <v>8108.68</v>
      </c>
      <c r="AN263" s="112">
        <v>481.26</v>
      </c>
      <c r="AO263" s="112">
        <v>8589.94</v>
      </c>
      <c r="AP263" s="112">
        <v>1751.32</v>
      </c>
      <c r="AQ263" s="112">
        <v>25.92</v>
      </c>
      <c r="AR263" s="112">
        <v>1777.24</v>
      </c>
      <c r="AS263" s="112">
        <v>1751.32</v>
      </c>
      <c r="AT263" s="112">
        <v>25.92</v>
      </c>
      <c r="AU263" s="112">
        <v>1777.24</v>
      </c>
      <c r="AV263" s="84">
        <v>42</v>
      </c>
      <c r="AW263" s="84">
        <v>1264</v>
      </c>
      <c r="AX263" s="84" t="s">
        <v>355</v>
      </c>
      <c r="AY263" s="108"/>
      <c r="AZ263" s="84"/>
      <c r="BA263" s="84"/>
      <c r="BB263" s="84" t="s">
        <v>918</v>
      </c>
      <c r="BC263" s="84"/>
      <c r="BD263" s="108"/>
      <c r="BE263" s="84">
        <v>0</v>
      </c>
      <c r="BF263" s="38" t="s">
        <v>1120</v>
      </c>
      <c r="BG263" s="84" t="s">
        <v>2450</v>
      </c>
      <c r="BH263" s="114" t="s">
        <v>3221</v>
      </c>
      <c r="BI263" s="38" t="s">
        <v>112</v>
      </c>
      <c r="BJ263" s="85">
        <v>45876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 t="s">
        <v>3237</v>
      </c>
    </row>
    <row r="264" spans="1:70" s="113" customFormat="1" ht="15" hidden="1" customHeight="1" x14ac:dyDescent="0.25">
      <c r="A264" s="84">
        <v>260</v>
      </c>
      <c r="B264" s="38" t="s">
        <v>3239</v>
      </c>
      <c r="C264" s="38" t="s">
        <v>926</v>
      </c>
      <c r="D264" s="38" t="s">
        <v>927</v>
      </c>
      <c r="E264" s="38" t="s">
        <v>928</v>
      </c>
      <c r="F264" s="38" t="s">
        <v>930</v>
      </c>
      <c r="G264" s="84" t="s">
        <v>929</v>
      </c>
      <c r="H264" s="38" t="s">
        <v>930</v>
      </c>
      <c r="I264" s="84">
        <v>86118</v>
      </c>
      <c r="J264" s="38" t="s">
        <v>1067</v>
      </c>
      <c r="K264" s="84">
        <v>86118</v>
      </c>
      <c r="L264" s="84" t="s">
        <v>932</v>
      </c>
      <c r="M264" s="38" t="s">
        <v>933</v>
      </c>
      <c r="N264" s="84">
        <v>168857</v>
      </c>
      <c r="O264" s="84" t="s">
        <v>1068</v>
      </c>
      <c r="P264" s="84">
        <v>226692</v>
      </c>
      <c r="Q264" s="38" t="s">
        <v>1069</v>
      </c>
      <c r="R264" s="38" t="s">
        <v>314</v>
      </c>
      <c r="S264" s="84" t="s">
        <v>1313</v>
      </c>
      <c r="T264" s="84" t="s">
        <v>1313</v>
      </c>
      <c r="U264" s="84" t="s">
        <v>248</v>
      </c>
      <c r="V264" s="84" t="s">
        <v>249</v>
      </c>
      <c r="W264" s="84">
        <v>0</v>
      </c>
      <c r="X264" s="38" t="s">
        <v>1742</v>
      </c>
      <c r="Y264" s="84">
        <v>31259247</v>
      </c>
      <c r="Z264" s="38" t="s">
        <v>1994</v>
      </c>
      <c r="AA264" s="108" t="s">
        <v>1991</v>
      </c>
      <c r="AB264" s="84">
        <v>12580</v>
      </c>
      <c r="AC264" s="108" t="s">
        <v>361</v>
      </c>
      <c r="AD264" s="84">
        <v>17</v>
      </c>
      <c r="AE264" s="84" t="s">
        <v>377</v>
      </c>
      <c r="AF264" s="84" t="s">
        <v>368</v>
      </c>
      <c r="AG264" s="108" t="s">
        <v>3112</v>
      </c>
      <c r="AH264" s="84" t="s">
        <v>365</v>
      </c>
      <c r="AI264" s="108" t="s">
        <v>1991</v>
      </c>
      <c r="AJ264" s="84">
        <v>850</v>
      </c>
      <c r="AK264" s="84">
        <v>850</v>
      </c>
      <c r="AL264" s="108" t="s">
        <v>366</v>
      </c>
      <c r="AM264" s="84">
        <v>0</v>
      </c>
      <c r="AN264" s="112">
        <v>77.239999999999995</v>
      </c>
      <c r="AO264" s="112">
        <v>77.239999999999995</v>
      </c>
      <c r="AP264" s="112">
        <v>12580</v>
      </c>
      <c r="AQ264" s="112">
        <v>1415.76</v>
      </c>
      <c r="AR264" s="112">
        <v>13995.76</v>
      </c>
      <c r="AS264" s="112">
        <v>12580</v>
      </c>
      <c r="AT264" s="112">
        <v>1415.76</v>
      </c>
      <c r="AU264" s="112">
        <v>13995.76</v>
      </c>
      <c r="AV264" s="84">
        <v>42</v>
      </c>
      <c r="AW264" s="84">
        <v>1553</v>
      </c>
      <c r="AX264" s="84" t="s">
        <v>355</v>
      </c>
      <c r="AY264" s="108"/>
      <c r="AZ264" s="84"/>
      <c r="BA264" s="84"/>
      <c r="BB264" s="84" t="s">
        <v>918</v>
      </c>
      <c r="BC264" s="84"/>
      <c r="BD264" s="108"/>
      <c r="BE264" s="84">
        <v>0</v>
      </c>
      <c r="BF264" s="38" t="s">
        <v>1313</v>
      </c>
      <c r="BG264" s="84" t="s">
        <v>2643</v>
      </c>
      <c r="BH264" s="114" t="s">
        <v>3221</v>
      </c>
      <c r="BI264" s="38" t="s">
        <v>112</v>
      </c>
      <c r="BJ264" s="85">
        <v>45876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 t="s">
        <v>3237</v>
      </c>
    </row>
    <row r="265" spans="1:70" s="113" customFormat="1" ht="15" hidden="1" customHeight="1" x14ac:dyDescent="0.25">
      <c r="A265" s="84">
        <v>261</v>
      </c>
      <c r="B265" s="38" t="s">
        <v>3239</v>
      </c>
      <c r="C265" s="38" t="s">
        <v>926</v>
      </c>
      <c r="D265" s="38" t="s">
        <v>927</v>
      </c>
      <c r="E265" s="38" t="s">
        <v>928</v>
      </c>
      <c r="F265" s="38" t="s">
        <v>930</v>
      </c>
      <c r="G265" s="84" t="s">
        <v>929</v>
      </c>
      <c r="H265" s="38" t="s">
        <v>930</v>
      </c>
      <c r="I265" s="84">
        <v>71807</v>
      </c>
      <c r="J265" s="38" t="s">
        <v>960</v>
      </c>
      <c r="K265" s="84">
        <v>71807</v>
      </c>
      <c r="L265" s="84" t="s">
        <v>932</v>
      </c>
      <c r="M265" s="38" t="s">
        <v>933</v>
      </c>
      <c r="N265" s="84">
        <v>116889</v>
      </c>
      <c r="O265" s="84" t="s">
        <v>1001</v>
      </c>
      <c r="P265" s="84">
        <v>159800</v>
      </c>
      <c r="Q265" s="38" t="s">
        <v>1048</v>
      </c>
      <c r="R265" s="38" t="s">
        <v>314</v>
      </c>
      <c r="S265" s="84" t="s">
        <v>1260</v>
      </c>
      <c r="T265" s="84" t="s">
        <v>1260</v>
      </c>
      <c r="U265" s="84" t="s">
        <v>250</v>
      </c>
      <c r="V265" s="84" t="s">
        <v>261</v>
      </c>
      <c r="W265" s="84">
        <v>0</v>
      </c>
      <c r="X265" s="38" t="s">
        <v>1742</v>
      </c>
      <c r="Y265" s="84">
        <v>31263533</v>
      </c>
      <c r="Z265" s="38" t="s">
        <v>1931</v>
      </c>
      <c r="AA265" s="108" t="s">
        <v>529</v>
      </c>
      <c r="AB265" s="84">
        <v>12580</v>
      </c>
      <c r="AC265" s="108" t="s">
        <v>361</v>
      </c>
      <c r="AD265" s="84">
        <v>17</v>
      </c>
      <c r="AE265" s="84" t="s">
        <v>367</v>
      </c>
      <c r="AF265" s="84" t="s">
        <v>352</v>
      </c>
      <c r="AG265" s="108" t="s">
        <v>3103</v>
      </c>
      <c r="AH265" s="84" t="s">
        <v>353</v>
      </c>
      <c r="AI265" s="108" t="s">
        <v>529</v>
      </c>
      <c r="AJ265" s="84">
        <v>850</v>
      </c>
      <c r="AK265" s="84">
        <v>850</v>
      </c>
      <c r="AL265" s="108" t="s">
        <v>366</v>
      </c>
      <c r="AM265" s="84">
        <v>2836.98</v>
      </c>
      <c r="AN265" s="112">
        <v>0</v>
      </c>
      <c r="AO265" s="112">
        <v>2836.98</v>
      </c>
      <c r="AP265" s="112">
        <v>9743.02</v>
      </c>
      <c r="AQ265" s="112">
        <v>679</v>
      </c>
      <c r="AR265" s="112">
        <v>10422.02</v>
      </c>
      <c r="AS265" s="112">
        <v>9743.02</v>
      </c>
      <c r="AT265" s="112">
        <v>679</v>
      </c>
      <c r="AU265" s="112">
        <v>10422.02</v>
      </c>
      <c r="AV265" s="84">
        <v>42</v>
      </c>
      <c r="AW265" s="84">
        <v>1667</v>
      </c>
      <c r="AX265" s="84" t="s">
        <v>355</v>
      </c>
      <c r="AY265" s="108"/>
      <c r="AZ265" s="84"/>
      <c r="BA265" s="84"/>
      <c r="BB265" s="84" t="s">
        <v>918</v>
      </c>
      <c r="BC265" s="84"/>
      <c r="BD265" s="108"/>
      <c r="BE265" s="84">
        <v>0</v>
      </c>
      <c r="BF265" s="38" t="s">
        <v>1260</v>
      </c>
      <c r="BG265" s="84" t="s">
        <v>2590</v>
      </c>
      <c r="BH265" s="114" t="s">
        <v>3221</v>
      </c>
      <c r="BI265" s="38" t="s">
        <v>112</v>
      </c>
      <c r="BJ265" s="85">
        <v>45876</v>
      </c>
      <c r="BK265" s="84" t="s">
        <v>129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 t="s">
        <v>3237</v>
      </c>
    </row>
    <row r="266" spans="1:70" s="113" customFormat="1" ht="15" hidden="1" customHeight="1" x14ac:dyDescent="0.25">
      <c r="A266" s="84">
        <v>262</v>
      </c>
      <c r="B266" s="38" t="s">
        <v>3239</v>
      </c>
      <c r="C266" s="38" t="s">
        <v>926</v>
      </c>
      <c r="D266" s="38" t="s">
        <v>927</v>
      </c>
      <c r="E266" s="38" t="s">
        <v>928</v>
      </c>
      <c r="F266" s="38" t="s">
        <v>930</v>
      </c>
      <c r="G266" s="84" t="s">
        <v>929</v>
      </c>
      <c r="H266" s="38" t="s">
        <v>930</v>
      </c>
      <c r="I266" s="84">
        <v>71807</v>
      </c>
      <c r="J266" s="38" t="s">
        <v>960</v>
      </c>
      <c r="K266" s="84">
        <v>71807</v>
      </c>
      <c r="L266" s="84" t="s">
        <v>961</v>
      </c>
      <c r="M266" s="38" t="s">
        <v>962</v>
      </c>
      <c r="N266" s="84">
        <v>115858</v>
      </c>
      <c r="O266" s="84" t="s">
        <v>963</v>
      </c>
      <c r="P266" s="84">
        <v>158567</v>
      </c>
      <c r="Q266" s="38" t="s">
        <v>265</v>
      </c>
      <c r="R266" s="38" t="s">
        <v>314</v>
      </c>
      <c r="S266" s="84" t="s">
        <v>1314</v>
      </c>
      <c r="T266" s="84" t="s">
        <v>1314</v>
      </c>
      <c r="U266" s="84" t="s">
        <v>248</v>
      </c>
      <c r="V266" s="84" t="s">
        <v>261</v>
      </c>
      <c r="W266" s="84">
        <v>0</v>
      </c>
      <c r="X266" s="38" t="s">
        <v>1742</v>
      </c>
      <c r="Y266" s="84">
        <v>31265799</v>
      </c>
      <c r="Z266" s="38" t="s">
        <v>1995</v>
      </c>
      <c r="AA266" s="108" t="s">
        <v>529</v>
      </c>
      <c r="AB266" s="84">
        <v>10440</v>
      </c>
      <c r="AC266" s="108" t="s">
        <v>351</v>
      </c>
      <c r="AD266" s="84">
        <v>18</v>
      </c>
      <c r="AE266" s="84" t="s">
        <v>357</v>
      </c>
      <c r="AF266" s="84" t="s">
        <v>480</v>
      </c>
      <c r="AG266" s="108" t="s">
        <v>530</v>
      </c>
      <c r="AH266" s="84" t="s">
        <v>485</v>
      </c>
      <c r="AI266" s="108" t="s">
        <v>529</v>
      </c>
      <c r="AJ266" s="84">
        <v>700</v>
      </c>
      <c r="AK266" s="84">
        <v>700</v>
      </c>
      <c r="AL266" s="108" t="s">
        <v>413</v>
      </c>
      <c r="AM266" s="84">
        <v>9209.93</v>
      </c>
      <c r="AN266" s="112">
        <v>499.15</v>
      </c>
      <c r="AO266" s="112">
        <v>9709.08</v>
      </c>
      <c r="AP266" s="112">
        <v>1230.07</v>
      </c>
      <c r="AQ266" s="112">
        <v>20.85</v>
      </c>
      <c r="AR266" s="112">
        <v>1250.92</v>
      </c>
      <c r="AS266" s="112">
        <v>1230.07</v>
      </c>
      <c r="AT266" s="112">
        <v>20.85</v>
      </c>
      <c r="AU266" s="112">
        <v>1250.92</v>
      </c>
      <c r="AV266" s="84">
        <v>41</v>
      </c>
      <c r="AW266" s="84">
        <v>1150</v>
      </c>
      <c r="AX266" s="84" t="s">
        <v>355</v>
      </c>
      <c r="AY266" s="108"/>
      <c r="AZ266" s="84"/>
      <c r="BA266" s="84"/>
      <c r="BB266" s="84" t="s">
        <v>918</v>
      </c>
      <c r="BC266" s="84"/>
      <c r="BD266" s="108"/>
      <c r="BE266" s="84">
        <v>0</v>
      </c>
      <c r="BF266" s="38" t="s">
        <v>1314</v>
      </c>
      <c r="BG266" s="84" t="s">
        <v>2644</v>
      </c>
      <c r="BH266" s="114" t="s">
        <v>3221</v>
      </c>
      <c r="BI266" s="38" t="s">
        <v>112</v>
      </c>
      <c r="BJ266" s="85">
        <v>45876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 t="s">
        <v>3237</v>
      </c>
    </row>
    <row r="267" spans="1:70" s="113" customFormat="1" ht="15" hidden="1" customHeight="1" x14ac:dyDescent="0.25">
      <c r="A267" s="84">
        <v>263</v>
      </c>
      <c r="B267" s="38" t="s">
        <v>3239</v>
      </c>
      <c r="C267" s="38" t="s">
        <v>926</v>
      </c>
      <c r="D267" s="38" t="s">
        <v>927</v>
      </c>
      <c r="E267" s="38" t="s">
        <v>928</v>
      </c>
      <c r="F267" s="38" t="s">
        <v>930</v>
      </c>
      <c r="G267" s="84" t="s">
        <v>929</v>
      </c>
      <c r="H267" s="38" t="s">
        <v>930</v>
      </c>
      <c r="I267" s="84">
        <v>86118</v>
      </c>
      <c r="J267" s="38" t="s">
        <v>1067</v>
      </c>
      <c r="K267" s="84">
        <v>86118</v>
      </c>
      <c r="L267" s="84" t="s">
        <v>932</v>
      </c>
      <c r="M267" s="38" t="s">
        <v>933</v>
      </c>
      <c r="N267" s="84">
        <v>168857</v>
      </c>
      <c r="O267" s="84" t="s">
        <v>1068</v>
      </c>
      <c r="P267" s="84">
        <v>226692</v>
      </c>
      <c r="Q267" s="38" t="s">
        <v>1069</v>
      </c>
      <c r="R267" s="38" t="s">
        <v>314</v>
      </c>
      <c r="S267" s="84" t="s">
        <v>1315</v>
      </c>
      <c r="T267" s="84" t="s">
        <v>1315</v>
      </c>
      <c r="U267" s="84" t="s">
        <v>250</v>
      </c>
      <c r="V267" s="84" t="s">
        <v>261</v>
      </c>
      <c r="W267" s="84">
        <v>0</v>
      </c>
      <c r="X267" s="38" t="s">
        <v>1742</v>
      </c>
      <c r="Y267" s="84">
        <v>31265946</v>
      </c>
      <c r="Z267" s="38" t="s">
        <v>1974</v>
      </c>
      <c r="AA267" s="108" t="s">
        <v>1991</v>
      </c>
      <c r="AB267" s="84">
        <v>11840</v>
      </c>
      <c r="AC267" s="108" t="s">
        <v>361</v>
      </c>
      <c r="AD267" s="84">
        <v>16</v>
      </c>
      <c r="AE267" s="84" t="s">
        <v>362</v>
      </c>
      <c r="AF267" s="84" t="s">
        <v>363</v>
      </c>
      <c r="AG267" s="108" t="s">
        <v>3112</v>
      </c>
      <c r="AH267" s="84" t="s">
        <v>353</v>
      </c>
      <c r="AI267" s="108" t="s">
        <v>1991</v>
      </c>
      <c r="AJ267" s="84">
        <v>850</v>
      </c>
      <c r="AK267" s="84">
        <v>850</v>
      </c>
      <c r="AL267" s="108" t="s">
        <v>366</v>
      </c>
      <c r="AM267" s="84">
        <v>0</v>
      </c>
      <c r="AN267" s="112">
        <v>91.64</v>
      </c>
      <c r="AO267" s="112">
        <v>91.64</v>
      </c>
      <c r="AP267" s="112">
        <v>11840</v>
      </c>
      <c r="AQ267" s="112">
        <v>949.36</v>
      </c>
      <c r="AR267" s="112">
        <v>12789.36</v>
      </c>
      <c r="AS267" s="112">
        <v>11840</v>
      </c>
      <c r="AT267" s="112">
        <v>949.36</v>
      </c>
      <c r="AU267" s="112">
        <v>12789.36</v>
      </c>
      <c r="AV267" s="84">
        <v>42</v>
      </c>
      <c r="AW267" s="84">
        <v>1553</v>
      </c>
      <c r="AX267" s="84" t="s">
        <v>355</v>
      </c>
      <c r="AY267" s="108"/>
      <c r="AZ267" s="84"/>
      <c r="BA267" s="84"/>
      <c r="BB267" s="84" t="s">
        <v>918</v>
      </c>
      <c r="BC267" s="84"/>
      <c r="BD267" s="108"/>
      <c r="BE267" s="84">
        <v>0</v>
      </c>
      <c r="BF267" s="38" t="s">
        <v>1315</v>
      </c>
      <c r="BG267" s="84" t="s">
        <v>2645</v>
      </c>
      <c r="BH267" s="114" t="s">
        <v>3221</v>
      </c>
      <c r="BI267" s="38" t="s">
        <v>112</v>
      </c>
      <c r="BJ267" s="85">
        <v>45876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 t="s">
        <v>3237</v>
      </c>
    </row>
    <row r="268" spans="1:70" s="113" customFormat="1" ht="15" hidden="1" customHeight="1" x14ac:dyDescent="0.25">
      <c r="A268" s="84">
        <v>264</v>
      </c>
      <c r="B268" s="38" t="s">
        <v>3239</v>
      </c>
      <c r="C268" s="38" t="s">
        <v>926</v>
      </c>
      <c r="D268" s="38" t="s">
        <v>927</v>
      </c>
      <c r="E268" s="38" t="s">
        <v>928</v>
      </c>
      <c r="F268" s="38" t="s">
        <v>930</v>
      </c>
      <c r="G268" s="84" t="s">
        <v>929</v>
      </c>
      <c r="H268" s="38" t="s">
        <v>930</v>
      </c>
      <c r="I268" s="84">
        <v>71957</v>
      </c>
      <c r="J268" s="38" t="s">
        <v>975</v>
      </c>
      <c r="K268" s="84">
        <v>71957</v>
      </c>
      <c r="L268" s="84" t="s">
        <v>976</v>
      </c>
      <c r="M268" s="38" t="s">
        <v>977</v>
      </c>
      <c r="N268" s="84">
        <v>116089</v>
      </c>
      <c r="O268" s="84" t="s">
        <v>978</v>
      </c>
      <c r="P268" s="84">
        <v>158842</v>
      </c>
      <c r="Q268" s="38" t="s">
        <v>979</v>
      </c>
      <c r="R268" s="38" t="s">
        <v>314</v>
      </c>
      <c r="S268" s="84" t="s">
        <v>1133</v>
      </c>
      <c r="T268" s="84" t="s">
        <v>1133</v>
      </c>
      <c r="U268" s="84" t="s">
        <v>250</v>
      </c>
      <c r="V268" s="84" t="s">
        <v>249</v>
      </c>
      <c r="W268" s="84">
        <v>0</v>
      </c>
      <c r="X268" s="38" t="s">
        <v>1742</v>
      </c>
      <c r="Y268" s="84">
        <v>31271102</v>
      </c>
      <c r="Z268" s="38" t="s">
        <v>1747</v>
      </c>
      <c r="AA268" s="108" t="s">
        <v>529</v>
      </c>
      <c r="AB268" s="84">
        <v>12580</v>
      </c>
      <c r="AC268" s="108" t="s">
        <v>361</v>
      </c>
      <c r="AD268" s="84">
        <v>17</v>
      </c>
      <c r="AE268" s="84" t="s">
        <v>324</v>
      </c>
      <c r="AF268" s="84" t="s">
        <v>359</v>
      </c>
      <c r="AG268" s="108" t="s">
        <v>3054</v>
      </c>
      <c r="AH268" s="84" t="s">
        <v>353</v>
      </c>
      <c r="AI268" s="108" t="s">
        <v>529</v>
      </c>
      <c r="AJ268" s="84">
        <v>850</v>
      </c>
      <c r="AK268" s="84">
        <v>850</v>
      </c>
      <c r="AL268" s="108" t="s">
        <v>376</v>
      </c>
      <c r="AM268" s="84">
        <v>0</v>
      </c>
      <c r="AN268" s="112">
        <v>0</v>
      </c>
      <c r="AO268" s="112">
        <v>0</v>
      </c>
      <c r="AP268" s="112">
        <v>12580</v>
      </c>
      <c r="AQ268" s="112">
        <v>1530</v>
      </c>
      <c r="AR268" s="112">
        <v>14110</v>
      </c>
      <c r="AS268" s="112">
        <v>12580</v>
      </c>
      <c r="AT268" s="112">
        <v>1530</v>
      </c>
      <c r="AU268" s="112">
        <v>14110</v>
      </c>
      <c r="AV268" s="84">
        <v>42</v>
      </c>
      <c r="AW268" s="84">
        <v>1732</v>
      </c>
      <c r="AX268" s="84" t="s">
        <v>355</v>
      </c>
      <c r="AY268" s="108"/>
      <c r="AZ268" s="84"/>
      <c r="BA268" s="84"/>
      <c r="BB268" s="84" t="s">
        <v>918</v>
      </c>
      <c r="BC268" s="84"/>
      <c r="BD268" s="108"/>
      <c r="BE268" s="84">
        <v>0</v>
      </c>
      <c r="BF268" s="38" t="s">
        <v>1133</v>
      </c>
      <c r="BG268" s="84" t="s">
        <v>2463</v>
      </c>
      <c r="BH268" s="114" t="s">
        <v>3221</v>
      </c>
      <c r="BI268" s="38" t="s">
        <v>111</v>
      </c>
      <c r="BJ268" s="85">
        <v>45876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 t="s">
        <v>3237</v>
      </c>
    </row>
    <row r="269" spans="1:70" s="113" customFormat="1" ht="15" hidden="1" customHeight="1" x14ac:dyDescent="0.25">
      <c r="A269" s="84">
        <v>265</v>
      </c>
      <c r="B269" s="38" t="s">
        <v>3239</v>
      </c>
      <c r="C269" s="38" t="s">
        <v>926</v>
      </c>
      <c r="D269" s="38" t="s">
        <v>927</v>
      </c>
      <c r="E269" s="38" t="s">
        <v>928</v>
      </c>
      <c r="F269" s="38" t="s">
        <v>930</v>
      </c>
      <c r="G269" s="84" t="s">
        <v>929</v>
      </c>
      <c r="H269" s="38" t="s">
        <v>930</v>
      </c>
      <c r="I269" s="84">
        <v>71807</v>
      </c>
      <c r="J269" s="38" t="s">
        <v>960</v>
      </c>
      <c r="K269" s="84">
        <v>71807</v>
      </c>
      <c r="L269" s="84" t="s">
        <v>932</v>
      </c>
      <c r="M269" s="38" t="s">
        <v>933</v>
      </c>
      <c r="N269" s="84">
        <v>116693</v>
      </c>
      <c r="O269" s="84" t="s">
        <v>1001</v>
      </c>
      <c r="P269" s="84">
        <v>160441</v>
      </c>
      <c r="Q269" s="38" t="s">
        <v>1013</v>
      </c>
      <c r="R269" s="38" t="s">
        <v>314</v>
      </c>
      <c r="S269" s="84" t="s">
        <v>1261</v>
      </c>
      <c r="T269" s="84" t="s">
        <v>1261</v>
      </c>
      <c r="U269" s="84" t="s">
        <v>250</v>
      </c>
      <c r="V269" s="84" t="s">
        <v>261</v>
      </c>
      <c r="W269" s="84">
        <v>0</v>
      </c>
      <c r="X269" s="38" t="s">
        <v>1742</v>
      </c>
      <c r="Y269" s="84">
        <v>31273302</v>
      </c>
      <c r="Z269" s="38" t="s">
        <v>1730</v>
      </c>
      <c r="AA269" s="108" t="s">
        <v>529</v>
      </c>
      <c r="AB269" s="84">
        <v>11100</v>
      </c>
      <c r="AC269" s="108" t="s">
        <v>351</v>
      </c>
      <c r="AD269" s="84">
        <v>15</v>
      </c>
      <c r="AE269" s="84" t="s">
        <v>367</v>
      </c>
      <c r="AF269" s="84" t="s">
        <v>352</v>
      </c>
      <c r="AG269" s="108" t="s">
        <v>462</v>
      </c>
      <c r="AH269" s="84" t="s">
        <v>353</v>
      </c>
      <c r="AI269" s="108" t="s">
        <v>529</v>
      </c>
      <c r="AJ269" s="84">
        <v>850</v>
      </c>
      <c r="AK269" s="84">
        <v>850</v>
      </c>
      <c r="AL269" s="108" t="s">
        <v>376</v>
      </c>
      <c r="AM269" s="84">
        <v>476.12</v>
      </c>
      <c r="AN269" s="112">
        <v>0</v>
      </c>
      <c r="AO269" s="112">
        <v>476.12</v>
      </c>
      <c r="AP269" s="112">
        <v>10733.03</v>
      </c>
      <c r="AQ269" s="112">
        <v>1004.12</v>
      </c>
      <c r="AR269" s="112">
        <v>11737.15</v>
      </c>
      <c r="AS269" s="112">
        <v>10733.88</v>
      </c>
      <c r="AT269" s="112">
        <v>1004.12</v>
      </c>
      <c r="AU269" s="112">
        <v>11738</v>
      </c>
      <c r="AV269" s="84">
        <v>42</v>
      </c>
      <c r="AW269" s="84">
        <v>1394</v>
      </c>
      <c r="AX269" s="84" t="s">
        <v>355</v>
      </c>
      <c r="AY269" s="108"/>
      <c r="AZ269" s="84"/>
      <c r="BA269" s="84"/>
      <c r="BB269" s="84" t="s">
        <v>918</v>
      </c>
      <c r="BC269" s="84"/>
      <c r="BD269" s="108"/>
      <c r="BE269" s="84">
        <v>0</v>
      </c>
      <c r="BF269" s="38" t="s">
        <v>1261</v>
      </c>
      <c r="BG269" s="84" t="s">
        <v>2591</v>
      </c>
      <c r="BH269" s="114" t="s">
        <v>3221</v>
      </c>
      <c r="BI269" s="38" t="s">
        <v>112</v>
      </c>
      <c r="BJ269" s="85">
        <v>45876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 t="s">
        <v>3237</v>
      </c>
    </row>
    <row r="270" spans="1:70" s="113" customFormat="1" ht="15" hidden="1" customHeight="1" x14ac:dyDescent="0.25">
      <c r="A270" s="84">
        <v>266</v>
      </c>
      <c r="B270" s="38" t="s">
        <v>3239</v>
      </c>
      <c r="C270" s="38" t="s">
        <v>926</v>
      </c>
      <c r="D270" s="38" t="s">
        <v>927</v>
      </c>
      <c r="E270" s="38" t="s">
        <v>928</v>
      </c>
      <c r="F270" s="38" t="s">
        <v>930</v>
      </c>
      <c r="G270" s="84" t="s">
        <v>929</v>
      </c>
      <c r="H270" s="38" t="s">
        <v>930</v>
      </c>
      <c r="I270" s="84">
        <v>86115</v>
      </c>
      <c r="J270" s="38" t="s">
        <v>947</v>
      </c>
      <c r="K270" s="84">
        <v>86115</v>
      </c>
      <c r="L270" s="84" t="s">
        <v>932</v>
      </c>
      <c r="M270" s="38" t="s">
        <v>933</v>
      </c>
      <c r="N270" s="84">
        <v>146152</v>
      </c>
      <c r="O270" s="84" t="s">
        <v>1008</v>
      </c>
      <c r="P270" s="84">
        <v>197345</v>
      </c>
      <c r="Q270" s="38" t="s">
        <v>1009</v>
      </c>
      <c r="R270" s="38" t="s">
        <v>314</v>
      </c>
      <c r="S270" s="84" t="s">
        <v>1247</v>
      </c>
      <c r="T270" s="84" t="s">
        <v>1247</v>
      </c>
      <c r="U270" s="84" t="s">
        <v>256</v>
      </c>
      <c r="V270" s="84" t="s">
        <v>261</v>
      </c>
      <c r="W270" s="84">
        <v>0</v>
      </c>
      <c r="X270" s="38" t="s">
        <v>1742</v>
      </c>
      <c r="Y270" s="84">
        <v>31274222</v>
      </c>
      <c r="Z270" s="38" t="s">
        <v>1803</v>
      </c>
      <c r="AA270" s="108" t="s">
        <v>1991</v>
      </c>
      <c r="AB270" s="84">
        <v>13320</v>
      </c>
      <c r="AC270" s="108" t="s">
        <v>361</v>
      </c>
      <c r="AD270" s="84">
        <v>18</v>
      </c>
      <c r="AE270" s="84" t="s">
        <v>362</v>
      </c>
      <c r="AF270" s="84" t="s">
        <v>358</v>
      </c>
      <c r="AG270" s="108" t="s">
        <v>3101</v>
      </c>
      <c r="AH270" s="84" t="s">
        <v>353</v>
      </c>
      <c r="AI270" s="108" t="s">
        <v>1991</v>
      </c>
      <c r="AJ270" s="84">
        <v>850</v>
      </c>
      <c r="AK270" s="84">
        <v>850</v>
      </c>
      <c r="AL270" s="108" t="s">
        <v>531</v>
      </c>
      <c r="AM270" s="84">
        <v>10934.86</v>
      </c>
      <c r="AN270" s="112">
        <v>1309.4100000000001</v>
      </c>
      <c r="AO270" s="112">
        <v>12244.27</v>
      </c>
      <c r="AP270" s="112">
        <v>2713.68</v>
      </c>
      <c r="AQ270" s="112">
        <v>59.93</v>
      </c>
      <c r="AR270" s="112">
        <v>2773.61</v>
      </c>
      <c r="AS270" s="112">
        <v>2714.14</v>
      </c>
      <c r="AT270" s="112">
        <v>59.93</v>
      </c>
      <c r="AU270" s="112">
        <v>2774.07</v>
      </c>
      <c r="AV270" s="84">
        <v>41</v>
      </c>
      <c r="AW270" s="84">
        <v>1004</v>
      </c>
      <c r="AX270" s="84" t="s">
        <v>355</v>
      </c>
      <c r="AY270" s="108"/>
      <c r="AZ270" s="84"/>
      <c r="BA270" s="84"/>
      <c r="BB270" s="84" t="s">
        <v>918</v>
      </c>
      <c r="BC270" s="84"/>
      <c r="BD270" s="108"/>
      <c r="BE270" s="84">
        <v>0</v>
      </c>
      <c r="BF270" s="38" t="s">
        <v>1247</v>
      </c>
      <c r="BG270" s="84" t="s">
        <v>2577</v>
      </c>
      <c r="BH270" s="114" t="s">
        <v>3221</v>
      </c>
      <c r="BI270" s="38" t="s">
        <v>111</v>
      </c>
      <c r="BJ270" s="85">
        <v>45876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 t="s">
        <v>3237</v>
      </c>
    </row>
    <row r="271" spans="1:70" s="113" customFormat="1" ht="15" hidden="1" customHeight="1" x14ac:dyDescent="0.25">
      <c r="A271" s="84">
        <v>267</v>
      </c>
      <c r="B271" s="38" t="s">
        <v>3239</v>
      </c>
      <c r="C271" s="38" t="s">
        <v>926</v>
      </c>
      <c r="D271" s="38" t="s">
        <v>927</v>
      </c>
      <c r="E271" s="38" t="s">
        <v>928</v>
      </c>
      <c r="F271" s="38" t="s">
        <v>930</v>
      </c>
      <c r="G271" s="84" t="s">
        <v>929</v>
      </c>
      <c r="H271" s="38" t="s">
        <v>930</v>
      </c>
      <c r="I271" s="84">
        <v>85940</v>
      </c>
      <c r="J271" s="38" t="s">
        <v>950</v>
      </c>
      <c r="K271" s="84">
        <v>85940</v>
      </c>
      <c r="L271" s="84" t="s">
        <v>961</v>
      </c>
      <c r="M271" s="38" t="s">
        <v>962</v>
      </c>
      <c r="N271" s="84">
        <v>144644</v>
      </c>
      <c r="O271" s="84" t="s">
        <v>988</v>
      </c>
      <c r="P271" s="84">
        <v>195383</v>
      </c>
      <c r="Q271" s="38" t="s">
        <v>989</v>
      </c>
      <c r="R271" s="38" t="s">
        <v>314</v>
      </c>
      <c r="S271" s="84" t="s">
        <v>1154</v>
      </c>
      <c r="T271" s="84" t="s">
        <v>1154</v>
      </c>
      <c r="U271" s="84" t="s">
        <v>256</v>
      </c>
      <c r="V271" s="84" t="s">
        <v>261</v>
      </c>
      <c r="W271" s="84">
        <v>0</v>
      </c>
      <c r="X271" s="38" t="s">
        <v>1742</v>
      </c>
      <c r="Y271" s="84">
        <v>31277463</v>
      </c>
      <c r="Z271" s="38" t="s">
        <v>1788</v>
      </c>
      <c r="AA271" s="108" t="s">
        <v>1991</v>
      </c>
      <c r="AB271" s="84">
        <v>11840</v>
      </c>
      <c r="AC271" s="108" t="s">
        <v>361</v>
      </c>
      <c r="AD271" s="84">
        <v>16</v>
      </c>
      <c r="AE271" s="84" t="s">
        <v>362</v>
      </c>
      <c r="AF271" s="84" t="s">
        <v>358</v>
      </c>
      <c r="AG271" s="108" t="s">
        <v>3065</v>
      </c>
      <c r="AH271" s="84" t="s">
        <v>353</v>
      </c>
      <c r="AI271" s="108" t="s">
        <v>1991</v>
      </c>
      <c r="AJ271" s="84">
        <v>850</v>
      </c>
      <c r="AK271" s="84">
        <v>850</v>
      </c>
      <c r="AL271" s="108" t="s">
        <v>366</v>
      </c>
      <c r="AM271" s="84">
        <v>358.38</v>
      </c>
      <c r="AN271" s="112">
        <v>87.2</v>
      </c>
      <c r="AO271" s="112">
        <v>445.58</v>
      </c>
      <c r="AP271" s="112">
        <v>12080.12</v>
      </c>
      <c r="AQ271" s="112">
        <v>1163.51</v>
      </c>
      <c r="AR271" s="112">
        <v>13243.63</v>
      </c>
      <c r="AS271" s="112">
        <v>12080.62</v>
      </c>
      <c r="AT271" s="112">
        <v>1163.51</v>
      </c>
      <c r="AU271" s="112">
        <v>13244.13</v>
      </c>
      <c r="AV271" s="84">
        <v>43</v>
      </c>
      <c r="AW271" s="84">
        <v>1401</v>
      </c>
      <c r="AX271" s="84" t="s">
        <v>355</v>
      </c>
      <c r="AY271" s="108"/>
      <c r="AZ271" s="84"/>
      <c r="BA271" s="84"/>
      <c r="BB271" s="84" t="s">
        <v>918</v>
      </c>
      <c r="BC271" s="84"/>
      <c r="BD271" s="108"/>
      <c r="BE271" s="84">
        <v>0</v>
      </c>
      <c r="BF271" s="38" t="s">
        <v>1154</v>
      </c>
      <c r="BG271" s="84" t="s">
        <v>2484</v>
      </c>
      <c r="BH271" s="114" t="s">
        <v>3221</v>
      </c>
      <c r="BI271" s="38" t="s">
        <v>112</v>
      </c>
      <c r="BJ271" s="85">
        <v>45876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 t="s">
        <v>3237</v>
      </c>
    </row>
    <row r="272" spans="1:70" s="113" customFormat="1" ht="15" hidden="1" customHeight="1" x14ac:dyDescent="0.25">
      <c r="A272" s="84">
        <v>268</v>
      </c>
      <c r="B272" s="38" t="s">
        <v>3239</v>
      </c>
      <c r="C272" s="38" t="s">
        <v>926</v>
      </c>
      <c r="D272" s="38" t="s">
        <v>927</v>
      </c>
      <c r="E272" s="38" t="s">
        <v>928</v>
      </c>
      <c r="F272" s="38" t="s">
        <v>930</v>
      </c>
      <c r="G272" s="84" t="s">
        <v>929</v>
      </c>
      <c r="H272" s="38" t="s">
        <v>930</v>
      </c>
      <c r="I272" s="84">
        <v>86222</v>
      </c>
      <c r="J272" s="38" t="s">
        <v>983</v>
      </c>
      <c r="K272" s="84">
        <v>86222</v>
      </c>
      <c r="L272" s="84" t="s">
        <v>932</v>
      </c>
      <c r="M272" s="38" t="s">
        <v>933</v>
      </c>
      <c r="N272" s="84">
        <v>146980</v>
      </c>
      <c r="O272" s="84" t="s">
        <v>1065</v>
      </c>
      <c r="P272" s="84">
        <v>198432</v>
      </c>
      <c r="Q272" s="38" t="s">
        <v>1066</v>
      </c>
      <c r="R272" s="38" t="s">
        <v>314</v>
      </c>
      <c r="S272" s="84" t="s">
        <v>1310</v>
      </c>
      <c r="T272" s="84" t="s">
        <v>1310</v>
      </c>
      <c r="U272" s="84" t="s">
        <v>256</v>
      </c>
      <c r="V272" s="84" t="s">
        <v>249</v>
      </c>
      <c r="W272" s="84">
        <v>0</v>
      </c>
      <c r="X272" s="38" t="s">
        <v>1742</v>
      </c>
      <c r="Y272" s="84">
        <v>31335947</v>
      </c>
      <c r="Z272" s="38" t="s">
        <v>1990</v>
      </c>
      <c r="AA272" s="108" t="s">
        <v>1991</v>
      </c>
      <c r="AB272" s="84">
        <v>4440</v>
      </c>
      <c r="AC272" s="108" t="s">
        <v>2395</v>
      </c>
      <c r="AD272" s="84">
        <v>6</v>
      </c>
      <c r="AE272" s="84" t="s">
        <v>367</v>
      </c>
      <c r="AF272" s="84" t="s">
        <v>352</v>
      </c>
      <c r="AG272" s="108" t="s">
        <v>526</v>
      </c>
      <c r="AH272" s="84" t="s">
        <v>353</v>
      </c>
      <c r="AI272" s="108" t="s">
        <v>1991</v>
      </c>
      <c r="AJ272" s="84">
        <v>468.12</v>
      </c>
      <c r="AK272" s="84">
        <v>468.12</v>
      </c>
      <c r="AL272" s="108" t="s">
        <v>366</v>
      </c>
      <c r="AM272" s="84">
        <v>1709.38</v>
      </c>
      <c r="AN272" s="112">
        <v>0</v>
      </c>
      <c r="AO272" s="112">
        <v>1709.38</v>
      </c>
      <c r="AP272" s="112">
        <v>2730.62</v>
      </c>
      <c r="AQ272" s="112">
        <v>0</v>
      </c>
      <c r="AR272" s="112">
        <v>2730.62</v>
      </c>
      <c r="AS272" s="112">
        <v>2730.62</v>
      </c>
      <c r="AT272" s="112">
        <v>0</v>
      </c>
      <c r="AU272" s="112">
        <v>2730.62</v>
      </c>
      <c r="AV272" s="84">
        <v>41</v>
      </c>
      <c r="AW272" s="84">
        <v>1398</v>
      </c>
      <c r="AX272" s="84" t="s">
        <v>355</v>
      </c>
      <c r="AY272" s="108"/>
      <c r="AZ272" s="84"/>
      <c r="BA272" s="84"/>
      <c r="BB272" s="84" t="s">
        <v>918</v>
      </c>
      <c r="BC272" s="84"/>
      <c r="BD272" s="108"/>
      <c r="BE272" s="84">
        <v>0</v>
      </c>
      <c r="BF272" s="38" t="s">
        <v>1310</v>
      </c>
      <c r="BG272" s="84" t="s">
        <v>2640</v>
      </c>
      <c r="BH272" s="114" t="s">
        <v>3221</v>
      </c>
      <c r="BI272" s="38" t="s">
        <v>112</v>
      </c>
      <c r="BJ272" s="85">
        <v>45876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 t="s">
        <v>3237</v>
      </c>
    </row>
    <row r="273" spans="1:70" s="113" customFormat="1" ht="15" hidden="1" customHeight="1" x14ac:dyDescent="0.25">
      <c r="A273" s="84">
        <v>269</v>
      </c>
      <c r="B273" s="38" t="s">
        <v>3239</v>
      </c>
      <c r="C273" s="38" t="s">
        <v>926</v>
      </c>
      <c r="D273" s="38" t="s">
        <v>927</v>
      </c>
      <c r="E273" s="38" t="s">
        <v>928</v>
      </c>
      <c r="F273" s="38" t="s">
        <v>930</v>
      </c>
      <c r="G273" s="84" t="s">
        <v>929</v>
      </c>
      <c r="H273" s="38" t="s">
        <v>930</v>
      </c>
      <c r="I273" s="84">
        <v>86592</v>
      </c>
      <c r="J273" s="38" t="s">
        <v>1029</v>
      </c>
      <c r="K273" s="84">
        <v>86592</v>
      </c>
      <c r="L273" s="84" t="s">
        <v>932</v>
      </c>
      <c r="M273" s="38" t="s">
        <v>933</v>
      </c>
      <c r="N273" s="84">
        <v>160007</v>
      </c>
      <c r="O273" s="84" t="s">
        <v>1046</v>
      </c>
      <c r="P273" s="84">
        <v>214605</v>
      </c>
      <c r="Q273" s="38" t="s">
        <v>1047</v>
      </c>
      <c r="R273" s="38" t="s">
        <v>322</v>
      </c>
      <c r="S273" s="84" t="s">
        <v>1316</v>
      </c>
      <c r="T273" s="84" t="s">
        <v>1316</v>
      </c>
      <c r="U273" s="84" t="s">
        <v>256</v>
      </c>
      <c r="V273" s="84" t="s">
        <v>261</v>
      </c>
      <c r="W273" s="84">
        <v>541</v>
      </c>
      <c r="X273" s="38" t="s">
        <v>317</v>
      </c>
      <c r="Y273" s="84">
        <v>348887223</v>
      </c>
      <c r="Z273" s="38" t="s">
        <v>1996</v>
      </c>
      <c r="AA273" s="108" t="s">
        <v>543</v>
      </c>
      <c r="AB273" s="84">
        <v>77441</v>
      </c>
      <c r="AC273" s="108" t="s">
        <v>360</v>
      </c>
      <c r="AD273" s="84">
        <v>24</v>
      </c>
      <c r="AE273" s="84" t="s">
        <v>321</v>
      </c>
      <c r="AF273" s="84" t="s">
        <v>363</v>
      </c>
      <c r="AG273" s="108" t="s">
        <v>544</v>
      </c>
      <c r="AH273" s="84" t="s">
        <v>353</v>
      </c>
      <c r="AI273" s="108" t="s">
        <v>545</v>
      </c>
      <c r="AJ273" s="84">
        <v>4819</v>
      </c>
      <c r="AK273" s="84">
        <v>4100</v>
      </c>
      <c r="AL273" s="108" t="s">
        <v>546</v>
      </c>
      <c r="AM273" s="84">
        <v>73441</v>
      </c>
      <c r="AN273" s="112">
        <v>21678</v>
      </c>
      <c r="AO273" s="112">
        <v>95119</v>
      </c>
      <c r="AP273" s="112">
        <v>4000</v>
      </c>
      <c r="AQ273" s="112">
        <v>0</v>
      </c>
      <c r="AR273" s="112">
        <v>4000</v>
      </c>
      <c r="AS273" s="112">
        <v>4000</v>
      </c>
      <c r="AT273" s="112">
        <v>0</v>
      </c>
      <c r="AU273" s="112">
        <v>4000</v>
      </c>
      <c r="AV273" s="84">
        <v>28</v>
      </c>
      <c r="AW273" s="84">
        <v>301</v>
      </c>
      <c r="AX273" s="84" t="s">
        <v>355</v>
      </c>
      <c r="AY273" s="108"/>
      <c r="AZ273" s="84"/>
      <c r="BA273" s="84"/>
      <c r="BB273" s="84" t="s">
        <v>918</v>
      </c>
      <c r="BC273" s="84"/>
      <c r="BD273" s="108"/>
      <c r="BE273" s="84">
        <v>0</v>
      </c>
      <c r="BF273" s="38" t="s">
        <v>1316</v>
      </c>
      <c r="BG273" s="84" t="s">
        <v>2646</v>
      </c>
      <c r="BH273" s="114" t="s">
        <v>3221</v>
      </c>
      <c r="BI273" s="38" t="s">
        <v>112</v>
      </c>
      <c r="BJ273" s="85">
        <v>45876</v>
      </c>
      <c r="BK273" s="84" t="s">
        <v>129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 t="s">
        <v>3237</v>
      </c>
    </row>
    <row r="274" spans="1:70" s="113" customFormat="1" ht="15" hidden="1" customHeight="1" x14ac:dyDescent="0.25">
      <c r="A274" s="84">
        <v>270</v>
      </c>
      <c r="B274" s="38" t="s">
        <v>3239</v>
      </c>
      <c r="C274" s="38" t="s">
        <v>926</v>
      </c>
      <c r="D274" s="38" t="s">
        <v>927</v>
      </c>
      <c r="E274" s="38" t="s">
        <v>928</v>
      </c>
      <c r="F274" s="38" t="s">
        <v>930</v>
      </c>
      <c r="G274" s="84" t="s">
        <v>929</v>
      </c>
      <c r="H274" s="38" t="s">
        <v>930</v>
      </c>
      <c r="I274" s="84">
        <v>86178</v>
      </c>
      <c r="J274" s="38" t="s">
        <v>1016</v>
      </c>
      <c r="K274" s="84">
        <v>86178</v>
      </c>
      <c r="L274" s="84" t="s">
        <v>932</v>
      </c>
      <c r="M274" s="38" t="s">
        <v>933</v>
      </c>
      <c r="N274" s="84">
        <v>147064</v>
      </c>
      <c r="O274" s="84" t="s">
        <v>1017</v>
      </c>
      <c r="P274" s="84">
        <v>198547</v>
      </c>
      <c r="Q274" s="38" t="s">
        <v>1018</v>
      </c>
      <c r="R274" s="38" t="s">
        <v>322</v>
      </c>
      <c r="S274" s="84" t="s">
        <v>1317</v>
      </c>
      <c r="T274" s="84" t="s">
        <v>1317</v>
      </c>
      <c r="U274" s="84" t="s">
        <v>325</v>
      </c>
      <c r="V274" s="84" t="s">
        <v>249</v>
      </c>
      <c r="W274" s="84">
        <v>541</v>
      </c>
      <c r="X274" s="38" t="s">
        <v>1997</v>
      </c>
      <c r="Y274" s="84">
        <v>348955501</v>
      </c>
      <c r="Z274" s="38" t="s">
        <v>1998</v>
      </c>
      <c r="AA274" s="108" t="s">
        <v>540</v>
      </c>
      <c r="AB274" s="84">
        <v>59697</v>
      </c>
      <c r="AC274" s="108" t="s">
        <v>370</v>
      </c>
      <c r="AD274" s="84">
        <v>24</v>
      </c>
      <c r="AE274" s="84" t="s">
        <v>321</v>
      </c>
      <c r="AF274" s="84" t="s">
        <v>390</v>
      </c>
      <c r="AG274" s="108" t="s">
        <v>549</v>
      </c>
      <c r="AH274" s="84" t="s">
        <v>383</v>
      </c>
      <c r="AI274" s="108" t="s">
        <v>550</v>
      </c>
      <c r="AJ274" s="84">
        <v>2915</v>
      </c>
      <c r="AK274" s="84">
        <v>3200</v>
      </c>
      <c r="AL274" s="108" t="s">
        <v>551</v>
      </c>
      <c r="AM274" s="84">
        <v>14000.43</v>
      </c>
      <c r="AN274" s="112">
        <v>8114.57</v>
      </c>
      <c r="AO274" s="112">
        <v>22115</v>
      </c>
      <c r="AP274" s="112">
        <v>45696.57</v>
      </c>
      <c r="AQ274" s="112">
        <v>8703.43</v>
      </c>
      <c r="AR274" s="112">
        <v>54400</v>
      </c>
      <c r="AS274" s="112">
        <v>45696.57</v>
      </c>
      <c r="AT274" s="112">
        <v>8703.43</v>
      </c>
      <c r="AU274" s="112">
        <v>54400</v>
      </c>
      <c r="AV274" s="84">
        <v>28</v>
      </c>
      <c r="AW274" s="84">
        <v>785</v>
      </c>
      <c r="AX274" s="84" t="s">
        <v>355</v>
      </c>
      <c r="AY274" s="108"/>
      <c r="AZ274" s="84"/>
      <c r="BA274" s="84"/>
      <c r="BB274" s="84" t="s">
        <v>918</v>
      </c>
      <c r="BC274" s="84"/>
      <c r="BD274" s="108"/>
      <c r="BE274" s="84">
        <v>0</v>
      </c>
      <c r="BF274" s="38" t="s">
        <v>1317</v>
      </c>
      <c r="BG274" s="84" t="s">
        <v>2647</v>
      </c>
      <c r="BH274" s="114" t="s">
        <v>3221</v>
      </c>
      <c r="BI274" s="38" t="s">
        <v>112</v>
      </c>
      <c r="BJ274" s="85">
        <v>45876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 t="s">
        <v>3237</v>
      </c>
    </row>
    <row r="275" spans="1:70" s="113" customFormat="1" ht="15" hidden="1" customHeight="1" x14ac:dyDescent="0.25">
      <c r="A275" s="84">
        <v>271</v>
      </c>
      <c r="B275" s="38" t="s">
        <v>3239</v>
      </c>
      <c r="C275" s="38" t="s">
        <v>926</v>
      </c>
      <c r="D275" s="38" t="s">
        <v>927</v>
      </c>
      <c r="E275" s="38" t="s">
        <v>928</v>
      </c>
      <c r="F275" s="38" t="s">
        <v>930</v>
      </c>
      <c r="G275" s="84" t="s">
        <v>929</v>
      </c>
      <c r="H275" s="38" t="s">
        <v>930</v>
      </c>
      <c r="I275" s="84">
        <v>86178</v>
      </c>
      <c r="J275" s="38" t="s">
        <v>1016</v>
      </c>
      <c r="K275" s="84">
        <v>86178</v>
      </c>
      <c r="L275" s="84" t="s">
        <v>932</v>
      </c>
      <c r="M275" s="38" t="s">
        <v>933</v>
      </c>
      <c r="N275" s="84">
        <v>161739</v>
      </c>
      <c r="O275" s="84" t="s">
        <v>1051</v>
      </c>
      <c r="P275" s="84">
        <v>216921</v>
      </c>
      <c r="Q275" s="38" t="s">
        <v>1070</v>
      </c>
      <c r="R275" s="38" t="s">
        <v>322</v>
      </c>
      <c r="S275" s="84" t="s">
        <v>1318</v>
      </c>
      <c r="T275" s="84" t="s">
        <v>1318</v>
      </c>
      <c r="U275" s="84" t="s">
        <v>256</v>
      </c>
      <c r="V275" s="84" t="s">
        <v>261</v>
      </c>
      <c r="W275" s="84">
        <v>541</v>
      </c>
      <c r="X275" s="38" t="s">
        <v>326</v>
      </c>
      <c r="Y275" s="84">
        <v>349244926</v>
      </c>
      <c r="Z275" s="38" t="s">
        <v>1999</v>
      </c>
      <c r="AA275" s="108" t="s">
        <v>555</v>
      </c>
      <c r="AB275" s="84">
        <v>70135</v>
      </c>
      <c r="AC275" s="108" t="s">
        <v>360</v>
      </c>
      <c r="AD275" s="84">
        <v>24</v>
      </c>
      <c r="AE275" s="84" t="s">
        <v>362</v>
      </c>
      <c r="AF275" s="84" t="s">
        <v>352</v>
      </c>
      <c r="AG275" s="108" t="s">
        <v>419</v>
      </c>
      <c r="AH275" s="84" t="s">
        <v>353</v>
      </c>
      <c r="AI275" s="108" t="s">
        <v>557</v>
      </c>
      <c r="AJ275" s="84">
        <v>4662</v>
      </c>
      <c r="AK275" s="84">
        <v>3750</v>
      </c>
      <c r="AL275" s="108" t="s">
        <v>538</v>
      </c>
      <c r="AM275" s="84">
        <v>59341.59</v>
      </c>
      <c r="AN275" s="112">
        <v>20320.41</v>
      </c>
      <c r="AO275" s="112">
        <v>79662</v>
      </c>
      <c r="AP275" s="112">
        <v>10793.41</v>
      </c>
      <c r="AQ275" s="112">
        <v>456.59</v>
      </c>
      <c r="AR275" s="112">
        <v>11250</v>
      </c>
      <c r="AS275" s="112">
        <v>10793.41</v>
      </c>
      <c r="AT275" s="112">
        <v>456.59</v>
      </c>
      <c r="AU275" s="112">
        <v>11250</v>
      </c>
      <c r="AV275" s="84">
        <v>27</v>
      </c>
      <c r="AW275" s="84">
        <v>333</v>
      </c>
      <c r="AX275" s="84" t="s">
        <v>355</v>
      </c>
      <c r="AY275" s="108"/>
      <c r="AZ275" s="84"/>
      <c r="BA275" s="84"/>
      <c r="BB275" s="84" t="s">
        <v>918</v>
      </c>
      <c r="BC275" s="84"/>
      <c r="BD275" s="108"/>
      <c r="BE275" s="84">
        <v>0</v>
      </c>
      <c r="BF275" s="38" t="s">
        <v>1318</v>
      </c>
      <c r="BG275" s="84" t="s">
        <v>2648</v>
      </c>
      <c r="BH275" s="114" t="s">
        <v>3221</v>
      </c>
      <c r="BI275" s="38" t="s">
        <v>112</v>
      </c>
      <c r="BJ275" s="85">
        <v>45876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 t="s">
        <v>3237</v>
      </c>
    </row>
    <row r="276" spans="1:70" s="113" customFormat="1" ht="15" hidden="1" customHeight="1" x14ac:dyDescent="0.25">
      <c r="A276" s="84">
        <v>272</v>
      </c>
      <c r="B276" s="38" t="s">
        <v>3239</v>
      </c>
      <c r="C276" s="38" t="s">
        <v>926</v>
      </c>
      <c r="D276" s="38" t="s">
        <v>927</v>
      </c>
      <c r="E276" s="38" t="s">
        <v>928</v>
      </c>
      <c r="F276" s="38" t="s">
        <v>930</v>
      </c>
      <c r="G276" s="84" t="s">
        <v>929</v>
      </c>
      <c r="H276" s="38" t="s">
        <v>930</v>
      </c>
      <c r="I276" s="84">
        <v>86222</v>
      </c>
      <c r="J276" s="38" t="s">
        <v>983</v>
      </c>
      <c r="K276" s="84">
        <v>86222</v>
      </c>
      <c r="L276" s="84" t="s">
        <v>932</v>
      </c>
      <c r="M276" s="38" t="s">
        <v>933</v>
      </c>
      <c r="N276" s="84">
        <v>146980</v>
      </c>
      <c r="O276" s="84" t="s">
        <v>1065</v>
      </c>
      <c r="P276" s="84">
        <v>198432</v>
      </c>
      <c r="Q276" s="38" t="s">
        <v>1066</v>
      </c>
      <c r="R276" s="38" t="s">
        <v>322</v>
      </c>
      <c r="S276" s="84" t="s">
        <v>1319</v>
      </c>
      <c r="T276" s="84" t="s">
        <v>1319</v>
      </c>
      <c r="U276" s="84" t="s">
        <v>248</v>
      </c>
      <c r="V276" s="84" t="s">
        <v>249</v>
      </c>
      <c r="W276" s="84">
        <v>541</v>
      </c>
      <c r="X276" s="38" t="s">
        <v>327</v>
      </c>
      <c r="Y276" s="84">
        <v>349283374</v>
      </c>
      <c r="Z276" s="38" t="s">
        <v>272</v>
      </c>
      <c r="AA276" s="108" t="s">
        <v>555</v>
      </c>
      <c r="AB276" s="84">
        <v>64916</v>
      </c>
      <c r="AC276" s="108" t="s">
        <v>2395</v>
      </c>
      <c r="AD276" s="84">
        <v>24</v>
      </c>
      <c r="AE276" s="84" t="s">
        <v>362</v>
      </c>
      <c r="AF276" s="84" t="s">
        <v>352</v>
      </c>
      <c r="AG276" s="108" t="s">
        <v>526</v>
      </c>
      <c r="AH276" s="84" t="s">
        <v>353</v>
      </c>
      <c r="AI276" s="108" t="s">
        <v>558</v>
      </c>
      <c r="AJ276" s="84">
        <v>3655</v>
      </c>
      <c r="AK276" s="84">
        <v>3500</v>
      </c>
      <c r="AL276" s="108" t="s">
        <v>538</v>
      </c>
      <c r="AM276" s="84">
        <v>30837.02</v>
      </c>
      <c r="AN276" s="112">
        <v>15317.98</v>
      </c>
      <c r="AO276" s="112">
        <v>46155</v>
      </c>
      <c r="AP276" s="112">
        <v>34078.980000000003</v>
      </c>
      <c r="AQ276" s="112">
        <v>3921.02</v>
      </c>
      <c r="AR276" s="112">
        <v>38000</v>
      </c>
      <c r="AS276" s="112">
        <v>34078.980000000003</v>
      </c>
      <c r="AT276" s="112">
        <v>3921.02</v>
      </c>
      <c r="AU276" s="112">
        <v>38000</v>
      </c>
      <c r="AV276" s="84">
        <v>27</v>
      </c>
      <c r="AW276" s="84">
        <v>579</v>
      </c>
      <c r="AX276" s="84" t="s">
        <v>355</v>
      </c>
      <c r="AY276" s="108"/>
      <c r="AZ276" s="84"/>
      <c r="BA276" s="84"/>
      <c r="BB276" s="84" t="s">
        <v>918</v>
      </c>
      <c r="BC276" s="84"/>
      <c r="BD276" s="108"/>
      <c r="BE276" s="84">
        <v>0</v>
      </c>
      <c r="BF276" s="38" t="s">
        <v>1319</v>
      </c>
      <c r="BG276" s="84" t="s">
        <v>2649</v>
      </c>
      <c r="BH276" s="114" t="s">
        <v>3221</v>
      </c>
      <c r="BI276" s="38" t="s">
        <v>112</v>
      </c>
      <c r="BJ276" s="85">
        <v>45876</v>
      </c>
      <c r="BK276" s="84" t="s">
        <v>123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 t="s">
        <v>3237</v>
      </c>
    </row>
    <row r="277" spans="1:70" s="113" customFormat="1" ht="15" hidden="1" customHeight="1" x14ac:dyDescent="0.25">
      <c r="A277" s="84">
        <v>273</v>
      </c>
      <c r="B277" s="38" t="s">
        <v>3239</v>
      </c>
      <c r="C277" s="38" t="s">
        <v>926</v>
      </c>
      <c r="D277" s="38" t="s">
        <v>927</v>
      </c>
      <c r="E277" s="38" t="s">
        <v>928</v>
      </c>
      <c r="F277" s="38" t="s">
        <v>930</v>
      </c>
      <c r="G277" s="84" t="s">
        <v>929</v>
      </c>
      <c r="H277" s="38" t="s">
        <v>930</v>
      </c>
      <c r="I277" s="84">
        <v>85976</v>
      </c>
      <c r="J277" s="38" t="s">
        <v>944</v>
      </c>
      <c r="K277" s="84">
        <v>85976</v>
      </c>
      <c r="L277" s="84" t="s">
        <v>932</v>
      </c>
      <c r="M277" s="38" t="s">
        <v>933</v>
      </c>
      <c r="N277" s="84">
        <v>371630</v>
      </c>
      <c r="O277" s="84" t="s">
        <v>1071</v>
      </c>
      <c r="P277" s="84">
        <v>541537</v>
      </c>
      <c r="Q277" s="38" t="s">
        <v>1072</v>
      </c>
      <c r="R277" s="38" t="s">
        <v>322</v>
      </c>
      <c r="S277" s="84" t="s">
        <v>1320</v>
      </c>
      <c r="T277" s="84" t="s">
        <v>1320</v>
      </c>
      <c r="U277" s="84" t="s">
        <v>256</v>
      </c>
      <c r="V277" s="84" t="s">
        <v>261</v>
      </c>
      <c r="W277" s="84">
        <v>541</v>
      </c>
      <c r="X277" s="38" t="s">
        <v>2000</v>
      </c>
      <c r="Y277" s="84">
        <v>349895434</v>
      </c>
      <c r="Z277" s="38" t="s">
        <v>2001</v>
      </c>
      <c r="AA277" s="108" t="s">
        <v>569</v>
      </c>
      <c r="AB277" s="84">
        <v>33602</v>
      </c>
      <c r="AC277" s="108" t="s">
        <v>371</v>
      </c>
      <c r="AD277" s="84">
        <v>24</v>
      </c>
      <c r="AE277" s="84" t="s">
        <v>324</v>
      </c>
      <c r="AF277" s="84" t="s">
        <v>537</v>
      </c>
      <c r="AG277" s="108" t="s">
        <v>3113</v>
      </c>
      <c r="AH277" s="84" t="s">
        <v>556</v>
      </c>
      <c r="AI277" s="108" t="s">
        <v>461</v>
      </c>
      <c r="AJ277" s="84">
        <v>2078</v>
      </c>
      <c r="AK277" s="84">
        <v>1800</v>
      </c>
      <c r="AL277" s="108" t="s">
        <v>554</v>
      </c>
      <c r="AM277" s="84">
        <v>28421.15</v>
      </c>
      <c r="AN277" s="112">
        <v>9656.85</v>
      </c>
      <c r="AO277" s="112">
        <v>38078</v>
      </c>
      <c r="AP277" s="112">
        <v>5180.8500000000004</v>
      </c>
      <c r="AQ277" s="112">
        <v>219.15</v>
      </c>
      <c r="AR277" s="112">
        <v>5400</v>
      </c>
      <c r="AS277" s="112">
        <v>5180.8500000000004</v>
      </c>
      <c r="AT277" s="112">
        <v>219.15</v>
      </c>
      <c r="AU277" s="112">
        <v>5400</v>
      </c>
      <c r="AV277" s="84">
        <v>25</v>
      </c>
      <c r="AW277" s="84">
        <v>275</v>
      </c>
      <c r="AX277" s="84" t="s">
        <v>355</v>
      </c>
      <c r="AY277" s="108"/>
      <c r="AZ277" s="84"/>
      <c r="BA277" s="84"/>
      <c r="BB277" s="84" t="s">
        <v>918</v>
      </c>
      <c r="BC277" s="84"/>
      <c r="BD277" s="108"/>
      <c r="BE277" s="84">
        <v>0</v>
      </c>
      <c r="BF277" s="38" t="s">
        <v>1320</v>
      </c>
      <c r="BG277" s="84" t="s">
        <v>2650</v>
      </c>
      <c r="BH277" s="114" t="s">
        <v>3221</v>
      </c>
      <c r="BI277" s="38" t="s">
        <v>112</v>
      </c>
      <c r="BJ277" s="85">
        <v>45876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 t="s">
        <v>3237</v>
      </c>
    </row>
    <row r="278" spans="1:70" s="113" customFormat="1" ht="15" hidden="1" customHeight="1" x14ac:dyDescent="0.25">
      <c r="A278" s="84">
        <v>274</v>
      </c>
      <c r="B278" s="38" t="s">
        <v>3239</v>
      </c>
      <c r="C278" s="38" t="s">
        <v>926</v>
      </c>
      <c r="D278" s="38" t="s">
        <v>927</v>
      </c>
      <c r="E278" s="38" t="s">
        <v>928</v>
      </c>
      <c r="F278" s="38" t="s">
        <v>930</v>
      </c>
      <c r="G278" s="84" t="s">
        <v>929</v>
      </c>
      <c r="H278" s="38" t="s">
        <v>930</v>
      </c>
      <c r="I278" s="84">
        <v>85976</v>
      </c>
      <c r="J278" s="38" t="s">
        <v>944</v>
      </c>
      <c r="K278" s="84">
        <v>85976</v>
      </c>
      <c r="L278" s="84" t="s">
        <v>932</v>
      </c>
      <c r="M278" s="38" t="s">
        <v>933</v>
      </c>
      <c r="N278" s="84">
        <v>371630</v>
      </c>
      <c r="O278" s="84" t="s">
        <v>1071</v>
      </c>
      <c r="P278" s="84">
        <v>541537</v>
      </c>
      <c r="Q278" s="38" t="s">
        <v>1072</v>
      </c>
      <c r="R278" s="38" t="s">
        <v>329</v>
      </c>
      <c r="S278" s="84" t="s">
        <v>1320</v>
      </c>
      <c r="T278" s="84" t="s">
        <v>1320</v>
      </c>
      <c r="U278" s="84" t="s">
        <v>256</v>
      </c>
      <c r="V278" s="84" t="s">
        <v>261</v>
      </c>
      <c r="W278" s="84">
        <v>541</v>
      </c>
      <c r="X278" s="38" t="s">
        <v>1807</v>
      </c>
      <c r="Y278" s="84">
        <v>352148818</v>
      </c>
      <c r="Z278" s="38" t="s">
        <v>2001</v>
      </c>
      <c r="AA278" s="108" t="s">
        <v>656</v>
      </c>
      <c r="AB278" s="84">
        <v>30000</v>
      </c>
      <c r="AC278" s="108" t="s">
        <v>371</v>
      </c>
      <c r="AD278" s="84">
        <v>18</v>
      </c>
      <c r="AE278" s="84" t="s">
        <v>535</v>
      </c>
      <c r="AF278" s="84" t="s">
        <v>537</v>
      </c>
      <c r="AG278" s="108" t="s">
        <v>3113</v>
      </c>
      <c r="AH278" s="84" t="s">
        <v>556</v>
      </c>
      <c r="AI278" s="108" t="s">
        <v>657</v>
      </c>
      <c r="AJ278" s="84">
        <v>2020</v>
      </c>
      <c r="AK278" s="84">
        <v>2020</v>
      </c>
      <c r="AL278" s="108" t="s">
        <v>554</v>
      </c>
      <c r="AM278" s="84">
        <v>21804.17</v>
      </c>
      <c r="AN278" s="112">
        <v>6475.83</v>
      </c>
      <c r="AO278" s="112">
        <v>28280</v>
      </c>
      <c r="AP278" s="112">
        <v>8195.83</v>
      </c>
      <c r="AQ278" s="112">
        <v>456.17</v>
      </c>
      <c r="AR278" s="112">
        <v>8652</v>
      </c>
      <c r="AS278" s="112">
        <v>8195.83</v>
      </c>
      <c r="AT278" s="112">
        <v>456.17</v>
      </c>
      <c r="AU278" s="112">
        <v>8652</v>
      </c>
      <c r="AV278" s="84">
        <v>18</v>
      </c>
      <c r="AW278" s="84">
        <v>275</v>
      </c>
      <c r="AX278" s="84" t="s">
        <v>355</v>
      </c>
      <c r="AY278" s="108"/>
      <c r="AZ278" s="84"/>
      <c r="BA278" s="84"/>
      <c r="BB278" s="84" t="s">
        <v>918</v>
      </c>
      <c r="BC278" s="84"/>
      <c r="BD278" s="108"/>
      <c r="BE278" s="84">
        <v>0</v>
      </c>
      <c r="BF278" s="38" t="s">
        <v>1320</v>
      </c>
      <c r="BG278" s="84" t="s">
        <v>2650</v>
      </c>
      <c r="BH278" s="114" t="s">
        <v>3221</v>
      </c>
      <c r="BI278" s="38" t="s">
        <v>112</v>
      </c>
      <c r="BJ278" s="85">
        <v>45876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 t="s">
        <v>3237</v>
      </c>
    </row>
    <row r="279" spans="1:70" s="113" customFormat="1" ht="15" hidden="1" customHeight="1" x14ac:dyDescent="0.25">
      <c r="A279" s="84">
        <v>275</v>
      </c>
      <c r="B279" s="38" t="s">
        <v>3239</v>
      </c>
      <c r="C279" s="38" t="s">
        <v>926</v>
      </c>
      <c r="D279" s="38" t="s">
        <v>927</v>
      </c>
      <c r="E279" s="38" t="s">
        <v>928</v>
      </c>
      <c r="F279" s="38" t="s">
        <v>930</v>
      </c>
      <c r="G279" s="84" t="s">
        <v>929</v>
      </c>
      <c r="H279" s="38" t="s">
        <v>930</v>
      </c>
      <c r="I279" s="84">
        <v>86592</v>
      </c>
      <c r="J279" s="38" t="s">
        <v>1029</v>
      </c>
      <c r="K279" s="84">
        <v>86592</v>
      </c>
      <c r="L279" s="84" t="s">
        <v>932</v>
      </c>
      <c r="M279" s="38" t="s">
        <v>933</v>
      </c>
      <c r="N279" s="84">
        <v>365618</v>
      </c>
      <c r="O279" s="84" t="s">
        <v>1073</v>
      </c>
      <c r="P279" s="84">
        <v>529469</v>
      </c>
      <c r="Q279" s="38" t="s">
        <v>1074</v>
      </c>
      <c r="R279" s="38" t="s">
        <v>322</v>
      </c>
      <c r="S279" s="84" t="s">
        <v>1321</v>
      </c>
      <c r="T279" s="84" t="s">
        <v>1321</v>
      </c>
      <c r="U279" s="84" t="s">
        <v>256</v>
      </c>
      <c r="V279" s="84" t="s">
        <v>249</v>
      </c>
      <c r="W279" s="84">
        <v>541</v>
      </c>
      <c r="X279" s="38" t="s">
        <v>317</v>
      </c>
      <c r="Y279" s="84">
        <v>349546244</v>
      </c>
      <c r="Z279" s="38" t="s">
        <v>2002</v>
      </c>
      <c r="AA279" s="108" t="s">
        <v>562</v>
      </c>
      <c r="AB279" s="84">
        <v>40908</v>
      </c>
      <c r="AC279" s="108" t="s">
        <v>360</v>
      </c>
      <c r="AD279" s="84">
        <v>24</v>
      </c>
      <c r="AE279" s="84" t="s">
        <v>324</v>
      </c>
      <c r="AF279" s="84" t="s">
        <v>537</v>
      </c>
      <c r="AG279" s="108" t="s">
        <v>563</v>
      </c>
      <c r="AH279" s="84" t="s">
        <v>556</v>
      </c>
      <c r="AI279" s="108" t="s">
        <v>564</v>
      </c>
      <c r="AJ279" s="84">
        <v>2458</v>
      </c>
      <c r="AK279" s="84">
        <v>2200</v>
      </c>
      <c r="AL279" s="108" t="s">
        <v>414</v>
      </c>
      <c r="AM279" s="84">
        <v>32547.65</v>
      </c>
      <c r="AN279" s="112">
        <v>11710.35</v>
      </c>
      <c r="AO279" s="112">
        <v>44258</v>
      </c>
      <c r="AP279" s="112">
        <v>8360.35</v>
      </c>
      <c r="AQ279" s="112">
        <v>439.65</v>
      </c>
      <c r="AR279" s="112">
        <v>8800</v>
      </c>
      <c r="AS279" s="112">
        <v>8360.35</v>
      </c>
      <c r="AT279" s="112">
        <v>439.65</v>
      </c>
      <c r="AU279" s="112">
        <v>8800</v>
      </c>
      <c r="AV279" s="84">
        <v>25</v>
      </c>
      <c r="AW279" s="84">
        <v>305</v>
      </c>
      <c r="AX279" s="84" t="s">
        <v>355</v>
      </c>
      <c r="AY279" s="108"/>
      <c r="AZ279" s="84"/>
      <c r="BA279" s="84"/>
      <c r="BB279" s="84" t="s">
        <v>918</v>
      </c>
      <c r="BC279" s="84"/>
      <c r="BD279" s="108"/>
      <c r="BE279" s="84">
        <v>0</v>
      </c>
      <c r="BF279" s="38" t="s">
        <v>1321</v>
      </c>
      <c r="BG279" s="84" t="s">
        <v>2651</v>
      </c>
      <c r="BH279" s="114" t="s">
        <v>3221</v>
      </c>
      <c r="BI279" s="38" t="s">
        <v>112</v>
      </c>
      <c r="BJ279" s="85">
        <v>45876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 t="s">
        <v>3237</v>
      </c>
    </row>
    <row r="280" spans="1:70" s="113" customFormat="1" ht="15" hidden="1" customHeight="1" x14ac:dyDescent="0.25">
      <c r="A280" s="84">
        <v>276</v>
      </c>
      <c r="B280" s="38" t="s">
        <v>3239</v>
      </c>
      <c r="C280" s="38" t="s">
        <v>926</v>
      </c>
      <c r="D280" s="38" t="s">
        <v>927</v>
      </c>
      <c r="E280" s="38" t="s">
        <v>928</v>
      </c>
      <c r="F280" s="38" t="s">
        <v>930</v>
      </c>
      <c r="G280" s="84" t="s">
        <v>929</v>
      </c>
      <c r="H280" s="38" t="s">
        <v>930</v>
      </c>
      <c r="I280" s="84">
        <v>85976</v>
      </c>
      <c r="J280" s="38" t="s">
        <v>944</v>
      </c>
      <c r="K280" s="84">
        <v>85976</v>
      </c>
      <c r="L280" s="84" t="s">
        <v>932</v>
      </c>
      <c r="M280" s="38" t="s">
        <v>933</v>
      </c>
      <c r="N280" s="84">
        <v>371630</v>
      </c>
      <c r="O280" s="84" t="s">
        <v>1071</v>
      </c>
      <c r="P280" s="84">
        <v>541537</v>
      </c>
      <c r="Q280" s="38" t="s">
        <v>1072</v>
      </c>
      <c r="R280" s="38" t="s">
        <v>329</v>
      </c>
      <c r="S280" s="84" t="s">
        <v>1322</v>
      </c>
      <c r="T280" s="84" t="s">
        <v>1322</v>
      </c>
      <c r="U280" s="84" t="s">
        <v>325</v>
      </c>
      <c r="V280" s="84" t="s">
        <v>261</v>
      </c>
      <c r="W280" s="84">
        <v>541</v>
      </c>
      <c r="X280" s="38" t="s">
        <v>1807</v>
      </c>
      <c r="Y280" s="84">
        <v>352553376</v>
      </c>
      <c r="Z280" s="38" t="s">
        <v>2003</v>
      </c>
      <c r="AA280" s="108" t="s">
        <v>682</v>
      </c>
      <c r="AB280" s="84">
        <v>30000</v>
      </c>
      <c r="AC280" s="108" t="s">
        <v>371</v>
      </c>
      <c r="AD280" s="84">
        <v>18</v>
      </c>
      <c r="AE280" s="84" t="s">
        <v>535</v>
      </c>
      <c r="AF280" s="84" t="s">
        <v>537</v>
      </c>
      <c r="AG280" s="108" t="s">
        <v>3113</v>
      </c>
      <c r="AH280" s="84" t="s">
        <v>556</v>
      </c>
      <c r="AI280" s="108" t="s">
        <v>671</v>
      </c>
      <c r="AJ280" s="84">
        <v>2020</v>
      </c>
      <c r="AK280" s="84">
        <v>2020</v>
      </c>
      <c r="AL280" s="108" t="s">
        <v>751</v>
      </c>
      <c r="AM280" s="84">
        <v>25694.32</v>
      </c>
      <c r="AN280" s="112">
        <v>6625.68</v>
      </c>
      <c r="AO280" s="112">
        <v>32320</v>
      </c>
      <c r="AP280" s="112">
        <v>4305.68</v>
      </c>
      <c r="AQ280" s="112">
        <v>149.03</v>
      </c>
      <c r="AR280" s="112">
        <v>4454.71</v>
      </c>
      <c r="AS280" s="112">
        <v>1916.78</v>
      </c>
      <c r="AT280" s="112">
        <v>103.22</v>
      </c>
      <c r="AU280" s="112">
        <v>2020</v>
      </c>
      <c r="AV280" s="84">
        <v>17</v>
      </c>
      <c r="AW280" s="84">
        <v>212</v>
      </c>
      <c r="AX280" s="84" t="s">
        <v>355</v>
      </c>
      <c r="AY280" s="108"/>
      <c r="AZ280" s="84"/>
      <c r="BA280" s="84"/>
      <c r="BB280" s="84" t="s">
        <v>918</v>
      </c>
      <c r="BC280" s="84"/>
      <c r="BD280" s="108"/>
      <c r="BE280" s="84">
        <v>0</v>
      </c>
      <c r="BF280" s="38" t="s">
        <v>1322</v>
      </c>
      <c r="BG280" s="84" t="s">
        <v>2652</v>
      </c>
      <c r="BH280" s="114" t="s">
        <v>3219</v>
      </c>
      <c r="BI280" s="38" t="s">
        <v>110</v>
      </c>
      <c r="BJ280" s="85">
        <v>45708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3238</v>
      </c>
    </row>
    <row r="281" spans="1:70" s="113" customFormat="1" ht="15" hidden="1" customHeight="1" x14ac:dyDescent="0.25">
      <c r="A281" s="84">
        <v>277</v>
      </c>
      <c r="B281" s="38" t="s">
        <v>3239</v>
      </c>
      <c r="C281" s="38" t="s">
        <v>926</v>
      </c>
      <c r="D281" s="38" t="s">
        <v>927</v>
      </c>
      <c r="E281" s="38" t="s">
        <v>928</v>
      </c>
      <c r="F281" s="38" t="s">
        <v>930</v>
      </c>
      <c r="G281" s="84" t="s">
        <v>929</v>
      </c>
      <c r="H281" s="38" t="s">
        <v>930</v>
      </c>
      <c r="I281" s="84">
        <v>85976</v>
      </c>
      <c r="J281" s="38" t="s">
        <v>944</v>
      </c>
      <c r="K281" s="84">
        <v>85976</v>
      </c>
      <c r="L281" s="84" t="s">
        <v>932</v>
      </c>
      <c r="M281" s="38" t="s">
        <v>933</v>
      </c>
      <c r="N281" s="84">
        <v>148954</v>
      </c>
      <c r="O281" s="84" t="s">
        <v>335</v>
      </c>
      <c r="P281" s="84">
        <v>201003</v>
      </c>
      <c r="Q281" s="38" t="s">
        <v>1075</v>
      </c>
      <c r="R281" s="38" t="s">
        <v>322</v>
      </c>
      <c r="S281" s="84" t="s">
        <v>1323</v>
      </c>
      <c r="T281" s="84" t="s">
        <v>1323</v>
      </c>
      <c r="U281" s="84" t="s">
        <v>325</v>
      </c>
      <c r="V281" s="84" t="s">
        <v>261</v>
      </c>
      <c r="W281" s="84">
        <v>541</v>
      </c>
      <c r="X281" s="38" t="s">
        <v>1742</v>
      </c>
      <c r="Y281" s="84">
        <v>353106141</v>
      </c>
      <c r="Z281" s="38" t="s">
        <v>2004</v>
      </c>
      <c r="AA281" s="108" t="s">
        <v>706</v>
      </c>
      <c r="AB281" s="84">
        <v>42000</v>
      </c>
      <c r="AC281" s="108" t="s">
        <v>2395</v>
      </c>
      <c r="AD281" s="84">
        <v>24</v>
      </c>
      <c r="AE281" s="84" t="s">
        <v>324</v>
      </c>
      <c r="AF281" s="84" t="s">
        <v>618</v>
      </c>
      <c r="AG281" s="108" t="s">
        <v>707</v>
      </c>
      <c r="AH281" s="84" t="s">
        <v>556</v>
      </c>
      <c r="AI281" s="108" t="s">
        <v>695</v>
      </c>
      <c r="AJ281" s="84">
        <v>2240</v>
      </c>
      <c r="AK281" s="84">
        <v>2240</v>
      </c>
      <c r="AL281" s="108" t="s">
        <v>755</v>
      </c>
      <c r="AM281" s="84">
        <v>25080.03</v>
      </c>
      <c r="AN281" s="112">
        <v>10759.97</v>
      </c>
      <c r="AO281" s="112">
        <v>35840</v>
      </c>
      <c r="AP281" s="112">
        <v>16919.97</v>
      </c>
      <c r="AQ281" s="112">
        <v>1645.03</v>
      </c>
      <c r="AR281" s="112">
        <v>18565</v>
      </c>
      <c r="AS281" s="112">
        <v>0</v>
      </c>
      <c r="AT281" s="112">
        <v>0</v>
      </c>
      <c r="AU281" s="112">
        <v>0</v>
      </c>
      <c r="AV281" s="84">
        <v>16</v>
      </c>
      <c r="AW281" s="84">
        <v>89</v>
      </c>
      <c r="AX281" s="84" t="s">
        <v>620</v>
      </c>
      <c r="AY281" s="108"/>
      <c r="AZ281" s="84"/>
      <c r="BA281" s="84"/>
      <c r="BB281" s="84" t="s">
        <v>918</v>
      </c>
      <c r="BC281" s="84"/>
      <c r="BD281" s="108"/>
      <c r="BE281" s="84">
        <v>0</v>
      </c>
      <c r="BF281" s="38" t="s">
        <v>1323</v>
      </c>
      <c r="BG281" s="84" t="s">
        <v>2653</v>
      </c>
      <c r="BH281" s="114" t="s">
        <v>3219</v>
      </c>
      <c r="BI281" s="38" t="s">
        <v>110</v>
      </c>
      <c r="BJ281" s="85">
        <v>45708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3238</v>
      </c>
    </row>
    <row r="282" spans="1:70" s="113" customFormat="1" ht="15" hidden="1" customHeight="1" x14ac:dyDescent="0.25">
      <c r="A282" s="84">
        <v>278</v>
      </c>
      <c r="B282" s="38" t="s">
        <v>3239</v>
      </c>
      <c r="C282" s="38" t="s">
        <v>926</v>
      </c>
      <c r="D282" s="38" t="s">
        <v>927</v>
      </c>
      <c r="E282" s="38" t="s">
        <v>928</v>
      </c>
      <c r="F282" s="38" t="s">
        <v>930</v>
      </c>
      <c r="G282" s="84" t="s">
        <v>929</v>
      </c>
      <c r="H282" s="38" t="s">
        <v>930</v>
      </c>
      <c r="I282" s="84">
        <v>85976</v>
      </c>
      <c r="J282" s="38" t="s">
        <v>944</v>
      </c>
      <c r="K282" s="84">
        <v>85976</v>
      </c>
      <c r="L282" s="84" t="s">
        <v>932</v>
      </c>
      <c r="M282" s="38" t="s">
        <v>933</v>
      </c>
      <c r="N282" s="84">
        <v>148954</v>
      </c>
      <c r="O282" s="84" t="s">
        <v>335</v>
      </c>
      <c r="P282" s="84">
        <v>201003</v>
      </c>
      <c r="Q282" s="38" t="s">
        <v>1075</v>
      </c>
      <c r="R282" s="38" t="s">
        <v>322</v>
      </c>
      <c r="S282" s="84" t="s">
        <v>1324</v>
      </c>
      <c r="T282" s="84" t="s">
        <v>1324</v>
      </c>
      <c r="U282" s="84" t="s">
        <v>252</v>
      </c>
      <c r="V282" s="84" t="s">
        <v>249</v>
      </c>
      <c r="W282" s="84">
        <v>541</v>
      </c>
      <c r="X282" s="38" t="s">
        <v>2005</v>
      </c>
      <c r="Y282" s="84">
        <v>354018916</v>
      </c>
      <c r="Z282" s="38" t="s">
        <v>2006</v>
      </c>
      <c r="AA282" s="108" t="s">
        <v>774</v>
      </c>
      <c r="AB282" s="84">
        <v>42000</v>
      </c>
      <c r="AC282" s="108" t="s">
        <v>2395</v>
      </c>
      <c r="AD282" s="84">
        <v>24</v>
      </c>
      <c r="AE282" s="84" t="s">
        <v>324</v>
      </c>
      <c r="AF282" s="84" t="s">
        <v>618</v>
      </c>
      <c r="AG282" s="108" t="s">
        <v>775</v>
      </c>
      <c r="AH282" s="84" t="s">
        <v>556</v>
      </c>
      <c r="AI282" s="108" t="s">
        <v>449</v>
      </c>
      <c r="AJ282" s="84">
        <v>2240</v>
      </c>
      <c r="AK282" s="84">
        <v>2240</v>
      </c>
      <c r="AL282" s="108" t="s">
        <v>783</v>
      </c>
      <c r="AM282" s="84">
        <v>16596.37</v>
      </c>
      <c r="AN282" s="112">
        <v>8043.63</v>
      </c>
      <c r="AO282" s="112">
        <v>24640</v>
      </c>
      <c r="AP282" s="112">
        <v>25403.63</v>
      </c>
      <c r="AQ282" s="112">
        <v>3835.37</v>
      </c>
      <c r="AR282" s="112">
        <v>29239</v>
      </c>
      <c r="AS282" s="112">
        <v>5244.35</v>
      </c>
      <c r="AT282" s="112">
        <v>1475.65</v>
      </c>
      <c r="AU282" s="112">
        <v>6720</v>
      </c>
      <c r="AV282" s="84">
        <v>14</v>
      </c>
      <c r="AW282" s="84">
        <v>243</v>
      </c>
      <c r="AX282" s="84" t="s">
        <v>355</v>
      </c>
      <c r="AY282" s="108"/>
      <c r="AZ282" s="84"/>
      <c r="BA282" s="84"/>
      <c r="BB282" s="84" t="s">
        <v>918</v>
      </c>
      <c r="BC282" s="84"/>
      <c r="BD282" s="108"/>
      <c r="BE282" s="84">
        <v>0</v>
      </c>
      <c r="BF282" s="38" t="s">
        <v>1324</v>
      </c>
      <c r="BG282" s="84" t="s">
        <v>2654</v>
      </c>
      <c r="BH282" s="114" t="s">
        <v>3219</v>
      </c>
      <c r="BI282" s="38" t="s">
        <v>110</v>
      </c>
      <c r="BJ282" s="85">
        <v>45708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3238</v>
      </c>
    </row>
    <row r="283" spans="1:70" s="113" customFormat="1" ht="15" hidden="1" customHeight="1" x14ac:dyDescent="0.25">
      <c r="A283" s="84">
        <v>279</v>
      </c>
      <c r="B283" s="38" t="s">
        <v>3239</v>
      </c>
      <c r="C283" s="38" t="s">
        <v>926</v>
      </c>
      <c r="D283" s="38" t="s">
        <v>927</v>
      </c>
      <c r="E283" s="38" t="s">
        <v>928</v>
      </c>
      <c r="F283" s="38" t="s">
        <v>930</v>
      </c>
      <c r="G283" s="84" t="s">
        <v>929</v>
      </c>
      <c r="H283" s="38" t="s">
        <v>930</v>
      </c>
      <c r="I283" s="84">
        <v>86115</v>
      </c>
      <c r="J283" s="38" t="s">
        <v>947</v>
      </c>
      <c r="K283" s="84">
        <v>86115</v>
      </c>
      <c r="L283" s="84" t="s">
        <v>932</v>
      </c>
      <c r="M283" s="38" t="s">
        <v>933</v>
      </c>
      <c r="N283" s="84">
        <v>144312</v>
      </c>
      <c r="O283" s="84" t="s">
        <v>1000</v>
      </c>
      <c r="P283" s="84">
        <v>225290</v>
      </c>
      <c r="Q283" s="38" t="s">
        <v>1076</v>
      </c>
      <c r="R283" s="38" t="s">
        <v>322</v>
      </c>
      <c r="S283" s="84" t="s">
        <v>1325</v>
      </c>
      <c r="T283" s="84" t="s">
        <v>1325</v>
      </c>
      <c r="U283" s="84" t="s">
        <v>256</v>
      </c>
      <c r="V283" s="84" t="s">
        <v>261</v>
      </c>
      <c r="W283" s="84">
        <v>541</v>
      </c>
      <c r="X283" s="38" t="s">
        <v>317</v>
      </c>
      <c r="Y283" s="84">
        <v>349999574</v>
      </c>
      <c r="Z283" s="38" t="s">
        <v>328</v>
      </c>
      <c r="AA283" s="108" t="s">
        <v>2007</v>
      </c>
      <c r="AB283" s="84">
        <v>65959</v>
      </c>
      <c r="AC283" s="108" t="s">
        <v>361</v>
      </c>
      <c r="AD283" s="84">
        <v>24</v>
      </c>
      <c r="AE283" s="84" t="s">
        <v>375</v>
      </c>
      <c r="AF283" s="84" t="s">
        <v>368</v>
      </c>
      <c r="AG283" s="108" t="s">
        <v>515</v>
      </c>
      <c r="AH283" s="84" t="s">
        <v>365</v>
      </c>
      <c r="AI283" s="108" t="s">
        <v>570</v>
      </c>
      <c r="AJ283" s="84">
        <v>3235</v>
      </c>
      <c r="AK283" s="84">
        <v>3550</v>
      </c>
      <c r="AL283" s="108" t="s">
        <v>571</v>
      </c>
      <c r="AM283" s="84">
        <v>46143.47</v>
      </c>
      <c r="AN283" s="112">
        <v>17441.53</v>
      </c>
      <c r="AO283" s="112">
        <v>63585</v>
      </c>
      <c r="AP283" s="112">
        <v>19815.53</v>
      </c>
      <c r="AQ283" s="112">
        <v>1484.47</v>
      </c>
      <c r="AR283" s="112">
        <v>21300</v>
      </c>
      <c r="AS283" s="112">
        <v>19815.53</v>
      </c>
      <c r="AT283" s="112">
        <v>1484.47</v>
      </c>
      <c r="AU283" s="112">
        <v>21300</v>
      </c>
      <c r="AV283" s="84">
        <v>26</v>
      </c>
      <c r="AW283" s="84">
        <v>356</v>
      </c>
      <c r="AX283" s="84" t="s">
        <v>355</v>
      </c>
      <c r="AY283" s="108"/>
      <c r="AZ283" s="84"/>
      <c r="BA283" s="84"/>
      <c r="BB283" s="84" t="s">
        <v>918</v>
      </c>
      <c r="BC283" s="84"/>
      <c r="BD283" s="108"/>
      <c r="BE283" s="84">
        <v>0</v>
      </c>
      <c r="BF283" s="38" t="s">
        <v>1325</v>
      </c>
      <c r="BG283" s="84" t="s">
        <v>2655</v>
      </c>
      <c r="BH283" s="114" t="s">
        <v>3221</v>
      </c>
      <c r="BI283" s="38" t="s">
        <v>112</v>
      </c>
      <c r="BJ283" s="85">
        <v>45876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 t="s">
        <v>3237</v>
      </c>
    </row>
    <row r="284" spans="1:70" s="113" customFormat="1" ht="15" hidden="1" customHeight="1" x14ac:dyDescent="0.25">
      <c r="A284" s="84">
        <v>280</v>
      </c>
      <c r="B284" s="38" t="s">
        <v>3239</v>
      </c>
      <c r="C284" s="38" t="s">
        <v>926</v>
      </c>
      <c r="D284" s="38" t="s">
        <v>927</v>
      </c>
      <c r="E284" s="38" t="s">
        <v>928</v>
      </c>
      <c r="F284" s="38" t="s">
        <v>930</v>
      </c>
      <c r="G284" s="84" t="s">
        <v>929</v>
      </c>
      <c r="H284" s="38" t="s">
        <v>930</v>
      </c>
      <c r="I284" s="84">
        <v>85976</v>
      </c>
      <c r="J284" s="38" t="s">
        <v>944</v>
      </c>
      <c r="K284" s="84">
        <v>85976</v>
      </c>
      <c r="L284" s="84" t="s">
        <v>932</v>
      </c>
      <c r="M284" s="38" t="s">
        <v>933</v>
      </c>
      <c r="N284" s="84">
        <v>371630</v>
      </c>
      <c r="O284" s="84" t="s">
        <v>1071</v>
      </c>
      <c r="P284" s="84">
        <v>541537</v>
      </c>
      <c r="Q284" s="38" t="s">
        <v>1072</v>
      </c>
      <c r="R284" s="38" t="s">
        <v>329</v>
      </c>
      <c r="S284" s="84" t="s">
        <v>1322</v>
      </c>
      <c r="T284" s="84" t="s">
        <v>1322</v>
      </c>
      <c r="U284" s="84" t="s">
        <v>325</v>
      </c>
      <c r="V284" s="84" t="s">
        <v>261</v>
      </c>
      <c r="W284" s="84">
        <v>0</v>
      </c>
      <c r="X284" s="38" t="s">
        <v>338</v>
      </c>
      <c r="Y284" s="84">
        <v>354254829</v>
      </c>
      <c r="Z284" s="38" t="s">
        <v>2003</v>
      </c>
      <c r="AA284" s="108" t="s">
        <v>792</v>
      </c>
      <c r="AB284" s="84">
        <v>30000</v>
      </c>
      <c r="AC284" s="108" t="s">
        <v>371</v>
      </c>
      <c r="AD284" s="84">
        <v>18</v>
      </c>
      <c r="AE284" s="84" t="s">
        <v>535</v>
      </c>
      <c r="AF284" s="84" t="s">
        <v>537</v>
      </c>
      <c r="AG284" s="108" t="s">
        <v>3113</v>
      </c>
      <c r="AH284" s="84" t="s">
        <v>556</v>
      </c>
      <c r="AI284" s="108" t="s">
        <v>785</v>
      </c>
      <c r="AJ284" s="84">
        <v>2020</v>
      </c>
      <c r="AK284" s="84">
        <v>2020</v>
      </c>
      <c r="AL284" s="108" t="s">
        <v>609</v>
      </c>
      <c r="AM284" s="84">
        <v>20183.37</v>
      </c>
      <c r="AN284" s="112">
        <v>6076.63</v>
      </c>
      <c r="AO284" s="112">
        <v>26260</v>
      </c>
      <c r="AP284" s="112">
        <v>9816.6299999999992</v>
      </c>
      <c r="AQ284" s="112">
        <v>604.37</v>
      </c>
      <c r="AR284" s="112">
        <v>10421</v>
      </c>
      <c r="AS284" s="112">
        <v>0</v>
      </c>
      <c r="AT284" s="112">
        <v>0</v>
      </c>
      <c r="AU284" s="112">
        <v>0</v>
      </c>
      <c r="AV284" s="84">
        <v>13</v>
      </c>
      <c r="AW284" s="84">
        <v>212</v>
      </c>
      <c r="AX284" s="84" t="s">
        <v>355</v>
      </c>
      <c r="AY284" s="108"/>
      <c r="AZ284" s="84"/>
      <c r="BA284" s="84"/>
      <c r="BB284" s="84" t="s">
        <v>918</v>
      </c>
      <c r="BC284" s="84"/>
      <c r="BD284" s="108"/>
      <c r="BE284" s="84">
        <v>0</v>
      </c>
      <c r="BF284" s="38" t="s">
        <v>1322</v>
      </c>
      <c r="BG284" s="84" t="s">
        <v>2652</v>
      </c>
      <c r="BH284" s="114" t="s">
        <v>3219</v>
      </c>
      <c r="BI284" s="38" t="s">
        <v>110</v>
      </c>
      <c r="BJ284" s="85">
        <v>45708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3238</v>
      </c>
    </row>
    <row r="285" spans="1:70" s="113" customFormat="1" ht="15" hidden="1" customHeight="1" x14ac:dyDescent="0.25">
      <c r="A285" s="84">
        <v>281</v>
      </c>
      <c r="B285" s="38" t="s">
        <v>3239</v>
      </c>
      <c r="C285" s="38" t="s">
        <v>926</v>
      </c>
      <c r="D285" s="38" t="s">
        <v>927</v>
      </c>
      <c r="E285" s="38" t="s">
        <v>928</v>
      </c>
      <c r="F285" s="38" t="s">
        <v>930</v>
      </c>
      <c r="G285" s="84" t="s">
        <v>929</v>
      </c>
      <c r="H285" s="38" t="s">
        <v>930</v>
      </c>
      <c r="I285" s="84">
        <v>86115</v>
      </c>
      <c r="J285" s="38" t="s">
        <v>947</v>
      </c>
      <c r="K285" s="84">
        <v>86115</v>
      </c>
      <c r="L285" s="84" t="s">
        <v>932</v>
      </c>
      <c r="M285" s="38" t="s">
        <v>933</v>
      </c>
      <c r="N285" s="84">
        <v>144312</v>
      </c>
      <c r="O285" s="84" t="s">
        <v>1000</v>
      </c>
      <c r="P285" s="84">
        <v>195230</v>
      </c>
      <c r="Q285" s="38" t="s">
        <v>1061</v>
      </c>
      <c r="R285" s="38" t="s">
        <v>322</v>
      </c>
      <c r="S285" s="84" t="s">
        <v>1326</v>
      </c>
      <c r="T285" s="84" t="s">
        <v>1326</v>
      </c>
      <c r="U285" s="84" t="s">
        <v>256</v>
      </c>
      <c r="V285" s="84" t="s">
        <v>261</v>
      </c>
      <c r="W285" s="84">
        <v>541</v>
      </c>
      <c r="X285" s="38" t="s">
        <v>2008</v>
      </c>
      <c r="Y285" s="84">
        <v>350018377</v>
      </c>
      <c r="Z285" s="38" t="s">
        <v>2009</v>
      </c>
      <c r="AA285" s="108" t="s">
        <v>2010</v>
      </c>
      <c r="AB285" s="84">
        <v>83704</v>
      </c>
      <c r="AC285" s="108" t="s">
        <v>361</v>
      </c>
      <c r="AD285" s="84">
        <v>24</v>
      </c>
      <c r="AE285" s="84" t="s">
        <v>377</v>
      </c>
      <c r="AF285" s="84" t="s">
        <v>358</v>
      </c>
      <c r="AG285" s="108" t="s">
        <v>515</v>
      </c>
      <c r="AH285" s="84" t="s">
        <v>353</v>
      </c>
      <c r="AI285" s="108" t="s">
        <v>570</v>
      </c>
      <c r="AJ285" s="84">
        <v>4025</v>
      </c>
      <c r="AK285" s="84">
        <v>4500</v>
      </c>
      <c r="AL285" s="108" t="s">
        <v>573</v>
      </c>
      <c r="AM285" s="84">
        <v>47130.53</v>
      </c>
      <c r="AN285" s="112">
        <v>19894.47</v>
      </c>
      <c r="AO285" s="112">
        <v>67025</v>
      </c>
      <c r="AP285" s="112">
        <v>36573.47</v>
      </c>
      <c r="AQ285" s="112">
        <v>3926.53</v>
      </c>
      <c r="AR285" s="112">
        <v>40500</v>
      </c>
      <c r="AS285" s="112">
        <v>36573.47</v>
      </c>
      <c r="AT285" s="112">
        <v>3926.53</v>
      </c>
      <c r="AU285" s="112">
        <v>40500</v>
      </c>
      <c r="AV285" s="84">
        <v>26</v>
      </c>
      <c r="AW285" s="84">
        <v>447</v>
      </c>
      <c r="AX285" s="84" t="s">
        <v>355</v>
      </c>
      <c r="AY285" s="108"/>
      <c r="AZ285" s="84"/>
      <c r="BA285" s="84"/>
      <c r="BB285" s="84" t="s">
        <v>918</v>
      </c>
      <c r="BC285" s="84"/>
      <c r="BD285" s="108"/>
      <c r="BE285" s="84">
        <v>0</v>
      </c>
      <c r="BF285" s="38" t="s">
        <v>1326</v>
      </c>
      <c r="BG285" s="84" t="s">
        <v>2656</v>
      </c>
      <c r="BH285" s="114" t="s">
        <v>3221</v>
      </c>
      <c r="BI285" s="38" t="s">
        <v>112</v>
      </c>
      <c r="BJ285" s="85">
        <v>45876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 t="s">
        <v>3237</v>
      </c>
    </row>
    <row r="286" spans="1:70" s="113" customFormat="1" ht="15" hidden="1" customHeight="1" x14ac:dyDescent="0.25">
      <c r="A286" s="84">
        <v>282</v>
      </c>
      <c r="B286" s="38" t="s">
        <v>3239</v>
      </c>
      <c r="C286" s="38" t="s">
        <v>926</v>
      </c>
      <c r="D286" s="38" t="s">
        <v>927</v>
      </c>
      <c r="E286" s="38" t="s">
        <v>928</v>
      </c>
      <c r="F286" s="38" t="s">
        <v>930</v>
      </c>
      <c r="G286" s="84" t="s">
        <v>929</v>
      </c>
      <c r="H286" s="38" t="s">
        <v>930</v>
      </c>
      <c r="I286" s="84">
        <v>85976</v>
      </c>
      <c r="J286" s="38" t="s">
        <v>944</v>
      </c>
      <c r="K286" s="84">
        <v>85976</v>
      </c>
      <c r="L286" s="84" t="s">
        <v>932</v>
      </c>
      <c r="M286" s="38" t="s">
        <v>933</v>
      </c>
      <c r="N286" s="84">
        <v>148954</v>
      </c>
      <c r="O286" s="84" t="s">
        <v>335</v>
      </c>
      <c r="P286" s="84">
        <v>201003</v>
      </c>
      <c r="Q286" s="38" t="s">
        <v>1075</v>
      </c>
      <c r="R286" s="38" t="s">
        <v>322</v>
      </c>
      <c r="S286" s="84" t="s">
        <v>1327</v>
      </c>
      <c r="T286" s="84" t="s">
        <v>1327</v>
      </c>
      <c r="U286" s="84" t="s">
        <v>256</v>
      </c>
      <c r="V286" s="84" t="s">
        <v>261</v>
      </c>
      <c r="W286" s="84">
        <v>0</v>
      </c>
      <c r="X286" s="38" t="s">
        <v>317</v>
      </c>
      <c r="Y286" s="84">
        <v>354319096</v>
      </c>
      <c r="Z286" s="38" t="s">
        <v>2011</v>
      </c>
      <c r="AA286" s="108" t="s">
        <v>777</v>
      </c>
      <c r="AB286" s="84">
        <v>80000</v>
      </c>
      <c r="AC286" s="108" t="s">
        <v>2395</v>
      </c>
      <c r="AD286" s="84">
        <v>24</v>
      </c>
      <c r="AE286" s="84" t="s">
        <v>313</v>
      </c>
      <c r="AF286" s="84" t="s">
        <v>359</v>
      </c>
      <c r="AG286" s="108" t="s">
        <v>435</v>
      </c>
      <c r="AH286" s="84" t="s">
        <v>383</v>
      </c>
      <c r="AI286" s="108" t="s">
        <v>778</v>
      </c>
      <c r="AJ286" s="84">
        <v>4270</v>
      </c>
      <c r="AK286" s="84">
        <v>4270</v>
      </c>
      <c r="AL286" s="108" t="s">
        <v>659</v>
      </c>
      <c r="AM286" s="84">
        <v>34190.699999999997</v>
      </c>
      <c r="AN286" s="112">
        <v>17049.3</v>
      </c>
      <c r="AO286" s="112">
        <v>51240</v>
      </c>
      <c r="AP286" s="112">
        <v>45809.3</v>
      </c>
      <c r="AQ286" s="112">
        <v>6402.7</v>
      </c>
      <c r="AR286" s="112">
        <v>52212</v>
      </c>
      <c r="AS286" s="112">
        <v>3391.47</v>
      </c>
      <c r="AT286" s="112">
        <v>878.53</v>
      </c>
      <c r="AU286" s="112">
        <v>4270</v>
      </c>
      <c r="AV286" s="84">
        <v>13</v>
      </c>
      <c r="AW286" s="84">
        <v>0</v>
      </c>
      <c r="AX286" s="84" t="s">
        <v>400</v>
      </c>
      <c r="AY286" s="108"/>
      <c r="AZ286" s="84"/>
      <c r="BA286" s="84"/>
      <c r="BB286" s="84" t="s">
        <v>918</v>
      </c>
      <c r="BC286" s="84"/>
      <c r="BD286" s="108"/>
      <c r="BE286" s="84">
        <v>0</v>
      </c>
      <c r="BF286" s="38" t="s">
        <v>1327</v>
      </c>
      <c r="BG286" s="84" t="s">
        <v>2657</v>
      </c>
      <c r="BH286" s="114" t="s">
        <v>3219</v>
      </c>
      <c r="BI286" s="38" t="s">
        <v>110</v>
      </c>
      <c r="BJ286" s="85">
        <v>45708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 t="s">
        <v>3220</v>
      </c>
    </row>
    <row r="287" spans="1:70" s="113" customFormat="1" ht="15" hidden="1" customHeight="1" x14ac:dyDescent="0.25">
      <c r="A287" s="84">
        <v>283</v>
      </c>
      <c r="B287" s="38" t="s">
        <v>3239</v>
      </c>
      <c r="C287" s="38" t="s">
        <v>926</v>
      </c>
      <c r="D287" s="38" t="s">
        <v>927</v>
      </c>
      <c r="E287" s="38" t="s">
        <v>928</v>
      </c>
      <c r="F287" s="38" t="s">
        <v>930</v>
      </c>
      <c r="G287" s="84" t="s">
        <v>929</v>
      </c>
      <c r="H287" s="38" t="s">
        <v>930</v>
      </c>
      <c r="I287" s="84">
        <v>85976</v>
      </c>
      <c r="J287" s="38" t="s">
        <v>944</v>
      </c>
      <c r="K287" s="84">
        <v>85976</v>
      </c>
      <c r="L287" s="84" t="s">
        <v>932</v>
      </c>
      <c r="M287" s="38" t="s">
        <v>933</v>
      </c>
      <c r="N287" s="84">
        <v>371630</v>
      </c>
      <c r="O287" s="84" t="s">
        <v>1071</v>
      </c>
      <c r="P287" s="84">
        <v>541537</v>
      </c>
      <c r="Q287" s="38" t="s">
        <v>1072</v>
      </c>
      <c r="R287" s="38" t="s">
        <v>329</v>
      </c>
      <c r="S287" s="84" t="s">
        <v>1320</v>
      </c>
      <c r="T287" s="84" t="s">
        <v>1320</v>
      </c>
      <c r="U287" s="84" t="s">
        <v>256</v>
      </c>
      <c r="V287" s="84" t="s">
        <v>261</v>
      </c>
      <c r="W287" s="84">
        <v>0</v>
      </c>
      <c r="X287" s="38" t="s">
        <v>337</v>
      </c>
      <c r="Y287" s="84">
        <v>354528650</v>
      </c>
      <c r="Z287" s="38" t="s">
        <v>2001</v>
      </c>
      <c r="AA287" s="108" t="s">
        <v>449</v>
      </c>
      <c r="AB287" s="84">
        <v>30000</v>
      </c>
      <c r="AC287" s="108" t="s">
        <v>371</v>
      </c>
      <c r="AD287" s="84">
        <v>18</v>
      </c>
      <c r="AE287" s="84" t="s">
        <v>535</v>
      </c>
      <c r="AF287" s="84" t="s">
        <v>537</v>
      </c>
      <c r="AG287" s="108" t="s">
        <v>3113</v>
      </c>
      <c r="AH287" s="84" t="s">
        <v>556</v>
      </c>
      <c r="AI287" s="108" t="s">
        <v>785</v>
      </c>
      <c r="AJ287" s="84">
        <v>2020</v>
      </c>
      <c r="AK287" s="84">
        <v>2020</v>
      </c>
      <c r="AL287" s="108" t="s">
        <v>554</v>
      </c>
      <c r="AM287" s="84">
        <v>13606.31</v>
      </c>
      <c r="AN287" s="112">
        <v>4573.6899999999996</v>
      </c>
      <c r="AO287" s="112">
        <v>18180</v>
      </c>
      <c r="AP287" s="112">
        <v>16393.689999999999</v>
      </c>
      <c r="AQ287" s="112">
        <v>1757.31</v>
      </c>
      <c r="AR287" s="112">
        <v>18151</v>
      </c>
      <c r="AS287" s="112">
        <v>6894.1</v>
      </c>
      <c r="AT287" s="112">
        <v>1185.9000000000001</v>
      </c>
      <c r="AU287" s="112">
        <v>8080</v>
      </c>
      <c r="AV287" s="84">
        <v>13</v>
      </c>
      <c r="AW287" s="84">
        <v>275</v>
      </c>
      <c r="AX287" s="84" t="s">
        <v>355</v>
      </c>
      <c r="AY287" s="108"/>
      <c r="AZ287" s="84"/>
      <c r="BA287" s="84"/>
      <c r="BB287" s="84" t="s">
        <v>918</v>
      </c>
      <c r="BC287" s="84"/>
      <c r="BD287" s="108"/>
      <c r="BE287" s="84">
        <v>0</v>
      </c>
      <c r="BF287" s="38" t="s">
        <v>1320</v>
      </c>
      <c r="BG287" s="84" t="s">
        <v>2650</v>
      </c>
      <c r="BH287" s="114" t="s">
        <v>3221</v>
      </c>
      <c r="BI287" s="38" t="s">
        <v>112</v>
      </c>
      <c r="BJ287" s="85">
        <v>45877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 t="s">
        <v>3237</v>
      </c>
    </row>
    <row r="288" spans="1:70" s="113" customFormat="1" ht="15" hidden="1" customHeight="1" x14ac:dyDescent="0.25">
      <c r="A288" s="84">
        <v>284</v>
      </c>
      <c r="B288" s="38" t="s">
        <v>3239</v>
      </c>
      <c r="C288" s="38" t="s">
        <v>926</v>
      </c>
      <c r="D288" s="38" t="s">
        <v>927</v>
      </c>
      <c r="E288" s="38" t="s">
        <v>928</v>
      </c>
      <c r="F288" s="38" t="s">
        <v>930</v>
      </c>
      <c r="G288" s="84" t="s">
        <v>929</v>
      </c>
      <c r="H288" s="38" t="s">
        <v>930</v>
      </c>
      <c r="I288" s="84">
        <v>88853</v>
      </c>
      <c r="J288" s="38" t="s">
        <v>1041</v>
      </c>
      <c r="K288" s="84">
        <v>88853</v>
      </c>
      <c r="L288" s="84" t="s">
        <v>932</v>
      </c>
      <c r="M288" s="38" t="s">
        <v>933</v>
      </c>
      <c r="N288" s="84">
        <v>167673</v>
      </c>
      <c r="O288" s="84" t="s">
        <v>1058</v>
      </c>
      <c r="P288" s="84">
        <v>224982</v>
      </c>
      <c r="Q288" s="38" t="s">
        <v>1059</v>
      </c>
      <c r="R288" s="38" t="s">
        <v>322</v>
      </c>
      <c r="S288" s="84" t="s">
        <v>1328</v>
      </c>
      <c r="T288" s="84" t="s">
        <v>1328</v>
      </c>
      <c r="U288" s="84" t="s">
        <v>256</v>
      </c>
      <c r="V288" s="84" t="s">
        <v>261</v>
      </c>
      <c r="W288" s="84">
        <v>541</v>
      </c>
      <c r="X288" s="38" t="s">
        <v>2000</v>
      </c>
      <c r="Y288" s="84">
        <v>350108381</v>
      </c>
      <c r="Z288" s="38" t="s">
        <v>2012</v>
      </c>
      <c r="AA288" s="108" t="s">
        <v>2010</v>
      </c>
      <c r="AB288" s="84">
        <v>83704</v>
      </c>
      <c r="AC288" s="108" t="s">
        <v>371</v>
      </c>
      <c r="AD288" s="84">
        <v>24</v>
      </c>
      <c r="AE288" s="84" t="s">
        <v>375</v>
      </c>
      <c r="AF288" s="84" t="s">
        <v>364</v>
      </c>
      <c r="AG288" s="108" t="s">
        <v>3108</v>
      </c>
      <c r="AH288" s="84" t="s">
        <v>365</v>
      </c>
      <c r="AI288" s="108" t="s">
        <v>461</v>
      </c>
      <c r="AJ288" s="84">
        <v>4369</v>
      </c>
      <c r="AK288" s="84">
        <v>4500</v>
      </c>
      <c r="AL288" s="108" t="s">
        <v>554</v>
      </c>
      <c r="AM288" s="84">
        <v>58585.71</v>
      </c>
      <c r="AN288" s="112">
        <v>22283.29</v>
      </c>
      <c r="AO288" s="112">
        <v>80869</v>
      </c>
      <c r="AP288" s="112">
        <v>25118.29</v>
      </c>
      <c r="AQ288" s="112">
        <v>1881.71</v>
      </c>
      <c r="AR288" s="112">
        <v>27000</v>
      </c>
      <c r="AS288" s="112">
        <v>25118.29</v>
      </c>
      <c r="AT288" s="112">
        <v>1881.71</v>
      </c>
      <c r="AU288" s="112">
        <v>27000</v>
      </c>
      <c r="AV288" s="84">
        <v>25</v>
      </c>
      <c r="AW288" s="84">
        <v>275</v>
      </c>
      <c r="AX288" s="84" t="s">
        <v>355</v>
      </c>
      <c r="AY288" s="108"/>
      <c r="AZ288" s="84"/>
      <c r="BA288" s="84"/>
      <c r="BB288" s="84" t="s">
        <v>918</v>
      </c>
      <c r="BC288" s="84"/>
      <c r="BD288" s="108"/>
      <c r="BE288" s="84">
        <v>0</v>
      </c>
      <c r="BF288" s="38" t="s">
        <v>1328</v>
      </c>
      <c r="BG288" s="84" t="s">
        <v>2658</v>
      </c>
      <c r="BH288" s="114" t="s">
        <v>3221</v>
      </c>
      <c r="BI288" s="38" t="s">
        <v>112</v>
      </c>
      <c r="BJ288" s="85">
        <v>45876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 t="s">
        <v>3237</v>
      </c>
    </row>
    <row r="289" spans="1:70" s="113" customFormat="1" ht="15" hidden="1" customHeight="1" x14ac:dyDescent="0.25">
      <c r="A289" s="84">
        <v>285</v>
      </c>
      <c r="B289" s="38" t="s">
        <v>3239</v>
      </c>
      <c r="C289" s="38" t="s">
        <v>926</v>
      </c>
      <c r="D289" s="38" t="s">
        <v>927</v>
      </c>
      <c r="E289" s="38" t="s">
        <v>928</v>
      </c>
      <c r="F289" s="38" t="s">
        <v>930</v>
      </c>
      <c r="G289" s="84" t="s">
        <v>929</v>
      </c>
      <c r="H289" s="38" t="s">
        <v>930</v>
      </c>
      <c r="I289" s="84">
        <v>85976</v>
      </c>
      <c r="J289" s="38" t="s">
        <v>944</v>
      </c>
      <c r="K289" s="84">
        <v>85976</v>
      </c>
      <c r="L289" s="84" t="s">
        <v>932</v>
      </c>
      <c r="M289" s="38" t="s">
        <v>933</v>
      </c>
      <c r="N289" s="84">
        <v>148954</v>
      </c>
      <c r="O289" s="84" t="s">
        <v>335</v>
      </c>
      <c r="P289" s="84">
        <v>201003</v>
      </c>
      <c r="Q289" s="38" t="s">
        <v>1075</v>
      </c>
      <c r="R289" s="38" t="s">
        <v>322</v>
      </c>
      <c r="S289" s="84" t="s">
        <v>1329</v>
      </c>
      <c r="T289" s="84" t="s">
        <v>1329</v>
      </c>
      <c r="U289" s="84" t="s">
        <v>325</v>
      </c>
      <c r="V289" s="84" t="s">
        <v>261</v>
      </c>
      <c r="W289" s="84">
        <v>541</v>
      </c>
      <c r="X289" s="38" t="s">
        <v>2005</v>
      </c>
      <c r="Y289" s="84">
        <v>354848824</v>
      </c>
      <c r="Z289" s="38" t="s">
        <v>2013</v>
      </c>
      <c r="AA289" s="108" t="s">
        <v>824</v>
      </c>
      <c r="AB289" s="84">
        <v>80000</v>
      </c>
      <c r="AC289" s="108" t="s">
        <v>2395</v>
      </c>
      <c r="AD289" s="84">
        <v>24</v>
      </c>
      <c r="AE289" s="84" t="s">
        <v>321</v>
      </c>
      <c r="AF289" s="84" t="s">
        <v>368</v>
      </c>
      <c r="AG289" s="108" t="s">
        <v>473</v>
      </c>
      <c r="AH289" s="84" t="s">
        <v>365</v>
      </c>
      <c r="AI289" s="108" t="s">
        <v>812</v>
      </c>
      <c r="AJ289" s="84">
        <v>4270</v>
      </c>
      <c r="AK289" s="84">
        <v>4270</v>
      </c>
      <c r="AL289" s="108" t="s">
        <v>609</v>
      </c>
      <c r="AM289" s="84">
        <v>24806.15</v>
      </c>
      <c r="AN289" s="112">
        <v>14743.85</v>
      </c>
      <c r="AO289" s="112">
        <v>39550</v>
      </c>
      <c r="AP289" s="112">
        <v>55193.85</v>
      </c>
      <c r="AQ289" s="112">
        <v>8646.15</v>
      </c>
      <c r="AR289" s="112">
        <v>63840</v>
      </c>
      <c r="AS289" s="112">
        <v>9502.23</v>
      </c>
      <c r="AT289" s="112">
        <v>2187.77</v>
      </c>
      <c r="AU289" s="112">
        <v>11690</v>
      </c>
      <c r="AV289" s="84">
        <v>12</v>
      </c>
      <c r="AW289" s="84">
        <v>61</v>
      </c>
      <c r="AX289" s="84" t="s">
        <v>620</v>
      </c>
      <c r="AY289" s="108"/>
      <c r="AZ289" s="84"/>
      <c r="BA289" s="84"/>
      <c r="BB289" s="84" t="s">
        <v>918</v>
      </c>
      <c r="BC289" s="84"/>
      <c r="BD289" s="108"/>
      <c r="BE289" s="84">
        <v>0</v>
      </c>
      <c r="BF289" s="38" t="s">
        <v>1329</v>
      </c>
      <c r="BG289" s="84" t="s">
        <v>2659</v>
      </c>
      <c r="BH289" s="114" t="s">
        <v>3219</v>
      </c>
      <c r="BI289" s="38" t="s">
        <v>110</v>
      </c>
      <c r="BJ289" s="85">
        <v>45708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242</v>
      </c>
      <c r="BP289" s="84"/>
      <c r="BQ289" s="117"/>
      <c r="BR289" s="118" t="s">
        <v>3220</v>
      </c>
    </row>
    <row r="290" spans="1:70" s="113" customFormat="1" ht="15" hidden="1" customHeight="1" x14ac:dyDescent="0.25">
      <c r="A290" s="84">
        <v>286</v>
      </c>
      <c r="B290" s="38" t="s">
        <v>3239</v>
      </c>
      <c r="C290" s="38" t="s">
        <v>926</v>
      </c>
      <c r="D290" s="38" t="s">
        <v>927</v>
      </c>
      <c r="E290" s="38" t="s">
        <v>928</v>
      </c>
      <c r="F290" s="38" t="s">
        <v>930</v>
      </c>
      <c r="G290" s="84" t="s">
        <v>929</v>
      </c>
      <c r="H290" s="38" t="s">
        <v>930</v>
      </c>
      <c r="I290" s="84">
        <v>86008</v>
      </c>
      <c r="J290" s="38" t="s">
        <v>930</v>
      </c>
      <c r="K290" s="84">
        <v>86008</v>
      </c>
      <c r="L290" s="84" t="s">
        <v>932</v>
      </c>
      <c r="M290" s="38" t="s">
        <v>933</v>
      </c>
      <c r="N290" s="84">
        <v>168419</v>
      </c>
      <c r="O290" s="84" t="s">
        <v>1077</v>
      </c>
      <c r="P290" s="84">
        <v>226079</v>
      </c>
      <c r="Q290" s="38" t="s">
        <v>1078</v>
      </c>
      <c r="R290" s="38" t="s">
        <v>322</v>
      </c>
      <c r="S290" s="84" t="s">
        <v>1330</v>
      </c>
      <c r="T290" s="84" t="s">
        <v>1330</v>
      </c>
      <c r="U290" s="84" t="s">
        <v>256</v>
      </c>
      <c r="V290" s="84" t="s">
        <v>249</v>
      </c>
      <c r="W290" s="84">
        <v>541</v>
      </c>
      <c r="X290" s="38" t="s">
        <v>2000</v>
      </c>
      <c r="Y290" s="84">
        <v>350258959</v>
      </c>
      <c r="Z290" s="38" t="s">
        <v>2014</v>
      </c>
      <c r="AA290" s="108" t="s">
        <v>2015</v>
      </c>
      <c r="AB290" s="84">
        <v>62828</v>
      </c>
      <c r="AC290" s="108" t="s">
        <v>351</v>
      </c>
      <c r="AD290" s="84">
        <v>24</v>
      </c>
      <c r="AE290" s="84" t="s">
        <v>367</v>
      </c>
      <c r="AF290" s="84" t="s">
        <v>480</v>
      </c>
      <c r="AG290" s="108" t="s">
        <v>488</v>
      </c>
      <c r="AH290" s="84" t="s">
        <v>485</v>
      </c>
      <c r="AI290" s="108" t="s">
        <v>580</v>
      </c>
      <c r="AJ290" s="84">
        <v>3368</v>
      </c>
      <c r="AK290" s="84">
        <v>3400</v>
      </c>
      <c r="AL290" s="108" t="s">
        <v>2417</v>
      </c>
      <c r="AM290" s="84">
        <v>43845.45</v>
      </c>
      <c r="AN290" s="112">
        <v>17322.55</v>
      </c>
      <c r="AO290" s="112">
        <v>61168</v>
      </c>
      <c r="AP290" s="112">
        <v>18982.55</v>
      </c>
      <c r="AQ290" s="112">
        <v>1417.45</v>
      </c>
      <c r="AR290" s="112">
        <v>20400</v>
      </c>
      <c r="AS290" s="112">
        <v>18982.55</v>
      </c>
      <c r="AT290" s="112">
        <v>1417.45</v>
      </c>
      <c r="AU290" s="112">
        <v>20400</v>
      </c>
      <c r="AV290" s="84">
        <v>24</v>
      </c>
      <c r="AW290" s="84">
        <v>332</v>
      </c>
      <c r="AX290" s="84" t="s">
        <v>355</v>
      </c>
      <c r="AY290" s="108"/>
      <c r="AZ290" s="84"/>
      <c r="BA290" s="84"/>
      <c r="BB290" s="84" t="s">
        <v>918</v>
      </c>
      <c r="BC290" s="84"/>
      <c r="BD290" s="108"/>
      <c r="BE290" s="84">
        <v>0</v>
      </c>
      <c r="BF290" s="38" t="s">
        <v>1330</v>
      </c>
      <c r="BG290" s="84" t="s">
        <v>2660</v>
      </c>
      <c r="BH290" s="114" t="s">
        <v>3221</v>
      </c>
      <c r="BI290" s="38" t="s">
        <v>111</v>
      </c>
      <c r="BJ290" s="85">
        <v>45876</v>
      </c>
      <c r="BK290" s="84"/>
      <c r="BL290" s="38"/>
      <c r="BM290" s="115" t="s">
        <v>119</v>
      </c>
      <c r="BN290" s="116" t="s">
        <v>199</v>
      </c>
      <c r="BO290" s="84" t="s">
        <v>242</v>
      </c>
      <c r="BP290" s="84"/>
      <c r="BQ290" s="117"/>
      <c r="BR290" s="118" t="s">
        <v>3237</v>
      </c>
    </row>
    <row r="291" spans="1:70" s="113" customFormat="1" ht="15" hidden="1" customHeight="1" x14ac:dyDescent="0.25">
      <c r="A291" s="84">
        <v>287</v>
      </c>
      <c r="B291" s="38" t="s">
        <v>3239</v>
      </c>
      <c r="C291" s="38" t="s">
        <v>926</v>
      </c>
      <c r="D291" s="38" t="s">
        <v>927</v>
      </c>
      <c r="E291" s="38" t="s">
        <v>928</v>
      </c>
      <c r="F291" s="38" t="s">
        <v>930</v>
      </c>
      <c r="G291" s="84" t="s">
        <v>929</v>
      </c>
      <c r="H291" s="38" t="s">
        <v>930</v>
      </c>
      <c r="I291" s="84">
        <v>85976</v>
      </c>
      <c r="J291" s="38" t="s">
        <v>944</v>
      </c>
      <c r="K291" s="84">
        <v>85976</v>
      </c>
      <c r="L291" s="84" t="s">
        <v>932</v>
      </c>
      <c r="M291" s="38" t="s">
        <v>933</v>
      </c>
      <c r="N291" s="84">
        <v>148954</v>
      </c>
      <c r="O291" s="84" t="s">
        <v>335</v>
      </c>
      <c r="P291" s="84">
        <v>201003</v>
      </c>
      <c r="Q291" s="38" t="s">
        <v>1075</v>
      </c>
      <c r="R291" s="38" t="s">
        <v>329</v>
      </c>
      <c r="S291" s="84" t="s">
        <v>1323</v>
      </c>
      <c r="T291" s="84" t="s">
        <v>1323</v>
      </c>
      <c r="U291" s="84" t="s">
        <v>325</v>
      </c>
      <c r="V291" s="84" t="s">
        <v>261</v>
      </c>
      <c r="W291" s="84">
        <v>0</v>
      </c>
      <c r="X291" s="38" t="s">
        <v>1742</v>
      </c>
      <c r="Y291" s="84">
        <v>355660333</v>
      </c>
      <c r="Z291" s="38" t="s">
        <v>2004</v>
      </c>
      <c r="AA291" s="108" t="s">
        <v>649</v>
      </c>
      <c r="AB291" s="84">
        <v>40000</v>
      </c>
      <c r="AC291" s="108" t="s">
        <v>2395</v>
      </c>
      <c r="AD291" s="84">
        <v>18</v>
      </c>
      <c r="AE291" s="84" t="s">
        <v>535</v>
      </c>
      <c r="AF291" s="84" t="s">
        <v>618</v>
      </c>
      <c r="AG291" s="108" t="s">
        <v>707</v>
      </c>
      <c r="AH291" s="84" t="s">
        <v>556</v>
      </c>
      <c r="AI291" s="108" t="s">
        <v>834</v>
      </c>
      <c r="AJ291" s="84">
        <v>2690</v>
      </c>
      <c r="AK291" s="84">
        <v>2690</v>
      </c>
      <c r="AL291" s="108" t="s">
        <v>726</v>
      </c>
      <c r="AM291" s="84">
        <v>15899.1</v>
      </c>
      <c r="AN291" s="112">
        <v>5620.9</v>
      </c>
      <c r="AO291" s="112">
        <v>21520</v>
      </c>
      <c r="AP291" s="112">
        <v>24100.9</v>
      </c>
      <c r="AQ291" s="112">
        <v>2811.1</v>
      </c>
      <c r="AR291" s="112">
        <v>26912</v>
      </c>
      <c r="AS291" s="112">
        <v>6705.48</v>
      </c>
      <c r="AT291" s="112">
        <v>1364.52</v>
      </c>
      <c r="AU291" s="112">
        <v>8070</v>
      </c>
      <c r="AV291" s="84">
        <v>11</v>
      </c>
      <c r="AW291" s="84">
        <v>89</v>
      </c>
      <c r="AX291" s="84" t="s">
        <v>620</v>
      </c>
      <c r="AY291" s="108"/>
      <c r="AZ291" s="84"/>
      <c r="BA291" s="84"/>
      <c r="BB291" s="84" t="s">
        <v>918</v>
      </c>
      <c r="BC291" s="84"/>
      <c r="BD291" s="108"/>
      <c r="BE291" s="84">
        <v>0</v>
      </c>
      <c r="BF291" s="38" t="s">
        <v>1323</v>
      </c>
      <c r="BG291" s="84" t="s">
        <v>2653</v>
      </c>
      <c r="BH291" s="114" t="s">
        <v>3219</v>
      </c>
      <c r="BI291" s="38" t="s">
        <v>110</v>
      </c>
      <c r="BJ291" s="85">
        <v>45708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3220</v>
      </c>
    </row>
    <row r="292" spans="1:70" s="113" customFormat="1" ht="15" hidden="1" customHeight="1" x14ac:dyDescent="0.25">
      <c r="A292" s="84">
        <v>288</v>
      </c>
      <c r="B292" s="38" t="s">
        <v>3239</v>
      </c>
      <c r="C292" s="38" t="s">
        <v>926</v>
      </c>
      <c r="D292" s="38" t="s">
        <v>927</v>
      </c>
      <c r="E292" s="38" t="s">
        <v>928</v>
      </c>
      <c r="F292" s="38" t="s">
        <v>930</v>
      </c>
      <c r="G292" s="84" t="s">
        <v>929</v>
      </c>
      <c r="H292" s="38" t="s">
        <v>930</v>
      </c>
      <c r="I292" s="84">
        <v>85976</v>
      </c>
      <c r="J292" s="38" t="s">
        <v>944</v>
      </c>
      <c r="K292" s="84">
        <v>85976</v>
      </c>
      <c r="L292" s="84" t="s">
        <v>932</v>
      </c>
      <c r="M292" s="38" t="s">
        <v>933</v>
      </c>
      <c r="N292" s="84">
        <v>371630</v>
      </c>
      <c r="O292" s="84" t="s">
        <v>1071</v>
      </c>
      <c r="P292" s="84">
        <v>541537</v>
      </c>
      <c r="Q292" s="38" t="s">
        <v>1072</v>
      </c>
      <c r="R292" s="38" t="s">
        <v>322</v>
      </c>
      <c r="S292" s="84" t="s">
        <v>1331</v>
      </c>
      <c r="T292" s="84" t="s">
        <v>1331</v>
      </c>
      <c r="U292" s="84" t="s">
        <v>256</v>
      </c>
      <c r="V292" s="84" t="s">
        <v>261</v>
      </c>
      <c r="W292" s="84">
        <v>0</v>
      </c>
      <c r="X292" s="38" t="s">
        <v>337</v>
      </c>
      <c r="Y292" s="84">
        <v>357365064</v>
      </c>
      <c r="Z292" s="38" t="s">
        <v>1875</v>
      </c>
      <c r="AA292" s="108" t="s">
        <v>877</v>
      </c>
      <c r="AB292" s="84">
        <v>65000</v>
      </c>
      <c r="AC292" s="108" t="s">
        <v>371</v>
      </c>
      <c r="AD292" s="84">
        <v>24</v>
      </c>
      <c r="AE292" s="84" t="s">
        <v>871</v>
      </c>
      <c r="AF292" s="84" t="s">
        <v>537</v>
      </c>
      <c r="AG292" s="108" t="s">
        <v>3113</v>
      </c>
      <c r="AH292" s="84" t="s">
        <v>556</v>
      </c>
      <c r="AI292" s="108" t="s">
        <v>826</v>
      </c>
      <c r="AJ292" s="84">
        <v>3470</v>
      </c>
      <c r="AK292" s="84">
        <v>3470</v>
      </c>
      <c r="AL292" s="108" t="s">
        <v>782</v>
      </c>
      <c r="AM292" s="84">
        <v>8366.66</v>
      </c>
      <c r="AN292" s="112">
        <v>5513.34</v>
      </c>
      <c r="AO292" s="112">
        <v>13880</v>
      </c>
      <c r="AP292" s="112">
        <v>56633.34</v>
      </c>
      <c r="AQ292" s="112">
        <v>13443.66</v>
      </c>
      <c r="AR292" s="112">
        <v>70077</v>
      </c>
      <c r="AS292" s="112">
        <v>6757.85</v>
      </c>
      <c r="AT292" s="112">
        <v>3652.15</v>
      </c>
      <c r="AU292" s="112">
        <v>10410</v>
      </c>
      <c r="AV292" s="84">
        <v>7</v>
      </c>
      <c r="AW292" s="84">
        <v>240</v>
      </c>
      <c r="AX292" s="84" t="s">
        <v>355</v>
      </c>
      <c r="AY292" s="108"/>
      <c r="AZ292" s="84"/>
      <c r="BA292" s="84"/>
      <c r="BB292" s="84" t="s">
        <v>918</v>
      </c>
      <c r="BC292" s="84"/>
      <c r="BD292" s="108"/>
      <c r="BE292" s="84">
        <v>0</v>
      </c>
      <c r="BF292" s="38" t="s">
        <v>1331</v>
      </c>
      <c r="BG292" s="84" t="s">
        <v>2661</v>
      </c>
      <c r="BH292" s="114" t="s">
        <v>3219</v>
      </c>
      <c r="BI292" s="38" t="s">
        <v>110</v>
      </c>
      <c r="BJ292" s="85">
        <v>45709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3238</v>
      </c>
    </row>
    <row r="293" spans="1:70" s="113" customFormat="1" ht="15" hidden="1" customHeight="1" x14ac:dyDescent="0.25">
      <c r="A293" s="84">
        <v>289</v>
      </c>
      <c r="B293" s="38" t="s">
        <v>3239</v>
      </c>
      <c r="C293" s="38" t="s">
        <v>926</v>
      </c>
      <c r="D293" s="38" t="s">
        <v>927</v>
      </c>
      <c r="E293" s="38" t="s">
        <v>928</v>
      </c>
      <c r="F293" s="38" t="s">
        <v>930</v>
      </c>
      <c r="G293" s="84" t="s">
        <v>929</v>
      </c>
      <c r="H293" s="38" t="s">
        <v>930</v>
      </c>
      <c r="I293" s="84">
        <v>85976</v>
      </c>
      <c r="J293" s="38" t="s">
        <v>944</v>
      </c>
      <c r="K293" s="84">
        <v>85976</v>
      </c>
      <c r="L293" s="84" t="s">
        <v>932</v>
      </c>
      <c r="M293" s="38" t="s">
        <v>933</v>
      </c>
      <c r="N293" s="84">
        <v>371630</v>
      </c>
      <c r="O293" s="84" t="s">
        <v>1071</v>
      </c>
      <c r="P293" s="84">
        <v>541537</v>
      </c>
      <c r="Q293" s="38" t="s">
        <v>1072</v>
      </c>
      <c r="R293" s="38" t="s">
        <v>322</v>
      </c>
      <c r="S293" s="84" t="s">
        <v>1322</v>
      </c>
      <c r="T293" s="84" t="s">
        <v>1322</v>
      </c>
      <c r="U293" s="84" t="s">
        <v>325</v>
      </c>
      <c r="V293" s="84" t="s">
        <v>261</v>
      </c>
      <c r="W293" s="84">
        <v>0</v>
      </c>
      <c r="X293" s="38" t="s">
        <v>338</v>
      </c>
      <c r="Y293" s="84">
        <v>358746712</v>
      </c>
      <c r="Z293" s="38" t="s">
        <v>2003</v>
      </c>
      <c r="AA293" s="108" t="s">
        <v>906</v>
      </c>
      <c r="AB293" s="84">
        <v>65000</v>
      </c>
      <c r="AC293" s="108" t="s">
        <v>371</v>
      </c>
      <c r="AD293" s="84">
        <v>24</v>
      </c>
      <c r="AE293" s="84" t="s">
        <v>871</v>
      </c>
      <c r="AF293" s="84" t="s">
        <v>537</v>
      </c>
      <c r="AG293" s="108" t="s">
        <v>3113</v>
      </c>
      <c r="AH293" s="84" t="s">
        <v>556</v>
      </c>
      <c r="AI293" s="108" t="s">
        <v>634</v>
      </c>
      <c r="AJ293" s="84">
        <v>3460</v>
      </c>
      <c r="AK293" s="84">
        <v>3460</v>
      </c>
      <c r="AL293" s="108" t="s">
        <v>905</v>
      </c>
      <c r="AM293" s="84">
        <v>2402.19</v>
      </c>
      <c r="AN293" s="112">
        <v>1057.81</v>
      </c>
      <c r="AO293" s="112">
        <v>3460</v>
      </c>
      <c r="AP293" s="112">
        <v>62597.81</v>
      </c>
      <c r="AQ293" s="112">
        <v>16432.189999999999</v>
      </c>
      <c r="AR293" s="112">
        <v>79030</v>
      </c>
      <c r="AS293" s="112">
        <v>4299.78</v>
      </c>
      <c r="AT293" s="112">
        <v>2620.2199999999998</v>
      </c>
      <c r="AU293" s="112">
        <v>6920</v>
      </c>
      <c r="AV293" s="84">
        <v>3</v>
      </c>
      <c r="AW293" s="84">
        <v>212</v>
      </c>
      <c r="AX293" s="84" t="s">
        <v>355</v>
      </c>
      <c r="AY293" s="108"/>
      <c r="AZ293" s="84"/>
      <c r="BA293" s="84"/>
      <c r="BB293" s="84" t="s">
        <v>918</v>
      </c>
      <c r="BC293" s="84"/>
      <c r="BD293" s="108"/>
      <c r="BE293" s="84">
        <v>0</v>
      </c>
      <c r="BF293" s="38" t="s">
        <v>1322</v>
      </c>
      <c r="BG293" s="84" t="s">
        <v>2652</v>
      </c>
      <c r="BH293" s="114" t="s">
        <v>3219</v>
      </c>
      <c r="BI293" s="38" t="s">
        <v>110</v>
      </c>
      <c r="BJ293" s="85">
        <v>45708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3238</v>
      </c>
    </row>
    <row r="294" spans="1:70" s="113" customFormat="1" ht="15" hidden="1" customHeight="1" x14ac:dyDescent="0.25">
      <c r="A294" s="84">
        <v>290</v>
      </c>
      <c r="B294" s="38" t="s">
        <v>3239</v>
      </c>
      <c r="C294" s="38" t="s">
        <v>926</v>
      </c>
      <c r="D294" s="38" t="s">
        <v>927</v>
      </c>
      <c r="E294" s="38" t="s">
        <v>928</v>
      </c>
      <c r="F294" s="38" t="s">
        <v>930</v>
      </c>
      <c r="G294" s="84" t="s">
        <v>929</v>
      </c>
      <c r="H294" s="38" t="s">
        <v>930</v>
      </c>
      <c r="I294" s="84">
        <v>85940</v>
      </c>
      <c r="J294" s="38" t="s">
        <v>950</v>
      </c>
      <c r="K294" s="84">
        <v>85940</v>
      </c>
      <c r="L294" s="84" t="s">
        <v>932</v>
      </c>
      <c r="M294" s="38" t="s">
        <v>933</v>
      </c>
      <c r="N294" s="84">
        <v>147541</v>
      </c>
      <c r="O294" s="84" t="s">
        <v>1027</v>
      </c>
      <c r="P294" s="84">
        <v>199151</v>
      </c>
      <c r="Q294" s="38" t="s">
        <v>1028</v>
      </c>
      <c r="R294" s="38" t="s">
        <v>322</v>
      </c>
      <c r="S294" s="84" t="s">
        <v>1332</v>
      </c>
      <c r="T294" s="84" t="s">
        <v>1332</v>
      </c>
      <c r="U294" s="84" t="s">
        <v>256</v>
      </c>
      <c r="V294" s="84" t="s">
        <v>261</v>
      </c>
      <c r="W294" s="84">
        <v>541</v>
      </c>
      <c r="X294" s="38" t="s">
        <v>2016</v>
      </c>
      <c r="Y294" s="84">
        <v>350827061</v>
      </c>
      <c r="Z294" s="38" t="s">
        <v>276</v>
      </c>
      <c r="AA294" s="108" t="s">
        <v>578</v>
      </c>
      <c r="AB294" s="84">
        <v>83504</v>
      </c>
      <c r="AC294" s="108" t="s">
        <v>361</v>
      </c>
      <c r="AD294" s="84">
        <v>24</v>
      </c>
      <c r="AE294" s="84" t="s">
        <v>375</v>
      </c>
      <c r="AF294" s="84" t="s">
        <v>368</v>
      </c>
      <c r="AG294" s="108" t="s">
        <v>495</v>
      </c>
      <c r="AH294" s="84" t="s">
        <v>365</v>
      </c>
      <c r="AI294" s="108" t="s">
        <v>591</v>
      </c>
      <c r="AJ294" s="84">
        <v>3701</v>
      </c>
      <c r="AK294" s="84">
        <v>4500</v>
      </c>
      <c r="AL294" s="108" t="s">
        <v>573</v>
      </c>
      <c r="AM294" s="84">
        <v>46930.92</v>
      </c>
      <c r="AN294" s="112">
        <v>19770.080000000002</v>
      </c>
      <c r="AO294" s="112">
        <v>66701</v>
      </c>
      <c r="AP294" s="112">
        <v>36573.08</v>
      </c>
      <c r="AQ294" s="112">
        <v>3926.92</v>
      </c>
      <c r="AR294" s="112">
        <v>40500</v>
      </c>
      <c r="AS294" s="112">
        <v>32157.759999999998</v>
      </c>
      <c r="AT294" s="112">
        <v>3842.24</v>
      </c>
      <c r="AU294" s="112">
        <v>36000</v>
      </c>
      <c r="AV294" s="84">
        <v>23</v>
      </c>
      <c r="AW294" s="84">
        <v>398</v>
      </c>
      <c r="AX294" s="84" t="s">
        <v>355</v>
      </c>
      <c r="AY294" s="108"/>
      <c r="AZ294" s="84"/>
      <c r="BA294" s="84"/>
      <c r="BB294" s="84" t="s">
        <v>918</v>
      </c>
      <c r="BC294" s="84"/>
      <c r="BD294" s="108"/>
      <c r="BE294" s="84">
        <v>0</v>
      </c>
      <c r="BF294" s="38" t="s">
        <v>1332</v>
      </c>
      <c r="BG294" s="84" t="s">
        <v>2662</v>
      </c>
      <c r="BH294" s="114" t="s">
        <v>3221</v>
      </c>
      <c r="BI294" s="38" t="s">
        <v>112</v>
      </c>
      <c r="BJ294" s="85">
        <v>45876</v>
      </c>
      <c r="BK294" s="84" t="s">
        <v>128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 t="s">
        <v>3237</v>
      </c>
    </row>
    <row r="295" spans="1:70" s="113" customFormat="1" ht="15" hidden="1" customHeight="1" x14ac:dyDescent="0.25">
      <c r="A295" s="84">
        <v>291</v>
      </c>
      <c r="B295" s="38" t="s">
        <v>3239</v>
      </c>
      <c r="C295" s="38" t="s">
        <v>926</v>
      </c>
      <c r="D295" s="38" t="s">
        <v>927</v>
      </c>
      <c r="E295" s="38" t="s">
        <v>928</v>
      </c>
      <c r="F295" s="38" t="s">
        <v>930</v>
      </c>
      <c r="G295" s="84" t="s">
        <v>929</v>
      </c>
      <c r="H295" s="38" t="s">
        <v>930</v>
      </c>
      <c r="I295" s="84">
        <v>86500</v>
      </c>
      <c r="J295" s="38" t="s">
        <v>995</v>
      </c>
      <c r="K295" s="84">
        <v>86500</v>
      </c>
      <c r="L295" s="84" t="s">
        <v>932</v>
      </c>
      <c r="M295" s="38" t="s">
        <v>933</v>
      </c>
      <c r="N295" s="84">
        <v>147726</v>
      </c>
      <c r="O295" s="84" t="s">
        <v>996</v>
      </c>
      <c r="P295" s="84">
        <v>199402</v>
      </c>
      <c r="Q295" s="38" t="s">
        <v>1013</v>
      </c>
      <c r="R295" s="38" t="s">
        <v>322</v>
      </c>
      <c r="S295" s="84" t="s">
        <v>1333</v>
      </c>
      <c r="T295" s="84" t="s">
        <v>1333</v>
      </c>
      <c r="U295" s="84" t="s">
        <v>325</v>
      </c>
      <c r="V295" s="84" t="s">
        <v>261</v>
      </c>
      <c r="W295" s="84">
        <v>541</v>
      </c>
      <c r="X295" s="38" t="s">
        <v>2000</v>
      </c>
      <c r="Y295" s="84">
        <v>350853545</v>
      </c>
      <c r="Z295" s="38" t="s">
        <v>2017</v>
      </c>
      <c r="AA295" s="108" t="s">
        <v>424</v>
      </c>
      <c r="AB295" s="84">
        <v>36733</v>
      </c>
      <c r="AC295" s="108" t="s">
        <v>361</v>
      </c>
      <c r="AD295" s="84">
        <v>24</v>
      </c>
      <c r="AE295" s="84" t="s">
        <v>324</v>
      </c>
      <c r="AF295" s="84" t="s">
        <v>537</v>
      </c>
      <c r="AG295" s="108" t="s">
        <v>593</v>
      </c>
      <c r="AH295" s="84" t="s">
        <v>556</v>
      </c>
      <c r="AI295" s="108" t="s">
        <v>594</v>
      </c>
      <c r="AJ295" s="84">
        <v>1999</v>
      </c>
      <c r="AK295" s="84">
        <v>2000</v>
      </c>
      <c r="AL295" s="108" t="s">
        <v>2418</v>
      </c>
      <c r="AM295" s="84">
        <v>32849.07</v>
      </c>
      <c r="AN295" s="112">
        <v>11149.93</v>
      </c>
      <c r="AO295" s="112">
        <v>43999</v>
      </c>
      <c r="AP295" s="112">
        <v>3883.93</v>
      </c>
      <c r="AQ295" s="112">
        <v>116.07</v>
      </c>
      <c r="AR295" s="112">
        <v>4000</v>
      </c>
      <c r="AS295" s="112">
        <v>0</v>
      </c>
      <c r="AT295" s="112">
        <v>0</v>
      </c>
      <c r="AU295" s="112">
        <v>0</v>
      </c>
      <c r="AV295" s="84">
        <v>22</v>
      </c>
      <c r="AW295" s="84">
        <v>122</v>
      </c>
      <c r="AX295" s="84" t="s">
        <v>590</v>
      </c>
      <c r="AY295" s="108"/>
      <c r="AZ295" s="84"/>
      <c r="BA295" s="84"/>
      <c r="BB295" s="84" t="s">
        <v>918</v>
      </c>
      <c r="BC295" s="84"/>
      <c r="BD295" s="108"/>
      <c r="BE295" s="84">
        <v>0</v>
      </c>
      <c r="BF295" s="38" t="s">
        <v>1333</v>
      </c>
      <c r="BG295" s="84" t="s">
        <v>2663</v>
      </c>
      <c r="BH295" s="114" t="s">
        <v>3221</v>
      </c>
      <c r="BI295" s="38" t="s">
        <v>111</v>
      </c>
      <c r="BJ295" s="85">
        <v>45880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3237</v>
      </c>
    </row>
    <row r="296" spans="1:70" s="113" customFormat="1" ht="15" hidden="1" customHeight="1" x14ac:dyDescent="0.25">
      <c r="A296" s="84">
        <v>292</v>
      </c>
      <c r="B296" s="38" t="s">
        <v>3239</v>
      </c>
      <c r="C296" s="38" t="s">
        <v>926</v>
      </c>
      <c r="D296" s="38" t="s">
        <v>927</v>
      </c>
      <c r="E296" s="38" t="s">
        <v>928</v>
      </c>
      <c r="F296" s="38" t="s">
        <v>930</v>
      </c>
      <c r="G296" s="84" t="s">
        <v>929</v>
      </c>
      <c r="H296" s="38" t="s">
        <v>930</v>
      </c>
      <c r="I296" s="84">
        <v>86115</v>
      </c>
      <c r="J296" s="38" t="s">
        <v>947</v>
      </c>
      <c r="K296" s="84">
        <v>86115</v>
      </c>
      <c r="L296" s="84" t="s">
        <v>932</v>
      </c>
      <c r="M296" s="38" t="s">
        <v>933</v>
      </c>
      <c r="N296" s="84">
        <v>144312</v>
      </c>
      <c r="O296" s="84" t="s">
        <v>1000</v>
      </c>
      <c r="P296" s="84">
        <v>195230</v>
      </c>
      <c r="Q296" s="38" t="s">
        <v>1061</v>
      </c>
      <c r="R296" s="38" t="s">
        <v>322</v>
      </c>
      <c r="S296" s="84" t="s">
        <v>1334</v>
      </c>
      <c r="T296" s="84" t="s">
        <v>1334</v>
      </c>
      <c r="U296" s="84" t="s">
        <v>256</v>
      </c>
      <c r="V296" s="84" t="s">
        <v>261</v>
      </c>
      <c r="W296" s="84">
        <v>541</v>
      </c>
      <c r="X296" s="38" t="s">
        <v>317</v>
      </c>
      <c r="Y296" s="84">
        <v>350853886</v>
      </c>
      <c r="Z296" s="38" t="s">
        <v>2018</v>
      </c>
      <c r="AA296" s="108" t="s">
        <v>424</v>
      </c>
      <c r="AB296" s="84">
        <v>33602</v>
      </c>
      <c r="AC296" s="108" t="s">
        <v>361</v>
      </c>
      <c r="AD296" s="84">
        <v>24</v>
      </c>
      <c r="AE296" s="84" t="s">
        <v>324</v>
      </c>
      <c r="AF296" s="84" t="s">
        <v>537</v>
      </c>
      <c r="AG296" s="108" t="s">
        <v>593</v>
      </c>
      <c r="AH296" s="84" t="s">
        <v>556</v>
      </c>
      <c r="AI296" s="108" t="s">
        <v>2419</v>
      </c>
      <c r="AJ296" s="84">
        <v>2340</v>
      </c>
      <c r="AK296" s="84">
        <v>1800</v>
      </c>
      <c r="AL296" s="108" t="s">
        <v>554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11129.18</v>
      </c>
      <c r="AT296" s="112">
        <v>1470.82</v>
      </c>
      <c r="AU296" s="112">
        <v>12600</v>
      </c>
      <c r="AV296" s="84">
        <v>22</v>
      </c>
      <c r="AW296" s="84">
        <v>356</v>
      </c>
      <c r="AX296" s="84" t="s">
        <v>355</v>
      </c>
      <c r="AY296" s="108"/>
      <c r="AZ296" s="84"/>
      <c r="BA296" s="84"/>
      <c r="BB296" s="84" t="s">
        <v>918</v>
      </c>
      <c r="BC296" s="84"/>
      <c r="BD296" s="108"/>
      <c r="BE296" s="84">
        <v>0</v>
      </c>
      <c r="BF296" s="38" t="s">
        <v>1334</v>
      </c>
      <c r="BG296" s="84" t="s">
        <v>2664</v>
      </c>
      <c r="BH296" s="114" t="s">
        <v>3221</v>
      </c>
      <c r="BI296" s="38" t="s">
        <v>112</v>
      </c>
      <c r="BJ296" s="85">
        <v>45876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 t="s">
        <v>3237</v>
      </c>
    </row>
    <row r="297" spans="1:70" s="113" customFormat="1" ht="15" hidden="1" customHeight="1" x14ac:dyDescent="0.25">
      <c r="A297" s="84">
        <v>293</v>
      </c>
      <c r="B297" s="38" t="s">
        <v>3239</v>
      </c>
      <c r="C297" s="38" t="s">
        <v>926</v>
      </c>
      <c r="D297" s="38" t="s">
        <v>927</v>
      </c>
      <c r="E297" s="38" t="s">
        <v>928</v>
      </c>
      <c r="F297" s="38" t="s">
        <v>930</v>
      </c>
      <c r="G297" s="84" t="s">
        <v>929</v>
      </c>
      <c r="H297" s="38" t="s">
        <v>930</v>
      </c>
      <c r="I297" s="84">
        <v>86558</v>
      </c>
      <c r="J297" s="38" t="s">
        <v>941</v>
      </c>
      <c r="K297" s="84">
        <v>86558</v>
      </c>
      <c r="L297" s="84" t="s">
        <v>932</v>
      </c>
      <c r="M297" s="38" t="s">
        <v>933</v>
      </c>
      <c r="N297" s="84">
        <v>143570</v>
      </c>
      <c r="O297" s="84" t="s">
        <v>942</v>
      </c>
      <c r="P297" s="84">
        <v>193992</v>
      </c>
      <c r="Q297" s="38" t="s">
        <v>943</v>
      </c>
      <c r="R297" s="38" t="s">
        <v>322</v>
      </c>
      <c r="S297" s="84" t="s">
        <v>1335</v>
      </c>
      <c r="T297" s="84" t="s">
        <v>1335</v>
      </c>
      <c r="U297" s="84" t="s">
        <v>256</v>
      </c>
      <c r="V297" s="84" t="s">
        <v>249</v>
      </c>
      <c r="W297" s="84">
        <v>541</v>
      </c>
      <c r="X297" s="38" t="s">
        <v>2019</v>
      </c>
      <c r="Y297" s="84">
        <v>355205119</v>
      </c>
      <c r="Z297" s="38" t="s">
        <v>2020</v>
      </c>
      <c r="AA297" s="108" t="s">
        <v>2021</v>
      </c>
      <c r="AB297" s="84">
        <v>80000</v>
      </c>
      <c r="AC297" s="108" t="s">
        <v>2395</v>
      </c>
      <c r="AD297" s="84">
        <v>24</v>
      </c>
      <c r="AE297" s="84" t="s">
        <v>356</v>
      </c>
      <c r="AF297" s="84" t="s">
        <v>618</v>
      </c>
      <c r="AG297" s="108" t="s">
        <v>472</v>
      </c>
      <c r="AH297" s="84" t="s">
        <v>556</v>
      </c>
      <c r="AI297" s="108" t="s">
        <v>812</v>
      </c>
      <c r="AJ297" s="84">
        <v>4270</v>
      </c>
      <c r="AK297" s="84">
        <v>4270</v>
      </c>
      <c r="AL297" s="108" t="s">
        <v>659</v>
      </c>
      <c r="AM297" s="84">
        <v>32193.77</v>
      </c>
      <c r="AN297" s="112">
        <v>14776.23</v>
      </c>
      <c r="AO297" s="112">
        <v>46970</v>
      </c>
      <c r="AP297" s="112">
        <v>47806.23</v>
      </c>
      <c r="AQ297" s="112">
        <v>7028.77</v>
      </c>
      <c r="AR297" s="112">
        <v>54835</v>
      </c>
      <c r="AS297" s="112">
        <v>3353.17</v>
      </c>
      <c r="AT297" s="112">
        <v>916.83</v>
      </c>
      <c r="AU297" s="112">
        <v>4270</v>
      </c>
      <c r="AV297" s="84">
        <v>12</v>
      </c>
      <c r="AW297" s="84">
        <v>33</v>
      </c>
      <c r="AX297" s="84" t="s">
        <v>626</v>
      </c>
      <c r="AY297" s="108"/>
      <c r="AZ297" s="84"/>
      <c r="BA297" s="84"/>
      <c r="BB297" s="84" t="s">
        <v>918</v>
      </c>
      <c r="BC297" s="84"/>
      <c r="BD297" s="108"/>
      <c r="BE297" s="84">
        <v>0</v>
      </c>
      <c r="BF297" s="38" t="s">
        <v>1335</v>
      </c>
      <c r="BG297" s="84" t="s">
        <v>2665</v>
      </c>
      <c r="BH297" s="114" t="s">
        <v>3219</v>
      </c>
      <c r="BI297" s="38" t="s">
        <v>110</v>
      </c>
      <c r="BJ297" s="85">
        <v>45708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3238</v>
      </c>
    </row>
    <row r="298" spans="1:70" s="113" customFormat="1" ht="15" hidden="1" customHeight="1" x14ac:dyDescent="0.25">
      <c r="A298" s="84">
        <v>294</v>
      </c>
      <c r="B298" s="38" t="s">
        <v>3239</v>
      </c>
      <c r="C298" s="38" t="s">
        <v>926</v>
      </c>
      <c r="D298" s="38" t="s">
        <v>927</v>
      </c>
      <c r="E298" s="38" t="s">
        <v>928</v>
      </c>
      <c r="F298" s="38" t="s">
        <v>930</v>
      </c>
      <c r="G298" s="84" t="s">
        <v>929</v>
      </c>
      <c r="H298" s="38" t="s">
        <v>930</v>
      </c>
      <c r="I298" s="84">
        <v>86008</v>
      </c>
      <c r="J298" s="38" t="s">
        <v>930</v>
      </c>
      <c r="K298" s="84">
        <v>86008</v>
      </c>
      <c r="L298" s="84" t="s">
        <v>932</v>
      </c>
      <c r="M298" s="38" t="s">
        <v>933</v>
      </c>
      <c r="N298" s="84">
        <v>147115</v>
      </c>
      <c r="O298" s="84" t="s">
        <v>1014</v>
      </c>
      <c r="P298" s="84">
        <v>198608</v>
      </c>
      <c r="Q298" s="38" t="s">
        <v>1015</v>
      </c>
      <c r="R298" s="38" t="s">
        <v>322</v>
      </c>
      <c r="S298" s="84" t="s">
        <v>1336</v>
      </c>
      <c r="T298" s="84" t="s">
        <v>1336</v>
      </c>
      <c r="U298" s="84" t="s">
        <v>248</v>
      </c>
      <c r="V298" s="84" t="s">
        <v>249</v>
      </c>
      <c r="W298" s="84">
        <v>541</v>
      </c>
      <c r="X298" s="38" t="s">
        <v>317</v>
      </c>
      <c r="Y298" s="84">
        <v>349613278</v>
      </c>
      <c r="Z298" s="38" t="s">
        <v>2022</v>
      </c>
      <c r="AA298" s="108" t="s">
        <v>2023</v>
      </c>
      <c r="AB298" s="84">
        <v>54278</v>
      </c>
      <c r="AC298" s="108" t="s">
        <v>371</v>
      </c>
      <c r="AD298" s="84">
        <v>24</v>
      </c>
      <c r="AE298" s="84" t="s">
        <v>357</v>
      </c>
      <c r="AF298" s="84" t="s">
        <v>480</v>
      </c>
      <c r="AG298" s="108" t="s">
        <v>491</v>
      </c>
      <c r="AH298" s="84" t="s">
        <v>485</v>
      </c>
      <c r="AI298" s="108" t="s">
        <v>2420</v>
      </c>
      <c r="AJ298" s="84">
        <v>3478</v>
      </c>
      <c r="AK298" s="84">
        <v>2900</v>
      </c>
      <c r="AL298" s="108" t="s">
        <v>565</v>
      </c>
      <c r="AM298" s="84">
        <v>51436.39</v>
      </c>
      <c r="AN298" s="112">
        <v>15841.61</v>
      </c>
      <c r="AO298" s="112">
        <v>67278</v>
      </c>
      <c r="AP298" s="112">
        <v>2841.61</v>
      </c>
      <c r="AQ298" s="112">
        <v>58.39</v>
      </c>
      <c r="AR298" s="112">
        <v>2900</v>
      </c>
      <c r="AS298" s="112">
        <v>2841.61</v>
      </c>
      <c r="AT298" s="112">
        <v>58.39</v>
      </c>
      <c r="AU298" s="112">
        <v>2900</v>
      </c>
      <c r="AV298" s="84">
        <v>26</v>
      </c>
      <c r="AW298" s="84">
        <v>236</v>
      </c>
      <c r="AX298" s="84" t="s">
        <v>355</v>
      </c>
      <c r="AY298" s="108"/>
      <c r="AZ298" s="84"/>
      <c r="BA298" s="84"/>
      <c r="BB298" s="84" t="s">
        <v>918</v>
      </c>
      <c r="BC298" s="84"/>
      <c r="BD298" s="108"/>
      <c r="BE298" s="84">
        <v>0</v>
      </c>
      <c r="BF298" s="38" t="s">
        <v>1336</v>
      </c>
      <c r="BG298" s="84" t="s">
        <v>2666</v>
      </c>
      <c r="BH298" s="114" t="s">
        <v>3219</v>
      </c>
      <c r="BI298" s="38" t="s">
        <v>110</v>
      </c>
      <c r="BJ298" s="85">
        <v>45709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3238</v>
      </c>
    </row>
    <row r="299" spans="1:70" s="113" customFormat="1" ht="15" hidden="1" customHeight="1" x14ac:dyDescent="0.25">
      <c r="A299" s="84">
        <v>295</v>
      </c>
      <c r="B299" s="38" t="s">
        <v>3239</v>
      </c>
      <c r="C299" s="38" t="s">
        <v>926</v>
      </c>
      <c r="D299" s="38" t="s">
        <v>927</v>
      </c>
      <c r="E299" s="38" t="s">
        <v>928</v>
      </c>
      <c r="F299" s="38" t="s">
        <v>930</v>
      </c>
      <c r="G299" s="84" t="s">
        <v>929</v>
      </c>
      <c r="H299" s="38" t="s">
        <v>930</v>
      </c>
      <c r="I299" s="84">
        <v>85794</v>
      </c>
      <c r="J299" s="38" t="s">
        <v>1079</v>
      </c>
      <c r="K299" s="84">
        <v>85794</v>
      </c>
      <c r="L299" s="84" t="s">
        <v>932</v>
      </c>
      <c r="M299" s="38" t="s">
        <v>933</v>
      </c>
      <c r="N299" s="84">
        <v>162641</v>
      </c>
      <c r="O299" s="84" t="s">
        <v>1080</v>
      </c>
      <c r="P299" s="84">
        <v>218121</v>
      </c>
      <c r="Q299" s="38" t="s">
        <v>1081</v>
      </c>
      <c r="R299" s="38" t="s">
        <v>322</v>
      </c>
      <c r="S299" s="84" t="s">
        <v>1337</v>
      </c>
      <c r="T299" s="84" t="s">
        <v>1337</v>
      </c>
      <c r="U299" s="84" t="s">
        <v>252</v>
      </c>
      <c r="V299" s="84" t="s">
        <v>249</v>
      </c>
      <c r="W299" s="84">
        <v>541</v>
      </c>
      <c r="X299" s="38" t="s">
        <v>2024</v>
      </c>
      <c r="Y299" s="84">
        <v>350892888</v>
      </c>
      <c r="Z299" s="38" t="s">
        <v>2025</v>
      </c>
      <c r="AA299" s="108" t="s">
        <v>600</v>
      </c>
      <c r="AB299" s="84">
        <v>52390</v>
      </c>
      <c r="AC299" s="108" t="s">
        <v>2395</v>
      </c>
      <c r="AD299" s="84">
        <v>24</v>
      </c>
      <c r="AE299" s="84" t="s">
        <v>367</v>
      </c>
      <c r="AF299" s="84" t="s">
        <v>480</v>
      </c>
      <c r="AG299" s="108" t="s">
        <v>524</v>
      </c>
      <c r="AH299" s="84" t="s">
        <v>485</v>
      </c>
      <c r="AI299" s="108" t="s">
        <v>601</v>
      </c>
      <c r="AJ299" s="84">
        <v>2904</v>
      </c>
      <c r="AK299" s="84">
        <v>2800</v>
      </c>
      <c r="AL299" s="108" t="s">
        <v>615</v>
      </c>
      <c r="AM299" s="84">
        <v>46952.5</v>
      </c>
      <c r="AN299" s="112">
        <v>14751.5</v>
      </c>
      <c r="AO299" s="112">
        <v>61704</v>
      </c>
      <c r="AP299" s="112">
        <v>5437.5</v>
      </c>
      <c r="AQ299" s="112">
        <v>162.5</v>
      </c>
      <c r="AR299" s="112">
        <v>5600</v>
      </c>
      <c r="AS299" s="112">
        <v>0</v>
      </c>
      <c r="AT299" s="112">
        <v>0</v>
      </c>
      <c r="AU299" s="112">
        <v>0</v>
      </c>
      <c r="AV299" s="84">
        <v>22</v>
      </c>
      <c r="AW299" s="84">
        <v>121</v>
      </c>
      <c r="AX299" s="84" t="s">
        <v>590</v>
      </c>
      <c r="AY299" s="108"/>
      <c r="AZ299" s="84"/>
      <c r="BA299" s="84"/>
      <c r="BB299" s="84" t="s">
        <v>918</v>
      </c>
      <c r="BC299" s="84"/>
      <c r="BD299" s="108"/>
      <c r="BE299" s="84">
        <v>0</v>
      </c>
      <c r="BF299" s="38" t="s">
        <v>1337</v>
      </c>
      <c r="BG299" s="84" t="s">
        <v>2667</v>
      </c>
      <c r="BH299" s="114" t="s">
        <v>3221</v>
      </c>
      <c r="BI299" s="38" t="s">
        <v>112</v>
      </c>
      <c r="BJ299" s="85">
        <v>45880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 t="s">
        <v>3237</v>
      </c>
    </row>
    <row r="300" spans="1:70" s="113" customFormat="1" ht="15" hidden="1" customHeight="1" x14ac:dyDescent="0.25">
      <c r="A300" s="84">
        <v>296</v>
      </c>
      <c r="B300" s="38" t="s">
        <v>3239</v>
      </c>
      <c r="C300" s="38" t="s">
        <v>926</v>
      </c>
      <c r="D300" s="38" t="s">
        <v>927</v>
      </c>
      <c r="E300" s="38" t="s">
        <v>928</v>
      </c>
      <c r="F300" s="38" t="s">
        <v>930</v>
      </c>
      <c r="G300" s="84" t="s">
        <v>929</v>
      </c>
      <c r="H300" s="38" t="s">
        <v>930</v>
      </c>
      <c r="I300" s="84">
        <v>86008</v>
      </c>
      <c r="J300" s="38" t="s">
        <v>930</v>
      </c>
      <c r="K300" s="84">
        <v>86008</v>
      </c>
      <c r="L300" s="84" t="s">
        <v>932</v>
      </c>
      <c r="M300" s="38" t="s">
        <v>933</v>
      </c>
      <c r="N300" s="84">
        <v>168419</v>
      </c>
      <c r="O300" s="84" t="s">
        <v>1077</v>
      </c>
      <c r="P300" s="84">
        <v>226079</v>
      </c>
      <c r="Q300" s="38" t="s">
        <v>1078</v>
      </c>
      <c r="R300" s="38" t="s">
        <v>322</v>
      </c>
      <c r="S300" s="84" t="s">
        <v>1338</v>
      </c>
      <c r="T300" s="84" t="s">
        <v>1338</v>
      </c>
      <c r="U300" s="84" t="s">
        <v>256</v>
      </c>
      <c r="V300" s="84" t="s">
        <v>249</v>
      </c>
      <c r="W300" s="84">
        <v>541</v>
      </c>
      <c r="X300" s="38" t="s">
        <v>2024</v>
      </c>
      <c r="Y300" s="84">
        <v>350928340</v>
      </c>
      <c r="Z300" s="38" t="s">
        <v>258</v>
      </c>
      <c r="AA300" s="108" t="s">
        <v>2026</v>
      </c>
      <c r="AB300" s="84">
        <v>76397</v>
      </c>
      <c r="AC300" s="108" t="s">
        <v>351</v>
      </c>
      <c r="AD300" s="84">
        <v>24</v>
      </c>
      <c r="AE300" s="84" t="s">
        <v>362</v>
      </c>
      <c r="AF300" s="84" t="s">
        <v>603</v>
      </c>
      <c r="AG300" s="108" t="s">
        <v>488</v>
      </c>
      <c r="AH300" s="84" t="s">
        <v>485</v>
      </c>
      <c r="AI300" s="108" t="s">
        <v>604</v>
      </c>
      <c r="AJ300" s="84">
        <v>5080</v>
      </c>
      <c r="AK300" s="84">
        <v>4100</v>
      </c>
      <c r="AL300" s="108" t="s">
        <v>2421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31949.1</v>
      </c>
      <c r="AT300" s="112">
        <v>4950.8999999999996</v>
      </c>
      <c r="AU300" s="112">
        <v>36900</v>
      </c>
      <c r="AV300" s="84">
        <v>22</v>
      </c>
      <c r="AW300" s="84">
        <v>423</v>
      </c>
      <c r="AX300" s="84" t="s">
        <v>355</v>
      </c>
      <c r="AY300" s="108"/>
      <c r="AZ300" s="84"/>
      <c r="BA300" s="84"/>
      <c r="BB300" s="84" t="s">
        <v>918</v>
      </c>
      <c r="BC300" s="84"/>
      <c r="BD300" s="108"/>
      <c r="BE300" s="84">
        <v>0</v>
      </c>
      <c r="BF300" s="38" t="s">
        <v>1338</v>
      </c>
      <c r="BG300" s="84" t="s">
        <v>2668</v>
      </c>
      <c r="BH300" s="114" t="s">
        <v>3221</v>
      </c>
      <c r="BI300" s="38" t="s">
        <v>111</v>
      </c>
      <c r="BJ300" s="85">
        <v>45876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 t="s">
        <v>3237</v>
      </c>
    </row>
    <row r="301" spans="1:70" s="113" customFormat="1" ht="15" hidden="1" customHeight="1" x14ac:dyDescent="0.25">
      <c r="A301" s="84">
        <v>297</v>
      </c>
      <c r="B301" s="38" t="s">
        <v>3239</v>
      </c>
      <c r="C301" s="38" t="s">
        <v>926</v>
      </c>
      <c r="D301" s="38" t="s">
        <v>927</v>
      </c>
      <c r="E301" s="38" t="s">
        <v>928</v>
      </c>
      <c r="F301" s="38" t="s">
        <v>930</v>
      </c>
      <c r="G301" s="84" t="s">
        <v>929</v>
      </c>
      <c r="H301" s="38" t="s">
        <v>930</v>
      </c>
      <c r="I301" s="84">
        <v>86008</v>
      </c>
      <c r="J301" s="38" t="s">
        <v>930</v>
      </c>
      <c r="K301" s="84">
        <v>86008</v>
      </c>
      <c r="L301" s="84" t="s">
        <v>932</v>
      </c>
      <c r="M301" s="38" t="s">
        <v>933</v>
      </c>
      <c r="N301" s="84">
        <v>160429</v>
      </c>
      <c r="O301" s="84" t="s">
        <v>1056</v>
      </c>
      <c r="P301" s="84">
        <v>215192</v>
      </c>
      <c r="Q301" s="38" t="s">
        <v>1057</v>
      </c>
      <c r="R301" s="38" t="s">
        <v>322</v>
      </c>
      <c r="S301" s="84" t="s">
        <v>1339</v>
      </c>
      <c r="T301" s="84" t="s">
        <v>1339</v>
      </c>
      <c r="U301" s="84" t="s">
        <v>256</v>
      </c>
      <c r="V301" s="84" t="s">
        <v>249</v>
      </c>
      <c r="W301" s="84">
        <v>541</v>
      </c>
      <c r="X301" s="38" t="s">
        <v>2000</v>
      </c>
      <c r="Y301" s="84">
        <v>351398339</v>
      </c>
      <c r="Z301" s="38" t="s">
        <v>2027</v>
      </c>
      <c r="AA301" s="108" t="s">
        <v>2028</v>
      </c>
      <c r="AB301" s="84">
        <v>65000</v>
      </c>
      <c r="AC301" s="108" t="s">
        <v>370</v>
      </c>
      <c r="AD301" s="84">
        <v>24</v>
      </c>
      <c r="AE301" s="84" t="s">
        <v>387</v>
      </c>
      <c r="AF301" s="84" t="s">
        <v>364</v>
      </c>
      <c r="AG301" s="108" t="s">
        <v>3108</v>
      </c>
      <c r="AH301" s="84" t="s">
        <v>365</v>
      </c>
      <c r="AI301" s="108" t="s">
        <v>621</v>
      </c>
      <c r="AJ301" s="84">
        <v>3500</v>
      </c>
      <c r="AK301" s="84">
        <v>3500</v>
      </c>
      <c r="AL301" s="108" t="s">
        <v>622</v>
      </c>
      <c r="AM301" s="84">
        <v>44923.35</v>
      </c>
      <c r="AN301" s="112">
        <v>18076.650000000001</v>
      </c>
      <c r="AO301" s="112">
        <v>63000</v>
      </c>
      <c r="AP301" s="112">
        <v>20076.650000000001</v>
      </c>
      <c r="AQ301" s="112">
        <v>1510.35</v>
      </c>
      <c r="AR301" s="112">
        <v>21587</v>
      </c>
      <c r="AS301" s="112">
        <v>9432.67</v>
      </c>
      <c r="AT301" s="112">
        <v>1067.33</v>
      </c>
      <c r="AU301" s="112">
        <v>10500</v>
      </c>
      <c r="AV301" s="84">
        <v>21</v>
      </c>
      <c r="AW301" s="84">
        <v>236</v>
      </c>
      <c r="AX301" s="84" t="s">
        <v>355</v>
      </c>
      <c r="AY301" s="108"/>
      <c r="AZ301" s="84"/>
      <c r="BA301" s="84"/>
      <c r="BB301" s="84" t="s">
        <v>918</v>
      </c>
      <c r="BC301" s="84"/>
      <c r="BD301" s="108"/>
      <c r="BE301" s="84">
        <v>0</v>
      </c>
      <c r="BF301" s="38" t="s">
        <v>1339</v>
      </c>
      <c r="BG301" s="84" t="s">
        <v>2669</v>
      </c>
      <c r="BH301" s="114" t="s">
        <v>3219</v>
      </c>
      <c r="BI301" s="38" t="s">
        <v>110</v>
      </c>
      <c r="BJ301" s="85">
        <v>45709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3238</v>
      </c>
    </row>
    <row r="302" spans="1:70" s="113" customFormat="1" ht="15" hidden="1" customHeight="1" x14ac:dyDescent="0.25">
      <c r="A302" s="84">
        <v>298</v>
      </c>
      <c r="B302" s="38" t="s">
        <v>3239</v>
      </c>
      <c r="C302" s="38" t="s">
        <v>926</v>
      </c>
      <c r="D302" s="38" t="s">
        <v>927</v>
      </c>
      <c r="E302" s="38" t="s">
        <v>928</v>
      </c>
      <c r="F302" s="38" t="s">
        <v>930</v>
      </c>
      <c r="G302" s="84" t="s">
        <v>929</v>
      </c>
      <c r="H302" s="38" t="s">
        <v>930</v>
      </c>
      <c r="I302" s="84">
        <v>86008</v>
      </c>
      <c r="J302" s="38" t="s">
        <v>930</v>
      </c>
      <c r="K302" s="84">
        <v>86008</v>
      </c>
      <c r="L302" s="84" t="s">
        <v>932</v>
      </c>
      <c r="M302" s="38" t="s">
        <v>933</v>
      </c>
      <c r="N302" s="84">
        <v>147115</v>
      </c>
      <c r="O302" s="84" t="s">
        <v>1014</v>
      </c>
      <c r="P302" s="84">
        <v>521375</v>
      </c>
      <c r="Q302" s="38" t="s">
        <v>1082</v>
      </c>
      <c r="R302" s="38" t="s">
        <v>322</v>
      </c>
      <c r="S302" s="84" t="s">
        <v>1340</v>
      </c>
      <c r="T302" s="84" t="s">
        <v>1340</v>
      </c>
      <c r="U302" s="84" t="s">
        <v>256</v>
      </c>
      <c r="V302" s="84" t="s">
        <v>249</v>
      </c>
      <c r="W302" s="84">
        <v>541</v>
      </c>
      <c r="X302" s="38" t="s">
        <v>332</v>
      </c>
      <c r="Y302" s="84">
        <v>352789831</v>
      </c>
      <c r="Z302" s="38" t="s">
        <v>2029</v>
      </c>
      <c r="AA302" s="108" t="s">
        <v>692</v>
      </c>
      <c r="AB302" s="84">
        <v>42000</v>
      </c>
      <c r="AC302" s="108" t="s">
        <v>371</v>
      </c>
      <c r="AD302" s="84">
        <v>24</v>
      </c>
      <c r="AE302" s="84" t="s">
        <v>324</v>
      </c>
      <c r="AF302" s="84" t="s">
        <v>618</v>
      </c>
      <c r="AG302" s="108" t="s">
        <v>693</v>
      </c>
      <c r="AH302" s="84" t="s">
        <v>556</v>
      </c>
      <c r="AI302" s="108" t="s">
        <v>671</v>
      </c>
      <c r="AJ302" s="84">
        <v>2240</v>
      </c>
      <c r="AK302" s="84">
        <v>2240</v>
      </c>
      <c r="AL302" s="108" t="s">
        <v>909</v>
      </c>
      <c r="AM302" s="84">
        <v>21880.81</v>
      </c>
      <c r="AN302" s="112">
        <v>9479.19</v>
      </c>
      <c r="AO302" s="112">
        <v>31360</v>
      </c>
      <c r="AP302" s="112">
        <v>20119.189999999999</v>
      </c>
      <c r="AQ302" s="112">
        <v>2433.81</v>
      </c>
      <c r="AR302" s="112">
        <v>22553</v>
      </c>
      <c r="AS302" s="112">
        <v>5490.63</v>
      </c>
      <c r="AT302" s="112">
        <v>1229.3699999999999</v>
      </c>
      <c r="AU302" s="112">
        <v>6720</v>
      </c>
      <c r="AV302" s="84">
        <v>17</v>
      </c>
      <c r="AW302" s="84">
        <v>93</v>
      </c>
      <c r="AX302" s="84" t="s">
        <v>613</v>
      </c>
      <c r="AY302" s="108"/>
      <c r="AZ302" s="84"/>
      <c r="BA302" s="84"/>
      <c r="BB302" s="84" t="s">
        <v>918</v>
      </c>
      <c r="BC302" s="84"/>
      <c r="BD302" s="108"/>
      <c r="BE302" s="84">
        <v>0</v>
      </c>
      <c r="BF302" s="38" t="s">
        <v>1340</v>
      </c>
      <c r="BG302" s="84" t="s">
        <v>2670</v>
      </c>
      <c r="BH302" s="114" t="s">
        <v>3219</v>
      </c>
      <c r="BI302" s="38" t="s">
        <v>110</v>
      </c>
      <c r="BJ302" s="85">
        <v>45714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 t="s">
        <v>3220</v>
      </c>
    </row>
    <row r="303" spans="1:70" s="113" customFormat="1" ht="15" hidden="1" customHeight="1" x14ac:dyDescent="0.25">
      <c r="A303" s="84">
        <v>299</v>
      </c>
      <c r="B303" s="38" t="s">
        <v>3239</v>
      </c>
      <c r="C303" s="38" t="s">
        <v>926</v>
      </c>
      <c r="D303" s="38" t="s">
        <v>927</v>
      </c>
      <c r="E303" s="38" t="s">
        <v>928</v>
      </c>
      <c r="F303" s="38" t="s">
        <v>930</v>
      </c>
      <c r="G303" s="84" t="s">
        <v>929</v>
      </c>
      <c r="H303" s="38" t="s">
        <v>930</v>
      </c>
      <c r="I303" s="84">
        <v>86178</v>
      </c>
      <c r="J303" s="38" t="s">
        <v>1016</v>
      </c>
      <c r="K303" s="84">
        <v>86178</v>
      </c>
      <c r="L303" s="84" t="s">
        <v>932</v>
      </c>
      <c r="M303" s="38" t="s">
        <v>933</v>
      </c>
      <c r="N303" s="84">
        <v>164705</v>
      </c>
      <c r="O303" s="84" t="s">
        <v>1083</v>
      </c>
      <c r="P303" s="84">
        <v>529314</v>
      </c>
      <c r="Q303" s="38" t="s">
        <v>1084</v>
      </c>
      <c r="R303" s="38" t="s">
        <v>322</v>
      </c>
      <c r="S303" s="84" t="s">
        <v>1341</v>
      </c>
      <c r="T303" s="84" t="s">
        <v>1341</v>
      </c>
      <c r="U303" s="84" t="s">
        <v>256</v>
      </c>
      <c r="V303" s="84" t="s">
        <v>261</v>
      </c>
      <c r="W303" s="84">
        <v>541</v>
      </c>
      <c r="X303" s="38" t="s">
        <v>2008</v>
      </c>
      <c r="Y303" s="84">
        <v>351007097</v>
      </c>
      <c r="Z303" s="38" t="s">
        <v>300</v>
      </c>
      <c r="AA303" s="108" t="s">
        <v>607</v>
      </c>
      <c r="AB303" s="84">
        <v>40908</v>
      </c>
      <c r="AC303" s="108" t="s">
        <v>360</v>
      </c>
      <c r="AD303" s="84">
        <v>24</v>
      </c>
      <c r="AE303" s="84" t="s">
        <v>324</v>
      </c>
      <c r="AF303" s="84" t="s">
        <v>537</v>
      </c>
      <c r="AG303" s="108" t="s">
        <v>608</v>
      </c>
      <c r="AH303" s="84" t="s">
        <v>556</v>
      </c>
      <c r="AI303" s="108" t="s">
        <v>527</v>
      </c>
      <c r="AJ303" s="84">
        <v>2525</v>
      </c>
      <c r="AK303" s="84">
        <v>2200</v>
      </c>
      <c r="AL303" s="108" t="s">
        <v>538</v>
      </c>
      <c r="AM303" s="84">
        <v>26712.94</v>
      </c>
      <c r="AN303" s="112">
        <v>11012.06</v>
      </c>
      <c r="AO303" s="112">
        <v>37725</v>
      </c>
      <c r="AP303" s="112">
        <v>14195.06</v>
      </c>
      <c r="AQ303" s="112">
        <v>1204.94</v>
      </c>
      <c r="AR303" s="112">
        <v>15400</v>
      </c>
      <c r="AS303" s="112">
        <v>9922.74</v>
      </c>
      <c r="AT303" s="112">
        <v>1077.26</v>
      </c>
      <c r="AU303" s="112">
        <v>11000</v>
      </c>
      <c r="AV303" s="84">
        <v>22</v>
      </c>
      <c r="AW303" s="84">
        <v>305</v>
      </c>
      <c r="AX303" s="84" t="s">
        <v>355</v>
      </c>
      <c r="AY303" s="108"/>
      <c r="AZ303" s="84"/>
      <c r="BA303" s="84"/>
      <c r="BB303" s="84" t="s">
        <v>918</v>
      </c>
      <c r="BC303" s="84"/>
      <c r="BD303" s="108"/>
      <c r="BE303" s="84">
        <v>0</v>
      </c>
      <c r="BF303" s="38" t="s">
        <v>1341</v>
      </c>
      <c r="BG303" s="84" t="s">
        <v>2671</v>
      </c>
      <c r="BH303" s="114" t="s">
        <v>3221</v>
      </c>
      <c r="BI303" s="38" t="s">
        <v>111</v>
      </c>
      <c r="BJ303" s="85">
        <v>45876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 t="s">
        <v>3237</v>
      </c>
    </row>
    <row r="304" spans="1:70" s="113" customFormat="1" ht="15" hidden="1" customHeight="1" x14ac:dyDescent="0.25">
      <c r="A304" s="84">
        <v>300</v>
      </c>
      <c r="B304" s="38" t="s">
        <v>3239</v>
      </c>
      <c r="C304" s="38" t="s">
        <v>926</v>
      </c>
      <c r="D304" s="38" t="s">
        <v>927</v>
      </c>
      <c r="E304" s="38" t="s">
        <v>928</v>
      </c>
      <c r="F304" s="38" t="s">
        <v>930</v>
      </c>
      <c r="G304" s="84" t="s">
        <v>929</v>
      </c>
      <c r="H304" s="38" t="s">
        <v>930</v>
      </c>
      <c r="I304" s="84">
        <v>86115</v>
      </c>
      <c r="J304" s="38" t="s">
        <v>947</v>
      </c>
      <c r="K304" s="84">
        <v>86115</v>
      </c>
      <c r="L304" s="84" t="s">
        <v>932</v>
      </c>
      <c r="M304" s="38" t="s">
        <v>933</v>
      </c>
      <c r="N304" s="84">
        <v>144312</v>
      </c>
      <c r="O304" s="84" t="s">
        <v>1000</v>
      </c>
      <c r="P304" s="84">
        <v>225290</v>
      </c>
      <c r="Q304" s="38" t="s">
        <v>1076</v>
      </c>
      <c r="R304" s="38" t="s">
        <v>322</v>
      </c>
      <c r="S304" s="84" t="s">
        <v>1342</v>
      </c>
      <c r="T304" s="84" t="s">
        <v>1342</v>
      </c>
      <c r="U304" s="84" t="s">
        <v>256</v>
      </c>
      <c r="V304" s="84" t="s">
        <v>261</v>
      </c>
      <c r="W304" s="84">
        <v>541</v>
      </c>
      <c r="X304" s="38" t="s">
        <v>2000</v>
      </c>
      <c r="Y304" s="84">
        <v>351059274</v>
      </c>
      <c r="Z304" s="38" t="s">
        <v>2030</v>
      </c>
      <c r="AA304" s="108" t="s">
        <v>2031</v>
      </c>
      <c r="AB304" s="84">
        <v>64916</v>
      </c>
      <c r="AC304" s="108" t="s">
        <v>361</v>
      </c>
      <c r="AD304" s="84">
        <v>24</v>
      </c>
      <c r="AE304" s="84" t="s">
        <v>375</v>
      </c>
      <c r="AF304" s="84" t="s">
        <v>368</v>
      </c>
      <c r="AG304" s="108" t="s">
        <v>515</v>
      </c>
      <c r="AH304" s="84" t="s">
        <v>365</v>
      </c>
      <c r="AI304" s="108" t="s">
        <v>2419</v>
      </c>
      <c r="AJ304" s="84">
        <v>3446</v>
      </c>
      <c r="AK304" s="84">
        <v>3500</v>
      </c>
      <c r="AL304" s="108" t="s">
        <v>2282</v>
      </c>
      <c r="AM304" s="84">
        <v>33622.089999999997</v>
      </c>
      <c r="AN304" s="112">
        <v>15323.91</v>
      </c>
      <c r="AO304" s="112">
        <v>48946</v>
      </c>
      <c r="AP304" s="112">
        <v>31293.91</v>
      </c>
      <c r="AQ304" s="112">
        <v>3706.09</v>
      </c>
      <c r="AR304" s="112">
        <v>35000</v>
      </c>
      <c r="AS304" s="112">
        <v>24497.03</v>
      </c>
      <c r="AT304" s="112">
        <v>3502.97</v>
      </c>
      <c r="AU304" s="112">
        <v>28000</v>
      </c>
      <c r="AV304" s="84">
        <v>22</v>
      </c>
      <c r="AW304" s="84">
        <v>391</v>
      </c>
      <c r="AX304" s="84" t="s">
        <v>355</v>
      </c>
      <c r="AY304" s="108"/>
      <c r="AZ304" s="84"/>
      <c r="BA304" s="84"/>
      <c r="BB304" s="84" t="s">
        <v>918</v>
      </c>
      <c r="BC304" s="84"/>
      <c r="BD304" s="108"/>
      <c r="BE304" s="84">
        <v>0</v>
      </c>
      <c r="BF304" s="38" t="s">
        <v>1342</v>
      </c>
      <c r="BG304" s="84" t="s">
        <v>2672</v>
      </c>
      <c r="BH304" s="114" t="s">
        <v>3221</v>
      </c>
      <c r="BI304" s="38" t="s">
        <v>111</v>
      </c>
      <c r="BJ304" s="85">
        <v>45876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 t="s">
        <v>3237</v>
      </c>
    </row>
    <row r="305" spans="1:70" s="113" customFormat="1" ht="15" hidden="1" customHeight="1" x14ac:dyDescent="0.25">
      <c r="A305" s="84">
        <v>301</v>
      </c>
      <c r="B305" s="38" t="s">
        <v>3239</v>
      </c>
      <c r="C305" s="38" t="s">
        <v>926</v>
      </c>
      <c r="D305" s="38" t="s">
        <v>927</v>
      </c>
      <c r="E305" s="38" t="s">
        <v>928</v>
      </c>
      <c r="F305" s="38" t="s">
        <v>930</v>
      </c>
      <c r="G305" s="84" t="s">
        <v>929</v>
      </c>
      <c r="H305" s="38" t="s">
        <v>930</v>
      </c>
      <c r="I305" s="84">
        <v>86178</v>
      </c>
      <c r="J305" s="38" t="s">
        <v>1016</v>
      </c>
      <c r="K305" s="84">
        <v>86178</v>
      </c>
      <c r="L305" s="84" t="s">
        <v>932</v>
      </c>
      <c r="M305" s="38" t="s">
        <v>933</v>
      </c>
      <c r="N305" s="84">
        <v>144090</v>
      </c>
      <c r="O305" s="84" t="s">
        <v>1085</v>
      </c>
      <c r="P305" s="84">
        <v>194652</v>
      </c>
      <c r="Q305" s="38" t="s">
        <v>1086</v>
      </c>
      <c r="R305" s="38" t="s">
        <v>322</v>
      </c>
      <c r="S305" s="84" t="s">
        <v>1343</v>
      </c>
      <c r="T305" s="84" t="s">
        <v>1343</v>
      </c>
      <c r="U305" s="84" t="s">
        <v>325</v>
      </c>
      <c r="V305" s="84" t="s">
        <v>249</v>
      </c>
      <c r="W305" s="84">
        <v>541</v>
      </c>
      <c r="X305" s="38" t="s">
        <v>285</v>
      </c>
      <c r="Y305" s="84">
        <v>351172310</v>
      </c>
      <c r="Z305" s="38" t="s">
        <v>2032</v>
      </c>
      <c r="AA305" s="108" t="s">
        <v>2033</v>
      </c>
      <c r="AB305" s="84">
        <v>48215</v>
      </c>
      <c r="AC305" s="108" t="s">
        <v>351</v>
      </c>
      <c r="AD305" s="84">
        <v>24</v>
      </c>
      <c r="AE305" s="84" t="s">
        <v>367</v>
      </c>
      <c r="AF305" s="84" t="s">
        <v>537</v>
      </c>
      <c r="AG305" s="108" t="s">
        <v>3114</v>
      </c>
      <c r="AH305" s="84" t="s">
        <v>556</v>
      </c>
      <c r="AI305" s="108" t="s">
        <v>604</v>
      </c>
      <c r="AJ305" s="84">
        <v>2617</v>
      </c>
      <c r="AK305" s="84">
        <v>2600</v>
      </c>
      <c r="AL305" s="108" t="s">
        <v>2282</v>
      </c>
      <c r="AM305" s="84">
        <v>24968.1</v>
      </c>
      <c r="AN305" s="112">
        <v>11448.9</v>
      </c>
      <c r="AO305" s="112">
        <v>36417</v>
      </c>
      <c r="AP305" s="112">
        <v>23246.9</v>
      </c>
      <c r="AQ305" s="112">
        <v>2753.1</v>
      </c>
      <c r="AR305" s="112">
        <v>26000</v>
      </c>
      <c r="AS305" s="112">
        <v>18197.79</v>
      </c>
      <c r="AT305" s="112">
        <v>2602.21</v>
      </c>
      <c r="AU305" s="112">
        <v>20800</v>
      </c>
      <c r="AV305" s="84">
        <v>22</v>
      </c>
      <c r="AW305" s="84">
        <v>395</v>
      </c>
      <c r="AX305" s="84" t="s">
        <v>355</v>
      </c>
      <c r="AY305" s="108"/>
      <c r="AZ305" s="84"/>
      <c r="BA305" s="84"/>
      <c r="BB305" s="84" t="s">
        <v>918</v>
      </c>
      <c r="BC305" s="84"/>
      <c r="BD305" s="108"/>
      <c r="BE305" s="84">
        <v>0</v>
      </c>
      <c r="BF305" s="38" t="s">
        <v>1343</v>
      </c>
      <c r="BG305" s="84" t="s">
        <v>2673</v>
      </c>
      <c r="BH305" s="114" t="s">
        <v>3221</v>
      </c>
      <c r="BI305" s="38" t="s">
        <v>112</v>
      </c>
      <c r="BJ305" s="85">
        <v>45876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 t="s">
        <v>3237</v>
      </c>
    </row>
    <row r="306" spans="1:70" s="113" customFormat="1" ht="15" hidden="1" customHeight="1" x14ac:dyDescent="0.25">
      <c r="A306" s="84">
        <v>302</v>
      </c>
      <c r="B306" s="38" t="s">
        <v>3239</v>
      </c>
      <c r="C306" s="38" t="s">
        <v>926</v>
      </c>
      <c r="D306" s="38" t="s">
        <v>927</v>
      </c>
      <c r="E306" s="38" t="s">
        <v>928</v>
      </c>
      <c r="F306" s="38" t="s">
        <v>930</v>
      </c>
      <c r="G306" s="84" t="s">
        <v>929</v>
      </c>
      <c r="H306" s="38" t="s">
        <v>930</v>
      </c>
      <c r="I306" s="84">
        <v>85899</v>
      </c>
      <c r="J306" s="38" t="s">
        <v>939</v>
      </c>
      <c r="K306" s="84">
        <v>85899</v>
      </c>
      <c r="L306" s="84" t="s">
        <v>932</v>
      </c>
      <c r="M306" s="38" t="s">
        <v>933</v>
      </c>
      <c r="N306" s="84">
        <v>149740</v>
      </c>
      <c r="O306" s="84" t="s">
        <v>1044</v>
      </c>
      <c r="P306" s="84">
        <v>202033</v>
      </c>
      <c r="Q306" s="38" t="s">
        <v>310</v>
      </c>
      <c r="R306" s="38" t="s">
        <v>322</v>
      </c>
      <c r="S306" s="84" t="s">
        <v>1344</v>
      </c>
      <c r="T306" s="84" t="s">
        <v>1344</v>
      </c>
      <c r="U306" s="84" t="s">
        <v>256</v>
      </c>
      <c r="V306" s="84" t="s">
        <v>249</v>
      </c>
      <c r="W306" s="84">
        <v>541</v>
      </c>
      <c r="X306" s="38" t="s">
        <v>2000</v>
      </c>
      <c r="Y306" s="84">
        <v>351173039</v>
      </c>
      <c r="Z306" s="38" t="s">
        <v>2034</v>
      </c>
      <c r="AA306" s="108" t="s">
        <v>614</v>
      </c>
      <c r="AB306" s="84">
        <v>73266</v>
      </c>
      <c r="AC306" s="108" t="s">
        <v>2395</v>
      </c>
      <c r="AD306" s="84">
        <v>24</v>
      </c>
      <c r="AE306" s="84" t="s">
        <v>321</v>
      </c>
      <c r="AF306" s="84" t="s">
        <v>537</v>
      </c>
      <c r="AG306" s="108" t="s">
        <v>463</v>
      </c>
      <c r="AH306" s="84" t="s">
        <v>556</v>
      </c>
      <c r="AI306" s="108" t="s">
        <v>611</v>
      </c>
      <c r="AJ306" s="84">
        <v>3692</v>
      </c>
      <c r="AK306" s="84">
        <v>3950</v>
      </c>
      <c r="AL306" s="108" t="s">
        <v>615</v>
      </c>
      <c r="AM306" s="84">
        <v>65595.240000000005</v>
      </c>
      <c r="AN306" s="112">
        <v>21046.76</v>
      </c>
      <c r="AO306" s="112">
        <v>86642</v>
      </c>
      <c r="AP306" s="112">
        <v>7670.76</v>
      </c>
      <c r="AQ306" s="112">
        <v>229.24</v>
      </c>
      <c r="AR306" s="112">
        <v>7900</v>
      </c>
      <c r="AS306" s="112">
        <v>0</v>
      </c>
      <c r="AT306" s="112">
        <v>0</v>
      </c>
      <c r="AU306" s="112">
        <v>0</v>
      </c>
      <c r="AV306" s="84">
        <v>22</v>
      </c>
      <c r="AW306" s="84">
        <v>152</v>
      </c>
      <c r="AX306" s="84" t="s">
        <v>592</v>
      </c>
      <c r="AY306" s="108"/>
      <c r="AZ306" s="84"/>
      <c r="BA306" s="84"/>
      <c r="BB306" s="84" t="s">
        <v>918</v>
      </c>
      <c r="BC306" s="84"/>
      <c r="BD306" s="108"/>
      <c r="BE306" s="84">
        <v>0</v>
      </c>
      <c r="BF306" s="38" t="s">
        <v>1344</v>
      </c>
      <c r="BG306" s="84" t="s">
        <v>2674</v>
      </c>
      <c r="BH306" s="114" t="s">
        <v>3221</v>
      </c>
      <c r="BI306" s="38" t="s">
        <v>111</v>
      </c>
      <c r="BJ306" s="85">
        <v>45876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 t="s">
        <v>3237</v>
      </c>
    </row>
    <row r="307" spans="1:70" s="113" customFormat="1" ht="15" hidden="1" customHeight="1" x14ac:dyDescent="0.25">
      <c r="A307" s="84">
        <v>303</v>
      </c>
      <c r="B307" s="38" t="s">
        <v>3239</v>
      </c>
      <c r="C307" s="38" t="s">
        <v>926</v>
      </c>
      <c r="D307" s="38" t="s">
        <v>927</v>
      </c>
      <c r="E307" s="38" t="s">
        <v>928</v>
      </c>
      <c r="F307" s="38" t="s">
        <v>930</v>
      </c>
      <c r="G307" s="84" t="s">
        <v>929</v>
      </c>
      <c r="H307" s="38" t="s">
        <v>930</v>
      </c>
      <c r="I307" s="84">
        <v>86008</v>
      </c>
      <c r="J307" s="38" t="s">
        <v>930</v>
      </c>
      <c r="K307" s="84">
        <v>86008</v>
      </c>
      <c r="L307" s="84" t="s">
        <v>932</v>
      </c>
      <c r="M307" s="38" t="s">
        <v>933</v>
      </c>
      <c r="N307" s="84">
        <v>147115</v>
      </c>
      <c r="O307" s="84" t="s">
        <v>1014</v>
      </c>
      <c r="P307" s="84">
        <v>521375</v>
      </c>
      <c r="Q307" s="38" t="s">
        <v>1082</v>
      </c>
      <c r="R307" s="38" t="s">
        <v>322</v>
      </c>
      <c r="S307" s="84" t="s">
        <v>1345</v>
      </c>
      <c r="T307" s="84" t="s">
        <v>1345</v>
      </c>
      <c r="U307" s="84" t="s">
        <v>252</v>
      </c>
      <c r="V307" s="84" t="s">
        <v>249</v>
      </c>
      <c r="W307" s="84">
        <v>541</v>
      </c>
      <c r="X307" s="38" t="s">
        <v>2024</v>
      </c>
      <c r="Y307" s="84">
        <v>353489244</v>
      </c>
      <c r="Z307" s="38" t="s">
        <v>2035</v>
      </c>
      <c r="AA307" s="108" t="s">
        <v>733</v>
      </c>
      <c r="AB307" s="84">
        <v>42000</v>
      </c>
      <c r="AC307" s="108" t="s">
        <v>371</v>
      </c>
      <c r="AD307" s="84">
        <v>24</v>
      </c>
      <c r="AE307" s="84" t="s">
        <v>324</v>
      </c>
      <c r="AF307" s="84" t="s">
        <v>618</v>
      </c>
      <c r="AG307" s="108" t="s">
        <v>3115</v>
      </c>
      <c r="AH307" s="84" t="s">
        <v>556</v>
      </c>
      <c r="AI307" s="108" t="s">
        <v>729</v>
      </c>
      <c r="AJ307" s="84">
        <v>2240</v>
      </c>
      <c r="AK307" s="84">
        <v>2240</v>
      </c>
      <c r="AL307" s="108" t="s">
        <v>2422</v>
      </c>
      <c r="AM307" s="84">
        <v>21741.73</v>
      </c>
      <c r="AN307" s="112">
        <v>9618.27</v>
      </c>
      <c r="AO307" s="112">
        <v>31360</v>
      </c>
      <c r="AP307" s="112">
        <v>20258.27</v>
      </c>
      <c r="AQ307" s="112">
        <v>2430.73</v>
      </c>
      <c r="AR307" s="112">
        <v>22689</v>
      </c>
      <c r="AS307" s="112">
        <v>1754.36</v>
      </c>
      <c r="AT307" s="112">
        <v>485.64</v>
      </c>
      <c r="AU307" s="112">
        <v>2240</v>
      </c>
      <c r="AV307" s="84">
        <v>15</v>
      </c>
      <c r="AW307" s="84">
        <v>30</v>
      </c>
      <c r="AX307" s="84" t="s">
        <v>664</v>
      </c>
      <c r="AY307" s="108"/>
      <c r="AZ307" s="84"/>
      <c r="BA307" s="84"/>
      <c r="BB307" s="84" t="s">
        <v>918</v>
      </c>
      <c r="BC307" s="84"/>
      <c r="BD307" s="108"/>
      <c r="BE307" s="84">
        <v>0</v>
      </c>
      <c r="BF307" s="38" t="s">
        <v>1345</v>
      </c>
      <c r="BG307" s="84" t="s">
        <v>2675</v>
      </c>
      <c r="BH307" s="114" t="s">
        <v>3219</v>
      </c>
      <c r="BI307" s="38" t="s">
        <v>110</v>
      </c>
      <c r="BJ307" s="85">
        <v>45709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 t="s">
        <v>3238</v>
      </c>
    </row>
    <row r="308" spans="1:70" s="113" customFormat="1" ht="15" hidden="1" customHeight="1" x14ac:dyDescent="0.25">
      <c r="A308" s="84">
        <v>304</v>
      </c>
      <c r="B308" s="38" t="s">
        <v>3239</v>
      </c>
      <c r="C308" s="38" t="s">
        <v>926</v>
      </c>
      <c r="D308" s="38" t="s">
        <v>927</v>
      </c>
      <c r="E308" s="38" t="s">
        <v>928</v>
      </c>
      <c r="F308" s="38" t="s">
        <v>930</v>
      </c>
      <c r="G308" s="84" t="s">
        <v>929</v>
      </c>
      <c r="H308" s="38" t="s">
        <v>930</v>
      </c>
      <c r="I308" s="84">
        <v>86008</v>
      </c>
      <c r="J308" s="38" t="s">
        <v>930</v>
      </c>
      <c r="K308" s="84">
        <v>86008</v>
      </c>
      <c r="L308" s="84" t="s">
        <v>932</v>
      </c>
      <c r="M308" s="38" t="s">
        <v>933</v>
      </c>
      <c r="N308" s="84">
        <v>147115</v>
      </c>
      <c r="O308" s="84" t="s">
        <v>1014</v>
      </c>
      <c r="P308" s="84">
        <v>198608</v>
      </c>
      <c r="Q308" s="38" t="s">
        <v>1015</v>
      </c>
      <c r="R308" s="38" t="s">
        <v>329</v>
      </c>
      <c r="S308" s="84" t="s">
        <v>1346</v>
      </c>
      <c r="T308" s="84" t="s">
        <v>1346</v>
      </c>
      <c r="U308" s="84" t="s">
        <v>256</v>
      </c>
      <c r="V308" s="84" t="s">
        <v>249</v>
      </c>
      <c r="W308" s="84">
        <v>541</v>
      </c>
      <c r="X308" s="38" t="s">
        <v>333</v>
      </c>
      <c r="Y308" s="84">
        <v>354236399</v>
      </c>
      <c r="Z308" s="38" t="s">
        <v>2036</v>
      </c>
      <c r="AA308" s="108" t="s">
        <v>789</v>
      </c>
      <c r="AB308" s="84">
        <v>30000</v>
      </c>
      <c r="AC308" s="108" t="s">
        <v>371</v>
      </c>
      <c r="AD308" s="84">
        <v>18</v>
      </c>
      <c r="AE308" s="84" t="s">
        <v>535</v>
      </c>
      <c r="AF308" s="84" t="s">
        <v>352</v>
      </c>
      <c r="AG308" s="108" t="s">
        <v>491</v>
      </c>
      <c r="AH308" s="84" t="s">
        <v>353</v>
      </c>
      <c r="AI308" s="108" t="s">
        <v>785</v>
      </c>
      <c r="AJ308" s="84">
        <v>2020</v>
      </c>
      <c r="AK308" s="84">
        <v>2020</v>
      </c>
      <c r="AL308" s="108" t="s">
        <v>2388</v>
      </c>
      <c r="AM308" s="84">
        <v>14965.8</v>
      </c>
      <c r="AN308" s="112">
        <v>5234.2</v>
      </c>
      <c r="AO308" s="112">
        <v>20200</v>
      </c>
      <c r="AP308" s="112">
        <v>15034.2</v>
      </c>
      <c r="AQ308" s="112">
        <v>1504.8</v>
      </c>
      <c r="AR308" s="112">
        <v>16539</v>
      </c>
      <c r="AS308" s="112">
        <v>5164.74</v>
      </c>
      <c r="AT308" s="112">
        <v>895.26</v>
      </c>
      <c r="AU308" s="112">
        <v>6060</v>
      </c>
      <c r="AV308" s="84">
        <v>13</v>
      </c>
      <c r="AW308" s="84">
        <v>275</v>
      </c>
      <c r="AX308" s="84" t="s">
        <v>355</v>
      </c>
      <c r="AY308" s="108"/>
      <c r="AZ308" s="84"/>
      <c r="BA308" s="84"/>
      <c r="BB308" s="84" t="s">
        <v>918</v>
      </c>
      <c r="BC308" s="84"/>
      <c r="BD308" s="108"/>
      <c r="BE308" s="84">
        <v>0</v>
      </c>
      <c r="BF308" s="38" t="s">
        <v>1346</v>
      </c>
      <c r="BG308" s="84" t="s">
        <v>2676</v>
      </c>
      <c r="BH308" s="114" t="s">
        <v>3221</v>
      </c>
      <c r="BI308" s="38" t="s">
        <v>111</v>
      </c>
      <c r="BJ308" s="85">
        <v>45880</v>
      </c>
      <c r="BK308" s="84"/>
      <c r="BL308" s="38"/>
      <c r="BM308" s="115" t="s">
        <v>119</v>
      </c>
      <c r="BN308" s="116" t="s">
        <v>199</v>
      </c>
      <c r="BO308" s="84" t="s">
        <v>242</v>
      </c>
      <c r="BP308" s="84"/>
      <c r="BQ308" s="117"/>
      <c r="BR308" s="118" t="s">
        <v>3237</v>
      </c>
    </row>
    <row r="309" spans="1:70" s="113" customFormat="1" ht="15" hidden="1" customHeight="1" x14ac:dyDescent="0.25">
      <c r="A309" s="84">
        <v>305</v>
      </c>
      <c r="B309" s="38" t="s">
        <v>3239</v>
      </c>
      <c r="C309" s="38" t="s">
        <v>926</v>
      </c>
      <c r="D309" s="38" t="s">
        <v>927</v>
      </c>
      <c r="E309" s="38" t="s">
        <v>928</v>
      </c>
      <c r="F309" s="38" t="s">
        <v>930</v>
      </c>
      <c r="G309" s="84" t="s">
        <v>929</v>
      </c>
      <c r="H309" s="38" t="s">
        <v>930</v>
      </c>
      <c r="I309" s="84">
        <v>86008</v>
      </c>
      <c r="J309" s="38" t="s">
        <v>930</v>
      </c>
      <c r="K309" s="84">
        <v>86008</v>
      </c>
      <c r="L309" s="84" t="s">
        <v>932</v>
      </c>
      <c r="M309" s="38" t="s">
        <v>933</v>
      </c>
      <c r="N309" s="84">
        <v>160429</v>
      </c>
      <c r="O309" s="84" t="s">
        <v>1056</v>
      </c>
      <c r="P309" s="84">
        <v>215192</v>
      </c>
      <c r="Q309" s="38" t="s">
        <v>1057</v>
      </c>
      <c r="R309" s="38" t="s">
        <v>329</v>
      </c>
      <c r="S309" s="84" t="s">
        <v>1347</v>
      </c>
      <c r="T309" s="84" t="s">
        <v>1347</v>
      </c>
      <c r="U309" s="84" t="s">
        <v>256</v>
      </c>
      <c r="V309" s="84" t="s">
        <v>261</v>
      </c>
      <c r="W309" s="84">
        <v>0</v>
      </c>
      <c r="X309" s="38" t="s">
        <v>337</v>
      </c>
      <c r="Y309" s="84">
        <v>354338762</v>
      </c>
      <c r="Z309" s="38" t="s">
        <v>1992</v>
      </c>
      <c r="AA309" s="108" t="s">
        <v>380</v>
      </c>
      <c r="AB309" s="84">
        <v>30000</v>
      </c>
      <c r="AC309" s="108" t="s">
        <v>370</v>
      </c>
      <c r="AD309" s="84">
        <v>18</v>
      </c>
      <c r="AE309" s="84" t="s">
        <v>535</v>
      </c>
      <c r="AF309" s="84" t="s">
        <v>537</v>
      </c>
      <c r="AG309" s="108" t="s">
        <v>481</v>
      </c>
      <c r="AH309" s="84" t="s">
        <v>556</v>
      </c>
      <c r="AI309" s="108" t="s">
        <v>794</v>
      </c>
      <c r="AJ309" s="84">
        <v>2020</v>
      </c>
      <c r="AK309" s="84">
        <v>2020</v>
      </c>
      <c r="AL309" s="108" t="s">
        <v>805</v>
      </c>
      <c r="AM309" s="84">
        <v>16648.96</v>
      </c>
      <c r="AN309" s="112">
        <v>5571.04</v>
      </c>
      <c r="AO309" s="112">
        <v>22220</v>
      </c>
      <c r="AP309" s="112">
        <v>13351.04</v>
      </c>
      <c r="AQ309" s="112">
        <v>1161.96</v>
      </c>
      <c r="AR309" s="112">
        <v>14513</v>
      </c>
      <c r="AS309" s="112">
        <v>3496.49</v>
      </c>
      <c r="AT309" s="112">
        <v>543.51</v>
      </c>
      <c r="AU309" s="112">
        <v>4040</v>
      </c>
      <c r="AV309" s="84">
        <v>13</v>
      </c>
      <c r="AW309" s="84">
        <v>201</v>
      </c>
      <c r="AX309" s="84" t="s">
        <v>355</v>
      </c>
      <c r="AY309" s="108"/>
      <c r="AZ309" s="84"/>
      <c r="BA309" s="84"/>
      <c r="BB309" s="84" t="s">
        <v>918</v>
      </c>
      <c r="BC309" s="84"/>
      <c r="BD309" s="108"/>
      <c r="BE309" s="84">
        <v>0</v>
      </c>
      <c r="BF309" s="38" t="s">
        <v>1347</v>
      </c>
      <c r="BG309" s="84" t="s">
        <v>2677</v>
      </c>
      <c r="BH309" s="114" t="s">
        <v>3219</v>
      </c>
      <c r="BI309" s="38" t="s">
        <v>110</v>
      </c>
      <c r="BJ309" s="85">
        <v>45708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3238</v>
      </c>
    </row>
    <row r="310" spans="1:70" s="113" customFormat="1" ht="15" hidden="1" customHeight="1" x14ac:dyDescent="0.25">
      <c r="A310" s="84">
        <v>306</v>
      </c>
      <c r="B310" s="38" t="s">
        <v>3239</v>
      </c>
      <c r="C310" s="38" t="s">
        <v>926</v>
      </c>
      <c r="D310" s="38" t="s">
        <v>927</v>
      </c>
      <c r="E310" s="38" t="s">
        <v>928</v>
      </c>
      <c r="F310" s="38" t="s">
        <v>930</v>
      </c>
      <c r="G310" s="84" t="s">
        <v>929</v>
      </c>
      <c r="H310" s="38" t="s">
        <v>930</v>
      </c>
      <c r="I310" s="84">
        <v>86008</v>
      </c>
      <c r="J310" s="38" t="s">
        <v>930</v>
      </c>
      <c r="K310" s="84">
        <v>86008</v>
      </c>
      <c r="L310" s="84" t="s">
        <v>932</v>
      </c>
      <c r="M310" s="38" t="s">
        <v>933</v>
      </c>
      <c r="N310" s="84">
        <v>160429</v>
      </c>
      <c r="O310" s="84" t="s">
        <v>1056</v>
      </c>
      <c r="P310" s="84">
        <v>215192</v>
      </c>
      <c r="Q310" s="38" t="s">
        <v>1057</v>
      </c>
      <c r="R310" s="38" t="s">
        <v>329</v>
      </c>
      <c r="S310" s="84" t="s">
        <v>1339</v>
      </c>
      <c r="T310" s="84" t="s">
        <v>1339</v>
      </c>
      <c r="U310" s="84" t="s">
        <v>256</v>
      </c>
      <c r="V310" s="84" t="s">
        <v>249</v>
      </c>
      <c r="W310" s="84">
        <v>0</v>
      </c>
      <c r="X310" s="38" t="s">
        <v>2000</v>
      </c>
      <c r="Y310" s="84">
        <v>354812481</v>
      </c>
      <c r="Z310" s="38" t="s">
        <v>2027</v>
      </c>
      <c r="AA310" s="108" t="s">
        <v>2037</v>
      </c>
      <c r="AB310" s="84">
        <v>21000</v>
      </c>
      <c r="AC310" s="108" t="s">
        <v>370</v>
      </c>
      <c r="AD310" s="84">
        <v>18</v>
      </c>
      <c r="AE310" s="84" t="s">
        <v>535</v>
      </c>
      <c r="AF310" s="84" t="s">
        <v>364</v>
      </c>
      <c r="AG310" s="108" t="s">
        <v>3108</v>
      </c>
      <c r="AH310" s="84" t="s">
        <v>365</v>
      </c>
      <c r="AI310" s="108" t="s">
        <v>817</v>
      </c>
      <c r="AJ310" s="84">
        <v>1410</v>
      </c>
      <c r="AK310" s="84">
        <v>1410</v>
      </c>
      <c r="AL310" s="108" t="s">
        <v>605</v>
      </c>
      <c r="AM310" s="84">
        <v>11497.03</v>
      </c>
      <c r="AN310" s="112">
        <v>4012.97</v>
      </c>
      <c r="AO310" s="112">
        <v>15510</v>
      </c>
      <c r="AP310" s="112">
        <v>9502.9699999999993</v>
      </c>
      <c r="AQ310" s="112">
        <v>803.03</v>
      </c>
      <c r="AR310" s="112">
        <v>10306</v>
      </c>
      <c r="AS310" s="112">
        <v>1227.75</v>
      </c>
      <c r="AT310" s="112">
        <v>182.25</v>
      </c>
      <c r="AU310" s="112">
        <v>1410</v>
      </c>
      <c r="AV310" s="84">
        <v>12</v>
      </c>
      <c r="AW310" s="84">
        <v>236</v>
      </c>
      <c r="AX310" s="84" t="s">
        <v>355</v>
      </c>
      <c r="AY310" s="108"/>
      <c r="AZ310" s="84"/>
      <c r="BA310" s="84"/>
      <c r="BB310" s="84" t="s">
        <v>918</v>
      </c>
      <c r="BC310" s="84"/>
      <c r="BD310" s="108"/>
      <c r="BE310" s="84">
        <v>0</v>
      </c>
      <c r="BF310" s="38" t="s">
        <v>1339</v>
      </c>
      <c r="BG310" s="84" t="s">
        <v>2669</v>
      </c>
      <c r="BH310" s="114" t="s">
        <v>3219</v>
      </c>
      <c r="BI310" s="38" t="s">
        <v>110</v>
      </c>
      <c r="BJ310" s="85">
        <v>45709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 t="s">
        <v>3238</v>
      </c>
    </row>
    <row r="311" spans="1:70" s="113" customFormat="1" ht="15" hidden="1" customHeight="1" x14ac:dyDescent="0.25">
      <c r="A311" s="84">
        <v>307</v>
      </c>
      <c r="B311" s="38" t="s">
        <v>3239</v>
      </c>
      <c r="C311" s="38" t="s">
        <v>926</v>
      </c>
      <c r="D311" s="38" t="s">
        <v>927</v>
      </c>
      <c r="E311" s="38" t="s">
        <v>928</v>
      </c>
      <c r="F311" s="38" t="s">
        <v>930</v>
      </c>
      <c r="G311" s="84" t="s">
        <v>929</v>
      </c>
      <c r="H311" s="38" t="s">
        <v>930</v>
      </c>
      <c r="I311" s="84">
        <v>86008</v>
      </c>
      <c r="J311" s="38" t="s">
        <v>930</v>
      </c>
      <c r="K311" s="84">
        <v>86008</v>
      </c>
      <c r="L311" s="84" t="s">
        <v>932</v>
      </c>
      <c r="M311" s="38" t="s">
        <v>933</v>
      </c>
      <c r="N311" s="84">
        <v>167537</v>
      </c>
      <c r="O311" s="84" t="s">
        <v>1062</v>
      </c>
      <c r="P311" s="84">
        <v>224779</v>
      </c>
      <c r="Q311" s="38" t="s">
        <v>1063</v>
      </c>
      <c r="R311" s="38" t="s">
        <v>329</v>
      </c>
      <c r="S311" s="84" t="s">
        <v>1348</v>
      </c>
      <c r="T311" s="84" t="s">
        <v>1348</v>
      </c>
      <c r="U311" s="84" t="s">
        <v>256</v>
      </c>
      <c r="V311" s="84" t="s">
        <v>249</v>
      </c>
      <c r="W311" s="84">
        <v>541</v>
      </c>
      <c r="X311" s="38" t="s">
        <v>2019</v>
      </c>
      <c r="Y311" s="84">
        <v>354893213</v>
      </c>
      <c r="Z311" s="38" t="s">
        <v>2038</v>
      </c>
      <c r="AA311" s="108" t="s">
        <v>417</v>
      </c>
      <c r="AB311" s="84">
        <v>30000</v>
      </c>
      <c r="AC311" s="108" t="s">
        <v>370</v>
      </c>
      <c r="AD311" s="84">
        <v>18</v>
      </c>
      <c r="AE311" s="84" t="s">
        <v>535</v>
      </c>
      <c r="AF311" s="84" t="s">
        <v>352</v>
      </c>
      <c r="AG311" s="108" t="s">
        <v>518</v>
      </c>
      <c r="AH311" s="84" t="s">
        <v>353</v>
      </c>
      <c r="AI311" s="108" t="s">
        <v>817</v>
      </c>
      <c r="AJ311" s="84">
        <v>2020</v>
      </c>
      <c r="AK311" s="84">
        <v>2020</v>
      </c>
      <c r="AL311" s="108" t="s">
        <v>825</v>
      </c>
      <c r="AM311" s="84">
        <v>16646.240000000002</v>
      </c>
      <c r="AN311" s="112">
        <v>5573.76</v>
      </c>
      <c r="AO311" s="112">
        <v>22220</v>
      </c>
      <c r="AP311" s="112">
        <v>13353.76</v>
      </c>
      <c r="AQ311" s="112">
        <v>1111.24</v>
      </c>
      <c r="AR311" s="112">
        <v>14465</v>
      </c>
      <c r="AS311" s="112">
        <v>1763.9</v>
      </c>
      <c r="AT311" s="112">
        <v>256.10000000000002</v>
      </c>
      <c r="AU311" s="112">
        <v>2020</v>
      </c>
      <c r="AV311" s="84">
        <v>12</v>
      </c>
      <c r="AW311" s="84">
        <v>173</v>
      </c>
      <c r="AX311" s="84" t="s">
        <v>592</v>
      </c>
      <c r="AY311" s="108"/>
      <c r="AZ311" s="84"/>
      <c r="BA311" s="84"/>
      <c r="BB311" s="84" t="s">
        <v>918</v>
      </c>
      <c r="BC311" s="84"/>
      <c r="BD311" s="108"/>
      <c r="BE311" s="84">
        <v>0</v>
      </c>
      <c r="BF311" s="38" t="s">
        <v>1348</v>
      </c>
      <c r="BG311" s="84" t="s">
        <v>2678</v>
      </c>
      <c r="BH311" s="114" t="s">
        <v>3219</v>
      </c>
      <c r="BI311" s="38" t="s">
        <v>110</v>
      </c>
      <c r="BJ311" s="85">
        <v>45709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 t="s">
        <v>3238</v>
      </c>
    </row>
    <row r="312" spans="1:70" s="113" customFormat="1" ht="15" hidden="1" customHeight="1" x14ac:dyDescent="0.25">
      <c r="A312" s="84">
        <v>308</v>
      </c>
      <c r="B312" s="38" t="s">
        <v>3239</v>
      </c>
      <c r="C312" s="38" t="s">
        <v>926</v>
      </c>
      <c r="D312" s="38" t="s">
        <v>927</v>
      </c>
      <c r="E312" s="38" t="s">
        <v>928</v>
      </c>
      <c r="F312" s="38" t="s">
        <v>930</v>
      </c>
      <c r="G312" s="84" t="s">
        <v>929</v>
      </c>
      <c r="H312" s="38" t="s">
        <v>930</v>
      </c>
      <c r="I312" s="84">
        <v>85844</v>
      </c>
      <c r="J312" s="38" t="s">
        <v>936</v>
      </c>
      <c r="K312" s="84">
        <v>85844</v>
      </c>
      <c r="L312" s="84" t="s">
        <v>932</v>
      </c>
      <c r="M312" s="38" t="s">
        <v>933</v>
      </c>
      <c r="N312" s="84">
        <v>143421</v>
      </c>
      <c r="O312" s="84" t="s">
        <v>937</v>
      </c>
      <c r="P312" s="84">
        <v>193799</v>
      </c>
      <c r="Q312" s="38" t="s">
        <v>938</v>
      </c>
      <c r="R312" s="38" t="s">
        <v>322</v>
      </c>
      <c r="S312" s="84" t="s">
        <v>1349</v>
      </c>
      <c r="T312" s="84" t="s">
        <v>1349</v>
      </c>
      <c r="U312" s="84" t="s">
        <v>252</v>
      </c>
      <c r="V312" s="84" t="s">
        <v>249</v>
      </c>
      <c r="W312" s="84">
        <v>541</v>
      </c>
      <c r="X312" s="38" t="s">
        <v>2000</v>
      </c>
      <c r="Y312" s="84">
        <v>351591107</v>
      </c>
      <c r="Z312" s="38" t="s">
        <v>2039</v>
      </c>
      <c r="AA312" s="108" t="s">
        <v>627</v>
      </c>
      <c r="AB312" s="84">
        <v>80000</v>
      </c>
      <c r="AC312" s="108" t="s">
        <v>2395</v>
      </c>
      <c r="AD312" s="84">
        <v>24</v>
      </c>
      <c r="AE312" s="84" t="s">
        <v>377</v>
      </c>
      <c r="AF312" s="84" t="s">
        <v>352</v>
      </c>
      <c r="AG312" s="108" t="s">
        <v>628</v>
      </c>
      <c r="AH312" s="84" t="s">
        <v>353</v>
      </c>
      <c r="AI312" s="108" t="s">
        <v>502</v>
      </c>
      <c r="AJ312" s="84">
        <v>4300</v>
      </c>
      <c r="AK312" s="84">
        <v>4300</v>
      </c>
      <c r="AL312" s="108" t="s">
        <v>576</v>
      </c>
      <c r="AM312" s="84">
        <v>30664.78</v>
      </c>
      <c r="AN312" s="112">
        <v>16635.22</v>
      </c>
      <c r="AO312" s="112">
        <v>47300</v>
      </c>
      <c r="AP312" s="112">
        <v>49335.22</v>
      </c>
      <c r="AQ312" s="112">
        <v>7653.78</v>
      </c>
      <c r="AR312" s="112">
        <v>56989</v>
      </c>
      <c r="AS312" s="112">
        <v>31969.34</v>
      </c>
      <c r="AT312" s="112">
        <v>6730.66</v>
      </c>
      <c r="AU312" s="112">
        <v>38700</v>
      </c>
      <c r="AV312" s="84">
        <v>20</v>
      </c>
      <c r="AW312" s="84">
        <v>425</v>
      </c>
      <c r="AX312" s="84" t="s">
        <v>355</v>
      </c>
      <c r="AY312" s="108"/>
      <c r="AZ312" s="84"/>
      <c r="BA312" s="84"/>
      <c r="BB312" s="84" t="s">
        <v>918</v>
      </c>
      <c r="BC312" s="84"/>
      <c r="BD312" s="108"/>
      <c r="BE312" s="84">
        <v>0</v>
      </c>
      <c r="BF312" s="38" t="s">
        <v>1349</v>
      </c>
      <c r="BG312" s="84" t="s">
        <v>2679</v>
      </c>
      <c r="BH312" s="114" t="s">
        <v>3221</v>
      </c>
      <c r="BI312" s="38" t="s">
        <v>112</v>
      </c>
      <c r="BJ312" s="85">
        <v>45876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 t="s">
        <v>3237</v>
      </c>
    </row>
    <row r="313" spans="1:70" s="113" customFormat="1" ht="15" hidden="1" customHeight="1" x14ac:dyDescent="0.25">
      <c r="A313" s="84">
        <v>309</v>
      </c>
      <c r="B313" s="38" t="s">
        <v>3239</v>
      </c>
      <c r="C313" s="38" t="s">
        <v>926</v>
      </c>
      <c r="D313" s="38" t="s">
        <v>927</v>
      </c>
      <c r="E313" s="38" t="s">
        <v>928</v>
      </c>
      <c r="F313" s="38" t="s">
        <v>930</v>
      </c>
      <c r="G313" s="84" t="s">
        <v>929</v>
      </c>
      <c r="H313" s="38" t="s">
        <v>930</v>
      </c>
      <c r="I313" s="84">
        <v>86008</v>
      </c>
      <c r="J313" s="38" t="s">
        <v>930</v>
      </c>
      <c r="K313" s="84">
        <v>86008</v>
      </c>
      <c r="L313" s="84" t="s">
        <v>932</v>
      </c>
      <c r="M313" s="38" t="s">
        <v>933</v>
      </c>
      <c r="N313" s="84">
        <v>147115</v>
      </c>
      <c r="O313" s="84" t="s">
        <v>1014</v>
      </c>
      <c r="P313" s="84">
        <v>521375</v>
      </c>
      <c r="Q313" s="38" t="s">
        <v>1082</v>
      </c>
      <c r="R313" s="38" t="s">
        <v>322</v>
      </c>
      <c r="S313" s="84" t="s">
        <v>1350</v>
      </c>
      <c r="T313" s="84" t="s">
        <v>1350</v>
      </c>
      <c r="U313" s="84" t="s">
        <v>256</v>
      </c>
      <c r="V313" s="84" t="s">
        <v>249</v>
      </c>
      <c r="W313" s="84">
        <v>541</v>
      </c>
      <c r="X313" s="38" t="s">
        <v>2019</v>
      </c>
      <c r="Y313" s="84">
        <v>355149418</v>
      </c>
      <c r="Z313" s="38" t="s">
        <v>2040</v>
      </c>
      <c r="AA313" s="108" t="s">
        <v>2041</v>
      </c>
      <c r="AB313" s="84">
        <v>42000</v>
      </c>
      <c r="AC313" s="108" t="s">
        <v>371</v>
      </c>
      <c r="AD313" s="84">
        <v>24</v>
      </c>
      <c r="AE313" s="84" t="s">
        <v>324</v>
      </c>
      <c r="AF313" s="84" t="s">
        <v>618</v>
      </c>
      <c r="AG313" s="108" t="s">
        <v>3116</v>
      </c>
      <c r="AH313" s="84" t="s">
        <v>556</v>
      </c>
      <c r="AI313" s="108" t="s">
        <v>533</v>
      </c>
      <c r="AJ313" s="84">
        <v>2240</v>
      </c>
      <c r="AK313" s="84">
        <v>2240</v>
      </c>
      <c r="AL313" s="108" t="s">
        <v>910</v>
      </c>
      <c r="AM313" s="84">
        <v>13596.79</v>
      </c>
      <c r="AN313" s="112">
        <v>6563.21</v>
      </c>
      <c r="AO313" s="112">
        <v>20160</v>
      </c>
      <c r="AP313" s="112">
        <v>28403.21</v>
      </c>
      <c r="AQ313" s="112">
        <v>5002.79</v>
      </c>
      <c r="AR313" s="112">
        <v>33406</v>
      </c>
      <c r="AS313" s="112">
        <v>4922.1099999999997</v>
      </c>
      <c r="AT313" s="112">
        <v>1797.89</v>
      </c>
      <c r="AU313" s="112">
        <v>6720</v>
      </c>
      <c r="AV313" s="84">
        <v>12</v>
      </c>
      <c r="AW313" s="84">
        <v>212</v>
      </c>
      <c r="AX313" s="84" t="s">
        <v>355</v>
      </c>
      <c r="AY313" s="108"/>
      <c r="AZ313" s="84"/>
      <c r="BA313" s="84"/>
      <c r="BB313" s="84" t="s">
        <v>918</v>
      </c>
      <c r="BC313" s="84"/>
      <c r="BD313" s="108"/>
      <c r="BE313" s="84">
        <v>0</v>
      </c>
      <c r="BF313" s="38" t="s">
        <v>1350</v>
      </c>
      <c r="BG313" s="84" t="s">
        <v>2680</v>
      </c>
      <c r="BH313" s="114" t="s">
        <v>3219</v>
      </c>
      <c r="BI313" s="38" t="s">
        <v>110</v>
      </c>
      <c r="BJ313" s="85">
        <v>45709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 t="s">
        <v>3238</v>
      </c>
    </row>
    <row r="314" spans="1:70" s="113" customFormat="1" ht="15" hidden="1" customHeight="1" x14ac:dyDescent="0.25">
      <c r="A314" s="84">
        <v>310</v>
      </c>
      <c r="B314" s="38" t="s">
        <v>3239</v>
      </c>
      <c r="C314" s="38" t="s">
        <v>926</v>
      </c>
      <c r="D314" s="38" t="s">
        <v>927</v>
      </c>
      <c r="E314" s="38" t="s">
        <v>928</v>
      </c>
      <c r="F314" s="38" t="s">
        <v>930</v>
      </c>
      <c r="G314" s="84" t="s">
        <v>929</v>
      </c>
      <c r="H314" s="38" t="s">
        <v>930</v>
      </c>
      <c r="I314" s="84">
        <v>86008</v>
      </c>
      <c r="J314" s="38" t="s">
        <v>930</v>
      </c>
      <c r="K314" s="84">
        <v>86008</v>
      </c>
      <c r="L314" s="84" t="s">
        <v>932</v>
      </c>
      <c r="M314" s="38" t="s">
        <v>933</v>
      </c>
      <c r="N314" s="84">
        <v>147115</v>
      </c>
      <c r="O314" s="84" t="s">
        <v>1014</v>
      </c>
      <c r="P314" s="84">
        <v>521375</v>
      </c>
      <c r="Q314" s="38" t="s">
        <v>1082</v>
      </c>
      <c r="R314" s="38" t="s">
        <v>329</v>
      </c>
      <c r="S314" s="84" t="s">
        <v>1340</v>
      </c>
      <c r="T314" s="84" t="s">
        <v>1340</v>
      </c>
      <c r="U314" s="84" t="s">
        <v>256</v>
      </c>
      <c r="V314" s="84" t="s">
        <v>249</v>
      </c>
      <c r="W314" s="84">
        <v>0</v>
      </c>
      <c r="X314" s="38" t="s">
        <v>337</v>
      </c>
      <c r="Y314" s="84">
        <v>355272453</v>
      </c>
      <c r="Z314" s="38" t="s">
        <v>2029</v>
      </c>
      <c r="AA314" s="108" t="s">
        <v>794</v>
      </c>
      <c r="AB314" s="84">
        <v>40000</v>
      </c>
      <c r="AC314" s="108" t="s">
        <v>371</v>
      </c>
      <c r="AD314" s="84">
        <v>18</v>
      </c>
      <c r="AE314" s="84" t="s">
        <v>535</v>
      </c>
      <c r="AF314" s="84" t="s">
        <v>618</v>
      </c>
      <c r="AG314" s="108" t="s">
        <v>693</v>
      </c>
      <c r="AH314" s="84" t="s">
        <v>556</v>
      </c>
      <c r="AI314" s="108" t="s">
        <v>533</v>
      </c>
      <c r="AJ314" s="84">
        <v>2690</v>
      </c>
      <c r="AK314" s="84">
        <v>2690</v>
      </c>
      <c r="AL314" s="108" t="s">
        <v>921</v>
      </c>
      <c r="AM314" s="84">
        <v>20695.34</v>
      </c>
      <c r="AN314" s="112">
        <v>6204.66</v>
      </c>
      <c r="AO314" s="112">
        <v>26900</v>
      </c>
      <c r="AP314" s="112">
        <v>19304.66</v>
      </c>
      <c r="AQ314" s="112">
        <v>1795.34</v>
      </c>
      <c r="AR314" s="112">
        <v>21100</v>
      </c>
      <c r="AS314" s="112">
        <v>4602.6000000000004</v>
      </c>
      <c r="AT314" s="112">
        <v>777.4</v>
      </c>
      <c r="AU314" s="112">
        <v>5380</v>
      </c>
      <c r="AV314" s="84">
        <v>12</v>
      </c>
      <c r="AW314" s="84">
        <v>93</v>
      </c>
      <c r="AX314" s="84" t="s">
        <v>613</v>
      </c>
      <c r="AY314" s="108"/>
      <c r="AZ314" s="84"/>
      <c r="BA314" s="84"/>
      <c r="BB314" s="84" t="s">
        <v>918</v>
      </c>
      <c r="BC314" s="84"/>
      <c r="BD314" s="108"/>
      <c r="BE314" s="84">
        <v>0</v>
      </c>
      <c r="BF314" s="38" t="s">
        <v>1340</v>
      </c>
      <c r="BG314" s="84" t="s">
        <v>2670</v>
      </c>
      <c r="BH314" s="114" t="s">
        <v>3219</v>
      </c>
      <c r="BI314" s="38" t="s">
        <v>110</v>
      </c>
      <c r="BJ314" s="85">
        <v>45714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 t="s">
        <v>3220</v>
      </c>
    </row>
    <row r="315" spans="1:70" s="113" customFormat="1" ht="15" hidden="1" customHeight="1" x14ac:dyDescent="0.25">
      <c r="A315" s="84">
        <v>311</v>
      </c>
      <c r="B315" s="38" t="s">
        <v>3239</v>
      </c>
      <c r="C315" s="38" t="s">
        <v>926</v>
      </c>
      <c r="D315" s="38" t="s">
        <v>927</v>
      </c>
      <c r="E315" s="38" t="s">
        <v>928</v>
      </c>
      <c r="F315" s="38" t="s">
        <v>930</v>
      </c>
      <c r="G315" s="84" t="s">
        <v>929</v>
      </c>
      <c r="H315" s="38" t="s">
        <v>930</v>
      </c>
      <c r="I315" s="84">
        <v>86008</v>
      </c>
      <c r="J315" s="38" t="s">
        <v>930</v>
      </c>
      <c r="K315" s="84">
        <v>86008</v>
      </c>
      <c r="L315" s="84" t="s">
        <v>932</v>
      </c>
      <c r="M315" s="38" t="s">
        <v>933</v>
      </c>
      <c r="N315" s="84">
        <v>147115</v>
      </c>
      <c r="O315" s="84" t="s">
        <v>1014</v>
      </c>
      <c r="P315" s="84">
        <v>521375</v>
      </c>
      <c r="Q315" s="38" t="s">
        <v>1082</v>
      </c>
      <c r="R315" s="38" t="s">
        <v>329</v>
      </c>
      <c r="S315" s="84" t="s">
        <v>1340</v>
      </c>
      <c r="T315" s="84" t="s">
        <v>1340</v>
      </c>
      <c r="U315" s="84" t="s">
        <v>256</v>
      </c>
      <c r="V315" s="84" t="s">
        <v>249</v>
      </c>
      <c r="W315" s="84">
        <v>0</v>
      </c>
      <c r="X315" s="38" t="s">
        <v>337</v>
      </c>
      <c r="Y315" s="84">
        <v>355272453</v>
      </c>
      <c r="Z315" s="38" t="s">
        <v>2029</v>
      </c>
      <c r="AA315" s="108" t="s">
        <v>794</v>
      </c>
      <c r="AB315" s="84">
        <v>40000</v>
      </c>
      <c r="AC315" s="108" t="s">
        <v>371</v>
      </c>
      <c r="AD315" s="84">
        <v>18</v>
      </c>
      <c r="AE315" s="84" t="s">
        <v>535</v>
      </c>
      <c r="AF315" s="84" t="s">
        <v>618</v>
      </c>
      <c r="AG315" s="108" t="s">
        <v>693</v>
      </c>
      <c r="AH315" s="84" t="s">
        <v>556</v>
      </c>
      <c r="AI315" s="108" t="s">
        <v>533</v>
      </c>
      <c r="AJ315" s="84">
        <v>2690</v>
      </c>
      <c r="AK315" s="84">
        <v>2690</v>
      </c>
      <c r="AL315" s="108" t="s">
        <v>921</v>
      </c>
      <c r="AM315" s="84">
        <v>20695.34</v>
      </c>
      <c r="AN315" s="112">
        <v>6204.66</v>
      </c>
      <c r="AO315" s="112">
        <v>26900</v>
      </c>
      <c r="AP315" s="112">
        <v>19304.66</v>
      </c>
      <c r="AQ315" s="112">
        <v>1795.34</v>
      </c>
      <c r="AR315" s="112">
        <v>21100</v>
      </c>
      <c r="AS315" s="112">
        <v>4602.6000000000004</v>
      </c>
      <c r="AT315" s="112">
        <v>777.4</v>
      </c>
      <c r="AU315" s="112">
        <v>5380</v>
      </c>
      <c r="AV315" s="84">
        <v>12</v>
      </c>
      <c r="AW315" s="84">
        <v>93</v>
      </c>
      <c r="AX315" s="84" t="s">
        <v>613</v>
      </c>
      <c r="AY315" s="108"/>
      <c r="AZ315" s="84"/>
      <c r="BA315" s="84"/>
      <c r="BB315" s="84" t="s">
        <v>918</v>
      </c>
      <c r="BC315" s="84"/>
      <c r="BD315" s="108"/>
      <c r="BE315" s="84">
        <v>0</v>
      </c>
      <c r="BF315" s="38" t="s">
        <v>1340</v>
      </c>
      <c r="BG315" s="84" t="s">
        <v>2670</v>
      </c>
      <c r="BH315" s="114" t="s">
        <v>3219</v>
      </c>
      <c r="BI315" s="38" t="s">
        <v>110</v>
      </c>
      <c r="BJ315" s="85">
        <v>45714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3220</v>
      </c>
    </row>
    <row r="316" spans="1:70" s="113" customFormat="1" ht="15" hidden="1" customHeight="1" x14ac:dyDescent="0.25">
      <c r="A316" s="84">
        <v>312</v>
      </c>
      <c r="B316" s="38" t="s">
        <v>3239</v>
      </c>
      <c r="C316" s="38" t="s">
        <v>926</v>
      </c>
      <c r="D316" s="38" t="s">
        <v>927</v>
      </c>
      <c r="E316" s="38" t="s">
        <v>928</v>
      </c>
      <c r="F316" s="38" t="s">
        <v>930</v>
      </c>
      <c r="G316" s="84" t="s">
        <v>929</v>
      </c>
      <c r="H316" s="38" t="s">
        <v>930</v>
      </c>
      <c r="I316" s="84">
        <v>86008</v>
      </c>
      <c r="J316" s="38" t="s">
        <v>930</v>
      </c>
      <c r="K316" s="84">
        <v>86008</v>
      </c>
      <c r="L316" s="84" t="s">
        <v>932</v>
      </c>
      <c r="M316" s="38" t="s">
        <v>933</v>
      </c>
      <c r="N316" s="84">
        <v>147115</v>
      </c>
      <c r="O316" s="84" t="s">
        <v>1014</v>
      </c>
      <c r="P316" s="84">
        <v>521375</v>
      </c>
      <c r="Q316" s="38" t="s">
        <v>1082</v>
      </c>
      <c r="R316" s="38" t="s">
        <v>322</v>
      </c>
      <c r="S316" s="84" t="s">
        <v>1351</v>
      </c>
      <c r="T316" s="84" t="s">
        <v>1351</v>
      </c>
      <c r="U316" s="84" t="s">
        <v>256</v>
      </c>
      <c r="V316" s="84" t="s">
        <v>249</v>
      </c>
      <c r="W316" s="84">
        <v>541</v>
      </c>
      <c r="X316" s="38" t="s">
        <v>2042</v>
      </c>
      <c r="Y316" s="84">
        <v>355409641</v>
      </c>
      <c r="Z316" s="38" t="s">
        <v>2043</v>
      </c>
      <c r="AA316" s="108" t="s">
        <v>553</v>
      </c>
      <c r="AB316" s="84">
        <v>42000</v>
      </c>
      <c r="AC316" s="108" t="s">
        <v>371</v>
      </c>
      <c r="AD316" s="84">
        <v>24</v>
      </c>
      <c r="AE316" s="84" t="s">
        <v>324</v>
      </c>
      <c r="AF316" s="84" t="s">
        <v>618</v>
      </c>
      <c r="AG316" s="108" t="s">
        <v>3117</v>
      </c>
      <c r="AH316" s="84" t="s">
        <v>556</v>
      </c>
      <c r="AI316" s="108" t="s">
        <v>486</v>
      </c>
      <c r="AJ316" s="84">
        <v>2240</v>
      </c>
      <c r="AK316" s="84">
        <v>2240</v>
      </c>
      <c r="AL316" s="108" t="s">
        <v>623</v>
      </c>
      <c r="AM316" s="84">
        <v>12906.49</v>
      </c>
      <c r="AN316" s="112">
        <v>7253.51</v>
      </c>
      <c r="AO316" s="112">
        <v>20160</v>
      </c>
      <c r="AP316" s="112">
        <v>29093.51</v>
      </c>
      <c r="AQ316" s="112">
        <v>5130.49</v>
      </c>
      <c r="AR316" s="112">
        <v>34224</v>
      </c>
      <c r="AS316" s="112">
        <v>3264.92</v>
      </c>
      <c r="AT316" s="112">
        <v>1215.08</v>
      </c>
      <c r="AU316" s="112">
        <v>4480</v>
      </c>
      <c r="AV316" s="84">
        <v>11</v>
      </c>
      <c r="AW316" s="84">
        <v>93</v>
      </c>
      <c r="AX316" s="84" t="s">
        <v>613</v>
      </c>
      <c r="AY316" s="108"/>
      <c r="AZ316" s="84"/>
      <c r="BA316" s="84"/>
      <c r="BB316" s="84" t="s">
        <v>918</v>
      </c>
      <c r="BC316" s="84"/>
      <c r="BD316" s="108"/>
      <c r="BE316" s="84">
        <v>0</v>
      </c>
      <c r="BF316" s="38" t="s">
        <v>1351</v>
      </c>
      <c r="BG316" s="84" t="s">
        <v>2681</v>
      </c>
      <c r="BH316" s="114" t="s">
        <v>3219</v>
      </c>
      <c r="BI316" s="38" t="s">
        <v>110</v>
      </c>
      <c r="BJ316" s="85">
        <v>45709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 t="s">
        <v>3238</v>
      </c>
    </row>
    <row r="317" spans="1:70" s="113" customFormat="1" ht="15" hidden="1" customHeight="1" x14ac:dyDescent="0.25">
      <c r="A317" s="84">
        <v>313</v>
      </c>
      <c r="B317" s="38" t="s">
        <v>3239</v>
      </c>
      <c r="C317" s="38" t="s">
        <v>926</v>
      </c>
      <c r="D317" s="38" t="s">
        <v>927</v>
      </c>
      <c r="E317" s="38" t="s">
        <v>928</v>
      </c>
      <c r="F317" s="38" t="s">
        <v>930</v>
      </c>
      <c r="G317" s="84" t="s">
        <v>929</v>
      </c>
      <c r="H317" s="38" t="s">
        <v>930</v>
      </c>
      <c r="I317" s="84">
        <v>85990</v>
      </c>
      <c r="J317" s="38" t="s">
        <v>955</v>
      </c>
      <c r="K317" s="84">
        <v>85990</v>
      </c>
      <c r="L317" s="84" t="s">
        <v>932</v>
      </c>
      <c r="M317" s="38" t="s">
        <v>933</v>
      </c>
      <c r="N317" s="84">
        <v>168572</v>
      </c>
      <c r="O317" s="84" t="s">
        <v>981</v>
      </c>
      <c r="P317" s="84">
        <v>226286</v>
      </c>
      <c r="Q317" s="38" t="s">
        <v>1087</v>
      </c>
      <c r="R317" s="38" t="s">
        <v>322</v>
      </c>
      <c r="S317" s="84" t="s">
        <v>1352</v>
      </c>
      <c r="T317" s="84" t="s">
        <v>1352</v>
      </c>
      <c r="U317" s="84" t="s">
        <v>256</v>
      </c>
      <c r="V317" s="84" t="s">
        <v>249</v>
      </c>
      <c r="W317" s="84">
        <v>541</v>
      </c>
      <c r="X317" s="38" t="s">
        <v>2042</v>
      </c>
      <c r="Y317" s="84">
        <v>351668295</v>
      </c>
      <c r="Z317" s="38" t="s">
        <v>2044</v>
      </c>
      <c r="AA317" s="108" t="s">
        <v>632</v>
      </c>
      <c r="AB317" s="84">
        <v>57000</v>
      </c>
      <c r="AC317" s="108" t="s">
        <v>351</v>
      </c>
      <c r="AD317" s="84">
        <v>24</v>
      </c>
      <c r="AE317" s="84" t="s">
        <v>377</v>
      </c>
      <c r="AF317" s="84" t="s">
        <v>352</v>
      </c>
      <c r="AG317" s="108" t="s">
        <v>513</v>
      </c>
      <c r="AH317" s="84" t="s">
        <v>353</v>
      </c>
      <c r="AI317" s="108" t="s">
        <v>629</v>
      </c>
      <c r="AJ317" s="84">
        <v>3050</v>
      </c>
      <c r="AK317" s="84">
        <v>3050</v>
      </c>
      <c r="AL317" s="108" t="s">
        <v>554</v>
      </c>
      <c r="AM317" s="84">
        <v>26752.5</v>
      </c>
      <c r="AN317" s="112">
        <v>12897.5</v>
      </c>
      <c r="AO317" s="112">
        <v>39650</v>
      </c>
      <c r="AP317" s="112">
        <v>30247.5</v>
      </c>
      <c r="AQ317" s="112">
        <v>3998.5</v>
      </c>
      <c r="AR317" s="112">
        <v>34246</v>
      </c>
      <c r="AS317" s="112">
        <v>18000.12</v>
      </c>
      <c r="AT317" s="112">
        <v>3349.88</v>
      </c>
      <c r="AU317" s="112">
        <v>21350</v>
      </c>
      <c r="AV317" s="84">
        <v>20</v>
      </c>
      <c r="AW317" s="84">
        <v>367</v>
      </c>
      <c r="AX317" s="84" t="s">
        <v>355</v>
      </c>
      <c r="AY317" s="108"/>
      <c r="AZ317" s="84"/>
      <c r="BA317" s="84"/>
      <c r="BB317" s="84" t="s">
        <v>918</v>
      </c>
      <c r="BC317" s="84"/>
      <c r="BD317" s="108"/>
      <c r="BE317" s="84">
        <v>0</v>
      </c>
      <c r="BF317" s="38" t="s">
        <v>1352</v>
      </c>
      <c r="BG317" s="84" t="s">
        <v>2682</v>
      </c>
      <c r="BH317" s="114" t="s">
        <v>3221</v>
      </c>
      <c r="BI317" s="38" t="s">
        <v>111</v>
      </c>
      <c r="BJ317" s="85">
        <v>45876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 t="s">
        <v>3237</v>
      </c>
    </row>
    <row r="318" spans="1:70" s="113" customFormat="1" ht="15" hidden="1" customHeight="1" x14ac:dyDescent="0.25">
      <c r="A318" s="84">
        <v>314</v>
      </c>
      <c r="B318" s="38" t="s">
        <v>3239</v>
      </c>
      <c r="C318" s="38" t="s">
        <v>926</v>
      </c>
      <c r="D318" s="38" t="s">
        <v>927</v>
      </c>
      <c r="E318" s="38" t="s">
        <v>928</v>
      </c>
      <c r="F318" s="38" t="s">
        <v>930</v>
      </c>
      <c r="G318" s="84" t="s">
        <v>929</v>
      </c>
      <c r="H318" s="38" t="s">
        <v>930</v>
      </c>
      <c r="I318" s="84">
        <v>86008</v>
      </c>
      <c r="J318" s="38" t="s">
        <v>930</v>
      </c>
      <c r="K318" s="84">
        <v>86008</v>
      </c>
      <c r="L318" s="84" t="s">
        <v>932</v>
      </c>
      <c r="M318" s="38" t="s">
        <v>933</v>
      </c>
      <c r="N318" s="84">
        <v>147115</v>
      </c>
      <c r="O318" s="84" t="s">
        <v>1014</v>
      </c>
      <c r="P318" s="84">
        <v>198608</v>
      </c>
      <c r="Q318" s="38" t="s">
        <v>1015</v>
      </c>
      <c r="R318" s="38" t="s">
        <v>322</v>
      </c>
      <c r="S318" s="84" t="s">
        <v>1353</v>
      </c>
      <c r="T318" s="84" t="s">
        <v>1353</v>
      </c>
      <c r="U318" s="84" t="s">
        <v>325</v>
      </c>
      <c r="V318" s="84" t="s">
        <v>249</v>
      </c>
      <c r="W318" s="84">
        <v>541</v>
      </c>
      <c r="X318" s="38" t="s">
        <v>1997</v>
      </c>
      <c r="Y318" s="84">
        <v>355446617</v>
      </c>
      <c r="Z318" s="38" t="s">
        <v>2045</v>
      </c>
      <c r="AA318" s="108" t="s">
        <v>841</v>
      </c>
      <c r="AB318" s="84">
        <v>42000</v>
      </c>
      <c r="AC318" s="108" t="s">
        <v>371</v>
      </c>
      <c r="AD318" s="84">
        <v>24</v>
      </c>
      <c r="AE318" s="84" t="s">
        <v>324</v>
      </c>
      <c r="AF318" s="84">
        <v>0</v>
      </c>
      <c r="AG318" s="108" t="s">
        <v>3118</v>
      </c>
      <c r="AH318" s="84">
        <v>0</v>
      </c>
      <c r="AI318" s="108" t="s">
        <v>486</v>
      </c>
      <c r="AJ318" s="84">
        <v>2240</v>
      </c>
      <c r="AK318" s="84">
        <v>2240</v>
      </c>
      <c r="AL318" s="108" t="s">
        <v>735</v>
      </c>
      <c r="AM318" s="84">
        <v>14623.13</v>
      </c>
      <c r="AN318" s="112">
        <v>7776.87</v>
      </c>
      <c r="AO318" s="112">
        <v>22400</v>
      </c>
      <c r="AP318" s="112">
        <v>27376.87</v>
      </c>
      <c r="AQ318" s="112">
        <v>4561.13</v>
      </c>
      <c r="AR318" s="112">
        <v>31938</v>
      </c>
      <c r="AS318" s="112">
        <v>1583.71</v>
      </c>
      <c r="AT318" s="112">
        <v>656.29</v>
      </c>
      <c r="AU318" s="112">
        <v>2240</v>
      </c>
      <c r="AV318" s="84">
        <v>11</v>
      </c>
      <c r="AW318" s="84">
        <v>58</v>
      </c>
      <c r="AX318" s="84" t="s">
        <v>626</v>
      </c>
      <c r="AY318" s="108"/>
      <c r="AZ318" s="84"/>
      <c r="BA318" s="84"/>
      <c r="BB318" s="84" t="s">
        <v>918</v>
      </c>
      <c r="BC318" s="84"/>
      <c r="BD318" s="108"/>
      <c r="BE318" s="84">
        <v>0</v>
      </c>
      <c r="BF318" s="38" t="s">
        <v>1353</v>
      </c>
      <c r="BG318" s="84" t="s">
        <v>2683</v>
      </c>
      <c r="BH318" s="114" t="s">
        <v>3219</v>
      </c>
      <c r="BI318" s="38" t="s">
        <v>110</v>
      </c>
      <c r="BJ318" s="85">
        <v>45709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3238</v>
      </c>
    </row>
    <row r="319" spans="1:70" s="113" customFormat="1" ht="15" hidden="1" customHeight="1" x14ac:dyDescent="0.25">
      <c r="A319" s="84">
        <v>315</v>
      </c>
      <c r="B319" s="38" t="s">
        <v>3239</v>
      </c>
      <c r="C319" s="38" t="s">
        <v>926</v>
      </c>
      <c r="D319" s="38" t="s">
        <v>927</v>
      </c>
      <c r="E319" s="38" t="s">
        <v>928</v>
      </c>
      <c r="F319" s="38" t="s">
        <v>930</v>
      </c>
      <c r="G319" s="84" t="s">
        <v>929</v>
      </c>
      <c r="H319" s="38" t="s">
        <v>930</v>
      </c>
      <c r="I319" s="84">
        <v>86592</v>
      </c>
      <c r="J319" s="38" t="s">
        <v>1029</v>
      </c>
      <c r="K319" s="84">
        <v>86592</v>
      </c>
      <c r="L319" s="84" t="s">
        <v>932</v>
      </c>
      <c r="M319" s="38" t="s">
        <v>933</v>
      </c>
      <c r="N319" s="84">
        <v>365618</v>
      </c>
      <c r="O319" s="84" t="s">
        <v>1073</v>
      </c>
      <c r="P319" s="84">
        <v>529469</v>
      </c>
      <c r="Q319" s="38" t="s">
        <v>1074</v>
      </c>
      <c r="R319" s="38" t="s">
        <v>329</v>
      </c>
      <c r="S319" s="84" t="s">
        <v>1321</v>
      </c>
      <c r="T319" s="84" t="s">
        <v>1321</v>
      </c>
      <c r="U319" s="84" t="s">
        <v>252</v>
      </c>
      <c r="V319" s="84" t="s">
        <v>249</v>
      </c>
      <c r="W319" s="84">
        <v>541</v>
      </c>
      <c r="X319" s="38" t="s">
        <v>1807</v>
      </c>
      <c r="Y319" s="84">
        <v>351730439</v>
      </c>
      <c r="Z319" s="38" t="s">
        <v>2002</v>
      </c>
      <c r="AA319" s="108" t="s">
        <v>2046</v>
      </c>
      <c r="AB319" s="84">
        <v>30000</v>
      </c>
      <c r="AC319" s="108" t="s">
        <v>360</v>
      </c>
      <c r="AD319" s="84">
        <v>18</v>
      </c>
      <c r="AE319" s="84" t="s">
        <v>535</v>
      </c>
      <c r="AF319" s="84" t="s">
        <v>537</v>
      </c>
      <c r="AG319" s="108" t="s">
        <v>563</v>
      </c>
      <c r="AH319" s="84" t="s">
        <v>556</v>
      </c>
      <c r="AI319" s="108" t="s">
        <v>640</v>
      </c>
      <c r="AJ319" s="84">
        <v>2020</v>
      </c>
      <c r="AK319" s="84">
        <v>2020</v>
      </c>
      <c r="AL319" s="108" t="s">
        <v>538</v>
      </c>
      <c r="AM319" s="84">
        <v>21725.35</v>
      </c>
      <c r="AN319" s="112">
        <v>6554.65</v>
      </c>
      <c r="AO319" s="112">
        <v>28280</v>
      </c>
      <c r="AP319" s="112">
        <v>8274.65</v>
      </c>
      <c r="AQ319" s="112">
        <v>455.35</v>
      </c>
      <c r="AR319" s="112">
        <v>8730</v>
      </c>
      <c r="AS319" s="112">
        <v>8274.65</v>
      </c>
      <c r="AT319" s="112">
        <v>455.35</v>
      </c>
      <c r="AU319" s="112">
        <v>8730</v>
      </c>
      <c r="AV319" s="84">
        <v>19</v>
      </c>
      <c r="AW319" s="84">
        <v>305</v>
      </c>
      <c r="AX319" s="84" t="s">
        <v>355</v>
      </c>
      <c r="AY319" s="108"/>
      <c r="AZ319" s="84"/>
      <c r="BA319" s="84"/>
      <c r="BB319" s="84" t="s">
        <v>918</v>
      </c>
      <c r="BC319" s="84"/>
      <c r="BD319" s="108"/>
      <c r="BE319" s="84">
        <v>0</v>
      </c>
      <c r="BF319" s="38" t="s">
        <v>1321</v>
      </c>
      <c r="BG319" s="84" t="s">
        <v>2651</v>
      </c>
      <c r="BH319" s="114" t="s">
        <v>3221</v>
      </c>
      <c r="BI319" s="38" t="s">
        <v>111</v>
      </c>
      <c r="BJ319" s="85">
        <v>45876</v>
      </c>
      <c r="BK319" s="84"/>
      <c r="BL319" s="38"/>
      <c r="BM319" s="115" t="s">
        <v>119</v>
      </c>
      <c r="BN319" s="116" t="s">
        <v>199</v>
      </c>
      <c r="BO319" s="84" t="s">
        <v>242</v>
      </c>
      <c r="BP319" s="84"/>
      <c r="BQ319" s="117"/>
      <c r="BR319" s="118" t="s">
        <v>3237</v>
      </c>
    </row>
    <row r="320" spans="1:70" s="113" customFormat="1" ht="15" hidden="1" customHeight="1" x14ac:dyDescent="0.25">
      <c r="A320" s="84">
        <v>316</v>
      </c>
      <c r="B320" s="38" t="s">
        <v>3239</v>
      </c>
      <c r="C320" s="38" t="s">
        <v>926</v>
      </c>
      <c r="D320" s="38" t="s">
        <v>927</v>
      </c>
      <c r="E320" s="38" t="s">
        <v>928</v>
      </c>
      <c r="F320" s="38" t="s">
        <v>930</v>
      </c>
      <c r="G320" s="84" t="s">
        <v>929</v>
      </c>
      <c r="H320" s="38" t="s">
        <v>930</v>
      </c>
      <c r="I320" s="84">
        <v>86008</v>
      </c>
      <c r="J320" s="38" t="s">
        <v>930</v>
      </c>
      <c r="K320" s="84">
        <v>86008</v>
      </c>
      <c r="L320" s="84" t="s">
        <v>932</v>
      </c>
      <c r="M320" s="38" t="s">
        <v>933</v>
      </c>
      <c r="N320" s="84">
        <v>147115</v>
      </c>
      <c r="O320" s="84" t="s">
        <v>1014</v>
      </c>
      <c r="P320" s="84">
        <v>521375</v>
      </c>
      <c r="Q320" s="38" t="s">
        <v>1082</v>
      </c>
      <c r="R320" s="38" t="s">
        <v>329</v>
      </c>
      <c r="S320" s="84" t="s">
        <v>1345</v>
      </c>
      <c r="T320" s="84" t="s">
        <v>1345</v>
      </c>
      <c r="U320" s="84" t="s">
        <v>252</v>
      </c>
      <c r="V320" s="84" t="s">
        <v>249</v>
      </c>
      <c r="W320" s="84">
        <v>0</v>
      </c>
      <c r="X320" s="38" t="s">
        <v>2024</v>
      </c>
      <c r="Y320" s="84">
        <v>356292601</v>
      </c>
      <c r="Z320" s="38" t="s">
        <v>2035</v>
      </c>
      <c r="AA320" s="108" t="s">
        <v>834</v>
      </c>
      <c r="AB320" s="84">
        <v>27000</v>
      </c>
      <c r="AC320" s="108" t="s">
        <v>371</v>
      </c>
      <c r="AD320" s="84">
        <v>18</v>
      </c>
      <c r="AE320" s="84" t="s">
        <v>535</v>
      </c>
      <c r="AF320" s="84" t="s">
        <v>618</v>
      </c>
      <c r="AG320" s="108" t="s">
        <v>3115</v>
      </c>
      <c r="AH320" s="84" t="s">
        <v>556</v>
      </c>
      <c r="AI320" s="108" t="s">
        <v>822</v>
      </c>
      <c r="AJ320" s="84">
        <v>1810</v>
      </c>
      <c r="AK320" s="84">
        <v>1810</v>
      </c>
      <c r="AL320" s="108" t="s">
        <v>921</v>
      </c>
      <c r="AM320" s="84">
        <v>13611.74</v>
      </c>
      <c r="AN320" s="112">
        <v>4488.26</v>
      </c>
      <c r="AO320" s="112">
        <v>18100</v>
      </c>
      <c r="AP320" s="112">
        <v>13388.26</v>
      </c>
      <c r="AQ320" s="112">
        <v>1250.74</v>
      </c>
      <c r="AR320" s="112">
        <v>14639</v>
      </c>
      <c r="AS320" s="112">
        <v>0</v>
      </c>
      <c r="AT320" s="112">
        <v>0</v>
      </c>
      <c r="AU320" s="112">
        <v>0</v>
      </c>
      <c r="AV320" s="84">
        <v>10</v>
      </c>
      <c r="AW320" s="84">
        <v>30</v>
      </c>
      <c r="AX320" s="84" t="s">
        <v>664</v>
      </c>
      <c r="AY320" s="108"/>
      <c r="AZ320" s="84"/>
      <c r="BA320" s="84"/>
      <c r="BB320" s="84" t="s">
        <v>918</v>
      </c>
      <c r="BC320" s="84"/>
      <c r="BD320" s="108"/>
      <c r="BE320" s="84">
        <v>0</v>
      </c>
      <c r="BF320" s="38" t="s">
        <v>1345</v>
      </c>
      <c r="BG320" s="84" t="s">
        <v>2675</v>
      </c>
      <c r="BH320" s="114" t="s">
        <v>3219</v>
      </c>
      <c r="BI320" s="38" t="s">
        <v>110</v>
      </c>
      <c r="BJ320" s="85">
        <v>45709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3238</v>
      </c>
    </row>
    <row r="321" spans="1:70" s="113" customFormat="1" ht="15" hidden="1" customHeight="1" x14ac:dyDescent="0.25">
      <c r="A321" s="84">
        <v>317</v>
      </c>
      <c r="B321" s="38" t="s">
        <v>3239</v>
      </c>
      <c r="C321" s="38" t="s">
        <v>926</v>
      </c>
      <c r="D321" s="38" t="s">
        <v>927</v>
      </c>
      <c r="E321" s="38" t="s">
        <v>928</v>
      </c>
      <c r="F321" s="38" t="s">
        <v>930</v>
      </c>
      <c r="G321" s="84" t="s">
        <v>929</v>
      </c>
      <c r="H321" s="38" t="s">
        <v>930</v>
      </c>
      <c r="I321" s="84">
        <v>86008</v>
      </c>
      <c r="J321" s="38" t="s">
        <v>930</v>
      </c>
      <c r="K321" s="84">
        <v>86008</v>
      </c>
      <c r="L321" s="84" t="s">
        <v>932</v>
      </c>
      <c r="M321" s="38" t="s">
        <v>933</v>
      </c>
      <c r="N321" s="84">
        <v>168419</v>
      </c>
      <c r="O321" s="84" t="s">
        <v>1077</v>
      </c>
      <c r="P321" s="84">
        <v>226079</v>
      </c>
      <c r="Q321" s="38" t="s">
        <v>1078</v>
      </c>
      <c r="R321" s="38" t="s">
        <v>329</v>
      </c>
      <c r="S321" s="84" t="s">
        <v>1354</v>
      </c>
      <c r="T321" s="84" t="s">
        <v>1354</v>
      </c>
      <c r="U321" s="84" t="s">
        <v>256</v>
      </c>
      <c r="V321" s="84" t="s">
        <v>261</v>
      </c>
      <c r="W321" s="84">
        <v>0</v>
      </c>
      <c r="X321" s="38" t="s">
        <v>1997</v>
      </c>
      <c r="Y321" s="84">
        <v>356711092</v>
      </c>
      <c r="Z321" s="38" t="s">
        <v>2047</v>
      </c>
      <c r="AA321" s="108" t="s">
        <v>2048</v>
      </c>
      <c r="AB321" s="84">
        <v>30000</v>
      </c>
      <c r="AC321" s="108" t="s">
        <v>351</v>
      </c>
      <c r="AD321" s="84">
        <v>18</v>
      </c>
      <c r="AE321" s="84" t="s">
        <v>535</v>
      </c>
      <c r="AF321" s="84">
        <v>0</v>
      </c>
      <c r="AG321" s="108" t="s">
        <v>3119</v>
      </c>
      <c r="AH321" s="84">
        <v>0</v>
      </c>
      <c r="AI321" s="108" t="s">
        <v>843</v>
      </c>
      <c r="AJ321" s="84">
        <v>2020</v>
      </c>
      <c r="AK321" s="84">
        <v>2020</v>
      </c>
      <c r="AL321" s="108" t="s">
        <v>714</v>
      </c>
      <c r="AM321" s="84">
        <v>12118.52</v>
      </c>
      <c r="AN321" s="112">
        <v>4041.48</v>
      </c>
      <c r="AO321" s="112">
        <v>16160</v>
      </c>
      <c r="AP321" s="112">
        <v>17881.48</v>
      </c>
      <c r="AQ321" s="112">
        <v>2112.52</v>
      </c>
      <c r="AR321" s="112">
        <v>19994</v>
      </c>
      <c r="AS321" s="112">
        <v>1591.33</v>
      </c>
      <c r="AT321" s="112">
        <v>428.67</v>
      </c>
      <c r="AU321" s="112">
        <v>2020</v>
      </c>
      <c r="AV321" s="84">
        <v>9</v>
      </c>
      <c r="AW321" s="84">
        <v>213</v>
      </c>
      <c r="AX321" s="84" t="s">
        <v>355</v>
      </c>
      <c r="AY321" s="108"/>
      <c r="AZ321" s="84"/>
      <c r="BA321" s="84"/>
      <c r="BB321" s="84" t="s">
        <v>918</v>
      </c>
      <c r="BC321" s="84"/>
      <c r="BD321" s="108"/>
      <c r="BE321" s="84">
        <v>0</v>
      </c>
      <c r="BF321" s="38" t="s">
        <v>1354</v>
      </c>
      <c r="BG321" s="84" t="s">
        <v>2684</v>
      </c>
      <c r="BH321" s="114" t="s">
        <v>3219</v>
      </c>
      <c r="BI321" s="38" t="s">
        <v>110</v>
      </c>
      <c r="BJ321" s="85">
        <v>45709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3238</v>
      </c>
    </row>
    <row r="322" spans="1:70" s="113" customFormat="1" ht="15" hidden="1" customHeight="1" x14ac:dyDescent="0.25">
      <c r="A322" s="84">
        <v>318</v>
      </c>
      <c r="B322" s="38" t="s">
        <v>3239</v>
      </c>
      <c r="C322" s="38" t="s">
        <v>926</v>
      </c>
      <c r="D322" s="38" t="s">
        <v>927</v>
      </c>
      <c r="E322" s="38" t="s">
        <v>928</v>
      </c>
      <c r="F322" s="38" t="s">
        <v>930</v>
      </c>
      <c r="G322" s="84" t="s">
        <v>929</v>
      </c>
      <c r="H322" s="38" t="s">
        <v>930</v>
      </c>
      <c r="I322" s="84">
        <v>86008</v>
      </c>
      <c r="J322" s="38" t="s">
        <v>930</v>
      </c>
      <c r="K322" s="84">
        <v>86008</v>
      </c>
      <c r="L322" s="84" t="s">
        <v>932</v>
      </c>
      <c r="M322" s="38" t="s">
        <v>933</v>
      </c>
      <c r="N322" s="84">
        <v>168419</v>
      </c>
      <c r="O322" s="84" t="s">
        <v>1077</v>
      </c>
      <c r="P322" s="84">
        <v>226079</v>
      </c>
      <c r="Q322" s="38" t="s">
        <v>1078</v>
      </c>
      <c r="R322" s="38" t="s">
        <v>329</v>
      </c>
      <c r="S322" s="84" t="s">
        <v>1355</v>
      </c>
      <c r="T322" s="84" t="s">
        <v>1355</v>
      </c>
      <c r="U322" s="84" t="s">
        <v>325</v>
      </c>
      <c r="V322" s="84" t="s">
        <v>261</v>
      </c>
      <c r="W322" s="84">
        <v>0</v>
      </c>
      <c r="X322" s="38" t="s">
        <v>1742</v>
      </c>
      <c r="Y322" s="84">
        <v>356992900</v>
      </c>
      <c r="Z322" s="38" t="s">
        <v>1964</v>
      </c>
      <c r="AA322" s="108" t="s">
        <v>857</v>
      </c>
      <c r="AB322" s="84">
        <v>30000</v>
      </c>
      <c r="AC322" s="108" t="s">
        <v>351</v>
      </c>
      <c r="AD322" s="84">
        <v>18</v>
      </c>
      <c r="AE322" s="84" t="s">
        <v>870</v>
      </c>
      <c r="AF322" s="84">
        <v>0</v>
      </c>
      <c r="AG322" s="108" t="s">
        <v>3120</v>
      </c>
      <c r="AH322" s="84">
        <v>0</v>
      </c>
      <c r="AI322" s="108" t="s">
        <v>868</v>
      </c>
      <c r="AJ322" s="84">
        <v>2020</v>
      </c>
      <c r="AK322" s="84">
        <v>2020</v>
      </c>
      <c r="AL322" s="108" t="s">
        <v>708</v>
      </c>
      <c r="AM322" s="84">
        <v>11956.64</v>
      </c>
      <c r="AN322" s="112">
        <v>4203.3599999999997</v>
      </c>
      <c r="AO322" s="112">
        <v>16160</v>
      </c>
      <c r="AP322" s="112">
        <v>18043.36</v>
      </c>
      <c r="AQ322" s="112">
        <v>2076.64</v>
      </c>
      <c r="AR322" s="112">
        <v>20120</v>
      </c>
      <c r="AS322" s="112">
        <v>0</v>
      </c>
      <c r="AT322" s="112">
        <v>0</v>
      </c>
      <c r="AU322" s="112">
        <v>0</v>
      </c>
      <c r="AV322" s="84">
        <v>8</v>
      </c>
      <c r="AW322" s="84">
        <v>150</v>
      </c>
      <c r="AX322" s="84" t="s">
        <v>590</v>
      </c>
      <c r="AY322" s="108"/>
      <c r="AZ322" s="84"/>
      <c r="BA322" s="84"/>
      <c r="BB322" s="84" t="s">
        <v>918</v>
      </c>
      <c r="BC322" s="84"/>
      <c r="BD322" s="108"/>
      <c r="BE322" s="84">
        <v>0</v>
      </c>
      <c r="BF322" s="38" t="s">
        <v>1355</v>
      </c>
      <c r="BG322" s="84" t="s">
        <v>2685</v>
      </c>
      <c r="BH322" s="114" t="s">
        <v>3219</v>
      </c>
      <c r="BI322" s="38" t="s">
        <v>110</v>
      </c>
      <c r="BJ322" s="85">
        <v>45709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 t="s">
        <v>3238</v>
      </c>
    </row>
    <row r="323" spans="1:70" s="113" customFormat="1" ht="15" hidden="1" customHeight="1" x14ac:dyDescent="0.25">
      <c r="A323" s="84">
        <v>319</v>
      </c>
      <c r="B323" s="38" t="s">
        <v>3239</v>
      </c>
      <c r="C323" s="38" t="s">
        <v>926</v>
      </c>
      <c r="D323" s="38" t="s">
        <v>927</v>
      </c>
      <c r="E323" s="38" t="s">
        <v>928</v>
      </c>
      <c r="F323" s="38" t="s">
        <v>930</v>
      </c>
      <c r="G323" s="84" t="s">
        <v>929</v>
      </c>
      <c r="H323" s="38" t="s">
        <v>930</v>
      </c>
      <c r="I323" s="84">
        <v>86222</v>
      </c>
      <c r="J323" s="38" t="s">
        <v>983</v>
      </c>
      <c r="K323" s="84">
        <v>86222</v>
      </c>
      <c r="L323" s="84" t="s">
        <v>932</v>
      </c>
      <c r="M323" s="38" t="s">
        <v>933</v>
      </c>
      <c r="N323" s="84">
        <v>146980</v>
      </c>
      <c r="O323" s="84" t="s">
        <v>1065</v>
      </c>
      <c r="P323" s="84">
        <v>198432</v>
      </c>
      <c r="Q323" s="38" t="s">
        <v>1066</v>
      </c>
      <c r="R323" s="38" t="s">
        <v>329</v>
      </c>
      <c r="S323" s="84" t="s">
        <v>1319</v>
      </c>
      <c r="T323" s="84" t="s">
        <v>1319</v>
      </c>
      <c r="U323" s="84" t="s">
        <v>252</v>
      </c>
      <c r="V323" s="84" t="s">
        <v>249</v>
      </c>
      <c r="W323" s="84">
        <v>541</v>
      </c>
      <c r="X323" s="38" t="s">
        <v>1807</v>
      </c>
      <c r="Y323" s="84">
        <v>351887435</v>
      </c>
      <c r="Z323" s="38" t="s">
        <v>272</v>
      </c>
      <c r="AA323" s="108" t="s">
        <v>648</v>
      </c>
      <c r="AB323" s="84">
        <v>30000</v>
      </c>
      <c r="AC323" s="108" t="s">
        <v>2395</v>
      </c>
      <c r="AD323" s="84">
        <v>18</v>
      </c>
      <c r="AE323" s="84" t="s">
        <v>535</v>
      </c>
      <c r="AF323" s="84" t="s">
        <v>352</v>
      </c>
      <c r="AG323" s="108" t="s">
        <v>526</v>
      </c>
      <c r="AH323" s="84" t="s">
        <v>353</v>
      </c>
      <c r="AI323" s="108" t="s">
        <v>638</v>
      </c>
      <c r="AJ323" s="84">
        <v>2020</v>
      </c>
      <c r="AK323" s="84">
        <v>2020</v>
      </c>
      <c r="AL323" s="108" t="s">
        <v>649</v>
      </c>
      <c r="AM323" s="84">
        <v>6983.24</v>
      </c>
      <c r="AN323" s="112">
        <v>3116.76</v>
      </c>
      <c r="AO323" s="112">
        <v>10100</v>
      </c>
      <c r="AP323" s="112">
        <v>23016.76</v>
      </c>
      <c r="AQ323" s="112">
        <v>3543.24</v>
      </c>
      <c r="AR323" s="112">
        <v>26560</v>
      </c>
      <c r="AS323" s="112">
        <v>23016.76</v>
      </c>
      <c r="AT323" s="112">
        <v>3543.24</v>
      </c>
      <c r="AU323" s="112">
        <v>26560</v>
      </c>
      <c r="AV323" s="84">
        <v>20</v>
      </c>
      <c r="AW323" s="84">
        <v>579</v>
      </c>
      <c r="AX323" s="84" t="s">
        <v>355</v>
      </c>
      <c r="AY323" s="108"/>
      <c r="AZ323" s="84"/>
      <c r="BA323" s="84"/>
      <c r="BB323" s="84" t="s">
        <v>918</v>
      </c>
      <c r="BC323" s="84"/>
      <c r="BD323" s="108"/>
      <c r="BE323" s="84">
        <v>0</v>
      </c>
      <c r="BF323" s="38" t="s">
        <v>1319</v>
      </c>
      <c r="BG323" s="84" t="s">
        <v>2649</v>
      </c>
      <c r="BH323" s="114" t="s">
        <v>3221</v>
      </c>
      <c r="BI323" s="38" t="s">
        <v>112</v>
      </c>
      <c r="BJ323" s="85">
        <v>45876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 t="s">
        <v>3237</v>
      </c>
    </row>
    <row r="324" spans="1:70" s="113" customFormat="1" ht="15" hidden="1" customHeight="1" x14ac:dyDescent="0.25">
      <c r="A324" s="84">
        <v>320</v>
      </c>
      <c r="B324" s="38" t="s">
        <v>3239</v>
      </c>
      <c r="C324" s="38" t="s">
        <v>926</v>
      </c>
      <c r="D324" s="38" t="s">
        <v>927</v>
      </c>
      <c r="E324" s="38" t="s">
        <v>928</v>
      </c>
      <c r="F324" s="38" t="s">
        <v>930</v>
      </c>
      <c r="G324" s="84" t="s">
        <v>929</v>
      </c>
      <c r="H324" s="38" t="s">
        <v>930</v>
      </c>
      <c r="I324" s="84">
        <v>86008</v>
      </c>
      <c r="J324" s="38" t="s">
        <v>930</v>
      </c>
      <c r="K324" s="84">
        <v>86008</v>
      </c>
      <c r="L324" s="84" t="s">
        <v>932</v>
      </c>
      <c r="M324" s="38" t="s">
        <v>933</v>
      </c>
      <c r="N324" s="84">
        <v>147115</v>
      </c>
      <c r="O324" s="84" t="s">
        <v>1014</v>
      </c>
      <c r="P324" s="84">
        <v>198608</v>
      </c>
      <c r="Q324" s="38" t="s">
        <v>1015</v>
      </c>
      <c r="R324" s="38" t="s">
        <v>322</v>
      </c>
      <c r="S324" s="84" t="s">
        <v>1356</v>
      </c>
      <c r="T324" s="84" t="s">
        <v>1356</v>
      </c>
      <c r="U324" s="84" t="s">
        <v>248</v>
      </c>
      <c r="V324" s="84" t="s">
        <v>249</v>
      </c>
      <c r="W324" s="84">
        <v>0</v>
      </c>
      <c r="X324" s="38" t="s">
        <v>1807</v>
      </c>
      <c r="Y324" s="84">
        <v>357243783</v>
      </c>
      <c r="Z324" s="38" t="s">
        <v>346</v>
      </c>
      <c r="AA324" s="108" t="s">
        <v>573</v>
      </c>
      <c r="AB324" s="84">
        <v>65000</v>
      </c>
      <c r="AC324" s="108" t="s">
        <v>371</v>
      </c>
      <c r="AD324" s="84">
        <v>24</v>
      </c>
      <c r="AE324" s="84" t="s">
        <v>871</v>
      </c>
      <c r="AF324" s="84" t="s">
        <v>537</v>
      </c>
      <c r="AG324" s="108" t="s">
        <v>885</v>
      </c>
      <c r="AH324" s="84" t="s">
        <v>485</v>
      </c>
      <c r="AI324" s="108" t="s">
        <v>826</v>
      </c>
      <c r="AJ324" s="84">
        <v>3470</v>
      </c>
      <c r="AK324" s="84">
        <v>3470</v>
      </c>
      <c r="AL324" s="108" t="s">
        <v>623</v>
      </c>
      <c r="AM324" s="84">
        <v>13199.9</v>
      </c>
      <c r="AN324" s="112">
        <v>7620.1</v>
      </c>
      <c r="AO324" s="112">
        <v>20820</v>
      </c>
      <c r="AP324" s="112">
        <v>51800.1</v>
      </c>
      <c r="AQ324" s="112">
        <v>10907.9</v>
      </c>
      <c r="AR324" s="112">
        <v>62708</v>
      </c>
      <c r="AS324" s="112">
        <v>2228.2199999999998</v>
      </c>
      <c r="AT324" s="112">
        <v>1241.78</v>
      </c>
      <c r="AU324" s="112">
        <v>3470</v>
      </c>
      <c r="AV324" s="84">
        <v>7</v>
      </c>
      <c r="AW324" s="84">
        <v>0</v>
      </c>
      <c r="AX324" s="84" t="s">
        <v>400</v>
      </c>
      <c r="AY324" s="108"/>
      <c r="AZ324" s="84"/>
      <c r="BA324" s="84"/>
      <c r="BB324" s="84" t="s">
        <v>918</v>
      </c>
      <c r="BC324" s="84"/>
      <c r="BD324" s="108"/>
      <c r="BE324" s="84">
        <v>0</v>
      </c>
      <c r="BF324" s="38" t="s">
        <v>1356</v>
      </c>
      <c r="BG324" s="84" t="s">
        <v>2686</v>
      </c>
      <c r="BH324" s="114" t="s">
        <v>3219</v>
      </c>
      <c r="BI324" s="38" t="s">
        <v>110</v>
      </c>
      <c r="BJ324" s="85">
        <v>45709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3238</v>
      </c>
    </row>
    <row r="325" spans="1:70" s="113" customFormat="1" ht="15" hidden="1" customHeight="1" x14ac:dyDescent="0.25">
      <c r="A325" s="84">
        <v>321</v>
      </c>
      <c r="B325" s="38" t="s">
        <v>3239</v>
      </c>
      <c r="C325" s="38" t="s">
        <v>926</v>
      </c>
      <c r="D325" s="38" t="s">
        <v>927</v>
      </c>
      <c r="E325" s="38" t="s">
        <v>928</v>
      </c>
      <c r="F325" s="38" t="s">
        <v>930</v>
      </c>
      <c r="G325" s="84" t="s">
        <v>929</v>
      </c>
      <c r="H325" s="38" t="s">
        <v>930</v>
      </c>
      <c r="I325" s="84">
        <v>86008</v>
      </c>
      <c r="J325" s="38" t="s">
        <v>930</v>
      </c>
      <c r="K325" s="84">
        <v>86008</v>
      </c>
      <c r="L325" s="84" t="s">
        <v>932</v>
      </c>
      <c r="M325" s="38" t="s">
        <v>933</v>
      </c>
      <c r="N325" s="84">
        <v>147115</v>
      </c>
      <c r="O325" s="84" t="s">
        <v>1014</v>
      </c>
      <c r="P325" s="84">
        <v>198608</v>
      </c>
      <c r="Q325" s="38" t="s">
        <v>1015</v>
      </c>
      <c r="R325" s="38" t="s">
        <v>322</v>
      </c>
      <c r="S325" s="84" t="s">
        <v>1357</v>
      </c>
      <c r="T325" s="84" t="s">
        <v>1357</v>
      </c>
      <c r="U325" s="84" t="s">
        <v>256</v>
      </c>
      <c r="V325" s="84" t="s">
        <v>249</v>
      </c>
      <c r="W325" s="84">
        <v>0</v>
      </c>
      <c r="X325" s="38" t="s">
        <v>338</v>
      </c>
      <c r="Y325" s="84">
        <v>357565568</v>
      </c>
      <c r="Z325" s="38" t="s">
        <v>2049</v>
      </c>
      <c r="AA325" s="108" t="s">
        <v>573</v>
      </c>
      <c r="AB325" s="84">
        <v>80000</v>
      </c>
      <c r="AC325" s="108" t="s">
        <v>371</v>
      </c>
      <c r="AD325" s="84">
        <v>24</v>
      </c>
      <c r="AE325" s="84" t="s">
        <v>873</v>
      </c>
      <c r="AF325" s="84" t="s">
        <v>352</v>
      </c>
      <c r="AG325" s="108" t="s">
        <v>491</v>
      </c>
      <c r="AH325" s="84" t="s">
        <v>353</v>
      </c>
      <c r="AI325" s="108" t="s">
        <v>826</v>
      </c>
      <c r="AJ325" s="84">
        <v>4270</v>
      </c>
      <c r="AK325" s="84">
        <v>4270</v>
      </c>
      <c r="AL325" s="108" t="s">
        <v>921</v>
      </c>
      <c r="AM325" s="84">
        <v>15771.18</v>
      </c>
      <c r="AN325" s="112">
        <v>9378.82</v>
      </c>
      <c r="AO325" s="112">
        <v>25150</v>
      </c>
      <c r="AP325" s="112">
        <v>64228.82</v>
      </c>
      <c r="AQ325" s="112">
        <v>13430.18</v>
      </c>
      <c r="AR325" s="112">
        <v>77659</v>
      </c>
      <c r="AS325" s="112">
        <v>3211.54</v>
      </c>
      <c r="AT325" s="112">
        <v>1528.46</v>
      </c>
      <c r="AU325" s="112">
        <v>4740</v>
      </c>
      <c r="AV325" s="84">
        <v>7</v>
      </c>
      <c r="AW325" s="84">
        <v>2</v>
      </c>
      <c r="AX325" s="84" t="s">
        <v>664</v>
      </c>
      <c r="AY325" s="108"/>
      <c r="AZ325" s="84"/>
      <c r="BA325" s="84"/>
      <c r="BB325" s="84" t="s">
        <v>918</v>
      </c>
      <c r="BC325" s="84"/>
      <c r="BD325" s="108"/>
      <c r="BE325" s="84">
        <v>0</v>
      </c>
      <c r="BF325" s="38" t="s">
        <v>1357</v>
      </c>
      <c r="BG325" s="84" t="s">
        <v>2687</v>
      </c>
      <c r="BH325" s="114" t="s">
        <v>3219</v>
      </c>
      <c r="BI325" s="38" t="s">
        <v>110</v>
      </c>
      <c r="BJ325" s="85">
        <v>45708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3238</v>
      </c>
    </row>
    <row r="326" spans="1:70" s="113" customFormat="1" ht="15" hidden="1" customHeight="1" x14ac:dyDescent="0.25">
      <c r="A326" s="84">
        <v>322</v>
      </c>
      <c r="B326" s="38" t="s">
        <v>3239</v>
      </c>
      <c r="C326" s="38" t="s">
        <v>926</v>
      </c>
      <c r="D326" s="38" t="s">
        <v>927</v>
      </c>
      <c r="E326" s="38" t="s">
        <v>928</v>
      </c>
      <c r="F326" s="38" t="s">
        <v>930</v>
      </c>
      <c r="G326" s="84" t="s">
        <v>929</v>
      </c>
      <c r="H326" s="38" t="s">
        <v>930</v>
      </c>
      <c r="I326" s="84">
        <v>86592</v>
      </c>
      <c r="J326" s="38" t="s">
        <v>1029</v>
      </c>
      <c r="K326" s="84">
        <v>86592</v>
      </c>
      <c r="L326" s="84" t="s">
        <v>932</v>
      </c>
      <c r="M326" s="38" t="s">
        <v>933</v>
      </c>
      <c r="N326" s="84">
        <v>160007</v>
      </c>
      <c r="O326" s="84" t="s">
        <v>1046</v>
      </c>
      <c r="P326" s="84">
        <v>214605</v>
      </c>
      <c r="Q326" s="38" t="s">
        <v>1047</v>
      </c>
      <c r="R326" s="38" t="s">
        <v>322</v>
      </c>
      <c r="S326" s="84" t="s">
        <v>1358</v>
      </c>
      <c r="T326" s="84" t="s">
        <v>1358</v>
      </c>
      <c r="U326" s="84" t="s">
        <v>256</v>
      </c>
      <c r="V326" s="84" t="s">
        <v>249</v>
      </c>
      <c r="W326" s="84">
        <v>541</v>
      </c>
      <c r="X326" s="38" t="s">
        <v>2042</v>
      </c>
      <c r="Y326" s="84">
        <v>352068460</v>
      </c>
      <c r="Z326" s="38" t="s">
        <v>271</v>
      </c>
      <c r="AA326" s="108" t="s">
        <v>625</v>
      </c>
      <c r="AB326" s="84">
        <v>35000</v>
      </c>
      <c r="AC326" s="108" t="s">
        <v>360</v>
      </c>
      <c r="AD326" s="84">
        <v>24</v>
      </c>
      <c r="AE326" s="84" t="s">
        <v>324</v>
      </c>
      <c r="AF326" s="84" t="s">
        <v>618</v>
      </c>
      <c r="AG326" s="108" t="s">
        <v>653</v>
      </c>
      <c r="AH326" s="84" t="s">
        <v>556</v>
      </c>
      <c r="AI326" s="108" t="s">
        <v>652</v>
      </c>
      <c r="AJ326" s="84">
        <v>1870</v>
      </c>
      <c r="AK326" s="84">
        <v>1870</v>
      </c>
      <c r="AL326" s="108" t="s">
        <v>678</v>
      </c>
      <c r="AM326" s="84">
        <v>23569.119999999999</v>
      </c>
      <c r="AN326" s="112">
        <v>10090.879999999999</v>
      </c>
      <c r="AO326" s="112">
        <v>33660</v>
      </c>
      <c r="AP326" s="112">
        <v>11430.88</v>
      </c>
      <c r="AQ326" s="112">
        <v>883.12</v>
      </c>
      <c r="AR326" s="112">
        <v>12314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 t="s">
        <v>400</v>
      </c>
      <c r="AY326" s="108"/>
      <c r="AZ326" s="84"/>
      <c r="BA326" s="84"/>
      <c r="BB326" s="84" t="s">
        <v>918</v>
      </c>
      <c r="BC326" s="84"/>
      <c r="BD326" s="108"/>
      <c r="BE326" s="84">
        <v>0</v>
      </c>
      <c r="BF326" s="38" t="s">
        <v>1358</v>
      </c>
      <c r="BG326" s="84" t="s">
        <v>2688</v>
      </c>
      <c r="BH326" s="114" t="s">
        <v>3221</v>
      </c>
      <c r="BI326" s="38" t="s">
        <v>111</v>
      </c>
      <c r="BJ326" s="85">
        <v>45880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 t="s">
        <v>3237</v>
      </c>
    </row>
    <row r="327" spans="1:70" s="113" customFormat="1" ht="15" hidden="1" customHeight="1" x14ac:dyDescent="0.25">
      <c r="A327" s="84">
        <v>323</v>
      </c>
      <c r="B327" s="38" t="s">
        <v>3239</v>
      </c>
      <c r="C327" s="38" t="s">
        <v>926</v>
      </c>
      <c r="D327" s="38" t="s">
        <v>927</v>
      </c>
      <c r="E327" s="38" t="s">
        <v>928</v>
      </c>
      <c r="F327" s="38" t="s">
        <v>930</v>
      </c>
      <c r="G327" s="84" t="s">
        <v>929</v>
      </c>
      <c r="H327" s="38" t="s">
        <v>930</v>
      </c>
      <c r="I327" s="84">
        <v>86008</v>
      </c>
      <c r="J327" s="38" t="s">
        <v>930</v>
      </c>
      <c r="K327" s="84">
        <v>86008</v>
      </c>
      <c r="L327" s="84" t="s">
        <v>932</v>
      </c>
      <c r="M327" s="38" t="s">
        <v>933</v>
      </c>
      <c r="N327" s="84">
        <v>168419</v>
      </c>
      <c r="O327" s="84" t="s">
        <v>1077</v>
      </c>
      <c r="P327" s="84">
        <v>226079</v>
      </c>
      <c r="Q327" s="38" t="s">
        <v>1078</v>
      </c>
      <c r="R327" s="38" t="s">
        <v>329</v>
      </c>
      <c r="S327" s="84" t="s">
        <v>1330</v>
      </c>
      <c r="T327" s="84" t="s">
        <v>1330</v>
      </c>
      <c r="U327" s="84" t="s">
        <v>256</v>
      </c>
      <c r="V327" s="84" t="s">
        <v>249</v>
      </c>
      <c r="W327" s="84">
        <v>541</v>
      </c>
      <c r="X327" s="38" t="s">
        <v>1807</v>
      </c>
      <c r="Y327" s="84">
        <v>352099407</v>
      </c>
      <c r="Z327" s="38" t="s">
        <v>2014</v>
      </c>
      <c r="AA327" s="108" t="s">
        <v>631</v>
      </c>
      <c r="AB327" s="84">
        <v>20000</v>
      </c>
      <c r="AC327" s="108" t="s">
        <v>351</v>
      </c>
      <c r="AD327" s="84">
        <v>18</v>
      </c>
      <c r="AE327" s="84" t="s">
        <v>535</v>
      </c>
      <c r="AF327" s="84" t="s">
        <v>480</v>
      </c>
      <c r="AG327" s="108" t="s">
        <v>488</v>
      </c>
      <c r="AH327" s="84" t="s">
        <v>485</v>
      </c>
      <c r="AI327" s="108" t="s">
        <v>655</v>
      </c>
      <c r="AJ327" s="84">
        <v>1340</v>
      </c>
      <c r="AK327" s="84">
        <v>1340</v>
      </c>
      <c r="AL327" s="108" t="s">
        <v>538</v>
      </c>
      <c r="AM327" s="84">
        <v>13162.97</v>
      </c>
      <c r="AN327" s="112">
        <v>4257.03</v>
      </c>
      <c r="AO327" s="112">
        <v>17420</v>
      </c>
      <c r="AP327" s="112">
        <v>6837.03</v>
      </c>
      <c r="AQ327" s="112">
        <v>456.97</v>
      </c>
      <c r="AR327" s="112">
        <v>7294</v>
      </c>
      <c r="AS327" s="112">
        <v>6837.03</v>
      </c>
      <c r="AT327" s="112">
        <v>456.97</v>
      </c>
      <c r="AU327" s="112">
        <v>7294</v>
      </c>
      <c r="AV327" s="84">
        <v>18</v>
      </c>
      <c r="AW327" s="84">
        <v>332</v>
      </c>
      <c r="AX327" s="84" t="s">
        <v>355</v>
      </c>
      <c r="AY327" s="108"/>
      <c r="AZ327" s="84"/>
      <c r="BA327" s="84"/>
      <c r="BB327" s="84" t="s">
        <v>918</v>
      </c>
      <c r="BC327" s="84"/>
      <c r="BD327" s="108"/>
      <c r="BE327" s="84">
        <v>0</v>
      </c>
      <c r="BF327" s="38" t="s">
        <v>1330</v>
      </c>
      <c r="BG327" s="84" t="s">
        <v>2660</v>
      </c>
      <c r="BH327" s="114" t="s">
        <v>3221</v>
      </c>
      <c r="BI327" s="38" t="s">
        <v>111</v>
      </c>
      <c r="BJ327" s="85">
        <v>45876</v>
      </c>
      <c r="BK327" s="84"/>
      <c r="BL327" s="38"/>
      <c r="BM327" s="115" t="s">
        <v>119</v>
      </c>
      <c r="BN327" s="116" t="s">
        <v>199</v>
      </c>
      <c r="BO327" s="84" t="s">
        <v>242</v>
      </c>
      <c r="BP327" s="84"/>
      <c r="BQ327" s="117"/>
      <c r="BR327" s="118" t="s">
        <v>3237</v>
      </c>
    </row>
    <row r="328" spans="1:70" s="113" customFormat="1" ht="15" hidden="1" customHeight="1" x14ac:dyDescent="0.25">
      <c r="A328" s="84">
        <v>324</v>
      </c>
      <c r="B328" s="38" t="s">
        <v>3239</v>
      </c>
      <c r="C328" s="38" t="s">
        <v>926</v>
      </c>
      <c r="D328" s="38" t="s">
        <v>927</v>
      </c>
      <c r="E328" s="38" t="s">
        <v>928</v>
      </c>
      <c r="F328" s="38" t="s">
        <v>930</v>
      </c>
      <c r="G328" s="84" t="s">
        <v>929</v>
      </c>
      <c r="H328" s="38" t="s">
        <v>930</v>
      </c>
      <c r="I328" s="84">
        <v>86008</v>
      </c>
      <c r="J328" s="38" t="s">
        <v>930</v>
      </c>
      <c r="K328" s="84">
        <v>86008</v>
      </c>
      <c r="L328" s="84" t="s">
        <v>932</v>
      </c>
      <c r="M328" s="38" t="s">
        <v>933</v>
      </c>
      <c r="N328" s="84">
        <v>147115</v>
      </c>
      <c r="O328" s="84" t="s">
        <v>1014</v>
      </c>
      <c r="P328" s="84">
        <v>198608</v>
      </c>
      <c r="Q328" s="38" t="s">
        <v>1015</v>
      </c>
      <c r="R328" s="38" t="s">
        <v>322</v>
      </c>
      <c r="S328" s="84" t="s">
        <v>1346</v>
      </c>
      <c r="T328" s="84" t="s">
        <v>1346</v>
      </c>
      <c r="U328" s="84" t="s">
        <v>256</v>
      </c>
      <c r="V328" s="84" t="s">
        <v>249</v>
      </c>
      <c r="W328" s="84">
        <v>0</v>
      </c>
      <c r="X328" s="38" t="s">
        <v>333</v>
      </c>
      <c r="Y328" s="84">
        <v>358222197</v>
      </c>
      <c r="Z328" s="38" t="s">
        <v>2036</v>
      </c>
      <c r="AA328" s="108" t="s">
        <v>538</v>
      </c>
      <c r="AB328" s="84">
        <v>64000</v>
      </c>
      <c r="AC328" s="108" t="s">
        <v>371</v>
      </c>
      <c r="AD328" s="84">
        <v>24</v>
      </c>
      <c r="AE328" s="84" t="s">
        <v>873</v>
      </c>
      <c r="AF328" s="84" t="s">
        <v>352</v>
      </c>
      <c r="AG328" s="108" t="s">
        <v>491</v>
      </c>
      <c r="AH328" s="84" t="s">
        <v>353</v>
      </c>
      <c r="AI328" s="108" t="s">
        <v>896</v>
      </c>
      <c r="AJ328" s="84">
        <v>3410</v>
      </c>
      <c r="AK328" s="84">
        <v>3410</v>
      </c>
      <c r="AL328" s="108" t="s">
        <v>554</v>
      </c>
      <c r="AM328" s="84">
        <v>2021.29</v>
      </c>
      <c r="AN328" s="112">
        <v>1388.71</v>
      </c>
      <c r="AO328" s="112">
        <v>3410</v>
      </c>
      <c r="AP328" s="112">
        <v>61978.71</v>
      </c>
      <c r="AQ328" s="112">
        <v>16505.29</v>
      </c>
      <c r="AR328" s="112">
        <v>78484</v>
      </c>
      <c r="AS328" s="112">
        <v>8633.0499999999993</v>
      </c>
      <c r="AT328" s="112">
        <v>5006.95</v>
      </c>
      <c r="AU328" s="112">
        <v>13640</v>
      </c>
      <c r="AV328" s="84">
        <v>5</v>
      </c>
      <c r="AW328" s="84">
        <v>275</v>
      </c>
      <c r="AX328" s="84" t="s">
        <v>355</v>
      </c>
      <c r="AY328" s="108"/>
      <c r="AZ328" s="84"/>
      <c r="BA328" s="84"/>
      <c r="BB328" s="84" t="s">
        <v>918</v>
      </c>
      <c r="BC328" s="84"/>
      <c r="BD328" s="108"/>
      <c r="BE328" s="84">
        <v>0</v>
      </c>
      <c r="BF328" s="38" t="s">
        <v>1346</v>
      </c>
      <c r="BG328" s="84" t="s">
        <v>2676</v>
      </c>
      <c r="BH328" s="114" t="s">
        <v>3221</v>
      </c>
      <c r="BI328" s="38" t="s">
        <v>112</v>
      </c>
      <c r="BJ328" s="85">
        <v>45877</v>
      </c>
      <c r="BK328" s="84" t="s">
        <v>129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 t="s">
        <v>3237</v>
      </c>
    </row>
    <row r="329" spans="1:70" s="113" customFormat="1" ht="15" hidden="1" customHeight="1" x14ac:dyDescent="0.25">
      <c r="A329" s="84">
        <v>325</v>
      </c>
      <c r="B329" s="38" t="s">
        <v>3239</v>
      </c>
      <c r="C329" s="38" t="s">
        <v>926</v>
      </c>
      <c r="D329" s="38" t="s">
        <v>927</v>
      </c>
      <c r="E329" s="38" t="s">
        <v>928</v>
      </c>
      <c r="F329" s="38" t="s">
        <v>930</v>
      </c>
      <c r="G329" s="84" t="s">
        <v>929</v>
      </c>
      <c r="H329" s="38" t="s">
        <v>930</v>
      </c>
      <c r="I329" s="84">
        <v>85990</v>
      </c>
      <c r="J329" s="38" t="s">
        <v>955</v>
      </c>
      <c r="K329" s="84">
        <v>85990</v>
      </c>
      <c r="L329" s="84" t="s">
        <v>932</v>
      </c>
      <c r="M329" s="38" t="s">
        <v>933</v>
      </c>
      <c r="N329" s="84">
        <v>168572</v>
      </c>
      <c r="O329" s="84" t="s">
        <v>981</v>
      </c>
      <c r="P329" s="84">
        <v>226286</v>
      </c>
      <c r="Q329" s="38" t="s">
        <v>1087</v>
      </c>
      <c r="R329" s="38" t="s">
        <v>322</v>
      </c>
      <c r="S329" s="84" t="s">
        <v>1359</v>
      </c>
      <c r="T329" s="84" t="s">
        <v>1359</v>
      </c>
      <c r="U329" s="84" t="s">
        <v>248</v>
      </c>
      <c r="V329" s="84" t="s">
        <v>249</v>
      </c>
      <c r="W329" s="84">
        <v>541</v>
      </c>
      <c r="X329" s="38" t="s">
        <v>317</v>
      </c>
      <c r="Y329" s="84">
        <v>352136500</v>
      </c>
      <c r="Z329" s="38" t="s">
        <v>2050</v>
      </c>
      <c r="AA329" s="108" t="s">
        <v>656</v>
      </c>
      <c r="AB329" s="84">
        <v>32000</v>
      </c>
      <c r="AC329" s="108" t="s">
        <v>351</v>
      </c>
      <c r="AD329" s="84">
        <v>24</v>
      </c>
      <c r="AE329" s="84" t="s">
        <v>324</v>
      </c>
      <c r="AF329" s="84" t="s">
        <v>618</v>
      </c>
      <c r="AG329" s="108" t="s">
        <v>658</v>
      </c>
      <c r="AH329" s="84" t="s">
        <v>556</v>
      </c>
      <c r="AI329" s="108" t="s">
        <v>655</v>
      </c>
      <c r="AJ329" s="84">
        <v>1710</v>
      </c>
      <c r="AK329" s="84">
        <v>1710</v>
      </c>
      <c r="AL329" s="108" t="s">
        <v>678</v>
      </c>
      <c r="AM329" s="84">
        <v>21761.35</v>
      </c>
      <c r="AN329" s="112">
        <v>9018.65</v>
      </c>
      <c r="AO329" s="112">
        <v>30780</v>
      </c>
      <c r="AP329" s="112">
        <v>10238.65</v>
      </c>
      <c r="AQ329" s="112">
        <v>771.35</v>
      </c>
      <c r="AR329" s="112">
        <v>11010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 t="s">
        <v>400</v>
      </c>
      <c r="AY329" s="108"/>
      <c r="AZ329" s="84"/>
      <c r="BA329" s="84"/>
      <c r="BB329" s="84" t="s">
        <v>918</v>
      </c>
      <c r="BC329" s="84"/>
      <c r="BD329" s="108"/>
      <c r="BE329" s="84">
        <v>0</v>
      </c>
      <c r="BF329" s="38" t="s">
        <v>1359</v>
      </c>
      <c r="BG329" s="84" t="s">
        <v>2689</v>
      </c>
      <c r="BH329" s="114" t="s">
        <v>3221</v>
      </c>
      <c r="BI329" s="38" t="s">
        <v>111</v>
      </c>
      <c r="BJ329" s="85">
        <v>45880</v>
      </c>
      <c r="BK329" s="84"/>
      <c r="BL329" s="38"/>
      <c r="BM329" s="115" t="s">
        <v>119</v>
      </c>
      <c r="BN329" s="116" t="s">
        <v>199</v>
      </c>
      <c r="BO329" s="84" t="s">
        <v>242</v>
      </c>
      <c r="BP329" s="84"/>
      <c r="BQ329" s="117"/>
      <c r="BR329" s="118" t="s">
        <v>3237</v>
      </c>
    </row>
    <row r="330" spans="1:70" s="113" customFormat="1" ht="15" hidden="1" customHeight="1" x14ac:dyDescent="0.25">
      <c r="A330" s="84">
        <v>326</v>
      </c>
      <c r="B330" s="38" t="s">
        <v>3239</v>
      </c>
      <c r="C330" s="38" t="s">
        <v>926</v>
      </c>
      <c r="D330" s="38" t="s">
        <v>927</v>
      </c>
      <c r="E330" s="38" t="s">
        <v>928</v>
      </c>
      <c r="F330" s="38" t="s">
        <v>930</v>
      </c>
      <c r="G330" s="84" t="s">
        <v>929</v>
      </c>
      <c r="H330" s="38" t="s">
        <v>930</v>
      </c>
      <c r="I330" s="84">
        <v>86008</v>
      </c>
      <c r="J330" s="38" t="s">
        <v>930</v>
      </c>
      <c r="K330" s="84">
        <v>86008</v>
      </c>
      <c r="L330" s="84" t="s">
        <v>932</v>
      </c>
      <c r="M330" s="38" t="s">
        <v>933</v>
      </c>
      <c r="N330" s="84">
        <v>168419</v>
      </c>
      <c r="O330" s="84" t="s">
        <v>1077</v>
      </c>
      <c r="P330" s="84">
        <v>226079</v>
      </c>
      <c r="Q330" s="38" t="s">
        <v>1078</v>
      </c>
      <c r="R330" s="38" t="s">
        <v>322</v>
      </c>
      <c r="S330" s="84" t="s">
        <v>1355</v>
      </c>
      <c r="T330" s="84" t="s">
        <v>1355</v>
      </c>
      <c r="U330" s="84" t="s">
        <v>325</v>
      </c>
      <c r="V330" s="84" t="s">
        <v>261</v>
      </c>
      <c r="W330" s="84">
        <v>0</v>
      </c>
      <c r="X330" s="38" t="s">
        <v>338</v>
      </c>
      <c r="Y330" s="84">
        <v>358386166</v>
      </c>
      <c r="Z330" s="38" t="s">
        <v>1964</v>
      </c>
      <c r="AA330" s="108" t="s">
        <v>554</v>
      </c>
      <c r="AB330" s="84">
        <v>65000</v>
      </c>
      <c r="AC330" s="108" t="s">
        <v>351</v>
      </c>
      <c r="AD330" s="84">
        <v>24</v>
      </c>
      <c r="AE330" s="84" t="s">
        <v>871</v>
      </c>
      <c r="AF330" s="84">
        <v>0</v>
      </c>
      <c r="AG330" s="108" t="s">
        <v>3120</v>
      </c>
      <c r="AH330" s="84">
        <v>0</v>
      </c>
      <c r="AI330" s="108" t="s">
        <v>904</v>
      </c>
      <c r="AJ330" s="84">
        <v>3460</v>
      </c>
      <c r="AK330" s="84">
        <v>3460</v>
      </c>
      <c r="AL330" s="108" t="s">
        <v>708</v>
      </c>
      <c r="AM330" s="84">
        <v>6393.37</v>
      </c>
      <c r="AN330" s="112">
        <v>3996.63</v>
      </c>
      <c r="AO330" s="112">
        <v>10390</v>
      </c>
      <c r="AP330" s="112">
        <v>58606.63</v>
      </c>
      <c r="AQ330" s="112">
        <v>14287.37</v>
      </c>
      <c r="AR330" s="112">
        <v>72894</v>
      </c>
      <c r="AS330" s="112">
        <v>2069.1</v>
      </c>
      <c r="AT330" s="112">
        <v>1380.9</v>
      </c>
      <c r="AU330" s="112">
        <v>3450</v>
      </c>
      <c r="AV330" s="84">
        <v>4</v>
      </c>
      <c r="AW330" s="84">
        <v>150</v>
      </c>
      <c r="AX330" s="84" t="s">
        <v>590</v>
      </c>
      <c r="AY330" s="108"/>
      <c r="AZ330" s="84"/>
      <c r="BA330" s="84"/>
      <c r="BB330" s="84" t="s">
        <v>918</v>
      </c>
      <c r="BC330" s="84"/>
      <c r="BD330" s="108"/>
      <c r="BE330" s="84">
        <v>0</v>
      </c>
      <c r="BF330" s="38" t="s">
        <v>1355</v>
      </c>
      <c r="BG330" s="84" t="s">
        <v>2685</v>
      </c>
      <c r="BH330" s="114" t="s">
        <v>3219</v>
      </c>
      <c r="BI330" s="38" t="s">
        <v>110</v>
      </c>
      <c r="BJ330" s="85">
        <v>45708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243</v>
      </c>
      <c r="BP330" s="84"/>
      <c r="BQ330" s="117"/>
      <c r="BR330" s="118" t="s">
        <v>3238</v>
      </c>
    </row>
    <row r="331" spans="1:70" s="113" customFormat="1" ht="15" hidden="1" customHeight="1" x14ac:dyDescent="0.25">
      <c r="A331" s="84">
        <v>327</v>
      </c>
      <c r="B331" s="38" t="s">
        <v>3239</v>
      </c>
      <c r="C331" s="38" t="s">
        <v>926</v>
      </c>
      <c r="D331" s="38" t="s">
        <v>927</v>
      </c>
      <c r="E331" s="38" t="s">
        <v>928</v>
      </c>
      <c r="F331" s="38" t="s">
        <v>930</v>
      </c>
      <c r="G331" s="84" t="s">
        <v>929</v>
      </c>
      <c r="H331" s="38" t="s">
        <v>930</v>
      </c>
      <c r="I331" s="84">
        <v>86008</v>
      </c>
      <c r="J331" s="38" t="s">
        <v>930</v>
      </c>
      <c r="K331" s="84">
        <v>86008</v>
      </c>
      <c r="L331" s="84" t="s">
        <v>932</v>
      </c>
      <c r="M331" s="38" t="s">
        <v>933</v>
      </c>
      <c r="N331" s="84">
        <v>168419</v>
      </c>
      <c r="O331" s="84" t="s">
        <v>1077</v>
      </c>
      <c r="P331" s="84">
        <v>226079</v>
      </c>
      <c r="Q331" s="38" t="s">
        <v>1078</v>
      </c>
      <c r="R331" s="38" t="s">
        <v>322</v>
      </c>
      <c r="S331" s="84" t="s">
        <v>1360</v>
      </c>
      <c r="T331" s="84" t="s">
        <v>1360</v>
      </c>
      <c r="U331" s="84" t="s">
        <v>256</v>
      </c>
      <c r="V331" s="84" t="s">
        <v>261</v>
      </c>
      <c r="W331" s="84">
        <v>541</v>
      </c>
      <c r="X331" s="38" t="s">
        <v>2042</v>
      </c>
      <c r="Y331" s="84">
        <v>352174649</v>
      </c>
      <c r="Z331" s="38" t="s">
        <v>2051</v>
      </c>
      <c r="AA331" s="108" t="s">
        <v>2052</v>
      </c>
      <c r="AB331" s="84">
        <v>40000</v>
      </c>
      <c r="AC331" s="108" t="s">
        <v>351</v>
      </c>
      <c r="AD331" s="84">
        <v>24</v>
      </c>
      <c r="AE331" s="84" t="s">
        <v>324</v>
      </c>
      <c r="AF331" s="84" t="s">
        <v>618</v>
      </c>
      <c r="AG331" s="108" t="s">
        <v>660</v>
      </c>
      <c r="AH331" s="84" t="s">
        <v>556</v>
      </c>
      <c r="AI331" s="108" t="s">
        <v>655</v>
      </c>
      <c r="AJ331" s="84">
        <v>2130</v>
      </c>
      <c r="AK331" s="84">
        <v>2130</v>
      </c>
      <c r="AL331" s="108" t="s">
        <v>708</v>
      </c>
      <c r="AM331" s="84">
        <v>27234.12</v>
      </c>
      <c r="AN331" s="112">
        <v>11105.88</v>
      </c>
      <c r="AO331" s="112">
        <v>38340</v>
      </c>
      <c r="AP331" s="112">
        <v>12765.88</v>
      </c>
      <c r="AQ331" s="112">
        <v>962.12</v>
      </c>
      <c r="AR331" s="112">
        <v>13728</v>
      </c>
      <c r="AS331" s="112">
        <v>0</v>
      </c>
      <c r="AT331" s="112">
        <v>0</v>
      </c>
      <c r="AU331" s="112">
        <v>0</v>
      </c>
      <c r="AV331" s="84">
        <v>18</v>
      </c>
      <c r="AW331" s="84">
        <v>0</v>
      </c>
      <c r="AX331" s="84" t="s">
        <v>400</v>
      </c>
      <c r="AY331" s="108"/>
      <c r="AZ331" s="84"/>
      <c r="BA331" s="84"/>
      <c r="BB331" s="84" t="s">
        <v>918</v>
      </c>
      <c r="BC331" s="84"/>
      <c r="BD331" s="108"/>
      <c r="BE331" s="84">
        <v>0</v>
      </c>
      <c r="BF331" s="38" t="s">
        <v>1360</v>
      </c>
      <c r="BG331" s="84" t="s">
        <v>2690</v>
      </c>
      <c r="BH331" s="114" t="s">
        <v>3221</v>
      </c>
      <c r="BI331" s="38" t="s">
        <v>111</v>
      </c>
      <c r="BJ331" s="85">
        <v>45880</v>
      </c>
      <c r="BK331" s="84"/>
      <c r="BL331" s="38"/>
      <c r="BM331" s="115" t="s">
        <v>119</v>
      </c>
      <c r="BN331" s="116" t="s">
        <v>199</v>
      </c>
      <c r="BO331" s="84" t="s">
        <v>242</v>
      </c>
      <c r="BP331" s="84"/>
      <c r="BQ331" s="117"/>
      <c r="BR331" s="118" t="s">
        <v>3237</v>
      </c>
    </row>
    <row r="332" spans="1:70" s="113" customFormat="1" ht="15" hidden="1" customHeight="1" x14ac:dyDescent="0.25">
      <c r="A332" s="84">
        <v>328</v>
      </c>
      <c r="B332" s="38" t="s">
        <v>3239</v>
      </c>
      <c r="C332" s="38" t="s">
        <v>926</v>
      </c>
      <c r="D332" s="38" t="s">
        <v>927</v>
      </c>
      <c r="E332" s="38" t="s">
        <v>928</v>
      </c>
      <c r="F332" s="38" t="s">
        <v>930</v>
      </c>
      <c r="G332" s="84" t="s">
        <v>929</v>
      </c>
      <c r="H332" s="38" t="s">
        <v>930</v>
      </c>
      <c r="I332" s="84">
        <v>85893</v>
      </c>
      <c r="J332" s="38" t="s">
        <v>1088</v>
      </c>
      <c r="K332" s="84">
        <v>85893</v>
      </c>
      <c r="L332" s="84" t="s">
        <v>932</v>
      </c>
      <c r="M332" s="38" t="s">
        <v>933</v>
      </c>
      <c r="N332" s="84">
        <v>160341</v>
      </c>
      <c r="O332" s="84" t="s">
        <v>1089</v>
      </c>
      <c r="P332" s="84">
        <v>215065</v>
      </c>
      <c r="Q332" s="38" t="s">
        <v>1090</v>
      </c>
      <c r="R332" s="38" t="s">
        <v>322</v>
      </c>
      <c r="S332" s="84" t="s">
        <v>1361</v>
      </c>
      <c r="T332" s="84" t="s">
        <v>1361</v>
      </c>
      <c r="U332" s="84" t="s">
        <v>250</v>
      </c>
      <c r="V332" s="84" t="s">
        <v>249</v>
      </c>
      <c r="W332" s="84">
        <v>541</v>
      </c>
      <c r="X332" s="38" t="s">
        <v>330</v>
      </c>
      <c r="Y332" s="84">
        <v>352270997</v>
      </c>
      <c r="Z332" s="38" t="s">
        <v>2053</v>
      </c>
      <c r="AA332" s="108" t="s">
        <v>667</v>
      </c>
      <c r="AB332" s="84">
        <v>42000</v>
      </c>
      <c r="AC332" s="108" t="s">
        <v>360</v>
      </c>
      <c r="AD332" s="84">
        <v>24</v>
      </c>
      <c r="AE332" s="84" t="s">
        <v>324</v>
      </c>
      <c r="AF332" s="84" t="s">
        <v>618</v>
      </c>
      <c r="AG332" s="108" t="s">
        <v>668</v>
      </c>
      <c r="AH332" s="84" t="s">
        <v>556</v>
      </c>
      <c r="AI332" s="108" t="s">
        <v>652</v>
      </c>
      <c r="AJ332" s="84">
        <v>2240</v>
      </c>
      <c r="AK332" s="84">
        <v>2240</v>
      </c>
      <c r="AL332" s="108" t="s">
        <v>880</v>
      </c>
      <c r="AM332" s="84">
        <v>13065.05</v>
      </c>
      <c r="AN332" s="112">
        <v>7094.95</v>
      </c>
      <c r="AO332" s="112">
        <v>20160</v>
      </c>
      <c r="AP332" s="112">
        <v>28934.95</v>
      </c>
      <c r="AQ332" s="112">
        <v>5223.05</v>
      </c>
      <c r="AR332" s="112">
        <v>34158</v>
      </c>
      <c r="AS332" s="112">
        <v>15907.95</v>
      </c>
      <c r="AT332" s="112">
        <v>4252.05</v>
      </c>
      <c r="AU332" s="112">
        <v>20160</v>
      </c>
      <c r="AV332" s="84">
        <v>18</v>
      </c>
      <c r="AW332" s="84">
        <v>424</v>
      </c>
      <c r="AX332" s="84" t="s">
        <v>355</v>
      </c>
      <c r="AY332" s="108"/>
      <c r="AZ332" s="84"/>
      <c r="BA332" s="84"/>
      <c r="BB332" s="84" t="s">
        <v>918</v>
      </c>
      <c r="BC332" s="84"/>
      <c r="BD332" s="108"/>
      <c r="BE332" s="84">
        <v>0</v>
      </c>
      <c r="BF332" s="38" t="s">
        <v>1361</v>
      </c>
      <c r="BG332" s="84" t="s">
        <v>2691</v>
      </c>
      <c r="BH332" s="114" t="s">
        <v>3221</v>
      </c>
      <c r="BI332" s="38" t="s">
        <v>111</v>
      </c>
      <c r="BJ332" s="85">
        <v>45876</v>
      </c>
      <c r="BK332" s="84"/>
      <c r="BL332" s="38"/>
      <c r="BM332" s="115" t="s">
        <v>119</v>
      </c>
      <c r="BN332" s="116" t="s">
        <v>199</v>
      </c>
      <c r="BO332" s="84" t="s">
        <v>242</v>
      </c>
      <c r="BP332" s="84"/>
      <c r="BQ332" s="117"/>
      <c r="BR332" s="118" t="s">
        <v>3237</v>
      </c>
    </row>
    <row r="333" spans="1:70" s="113" customFormat="1" ht="15" hidden="1" customHeight="1" x14ac:dyDescent="0.25">
      <c r="A333" s="84">
        <v>329</v>
      </c>
      <c r="B333" s="38" t="s">
        <v>3239</v>
      </c>
      <c r="C333" s="38" t="s">
        <v>926</v>
      </c>
      <c r="D333" s="38" t="s">
        <v>927</v>
      </c>
      <c r="E333" s="38" t="s">
        <v>928</v>
      </c>
      <c r="F333" s="38" t="s">
        <v>930</v>
      </c>
      <c r="G333" s="84" t="s">
        <v>929</v>
      </c>
      <c r="H333" s="38" t="s">
        <v>930</v>
      </c>
      <c r="I333" s="84">
        <v>86178</v>
      </c>
      <c r="J333" s="38" t="s">
        <v>1016</v>
      </c>
      <c r="K333" s="84">
        <v>86178</v>
      </c>
      <c r="L333" s="84" t="s">
        <v>932</v>
      </c>
      <c r="M333" s="38" t="s">
        <v>933</v>
      </c>
      <c r="N333" s="84">
        <v>144090</v>
      </c>
      <c r="O333" s="84" t="s">
        <v>1085</v>
      </c>
      <c r="P333" s="84">
        <v>194652</v>
      </c>
      <c r="Q333" s="38" t="s">
        <v>1086</v>
      </c>
      <c r="R333" s="38" t="s">
        <v>322</v>
      </c>
      <c r="S333" s="84" t="s">
        <v>1362</v>
      </c>
      <c r="T333" s="84" t="s">
        <v>1362</v>
      </c>
      <c r="U333" s="84" t="s">
        <v>256</v>
      </c>
      <c r="V333" s="84" t="s">
        <v>261</v>
      </c>
      <c r="W333" s="84">
        <v>541</v>
      </c>
      <c r="X333" s="38" t="s">
        <v>317</v>
      </c>
      <c r="Y333" s="84">
        <v>352454471</v>
      </c>
      <c r="Z333" s="38" t="s">
        <v>2054</v>
      </c>
      <c r="AA333" s="108" t="s">
        <v>675</v>
      </c>
      <c r="AB333" s="84">
        <v>42000</v>
      </c>
      <c r="AC333" s="108" t="s">
        <v>351</v>
      </c>
      <c r="AD333" s="84">
        <v>24</v>
      </c>
      <c r="AE333" s="84" t="s">
        <v>324</v>
      </c>
      <c r="AF333" s="84" t="s">
        <v>618</v>
      </c>
      <c r="AG333" s="108" t="s">
        <v>676</v>
      </c>
      <c r="AH333" s="84" t="s">
        <v>556</v>
      </c>
      <c r="AI333" s="108" t="s">
        <v>677</v>
      </c>
      <c r="AJ333" s="84">
        <v>2240</v>
      </c>
      <c r="AK333" s="84">
        <v>2240</v>
      </c>
      <c r="AL333" s="108" t="s">
        <v>755</v>
      </c>
      <c r="AM333" s="84">
        <v>26691.31</v>
      </c>
      <c r="AN333" s="112">
        <v>11388.69</v>
      </c>
      <c r="AO333" s="112">
        <v>38080</v>
      </c>
      <c r="AP333" s="112">
        <v>15308.69</v>
      </c>
      <c r="AQ333" s="112">
        <v>1318.81</v>
      </c>
      <c r="AR333" s="112">
        <v>16627.5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400</v>
      </c>
      <c r="AY333" s="108"/>
      <c r="AZ333" s="84"/>
      <c r="BA333" s="84"/>
      <c r="BB333" s="84" t="s">
        <v>918</v>
      </c>
      <c r="BC333" s="84"/>
      <c r="BD333" s="108"/>
      <c r="BE333" s="84">
        <v>0</v>
      </c>
      <c r="BF333" s="38" t="s">
        <v>1362</v>
      </c>
      <c r="BG333" s="84" t="s">
        <v>2692</v>
      </c>
      <c r="BH333" s="114" t="s">
        <v>3221</v>
      </c>
      <c r="BI333" s="38" t="s">
        <v>112</v>
      </c>
      <c r="BJ333" s="85">
        <v>45880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 t="s">
        <v>3237</v>
      </c>
    </row>
    <row r="334" spans="1:70" s="113" customFormat="1" ht="15" hidden="1" customHeight="1" x14ac:dyDescent="0.25">
      <c r="A334" s="84">
        <v>330</v>
      </c>
      <c r="B334" s="38" t="s">
        <v>3239</v>
      </c>
      <c r="C334" s="38" t="s">
        <v>926</v>
      </c>
      <c r="D334" s="38" t="s">
        <v>927</v>
      </c>
      <c r="E334" s="38" t="s">
        <v>928</v>
      </c>
      <c r="F334" s="38" t="s">
        <v>930</v>
      </c>
      <c r="G334" s="84" t="s">
        <v>929</v>
      </c>
      <c r="H334" s="38" t="s">
        <v>930</v>
      </c>
      <c r="I334" s="84">
        <v>86008</v>
      </c>
      <c r="J334" s="38" t="s">
        <v>930</v>
      </c>
      <c r="K334" s="84">
        <v>86008</v>
      </c>
      <c r="L334" s="84" t="s">
        <v>932</v>
      </c>
      <c r="M334" s="38" t="s">
        <v>933</v>
      </c>
      <c r="N334" s="84">
        <v>147115</v>
      </c>
      <c r="O334" s="84" t="s">
        <v>1014</v>
      </c>
      <c r="P334" s="84">
        <v>198608</v>
      </c>
      <c r="Q334" s="38" t="s">
        <v>1015</v>
      </c>
      <c r="R334" s="38" t="s">
        <v>329</v>
      </c>
      <c r="S334" s="84" t="s">
        <v>1353</v>
      </c>
      <c r="T334" s="84" t="s">
        <v>1353</v>
      </c>
      <c r="U334" s="84" t="s">
        <v>325</v>
      </c>
      <c r="V334" s="84" t="s">
        <v>249</v>
      </c>
      <c r="W334" s="84">
        <v>0</v>
      </c>
      <c r="X334" s="38" t="s">
        <v>1997</v>
      </c>
      <c r="Y334" s="84">
        <v>358409826</v>
      </c>
      <c r="Z334" s="38" t="s">
        <v>2045</v>
      </c>
      <c r="AA334" s="108" t="s">
        <v>554</v>
      </c>
      <c r="AB334" s="84">
        <v>30000</v>
      </c>
      <c r="AC334" s="108" t="s">
        <v>371</v>
      </c>
      <c r="AD334" s="84">
        <v>18</v>
      </c>
      <c r="AE334" s="84" t="s">
        <v>870</v>
      </c>
      <c r="AF334" s="84">
        <v>0</v>
      </c>
      <c r="AG334" s="108" t="s">
        <v>3118</v>
      </c>
      <c r="AH334" s="84">
        <v>0</v>
      </c>
      <c r="AI334" s="108" t="s">
        <v>754</v>
      </c>
      <c r="AJ334" s="84">
        <v>2010</v>
      </c>
      <c r="AK334" s="84">
        <v>2010</v>
      </c>
      <c r="AL334" s="108" t="s">
        <v>2423</v>
      </c>
      <c r="AM334" s="84">
        <v>5599.74</v>
      </c>
      <c r="AN334" s="112">
        <v>2440.2600000000002</v>
      </c>
      <c r="AO334" s="112">
        <v>8040</v>
      </c>
      <c r="AP334" s="112">
        <v>24400.26</v>
      </c>
      <c r="AQ334" s="112">
        <v>3880.74</v>
      </c>
      <c r="AR334" s="112">
        <v>28281</v>
      </c>
      <c r="AS334" s="112">
        <v>0</v>
      </c>
      <c r="AT334" s="112">
        <v>0</v>
      </c>
      <c r="AU334" s="112">
        <v>0</v>
      </c>
      <c r="AV334" s="84">
        <v>4</v>
      </c>
      <c r="AW334" s="84">
        <v>58</v>
      </c>
      <c r="AX334" s="84" t="s">
        <v>626</v>
      </c>
      <c r="AY334" s="108"/>
      <c r="AZ334" s="84"/>
      <c r="BA334" s="84"/>
      <c r="BB334" s="84" t="s">
        <v>918</v>
      </c>
      <c r="BC334" s="84"/>
      <c r="BD334" s="108"/>
      <c r="BE334" s="84">
        <v>0</v>
      </c>
      <c r="BF334" s="38" t="s">
        <v>1353</v>
      </c>
      <c r="BG334" s="84" t="s">
        <v>2683</v>
      </c>
      <c r="BH334" s="114" t="s">
        <v>3219</v>
      </c>
      <c r="BI334" s="38" t="s">
        <v>110</v>
      </c>
      <c r="BJ334" s="85">
        <v>45709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243</v>
      </c>
      <c r="BP334" s="84"/>
      <c r="BQ334" s="117"/>
      <c r="BR334" s="118" t="s">
        <v>3238</v>
      </c>
    </row>
    <row r="335" spans="1:70" s="113" customFormat="1" ht="15" hidden="1" customHeight="1" x14ac:dyDescent="0.25">
      <c r="A335" s="84">
        <v>331</v>
      </c>
      <c r="B335" s="38" t="s">
        <v>3239</v>
      </c>
      <c r="C335" s="38" t="s">
        <v>926</v>
      </c>
      <c r="D335" s="38" t="s">
        <v>927</v>
      </c>
      <c r="E335" s="38" t="s">
        <v>928</v>
      </c>
      <c r="F335" s="38" t="s">
        <v>930</v>
      </c>
      <c r="G335" s="84" t="s">
        <v>929</v>
      </c>
      <c r="H335" s="38" t="s">
        <v>930</v>
      </c>
      <c r="I335" s="84">
        <v>86558</v>
      </c>
      <c r="J335" s="38" t="s">
        <v>941</v>
      </c>
      <c r="K335" s="84">
        <v>86558</v>
      </c>
      <c r="L335" s="84" t="s">
        <v>932</v>
      </c>
      <c r="M335" s="38" t="s">
        <v>933</v>
      </c>
      <c r="N335" s="84">
        <v>143570</v>
      </c>
      <c r="O335" s="84" t="s">
        <v>942</v>
      </c>
      <c r="P335" s="84">
        <v>193992</v>
      </c>
      <c r="Q335" s="38" t="s">
        <v>943</v>
      </c>
      <c r="R335" s="38" t="s">
        <v>322</v>
      </c>
      <c r="S335" s="84" t="s">
        <v>1363</v>
      </c>
      <c r="T335" s="84" t="s">
        <v>1363</v>
      </c>
      <c r="U335" s="84" t="s">
        <v>248</v>
      </c>
      <c r="V335" s="84" t="s">
        <v>249</v>
      </c>
      <c r="W335" s="84">
        <v>541</v>
      </c>
      <c r="X335" s="38" t="s">
        <v>330</v>
      </c>
      <c r="Y335" s="84">
        <v>352554818</v>
      </c>
      <c r="Z335" s="38" t="s">
        <v>2055</v>
      </c>
      <c r="AA335" s="108" t="s">
        <v>681</v>
      </c>
      <c r="AB335" s="84">
        <v>70000</v>
      </c>
      <c r="AC335" s="108" t="s">
        <v>2395</v>
      </c>
      <c r="AD335" s="84">
        <v>24</v>
      </c>
      <c r="AE335" s="84" t="s">
        <v>313</v>
      </c>
      <c r="AF335" s="84" t="s">
        <v>358</v>
      </c>
      <c r="AG335" s="108" t="s">
        <v>3105</v>
      </c>
      <c r="AH335" s="84" t="s">
        <v>353</v>
      </c>
      <c r="AI335" s="108" t="s">
        <v>680</v>
      </c>
      <c r="AJ335" s="84">
        <v>3740</v>
      </c>
      <c r="AK335" s="84">
        <v>3740</v>
      </c>
      <c r="AL335" s="108" t="s">
        <v>615</v>
      </c>
      <c r="AM335" s="84">
        <v>44715.26</v>
      </c>
      <c r="AN335" s="112">
        <v>18864.740000000002</v>
      </c>
      <c r="AO335" s="112">
        <v>63580</v>
      </c>
      <c r="AP335" s="112">
        <v>25284.74</v>
      </c>
      <c r="AQ335" s="112">
        <v>2178.9</v>
      </c>
      <c r="AR335" s="112">
        <v>27463.64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400</v>
      </c>
      <c r="AY335" s="108"/>
      <c r="AZ335" s="84"/>
      <c r="BA335" s="84"/>
      <c r="BB335" s="84" t="s">
        <v>918</v>
      </c>
      <c r="BC335" s="84"/>
      <c r="BD335" s="108"/>
      <c r="BE335" s="84">
        <v>0</v>
      </c>
      <c r="BF335" s="38" t="s">
        <v>1363</v>
      </c>
      <c r="BG335" s="84" t="s">
        <v>2693</v>
      </c>
      <c r="BH335" s="114" t="s">
        <v>3221</v>
      </c>
      <c r="BI335" s="38" t="s">
        <v>112</v>
      </c>
      <c r="BJ335" s="85">
        <v>45880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 t="s">
        <v>3237</v>
      </c>
    </row>
    <row r="336" spans="1:70" s="113" customFormat="1" ht="15" hidden="1" customHeight="1" x14ac:dyDescent="0.25">
      <c r="A336" s="84">
        <v>332</v>
      </c>
      <c r="B336" s="38" t="s">
        <v>3239</v>
      </c>
      <c r="C336" s="38" t="s">
        <v>926</v>
      </c>
      <c r="D336" s="38" t="s">
        <v>927</v>
      </c>
      <c r="E336" s="38" t="s">
        <v>928</v>
      </c>
      <c r="F336" s="38" t="s">
        <v>930</v>
      </c>
      <c r="G336" s="84" t="s">
        <v>929</v>
      </c>
      <c r="H336" s="38" t="s">
        <v>930</v>
      </c>
      <c r="I336" s="84">
        <v>86592</v>
      </c>
      <c r="J336" s="38" t="s">
        <v>1029</v>
      </c>
      <c r="K336" s="84">
        <v>86592</v>
      </c>
      <c r="L336" s="84" t="s">
        <v>932</v>
      </c>
      <c r="M336" s="38" t="s">
        <v>933</v>
      </c>
      <c r="N336" s="84">
        <v>160007</v>
      </c>
      <c r="O336" s="84" t="s">
        <v>1046</v>
      </c>
      <c r="P336" s="84">
        <v>214605</v>
      </c>
      <c r="Q336" s="38" t="s">
        <v>1047</v>
      </c>
      <c r="R336" s="38" t="s">
        <v>329</v>
      </c>
      <c r="S336" s="84" t="s">
        <v>1316</v>
      </c>
      <c r="T336" s="84" t="s">
        <v>1316</v>
      </c>
      <c r="U336" s="84" t="s">
        <v>256</v>
      </c>
      <c r="V336" s="84" t="s">
        <v>261</v>
      </c>
      <c r="W336" s="84">
        <v>541</v>
      </c>
      <c r="X336" s="38" t="s">
        <v>1807</v>
      </c>
      <c r="Y336" s="84">
        <v>352582766</v>
      </c>
      <c r="Z336" s="38" t="s">
        <v>1996</v>
      </c>
      <c r="AA336" s="108" t="s">
        <v>682</v>
      </c>
      <c r="AB336" s="84">
        <v>30000</v>
      </c>
      <c r="AC336" s="108" t="s">
        <v>360</v>
      </c>
      <c r="AD336" s="84">
        <v>18</v>
      </c>
      <c r="AE336" s="84" t="s">
        <v>535</v>
      </c>
      <c r="AF336" s="84" t="s">
        <v>363</v>
      </c>
      <c r="AG336" s="108" t="s">
        <v>544</v>
      </c>
      <c r="AH336" s="84" t="s">
        <v>353</v>
      </c>
      <c r="AI336" s="108" t="s">
        <v>674</v>
      </c>
      <c r="AJ336" s="84">
        <v>2020</v>
      </c>
      <c r="AK336" s="84">
        <v>2020</v>
      </c>
      <c r="AL336" s="108" t="s">
        <v>546</v>
      </c>
      <c r="AM336" s="84">
        <v>21927.83</v>
      </c>
      <c r="AN336" s="112">
        <v>6352.17</v>
      </c>
      <c r="AO336" s="112">
        <v>28280</v>
      </c>
      <c r="AP336" s="112">
        <v>8072.17</v>
      </c>
      <c r="AQ336" s="112">
        <v>422.9</v>
      </c>
      <c r="AR336" s="112">
        <v>8495.07</v>
      </c>
      <c r="AS336" s="112">
        <v>5682.92</v>
      </c>
      <c r="AT336" s="112">
        <v>377.08</v>
      </c>
      <c r="AU336" s="112">
        <v>6060</v>
      </c>
      <c r="AV336" s="84">
        <v>17</v>
      </c>
      <c r="AW336" s="84">
        <v>301</v>
      </c>
      <c r="AX336" s="84" t="s">
        <v>355</v>
      </c>
      <c r="AY336" s="108"/>
      <c r="AZ336" s="84"/>
      <c r="BA336" s="84"/>
      <c r="BB336" s="84" t="s">
        <v>918</v>
      </c>
      <c r="BC336" s="84"/>
      <c r="BD336" s="108"/>
      <c r="BE336" s="84">
        <v>0</v>
      </c>
      <c r="BF336" s="38" t="s">
        <v>1316</v>
      </c>
      <c r="BG336" s="84" t="s">
        <v>2646</v>
      </c>
      <c r="BH336" s="114" t="s">
        <v>3221</v>
      </c>
      <c r="BI336" s="38" t="s">
        <v>111</v>
      </c>
      <c r="BJ336" s="85">
        <v>45876</v>
      </c>
      <c r="BK336" s="84"/>
      <c r="BL336" s="38"/>
      <c r="BM336" s="115" t="s">
        <v>119</v>
      </c>
      <c r="BN336" s="116" t="s">
        <v>199</v>
      </c>
      <c r="BO336" s="84" t="s">
        <v>242</v>
      </c>
      <c r="BP336" s="84"/>
      <c r="BQ336" s="117"/>
      <c r="BR336" s="118" t="s">
        <v>3237</v>
      </c>
    </row>
    <row r="337" spans="1:70" s="113" customFormat="1" ht="15" hidden="1" customHeight="1" x14ac:dyDescent="0.25">
      <c r="A337" s="84">
        <v>333</v>
      </c>
      <c r="B337" s="38" t="s">
        <v>3239</v>
      </c>
      <c r="C337" s="38" t="s">
        <v>926</v>
      </c>
      <c r="D337" s="38" t="s">
        <v>927</v>
      </c>
      <c r="E337" s="38" t="s">
        <v>928</v>
      </c>
      <c r="F337" s="38" t="s">
        <v>930</v>
      </c>
      <c r="G337" s="84" t="s">
        <v>929</v>
      </c>
      <c r="H337" s="38" t="s">
        <v>930</v>
      </c>
      <c r="I337" s="84">
        <v>86008</v>
      </c>
      <c r="J337" s="38" t="s">
        <v>930</v>
      </c>
      <c r="K337" s="84">
        <v>86008</v>
      </c>
      <c r="L337" s="84" t="s">
        <v>932</v>
      </c>
      <c r="M337" s="38" t="s">
        <v>933</v>
      </c>
      <c r="N337" s="84">
        <v>147115</v>
      </c>
      <c r="O337" s="84" t="s">
        <v>1014</v>
      </c>
      <c r="P337" s="84">
        <v>521375</v>
      </c>
      <c r="Q337" s="38" t="s">
        <v>1082</v>
      </c>
      <c r="R337" s="38" t="s">
        <v>329</v>
      </c>
      <c r="S337" s="84" t="s">
        <v>1350</v>
      </c>
      <c r="T337" s="84" t="s">
        <v>1350</v>
      </c>
      <c r="U337" s="84" t="s">
        <v>256</v>
      </c>
      <c r="V337" s="84" t="s">
        <v>249</v>
      </c>
      <c r="W337" s="84">
        <v>0</v>
      </c>
      <c r="X337" s="38" t="s">
        <v>2019</v>
      </c>
      <c r="Y337" s="84">
        <v>358411162</v>
      </c>
      <c r="Z337" s="38" t="s">
        <v>2040</v>
      </c>
      <c r="AA337" s="108" t="s">
        <v>554</v>
      </c>
      <c r="AB337" s="84">
        <v>30000</v>
      </c>
      <c r="AC337" s="108" t="s">
        <v>371</v>
      </c>
      <c r="AD337" s="84">
        <v>18</v>
      </c>
      <c r="AE337" s="84" t="s">
        <v>870</v>
      </c>
      <c r="AF337" s="84" t="s">
        <v>618</v>
      </c>
      <c r="AG337" s="108" t="s">
        <v>3116</v>
      </c>
      <c r="AH337" s="84" t="s">
        <v>556</v>
      </c>
      <c r="AI337" s="108" t="s">
        <v>754</v>
      </c>
      <c r="AJ337" s="84">
        <v>2010</v>
      </c>
      <c r="AK337" s="84">
        <v>2010</v>
      </c>
      <c r="AL337" s="108" t="s">
        <v>910</v>
      </c>
      <c r="AM337" s="84">
        <v>2710.13</v>
      </c>
      <c r="AN337" s="112">
        <v>1309.8699999999999</v>
      </c>
      <c r="AO337" s="112">
        <v>4020</v>
      </c>
      <c r="AP337" s="112">
        <v>27289.87</v>
      </c>
      <c r="AQ337" s="112">
        <v>5011.13</v>
      </c>
      <c r="AR337" s="112">
        <v>32301</v>
      </c>
      <c r="AS337" s="112">
        <v>2889.61</v>
      </c>
      <c r="AT337" s="112">
        <v>1130.3900000000001</v>
      </c>
      <c r="AU337" s="112">
        <v>4020</v>
      </c>
      <c r="AV337" s="84">
        <v>4</v>
      </c>
      <c r="AW337" s="84">
        <v>212</v>
      </c>
      <c r="AX337" s="84" t="s">
        <v>355</v>
      </c>
      <c r="AY337" s="108"/>
      <c r="AZ337" s="84"/>
      <c r="BA337" s="84"/>
      <c r="BB337" s="84" t="s">
        <v>918</v>
      </c>
      <c r="BC337" s="84"/>
      <c r="BD337" s="108"/>
      <c r="BE337" s="84">
        <v>0</v>
      </c>
      <c r="BF337" s="38" t="s">
        <v>1350</v>
      </c>
      <c r="BG337" s="84" t="s">
        <v>2680</v>
      </c>
      <c r="BH337" s="114" t="s">
        <v>3219</v>
      </c>
      <c r="BI337" s="38" t="s">
        <v>110</v>
      </c>
      <c r="BJ337" s="85">
        <v>45709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 t="s">
        <v>3238</v>
      </c>
    </row>
    <row r="338" spans="1:70" s="113" customFormat="1" ht="15" hidden="1" customHeight="1" x14ac:dyDescent="0.25">
      <c r="A338" s="84">
        <v>334</v>
      </c>
      <c r="B338" s="38" t="s">
        <v>3239</v>
      </c>
      <c r="C338" s="38" t="s">
        <v>926</v>
      </c>
      <c r="D338" s="38" t="s">
        <v>927</v>
      </c>
      <c r="E338" s="38" t="s">
        <v>928</v>
      </c>
      <c r="F338" s="38" t="s">
        <v>930</v>
      </c>
      <c r="G338" s="84" t="s">
        <v>929</v>
      </c>
      <c r="H338" s="38" t="s">
        <v>930</v>
      </c>
      <c r="I338" s="84">
        <v>86178</v>
      </c>
      <c r="J338" s="38" t="s">
        <v>1016</v>
      </c>
      <c r="K338" s="84">
        <v>86178</v>
      </c>
      <c r="L338" s="84" t="s">
        <v>932</v>
      </c>
      <c r="M338" s="38" t="s">
        <v>933</v>
      </c>
      <c r="N338" s="84">
        <v>161739</v>
      </c>
      <c r="O338" s="84" t="s">
        <v>1051</v>
      </c>
      <c r="P338" s="84">
        <v>216921</v>
      </c>
      <c r="Q338" s="38" t="s">
        <v>1070</v>
      </c>
      <c r="R338" s="38" t="s">
        <v>322</v>
      </c>
      <c r="S338" s="84" t="s">
        <v>1364</v>
      </c>
      <c r="T338" s="84" t="s">
        <v>1364</v>
      </c>
      <c r="U338" s="84" t="s">
        <v>325</v>
      </c>
      <c r="V338" s="84" t="s">
        <v>261</v>
      </c>
      <c r="W338" s="84">
        <v>541</v>
      </c>
      <c r="X338" s="38" t="s">
        <v>330</v>
      </c>
      <c r="Y338" s="84">
        <v>352661561</v>
      </c>
      <c r="Z338" s="38" t="s">
        <v>2056</v>
      </c>
      <c r="AA338" s="108" t="s">
        <v>2057</v>
      </c>
      <c r="AB338" s="84">
        <v>32000</v>
      </c>
      <c r="AC338" s="108" t="s">
        <v>360</v>
      </c>
      <c r="AD338" s="84">
        <v>24</v>
      </c>
      <c r="AE338" s="84" t="s">
        <v>324</v>
      </c>
      <c r="AF338" s="84" t="s">
        <v>618</v>
      </c>
      <c r="AG338" s="108" t="s">
        <v>3121</v>
      </c>
      <c r="AH338" s="84" t="s">
        <v>556</v>
      </c>
      <c r="AI338" s="108" t="s">
        <v>674</v>
      </c>
      <c r="AJ338" s="84">
        <v>1710</v>
      </c>
      <c r="AK338" s="84">
        <v>1710</v>
      </c>
      <c r="AL338" s="108" t="s">
        <v>683</v>
      </c>
      <c r="AM338" s="84">
        <v>20689.73</v>
      </c>
      <c r="AN338" s="112">
        <v>8380.27</v>
      </c>
      <c r="AO338" s="112">
        <v>29070</v>
      </c>
      <c r="AP338" s="112">
        <v>11310.27</v>
      </c>
      <c r="AQ338" s="112">
        <v>958.73</v>
      </c>
      <c r="AR338" s="112">
        <v>12269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400</v>
      </c>
      <c r="AY338" s="108"/>
      <c r="AZ338" s="84"/>
      <c r="BA338" s="84"/>
      <c r="BB338" s="84" t="s">
        <v>918</v>
      </c>
      <c r="BC338" s="84"/>
      <c r="BD338" s="108"/>
      <c r="BE338" s="84">
        <v>0</v>
      </c>
      <c r="BF338" s="38" t="s">
        <v>1364</v>
      </c>
      <c r="BG338" s="84" t="s">
        <v>2694</v>
      </c>
      <c r="BH338" s="114" t="s">
        <v>3221</v>
      </c>
      <c r="BI338" s="38" t="s">
        <v>112</v>
      </c>
      <c r="BJ338" s="85">
        <v>45880</v>
      </c>
      <c r="BK338" s="84" t="s">
        <v>124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 t="s">
        <v>3237</v>
      </c>
    </row>
    <row r="339" spans="1:70" s="113" customFormat="1" ht="15" hidden="1" customHeight="1" x14ac:dyDescent="0.25">
      <c r="A339" s="84">
        <v>335</v>
      </c>
      <c r="B339" s="38" t="s">
        <v>3239</v>
      </c>
      <c r="C339" s="38" t="s">
        <v>926</v>
      </c>
      <c r="D339" s="38" t="s">
        <v>927</v>
      </c>
      <c r="E339" s="38" t="s">
        <v>928</v>
      </c>
      <c r="F339" s="38" t="s">
        <v>930</v>
      </c>
      <c r="G339" s="84" t="s">
        <v>929</v>
      </c>
      <c r="H339" s="38" t="s">
        <v>930</v>
      </c>
      <c r="I339" s="84">
        <v>86178</v>
      </c>
      <c r="J339" s="38" t="s">
        <v>1016</v>
      </c>
      <c r="K339" s="84">
        <v>86178</v>
      </c>
      <c r="L339" s="84" t="s">
        <v>932</v>
      </c>
      <c r="M339" s="38" t="s">
        <v>933</v>
      </c>
      <c r="N339" s="84">
        <v>161739</v>
      </c>
      <c r="O339" s="84" t="s">
        <v>1051</v>
      </c>
      <c r="P339" s="84">
        <v>216921</v>
      </c>
      <c r="Q339" s="38" t="s">
        <v>1070</v>
      </c>
      <c r="R339" s="38" t="s">
        <v>322</v>
      </c>
      <c r="S339" s="84" t="s">
        <v>1365</v>
      </c>
      <c r="T339" s="84" t="s">
        <v>1365</v>
      </c>
      <c r="U339" s="84" t="s">
        <v>325</v>
      </c>
      <c r="V339" s="84" t="s">
        <v>261</v>
      </c>
      <c r="W339" s="84">
        <v>541</v>
      </c>
      <c r="X339" s="38" t="s">
        <v>330</v>
      </c>
      <c r="Y339" s="84">
        <v>352661563</v>
      </c>
      <c r="Z339" s="38" t="s">
        <v>2058</v>
      </c>
      <c r="AA339" s="108" t="s">
        <v>2057</v>
      </c>
      <c r="AB339" s="84">
        <v>42000</v>
      </c>
      <c r="AC339" s="108" t="s">
        <v>360</v>
      </c>
      <c r="AD339" s="84">
        <v>24</v>
      </c>
      <c r="AE339" s="84" t="s">
        <v>324</v>
      </c>
      <c r="AF339" s="84" t="s">
        <v>618</v>
      </c>
      <c r="AG339" s="108" t="s">
        <v>3121</v>
      </c>
      <c r="AH339" s="84" t="s">
        <v>556</v>
      </c>
      <c r="AI339" s="108" t="s">
        <v>674</v>
      </c>
      <c r="AJ339" s="84">
        <v>2240</v>
      </c>
      <c r="AK339" s="84">
        <v>2240</v>
      </c>
      <c r="AL339" s="108" t="s">
        <v>683</v>
      </c>
      <c r="AM339" s="84">
        <v>27066.93</v>
      </c>
      <c r="AN339" s="112">
        <v>11013.07</v>
      </c>
      <c r="AO339" s="112">
        <v>38080</v>
      </c>
      <c r="AP339" s="112">
        <v>14933.07</v>
      </c>
      <c r="AQ339" s="112">
        <v>1272.93</v>
      </c>
      <c r="AR339" s="112">
        <v>16206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400</v>
      </c>
      <c r="AY339" s="108"/>
      <c r="AZ339" s="84"/>
      <c r="BA339" s="84"/>
      <c r="BB339" s="84" t="s">
        <v>918</v>
      </c>
      <c r="BC339" s="84"/>
      <c r="BD339" s="108"/>
      <c r="BE339" s="84">
        <v>0</v>
      </c>
      <c r="BF339" s="38" t="s">
        <v>1365</v>
      </c>
      <c r="BG339" s="84" t="s">
        <v>2695</v>
      </c>
      <c r="BH339" s="114" t="s">
        <v>3221</v>
      </c>
      <c r="BI339" s="38" t="s">
        <v>112</v>
      </c>
      <c r="BJ339" s="85">
        <v>45880</v>
      </c>
      <c r="BK339" s="84" t="s">
        <v>124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 t="s">
        <v>3237</v>
      </c>
    </row>
    <row r="340" spans="1:70" s="113" customFormat="1" ht="15" hidden="1" customHeight="1" x14ac:dyDescent="0.25">
      <c r="A340" s="84">
        <v>336</v>
      </c>
      <c r="B340" s="38" t="s">
        <v>3239</v>
      </c>
      <c r="C340" s="38" t="s">
        <v>926</v>
      </c>
      <c r="D340" s="38" t="s">
        <v>927</v>
      </c>
      <c r="E340" s="38" t="s">
        <v>928</v>
      </c>
      <c r="F340" s="38" t="s">
        <v>930</v>
      </c>
      <c r="G340" s="84" t="s">
        <v>929</v>
      </c>
      <c r="H340" s="38" t="s">
        <v>930</v>
      </c>
      <c r="I340" s="84">
        <v>71807</v>
      </c>
      <c r="J340" s="38" t="s">
        <v>960</v>
      </c>
      <c r="K340" s="84">
        <v>71807</v>
      </c>
      <c r="L340" s="84" t="s">
        <v>961</v>
      </c>
      <c r="M340" s="38" t="s">
        <v>962</v>
      </c>
      <c r="N340" s="84">
        <v>115858</v>
      </c>
      <c r="O340" s="84" t="s">
        <v>963</v>
      </c>
      <c r="P340" s="84">
        <v>158567</v>
      </c>
      <c r="Q340" s="38" t="s">
        <v>265</v>
      </c>
      <c r="R340" s="38" t="s">
        <v>322</v>
      </c>
      <c r="S340" s="84" t="s">
        <v>1366</v>
      </c>
      <c r="T340" s="84" t="s">
        <v>1366</v>
      </c>
      <c r="U340" s="84" t="s">
        <v>325</v>
      </c>
      <c r="V340" s="84" t="s">
        <v>261</v>
      </c>
      <c r="W340" s="84">
        <v>541</v>
      </c>
      <c r="X340" s="38" t="s">
        <v>1742</v>
      </c>
      <c r="Y340" s="84">
        <v>352679538</v>
      </c>
      <c r="Z340" s="38" t="s">
        <v>2059</v>
      </c>
      <c r="AA340" s="108" t="s">
        <v>2057</v>
      </c>
      <c r="AB340" s="84">
        <v>41000</v>
      </c>
      <c r="AC340" s="108" t="s">
        <v>351</v>
      </c>
      <c r="AD340" s="84">
        <v>24</v>
      </c>
      <c r="AE340" s="84" t="s">
        <v>324</v>
      </c>
      <c r="AF340" s="84" t="s">
        <v>618</v>
      </c>
      <c r="AG340" s="108" t="s">
        <v>3121</v>
      </c>
      <c r="AH340" s="84" t="s">
        <v>556</v>
      </c>
      <c r="AI340" s="108" t="s">
        <v>677</v>
      </c>
      <c r="AJ340" s="84">
        <v>2190</v>
      </c>
      <c r="AK340" s="84">
        <v>2190</v>
      </c>
      <c r="AL340" s="108" t="s">
        <v>708</v>
      </c>
      <c r="AM340" s="84">
        <v>26475.439999999999</v>
      </c>
      <c r="AN340" s="112">
        <v>10754.56</v>
      </c>
      <c r="AO340" s="112">
        <v>37230</v>
      </c>
      <c r="AP340" s="112">
        <v>14524.56</v>
      </c>
      <c r="AQ340" s="112">
        <v>1222.44</v>
      </c>
      <c r="AR340" s="112">
        <v>15747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400</v>
      </c>
      <c r="AY340" s="108"/>
      <c r="AZ340" s="84"/>
      <c r="BA340" s="84"/>
      <c r="BB340" s="84" t="s">
        <v>918</v>
      </c>
      <c r="BC340" s="84"/>
      <c r="BD340" s="108"/>
      <c r="BE340" s="84">
        <v>0</v>
      </c>
      <c r="BF340" s="38" t="s">
        <v>1366</v>
      </c>
      <c r="BG340" s="84" t="s">
        <v>2696</v>
      </c>
      <c r="BH340" s="114" t="s">
        <v>3221</v>
      </c>
      <c r="BI340" s="38" t="s">
        <v>112</v>
      </c>
      <c r="BJ340" s="85">
        <v>45880</v>
      </c>
      <c r="BK340" s="84" t="s">
        <v>124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 t="s">
        <v>3237</v>
      </c>
    </row>
    <row r="341" spans="1:70" s="113" customFormat="1" ht="15" hidden="1" customHeight="1" x14ac:dyDescent="0.25">
      <c r="A341" s="84">
        <v>337</v>
      </c>
      <c r="B341" s="38" t="s">
        <v>3239</v>
      </c>
      <c r="C341" s="38" t="s">
        <v>926</v>
      </c>
      <c r="D341" s="38" t="s">
        <v>927</v>
      </c>
      <c r="E341" s="38" t="s">
        <v>928</v>
      </c>
      <c r="F341" s="38" t="s">
        <v>930</v>
      </c>
      <c r="G341" s="84" t="s">
        <v>929</v>
      </c>
      <c r="H341" s="38" t="s">
        <v>930</v>
      </c>
      <c r="I341" s="84">
        <v>86178</v>
      </c>
      <c r="J341" s="38" t="s">
        <v>1016</v>
      </c>
      <c r="K341" s="84">
        <v>86178</v>
      </c>
      <c r="L341" s="84" t="s">
        <v>932</v>
      </c>
      <c r="M341" s="38" t="s">
        <v>933</v>
      </c>
      <c r="N341" s="84">
        <v>164705</v>
      </c>
      <c r="O341" s="84" t="s">
        <v>1083</v>
      </c>
      <c r="P341" s="84">
        <v>529314</v>
      </c>
      <c r="Q341" s="38" t="s">
        <v>1084</v>
      </c>
      <c r="R341" s="38" t="s">
        <v>322</v>
      </c>
      <c r="S341" s="84" t="s">
        <v>1367</v>
      </c>
      <c r="T341" s="84" t="s">
        <v>1367</v>
      </c>
      <c r="U341" s="84" t="s">
        <v>248</v>
      </c>
      <c r="V341" s="84" t="s">
        <v>249</v>
      </c>
      <c r="W341" s="84">
        <v>541</v>
      </c>
      <c r="X341" s="38" t="s">
        <v>1742</v>
      </c>
      <c r="Y341" s="84">
        <v>352683392</v>
      </c>
      <c r="Z341" s="38" t="s">
        <v>2060</v>
      </c>
      <c r="AA341" s="108" t="s">
        <v>687</v>
      </c>
      <c r="AB341" s="84">
        <v>41000</v>
      </c>
      <c r="AC341" s="108" t="s">
        <v>360</v>
      </c>
      <c r="AD341" s="84">
        <v>24</v>
      </c>
      <c r="AE341" s="84" t="s">
        <v>324</v>
      </c>
      <c r="AF341" s="84" t="s">
        <v>618</v>
      </c>
      <c r="AG341" s="108" t="s">
        <v>688</v>
      </c>
      <c r="AH341" s="84" t="s">
        <v>556</v>
      </c>
      <c r="AI341" s="108" t="s">
        <v>674</v>
      </c>
      <c r="AJ341" s="84">
        <v>2190</v>
      </c>
      <c r="AK341" s="84">
        <v>2190</v>
      </c>
      <c r="AL341" s="108" t="s">
        <v>683</v>
      </c>
      <c r="AM341" s="84">
        <v>26528.9</v>
      </c>
      <c r="AN341" s="112">
        <v>10701.1</v>
      </c>
      <c r="AO341" s="112">
        <v>37230</v>
      </c>
      <c r="AP341" s="112">
        <v>14471.1</v>
      </c>
      <c r="AQ341" s="112">
        <v>1224.9000000000001</v>
      </c>
      <c r="AR341" s="112">
        <v>15696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400</v>
      </c>
      <c r="AY341" s="108"/>
      <c r="AZ341" s="84"/>
      <c r="BA341" s="84"/>
      <c r="BB341" s="84" t="s">
        <v>918</v>
      </c>
      <c r="BC341" s="84"/>
      <c r="BD341" s="108"/>
      <c r="BE341" s="84">
        <v>0</v>
      </c>
      <c r="BF341" s="38" t="s">
        <v>1367</v>
      </c>
      <c r="BG341" s="84" t="s">
        <v>2697</v>
      </c>
      <c r="BH341" s="114" t="s">
        <v>3221</v>
      </c>
      <c r="BI341" s="38" t="s">
        <v>112</v>
      </c>
      <c r="BJ341" s="85">
        <v>45880</v>
      </c>
      <c r="BK341" s="84" t="s">
        <v>124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 t="s">
        <v>3237</v>
      </c>
    </row>
    <row r="342" spans="1:70" s="113" customFormat="1" ht="15" hidden="1" customHeight="1" x14ac:dyDescent="0.25">
      <c r="A342" s="84">
        <v>338</v>
      </c>
      <c r="B342" s="38" t="s">
        <v>3239</v>
      </c>
      <c r="C342" s="38" t="s">
        <v>926</v>
      </c>
      <c r="D342" s="38" t="s">
        <v>927</v>
      </c>
      <c r="E342" s="38" t="s">
        <v>928</v>
      </c>
      <c r="F342" s="38" t="s">
        <v>930</v>
      </c>
      <c r="G342" s="84" t="s">
        <v>929</v>
      </c>
      <c r="H342" s="38" t="s">
        <v>930</v>
      </c>
      <c r="I342" s="84">
        <v>86008</v>
      </c>
      <c r="J342" s="38" t="s">
        <v>930</v>
      </c>
      <c r="K342" s="84">
        <v>86008</v>
      </c>
      <c r="L342" s="84" t="s">
        <v>932</v>
      </c>
      <c r="M342" s="38" t="s">
        <v>933</v>
      </c>
      <c r="N342" s="84">
        <v>168419</v>
      </c>
      <c r="O342" s="84" t="s">
        <v>1077</v>
      </c>
      <c r="P342" s="84">
        <v>226079</v>
      </c>
      <c r="Q342" s="38" t="s">
        <v>1078</v>
      </c>
      <c r="R342" s="38" t="s">
        <v>322</v>
      </c>
      <c r="S342" s="84" t="s">
        <v>1354</v>
      </c>
      <c r="T342" s="84" t="s">
        <v>1354</v>
      </c>
      <c r="U342" s="84" t="s">
        <v>256</v>
      </c>
      <c r="V342" s="84" t="s">
        <v>261</v>
      </c>
      <c r="W342" s="84">
        <v>0</v>
      </c>
      <c r="X342" s="38" t="s">
        <v>1997</v>
      </c>
      <c r="Y342" s="84">
        <v>358441019</v>
      </c>
      <c r="Z342" s="38" t="s">
        <v>2047</v>
      </c>
      <c r="AA342" s="108" t="s">
        <v>554</v>
      </c>
      <c r="AB342" s="84">
        <v>65000</v>
      </c>
      <c r="AC342" s="108" t="s">
        <v>351</v>
      </c>
      <c r="AD342" s="84">
        <v>24</v>
      </c>
      <c r="AE342" s="84" t="s">
        <v>871</v>
      </c>
      <c r="AF342" s="84">
        <v>0</v>
      </c>
      <c r="AG342" s="108" t="s">
        <v>3119</v>
      </c>
      <c r="AH342" s="84">
        <v>0</v>
      </c>
      <c r="AI342" s="108" t="s">
        <v>904</v>
      </c>
      <c r="AJ342" s="84">
        <v>3460</v>
      </c>
      <c r="AK342" s="84">
        <v>3460</v>
      </c>
      <c r="AL342" s="108" t="s">
        <v>909</v>
      </c>
      <c r="AM342" s="84">
        <v>4089.83</v>
      </c>
      <c r="AN342" s="112">
        <v>2830.17</v>
      </c>
      <c r="AO342" s="112">
        <v>6920</v>
      </c>
      <c r="AP342" s="112">
        <v>60910.17</v>
      </c>
      <c r="AQ342" s="112">
        <v>15453.83</v>
      </c>
      <c r="AR342" s="112">
        <v>76364</v>
      </c>
      <c r="AS342" s="112">
        <v>4372.6400000000003</v>
      </c>
      <c r="AT342" s="112">
        <v>2547.36</v>
      </c>
      <c r="AU342" s="112">
        <v>6920</v>
      </c>
      <c r="AV342" s="84">
        <v>4</v>
      </c>
      <c r="AW342" s="84">
        <v>213</v>
      </c>
      <c r="AX342" s="84" t="s">
        <v>355</v>
      </c>
      <c r="AY342" s="108"/>
      <c r="AZ342" s="84"/>
      <c r="BA342" s="84"/>
      <c r="BB342" s="84" t="s">
        <v>918</v>
      </c>
      <c r="BC342" s="84"/>
      <c r="BD342" s="108"/>
      <c r="BE342" s="84">
        <v>0</v>
      </c>
      <c r="BF342" s="38" t="s">
        <v>1354</v>
      </c>
      <c r="BG342" s="84" t="s">
        <v>2684</v>
      </c>
      <c r="BH342" s="114" t="s">
        <v>3219</v>
      </c>
      <c r="BI342" s="38" t="s">
        <v>110</v>
      </c>
      <c r="BJ342" s="85">
        <v>45709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243</v>
      </c>
      <c r="BP342" s="84"/>
      <c r="BQ342" s="117"/>
      <c r="BR342" s="118" t="s">
        <v>3238</v>
      </c>
    </row>
    <row r="343" spans="1:70" s="113" customFormat="1" ht="15" hidden="1" customHeight="1" x14ac:dyDescent="0.25">
      <c r="A343" s="84">
        <v>339</v>
      </c>
      <c r="B343" s="38" t="s">
        <v>3239</v>
      </c>
      <c r="C343" s="38" t="s">
        <v>926</v>
      </c>
      <c r="D343" s="38" t="s">
        <v>927</v>
      </c>
      <c r="E343" s="38" t="s">
        <v>928</v>
      </c>
      <c r="F343" s="38" t="s">
        <v>930</v>
      </c>
      <c r="G343" s="84" t="s">
        <v>929</v>
      </c>
      <c r="H343" s="38" t="s">
        <v>930</v>
      </c>
      <c r="I343" s="84">
        <v>86178</v>
      </c>
      <c r="J343" s="38" t="s">
        <v>1016</v>
      </c>
      <c r="K343" s="84">
        <v>86178</v>
      </c>
      <c r="L343" s="84" t="s">
        <v>932</v>
      </c>
      <c r="M343" s="38" t="s">
        <v>933</v>
      </c>
      <c r="N343" s="84">
        <v>164705</v>
      </c>
      <c r="O343" s="84" t="s">
        <v>1083</v>
      </c>
      <c r="P343" s="84">
        <v>529314</v>
      </c>
      <c r="Q343" s="38" t="s">
        <v>1084</v>
      </c>
      <c r="R343" s="38" t="s">
        <v>329</v>
      </c>
      <c r="S343" s="84" t="s">
        <v>1341</v>
      </c>
      <c r="T343" s="84" t="s">
        <v>1341</v>
      </c>
      <c r="U343" s="84" t="s">
        <v>256</v>
      </c>
      <c r="V343" s="84" t="s">
        <v>261</v>
      </c>
      <c r="W343" s="84">
        <v>541</v>
      </c>
      <c r="X343" s="38" t="s">
        <v>2008</v>
      </c>
      <c r="Y343" s="84">
        <v>352705257</v>
      </c>
      <c r="Z343" s="38" t="s">
        <v>300</v>
      </c>
      <c r="AA343" s="108" t="s">
        <v>689</v>
      </c>
      <c r="AB343" s="84">
        <v>30000</v>
      </c>
      <c r="AC343" s="108" t="s">
        <v>360</v>
      </c>
      <c r="AD343" s="84">
        <v>18</v>
      </c>
      <c r="AE343" s="84" t="s">
        <v>535</v>
      </c>
      <c r="AF343" s="84" t="s">
        <v>537</v>
      </c>
      <c r="AG343" s="108" t="s">
        <v>608</v>
      </c>
      <c r="AH343" s="84" t="s">
        <v>556</v>
      </c>
      <c r="AI343" s="108" t="s">
        <v>674</v>
      </c>
      <c r="AJ343" s="84">
        <v>2020</v>
      </c>
      <c r="AK343" s="84">
        <v>2020</v>
      </c>
      <c r="AL343" s="108" t="s">
        <v>554</v>
      </c>
      <c r="AM343" s="84">
        <v>20380.78</v>
      </c>
      <c r="AN343" s="112">
        <v>5879.22</v>
      </c>
      <c r="AO343" s="112">
        <v>26260</v>
      </c>
      <c r="AP343" s="112">
        <v>9619.2199999999993</v>
      </c>
      <c r="AQ343" s="112">
        <v>633.78</v>
      </c>
      <c r="AR343" s="112">
        <v>10253</v>
      </c>
      <c r="AS343" s="112">
        <v>7487.75</v>
      </c>
      <c r="AT343" s="112">
        <v>592.25</v>
      </c>
      <c r="AU343" s="112">
        <v>8080</v>
      </c>
      <c r="AV343" s="84">
        <v>17</v>
      </c>
      <c r="AW343" s="84">
        <v>305</v>
      </c>
      <c r="AX343" s="84" t="s">
        <v>355</v>
      </c>
      <c r="AY343" s="108"/>
      <c r="AZ343" s="84"/>
      <c r="BA343" s="84"/>
      <c r="BB343" s="84" t="s">
        <v>918</v>
      </c>
      <c r="BC343" s="84"/>
      <c r="BD343" s="108"/>
      <c r="BE343" s="84">
        <v>0</v>
      </c>
      <c r="BF343" s="38" t="s">
        <v>1341</v>
      </c>
      <c r="BG343" s="84" t="s">
        <v>2671</v>
      </c>
      <c r="BH343" s="114" t="s">
        <v>3221</v>
      </c>
      <c r="BI343" s="38" t="s">
        <v>111</v>
      </c>
      <c r="BJ343" s="85">
        <v>45876</v>
      </c>
      <c r="BK343" s="84"/>
      <c r="BL343" s="38"/>
      <c r="BM343" s="115" t="s">
        <v>119</v>
      </c>
      <c r="BN343" s="116" t="s">
        <v>199</v>
      </c>
      <c r="BO343" s="84" t="s">
        <v>242</v>
      </c>
      <c r="BP343" s="84"/>
      <c r="BQ343" s="117"/>
      <c r="BR343" s="118" t="s">
        <v>3237</v>
      </c>
    </row>
    <row r="344" spans="1:70" s="113" customFormat="1" ht="15" hidden="1" customHeight="1" x14ac:dyDescent="0.25">
      <c r="A344" s="84">
        <v>340</v>
      </c>
      <c r="B344" s="38" t="s">
        <v>3239</v>
      </c>
      <c r="C344" s="38" t="s">
        <v>926</v>
      </c>
      <c r="D344" s="38" t="s">
        <v>927</v>
      </c>
      <c r="E344" s="38" t="s">
        <v>928</v>
      </c>
      <c r="F344" s="38" t="s">
        <v>930</v>
      </c>
      <c r="G344" s="84" t="s">
        <v>929</v>
      </c>
      <c r="H344" s="38" t="s">
        <v>930</v>
      </c>
      <c r="I344" s="84">
        <v>86558</v>
      </c>
      <c r="J344" s="38" t="s">
        <v>941</v>
      </c>
      <c r="K344" s="84">
        <v>86558</v>
      </c>
      <c r="L344" s="84" t="s">
        <v>932</v>
      </c>
      <c r="M344" s="38" t="s">
        <v>933</v>
      </c>
      <c r="N344" s="84">
        <v>143570</v>
      </c>
      <c r="O344" s="84" t="s">
        <v>942</v>
      </c>
      <c r="P344" s="84">
        <v>193992</v>
      </c>
      <c r="Q344" s="38" t="s">
        <v>943</v>
      </c>
      <c r="R344" s="38" t="s">
        <v>322</v>
      </c>
      <c r="S344" s="84" t="s">
        <v>1368</v>
      </c>
      <c r="T344" s="84" t="s">
        <v>1368</v>
      </c>
      <c r="U344" s="84" t="s">
        <v>248</v>
      </c>
      <c r="V344" s="84" t="s">
        <v>249</v>
      </c>
      <c r="W344" s="84">
        <v>541</v>
      </c>
      <c r="X344" s="38" t="s">
        <v>1742</v>
      </c>
      <c r="Y344" s="84">
        <v>352735184</v>
      </c>
      <c r="Z344" s="38" t="s">
        <v>2061</v>
      </c>
      <c r="AA344" s="108" t="s">
        <v>690</v>
      </c>
      <c r="AB344" s="84">
        <v>42000</v>
      </c>
      <c r="AC344" s="108" t="s">
        <v>2395</v>
      </c>
      <c r="AD344" s="84">
        <v>24</v>
      </c>
      <c r="AE344" s="84" t="s">
        <v>324</v>
      </c>
      <c r="AF344" s="84" t="s">
        <v>618</v>
      </c>
      <c r="AG344" s="108" t="s">
        <v>691</v>
      </c>
      <c r="AH344" s="84" t="s">
        <v>556</v>
      </c>
      <c r="AI344" s="108" t="s">
        <v>680</v>
      </c>
      <c r="AJ344" s="84">
        <v>2240</v>
      </c>
      <c r="AK344" s="84">
        <v>2240</v>
      </c>
      <c r="AL344" s="108" t="s">
        <v>615</v>
      </c>
      <c r="AM344" s="84">
        <v>27229.66</v>
      </c>
      <c r="AN344" s="112">
        <v>10850.34</v>
      </c>
      <c r="AO344" s="112">
        <v>38080</v>
      </c>
      <c r="AP344" s="112">
        <v>14770.34</v>
      </c>
      <c r="AQ344" s="112">
        <v>1248.6600000000001</v>
      </c>
      <c r="AR344" s="112">
        <v>16019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400</v>
      </c>
      <c r="AY344" s="108"/>
      <c r="AZ344" s="84"/>
      <c r="BA344" s="84"/>
      <c r="BB344" s="84" t="s">
        <v>918</v>
      </c>
      <c r="BC344" s="84"/>
      <c r="BD344" s="108"/>
      <c r="BE344" s="84">
        <v>0</v>
      </c>
      <c r="BF344" s="38" t="s">
        <v>1368</v>
      </c>
      <c r="BG344" s="84" t="s">
        <v>2698</v>
      </c>
      <c r="BH344" s="114" t="s">
        <v>3219</v>
      </c>
      <c r="BI344" s="38" t="s">
        <v>110</v>
      </c>
      <c r="BJ344" s="85">
        <v>45708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242</v>
      </c>
      <c r="BP344" s="84"/>
      <c r="BQ344" s="117"/>
      <c r="BR344" s="118" t="s">
        <v>3238</v>
      </c>
    </row>
    <row r="345" spans="1:70" s="113" customFormat="1" ht="15" hidden="1" customHeight="1" x14ac:dyDescent="0.25">
      <c r="A345" s="84">
        <v>341</v>
      </c>
      <c r="B345" s="38" t="s">
        <v>3239</v>
      </c>
      <c r="C345" s="38" t="s">
        <v>926</v>
      </c>
      <c r="D345" s="38" t="s">
        <v>927</v>
      </c>
      <c r="E345" s="38" t="s">
        <v>928</v>
      </c>
      <c r="F345" s="38" t="s">
        <v>930</v>
      </c>
      <c r="G345" s="84" t="s">
        <v>929</v>
      </c>
      <c r="H345" s="38" t="s">
        <v>930</v>
      </c>
      <c r="I345" s="84">
        <v>85844</v>
      </c>
      <c r="J345" s="38" t="s">
        <v>936</v>
      </c>
      <c r="K345" s="84">
        <v>85844</v>
      </c>
      <c r="L345" s="84" t="s">
        <v>932</v>
      </c>
      <c r="M345" s="38" t="s">
        <v>933</v>
      </c>
      <c r="N345" s="84">
        <v>143421</v>
      </c>
      <c r="O345" s="84" t="s">
        <v>937</v>
      </c>
      <c r="P345" s="84">
        <v>193799</v>
      </c>
      <c r="Q345" s="38" t="s">
        <v>938</v>
      </c>
      <c r="R345" s="38" t="s">
        <v>322</v>
      </c>
      <c r="S345" s="84" t="s">
        <v>1369</v>
      </c>
      <c r="T345" s="84" t="s">
        <v>1369</v>
      </c>
      <c r="U345" s="84" t="s">
        <v>248</v>
      </c>
      <c r="V345" s="84" t="s">
        <v>249</v>
      </c>
      <c r="W345" s="84">
        <v>541</v>
      </c>
      <c r="X345" s="38" t="s">
        <v>1742</v>
      </c>
      <c r="Y345" s="84">
        <v>352747525</v>
      </c>
      <c r="Z345" s="38" t="s">
        <v>2062</v>
      </c>
      <c r="AA345" s="108" t="s">
        <v>690</v>
      </c>
      <c r="AB345" s="84">
        <v>42000</v>
      </c>
      <c r="AC345" s="108" t="s">
        <v>2395</v>
      </c>
      <c r="AD345" s="84">
        <v>24</v>
      </c>
      <c r="AE345" s="84" t="s">
        <v>324</v>
      </c>
      <c r="AF345" s="84" t="s">
        <v>618</v>
      </c>
      <c r="AG345" s="108" t="s">
        <v>691</v>
      </c>
      <c r="AH345" s="84" t="s">
        <v>556</v>
      </c>
      <c r="AI345" s="108" t="s">
        <v>680</v>
      </c>
      <c r="AJ345" s="84">
        <v>2240</v>
      </c>
      <c r="AK345" s="84">
        <v>2240</v>
      </c>
      <c r="AL345" s="108" t="s">
        <v>414</v>
      </c>
      <c r="AM345" s="84">
        <v>18168.560000000001</v>
      </c>
      <c r="AN345" s="112">
        <v>8711.44</v>
      </c>
      <c r="AO345" s="112">
        <v>26880</v>
      </c>
      <c r="AP345" s="112">
        <v>23831.439999999999</v>
      </c>
      <c r="AQ345" s="112">
        <v>3387.56</v>
      </c>
      <c r="AR345" s="112">
        <v>27219</v>
      </c>
      <c r="AS345" s="112">
        <v>9061.1</v>
      </c>
      <c r="AT345" s="112">
        <v>2138.9</v>
      </c>
      <c r="AU345" s="112">
        <v>11200</v>
      </c>
      <c r="AV345" s="84">
        <v>17</v>
      </c>
      <c r="AW345" s="84">
        <v>306</v>
      </c>
      <c r="AX345" s="84" t="s">
        <v>355</v>
      </c>
      <c r="AY345" s="108"/>
      <c r="AZ345" s="84"/>
      <c r="BA345" s="84"/>
      <c r="BB345" s="84" t="s">
        <v>918</v>
      </c>
      <c r="BC345" s="84"/>
      <c r="BD345" s="108"/>
      <c r="BE345" s="84">
        <v>0</v>
      </c>
      <c r="BF345" s="38" t="s">
        <v>1369</v>
      </c>
      <c r="BG345" s="84" t="s">
        <v>2699</v>
      </c>
      <c r="BH345" s="114" t="s">
        <v>3221</v>
      </c>
      <c r="BI345" s="38" t="s">
        <v>111</v>
      </c>
      <c r="BJ345" s="85">
        <v>45876</v>
      </c>
      <c r="BK345" s="84"/>
      <c r="BL345" s="38"/>
      <c r="BM345" s="115" t="s">
        <v>119</v>
      </c>
      <c r="BN345" s="116" t="s">
        <v>199</v>
      </c>
      <c r="BO345" s="84" t="s">
        <v>242</v>
      </c>
      <c r="BP345" s="84"/>
      <c r="BQ345" s="117"/>
      <c r="BR345" s="118" t="s">
        <v>3237</v>
      </c>
    </row>
    <row r="346" spans="1:70" s="113" customFormat="1" ht="15" hidden="1" customHeight="1" x14ac:dyDescent="0.25">
      <c r="A346" s="84">
        <v>342</v>
      </c>
      <c r="B346" s="38" t="s">
        <v>3239</v>
      </c>
      <c r="C346" s="38" t="s">
        <v>926</v>
      </c>
      <c r="D346" s="38" t="s">
        <v>927</v>
      </c>
      <c r="E346" s="38" t="s">
        <v>928</v>
      </c>
      <c r="F346" s="38" t="s">
        <v>930</v>
      </c>
      <c r="G346" s="84" t="s">
        <v>929</v>
      </c>
      <c r="H346" s="38" t="s">
        <v>930</v>
      </c>
      <c r="I346" s="84">
        <v>95903</v>
      </c>
      <c r="J346" s="38" t="s">
        <v>1091</v>
      </c>
      <c r="K346" s="84">
        <v>95903</v>
      </c>
      <c r="L346" s="84" t="s">
        <v>932</v>
      </c>
      <c r="M346" s="38" t="s">
        <v>933</v>
      </c>
      <c r="N346" s="84">
        <v>145027</v>
      </c>
      <c r="O346" s="84" t="s">
        <v>1092</v>
      </c>
      <c r="P346" s="84">
        <v>195881</v>
      </c>
      <c r="Q346" s="38" t="s">
        <v>1093</v>
      </c>
      <c r="R346" s="38" t="s">
        <v>322</v>
      </c>
      <c r="S346" s="84" t="s">
        <v>1370</v>
      </c>
      <c r="T346" s="84" t="s">
        <v>1370</v>
      </c>
      <c r="U346" s="84" t="s">
        <v>252</v>
      </c>
      <c r="V346" s="84" t="s">
        <v>249</v>
      </c>
      <c r="W346" s="84">
        <v>541</v>
      </c>
      <c r="X346" s="38" t="s">
        <v>1742</v>
      </c>
      <c r="Y346" s="84">
        <v>352829124</v>
      </c>
      <c r="Z346" s="38" t="s">
        <v>2063</v>
      </c>
      <c r="AA346" s="108" t="s">
        <v>692</v>
      </c>
      <c r="AB346" s="84">
        <v>42000</v>
      </c>
      <c r="AC346" s="108" t="s">
        <v>2395</v>
      </c>
      <c r="AD346" s="84">
        <v>24</v>
      </c>
      <c r="AE346" s="84" t="s">
        <v>324</v>
      </c>
      <c r="AF346" s="84" t="s">
        <v>618</v>
      </c>
      <c r="AG346" s="108" t="s">
        <v>693</v>
      </c>
      <c r="AH346" s="84" t="s">
        <v>556</v>
      </c>
      <c r="AI346" s="108" t="s">
        <v>680</v>
      </c>
      <c r="AJ346" s="84">
        <v>2240</v>
      </c>
      <c r="AK346" s="84">
        <v>2240</v>
      </c>
      <c r="AL346" s="108" t="s">
        <v>615</v>
      </c>
      <c r="AM346" s="84">
        <v>27390.07</v>
      </c>
      <c r="AN346" s="112">
        <v>10689.93</v>
      </c>
      <c r="AO346" s="112">
        <v>38080</v>
      </c>
      <c r="AP346" s="112">
        <v>14609.93</v>
      </c>
      <c r="AQ346" s="112">
        <v>1224.07</v>
      </c>
      <c r="AR346" s="112">
        <v>15834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400</v>
      </c>
      <c r="AY346" s="108"/>
      <c r="AZ346" s="84"/>
      <c r="BA346" s="84"/>
      <c r="BB346" s="84" t="s">
        <v>918</v>
      </c>
      <c r="BC346" s="84"/>
      <c r="BD346" s="108"/>
      <c r="BE346" s="84">
        <v>0</v>
      </c>
      <c r="BF346" s="38" t="s">
        <v>1370</v>
      </c>
      <c r="BG346" s="84" t="s">
        <v>2700</v>
      </c>
      <c r="BH346" s="114" t="s">
        <v>3219</v>
      </c>
      <c r="BI346" s="38" t="s">
        <v>110</v>
      </c>
      <c r="BJ346" s="85">
        <v>45708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 t="s">
        <v>3238</v>
      </c>
    </row>
    <row r="347" spans="1:70" s="113" customFormat="1" ht="15" hidden="1" customHeight="1" x14ac:dyDescent="0.25">
      <c r="A347" s="84">
        <v>343</v>
      </c>
      <c r="B347" s="38" t="s">
        <v>3239</v>
      </c>
      <c r="C347" s="38" t="s">
        <v>926</v>
      </c>
      <c r="D347" s="38" t="s">
        <v>927</v>
      </c>
      <c r="E347" s="38" t="s">
        <v>928</v>
      </c>
      <c r="F347" s="38" t="s">
        <v>930</v>
      </c>
      <c r="G347" s="84" t="s">
        <v>929</v>
      </c>
      <c r="H347" s="38" t="s">
        <v>930</v>
      </c>
      <c r="I347" s="84">
        <v>86592</v>
      </c>
      <c r="J347" s="38" t="s">
        <v>1029</v>
      </c>
      <c r="K347" s="84">
        <v>86592</v>
      </c>
      <c r="L347" s="84" t="s">
        <v>932</v>
      </c>
      <c r="M347" s="38" t="s">
        <v>933</v>
      </c>
      <c r="N347" s="84">
        <v>365618</v>
      </c>
      <c r="O347" s="84" t="s">
        <v>1073</v>
      </c>
      <c r="P347" s="84">
        <v>529469</v>
      </c>
      <c r="Q347" s="38" t="s">
        <v>1074</v>
      </c>
      <c r="R347" s="38" t="s">
        <v>322</v>
      </c>
      <c r="S347" s="84" t="s">
        <v>1371</v>
      </c>
      <c r="T347" s="84" t="s">
        <v>1371</v>
      </c>
      <c r="U347" s="84" t="s">
        <v>256</v>
      </c>
      <c r="V347" s="84" t="s">
        <v>261</v>
      </c>
      <c r="W347" s="84">
        <v>541</v>
      </c>
      <c r="X347" s="38" t="s">
        <v>317</v>
      </c>
      <c r="Y347" s="84">
        <v>350875245</v>
      </c>
      <c r="Z347" s="38" t="s">
        <v>2064</v>
      </c>
      <c r="AA347" s="108" t="s">
        <v>597</v>
      </c>
      <c r="AB347" s="84">
        <v>39864</v>
      </c>
      <c r="AC347" s="108" t="s">
        <v>360</v>
      </c>
      <c r="AD347" s="84">
        <v>24</v>
      </c>
      <c r="AE347" s="84" t="s">
        <v>324</v>
      </c>
      <c r="AF347" s="84" t="s">
        <v>537</v>
      </c>
      <c r="AG347" s="108" t="s">
        <v>598</v>
      </c>
      <c r="AH347" s="84" t="s">
        <v>556</v>
      </c>
      <c r="AI347" s="108" t="s">
        <v>589</v>
      </c>
      <c r="AJ347" s="84">
        <v>1735</v>
      </c>
      <c r="AK347" s="84">
        <v>2150</v>
      </c>
      <c r="AL347" s="108" t="s">
        <v>599</v>
      </c>
      <c r="AM347" s="84">
        <v>37754.46</v>
      </c>
      <c r="AN347" s="112">
        <v>11280.54</v>
      </c>
      <c r="AO347" s="112">
        <v>49035</v>
      </c>
      <c r="AP347" s="112">
        <v>2109.54</v>
      </c>
      <c r="AQ347" s="112">
        <v>40.46</v>
      </c>
      <c r="AR347" s="112">
        <v>2150</v>
      </c>
      <c r="AS347" s="112">
        <v>0</v>
      </c>
      <c r="AT347" s="112">
        <v>0</v>
      </c>
      <c r="AU347" s="112">
        <v>0</v>
      </c>
      <c r="AV347" s="84">
        <v>23</v>
      </c>
      <c r="AW347" s="84">
        <v>150</v>
      </c>
      <c r="AX347" s="84" t="s">
        <v>590</v>
      </c>
      <c r="AY347" s="108"/>
      <c r="AZ347" s="84"/>
      <c r="BA347" s="84"/>
      <c r="BB347" s="84" t="s">
        <v>918</v>
      </c>
      <c r="BC347" s="84"/>
      <c r="BD347" s="108"/>
      <c r="BE347" s="84">
        <v>0</v>
      </c>
      <c r="BF347" s="38" t="s">
        <v>1371</v>
      </c>
      <c r="BG347" s="84" t="s">
        <v>2701</v>
      </c>
      <c r="BH347" s="114" t="s">
        <v>3219</v>
      </c>
      <c r="BI347" s="38" t="s">
        <v>110</v>
      </c>
      <c r="BJ347" s="85">
        <v>45709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243</v>
      </c>
      <c r="BP347" s="84"/>
      <c r="BQ347" s="117"/>
      <c r="BR347" s="118" t="s">
        <v>3238</v>
      </c>
    </row>
    <row r="348" spans="1:70" s="113" customFormat="1" ht="15" hidden="1" customHeight="1" x14ac:dyDescent="0.25">
      <c r="A348" s="84">
        <v>344</v>
      </c>
      <c r="B348" s="38" t="s">
        <v>3239</v>
      </c>
      <c r="C348" s="38" t="s">
        <v>926</v>
      </c>
      <c r="D348" s="38" t="s">
        <v>927</v>
      </c>
      <c r="E348" s="38" t="s">
        <v>928</v>
      </c>
      <c r="F348" s="38" t="s">
        <v>930</v>
      </c>
      <c r="G348" s="84" t="s">
        <v>929</v>
      </c>
      <c r="H348" s="38" t="s">
        <v>930</v>
      </c>
      <c r="I348" s="84">
        <v>86592</v>
      </c>
      <c r="J348" s="38" t="s">
        <v>1029</v>
      </c>
      <c r="K348" s="84">
        <v>86592</v>
      </c>
      <c r="L348" s="84" t="s">
        <v>932</v>
      </c>
      <c r="M348" s="38" t="s">
        <v>933</v>
      </c>
      <c r="N348" s="84">
        <v>148207</v>
      </c>
      <c r="O348" s="84" t="s">
        <v>1030</v>
      </c>
      <c r="P348" s="84">
        <v>200030</v>
      </c>
      <c r="Q348" s="38" t="s">
        <v>282</v>
      </c>
      <c r="R348" s="38" t="s">
        <v>322</v>
      </c>
      <c r="S348" s="84" t="s">
        <v>1372</v>
      </c>
      <c r="T348" s="84" t="s">
        <v>1372</v>
      </c>
      <c r="U348" s="84" t="s">
        <v>256</v>
      </c>
      <c r="V348" s="84" t="s">
        <v>249</v>
      </c>
      <c r="W348" s="84">
        <v>541</v>
      </c>
      <c r="X348" s="38" t="s">
        <v>2000</v>
      </c>
      <c r="Y348" s="84">
        <v>351396464</v>
      </c>
      <c r="Z348" s="38" t="s">
        <v>2065</v>
      </c>
      <c r="AA348" s="108" t="s">
        <v>2066</v>
      </c>
      <c r="AB348" s="84">
        <v>42000</v>
      </c>
      <c r="AC348" s="108" t="s">
        <v>351</v>
      </c>
      <c r="AD348" s="84">
        <v>24</v>
      </c>
      <c r="AE348" s="84" t="s">
        <v>324</v>
      </c>
      <c r="AF348" s="84" t="s">
        <v>618</v>
      </c>
      <c r="AG348" s="108" t="s">
        <v>619</v>
      </c>
      <c r="AH348" s="84" t="s">
        <v>556</v>
      </c>
      <c r="AI348" s="108" t="s">
        <v>617</v>
      </c>
      <c r="AJ348" s="84">
        <v>2250</v>
      </c>
      <c r="AK348" s="84">
        <v>2250</v>
      </c>
      <c r="AL348" s="108" t="s">
        <v>910</v>
      </c>
      <c r="AM348" s="84">
        <v>32554.77</v>
      </c>
      <c r="AN348" s="112">
        <v>12445.23</v>
      </c>
      <c r="AO348" s="112">
        <v>45000</v>
      </c>
      <c r="AP348" s="112">
        <v>9445.23</v>
      </c>
      <c r="AQ348" s="112">
        <v>519.77</v>
      </c>
      <c r="AR348" s="112">
        <v>9965</v>
      </c>
      <c r="AS348" s="112">
        <v>2049.4499999999998</v>
      </c>
      <c r="AT348" s="112">
        <v>200.55</v>
      </c>
      <c r="AU348" s="112">
        <v>2250</v>
      </c>
      <c r="AV348" s="84">
        <v>21</v>
      </c>
      <c r="AW348" s="84">
        <v>86</v>
      </c>
      <c r="AX348" s="84" t="s">
        <v>620</v>
      </c>
      <c r="AY348" s="108"/>
      <c r="AZ348" s="84"/>
      <c r="BA348" s="84"/>
      <c r="BB348" s="84" t="s">
        <v>918</v>
      </c>
      <c r="BC348" s="84"/>
      <c r="BD348" s="108"/>
      <c r="BE348" s="84">
        <v>0</v>
      </c>
      <c r="BF348" s="38" t="s">
        <v>1372</v>
      </c>
      <c r="BG348" s="84" t="s">
        <v>2702</v>
      </c>
      <c r="BH348" s="114" t="s">
        <v>3219</v>
      </c>
      <c r="BI348" s="38" t="s">
        <v>110</v>
      </c>
      <c r="BJ348" s="85">
        <v>45709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 t="s">
        <v>3238</v>
      </c>
    </row>
    <row r="349" spans="1:70" s="113" customFormat="1" ht="15" hidden="1" customHeight="1" x14ac:dyDescent="0.25">
      <c r="A349" s="84">
        <v>345</v>
      </c>
      <c r="B349" s="38" t="s">
        <v>3239</v>
      </c>
      <c r="C349" s="38" t="s">
        <v>926</v>
      </c>
      <c r="D349" s="38" t="s">
        <v>927</v>
      </c>
      <c r="E349" s="38" t="s">
        <v>928</v>
      </c>
      <c r="F349" s="38" t="s">
        <v>930</v>
      </c>
      <c r="G349" s="84" t="s">
        <v>929</v>
      </c>
      <c r="H349" s="38" t="s">
        <v>930</v>
      </c>
      <c r="I349" s="84">
        <v>88364</v>
      </c>
      <c r="J349" s="38" t="s">
        <v>1094</v>
      </c>
      <c r="K349" s="84">
        <v>88364</v>
      </c>
      <c r="L349" s="84" t="s">
        <v>932</v>
      </c>
      <c r="M349" s="38" t="s">
        <v>933</v>
      </c>
      <c r="N349" s="84">
        <v>161465</v>
      </c>
      <c r="O349" s="84" t="s">
        <v>1095</v>
      </c>
      <c r="P349" s="84">
        <v>216569</v>
      </c>
      <c r="Q349" s="38" t="s">
        <v>316</v>
      </c>
      <c r="R349" s="38" t="s">
        <v>322</v>
      </c>
      <c r="S349" s="84" t="s">
        <v>1373</v>
      </c>
      <c r="T349" s="84" t="s">
        <v>1373</v>
      </c>
      <c r="U349" s="84" t="s">
        <v>325</v>
      </c>
      <c r="V349" s="84" t="s">
        <v>261</v>
      </c>
      <c r="W349" s="84">
        <v>541</v>
      </c>
      <c r="X349" s="38" t="s">
        <v>1742</v>
      </c>
      <c r="Y349" s="84">
        <v>352847474</v>
      </c>
      <c r="Z349" s="38" t="s">
        <v>2067</v>
      </c>
      <c r="AA349" s="108" t="s">
        <v>692</v>
      </c>
      <c r="AB349" s="84">
        <v>42000</v>
      </c>
      <c r="AC349" s="108" t="s">
        <v>360</v>
      </c>
      <c r="AD349" s="84">
        <v>24</v>
      </c>
      <c r="AE349" s="84" t="s">
        <v>324</v>
      </c>
      <c r="AF349" s="84" t="s">
        <v>618</v>
      </c>
      <c r="AG349" s="108" t="s">
        <v>693</v>
      </c>
      <c r="AH349" s="84" t="s">
        <v>556</v>
      </c>
      <c r="AI349" s="108" t="s">
        <v>674</v>
      </c>
      <c r="AJ349" s="84">
        <v>2240</v>
      </c>
      <c r="AK349" s="84">
        <v>2240</v>
      </c>
      <c r="AL349" s="108" t="s">
        <v>683</v>
      </c>
      <c r="AM349" s="84">
        <v>27387.71</v>
      </c>
      <c r="AN349" s="112">
        <v>10692.29</v>
      </c>
      <c r="AO349" s="112">
        <v>38080</v>
      </c>
      <c r="AP349" s="112">
        <v>14612.29</v>
      </c>
      <c r="AQ349" s="112">
        <v>1223.71</v>
      </c>
      <c r="AR349" s="112">
        <v>15836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400</v>
      </c>
      <c r="AY349" s="108"/>
      <c r="AZ349" s="84"/>
      <c r="BA349" s="84"/>
      <c r="BB349" s="84" t="s">
        <v>918</v>
      </c>
      <c r="BC349" s="84"/>
      <c r="BD349" s="108"/>
      <c r="BE349" s="84">
        <v>0</v>
      </c>
      <c r="BF349" s="38" t="s">
        <v>1373</v>
      </c>
      <c r="BG349" s="84" t="s">
        <v>2703</v>
      </c>
      <c r="BH349" s="114" t="s">
        <v>3221</v>
      </c>
      <c r="BI349" s="38" t="s">
        <v>112</v>
      </c>
      <c r="BJ349" s="85">
        <v>45880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 t="s">
        <v>3237</v>
      </c>
    </row>
    <row r="350" spans="1:70" s="113" customFormat="1" ht="15" hidden="1" customHeight="1" x14ac:dyDescent="0.25">
      <c r="A350" s="84">
        <v>346</v>
      </c>
      <c r="B350" s="38" t="s">
        <v>3239</v>
      </c>
      <c r="C350" s="38" t="s">
        <v>926</v>
      </c>
      <c r="D350" s="38" t="s">
        <v>927</v>
      </c>
      <c r="E350" s="38" t="s">
        <v>928</v>
      </c>
      <c r="F350" s="38" t="s">
        <v>930</v>
      </c>
      <c r="G350" s="84" t="s">
        <v>929</v>
      </c>
      <c r="H350" s="38" t="s">
        <v>930</v>
      </c>
      <c r="I350" s="84">
        <v>71807</v>
      </c>
      <c r="J350" s="38" t="s">
        <v>960</v>
      </c>
      <c r="K350" s="84">
        <v>71807</v>
      </c>
      <c r="L350" s="84" t="s">
        <v>932</v>
      </c>
      <c r="M350" s="38" t="s">
        <v>933</v>
      </c>
      <c r="N350" s="84">
        <v>116598</v>
      </c>
      <c r="O350" s="84" t="s">
        <v>993</v>
      </c>
      <c r="P350" s="84">
        <v>159449</v>
      </c>
      <c r="Q350" s="38" t="s">
        <v>994</v>
      </c>
      <c r="R350" s="38" t="s">
        <v>322</v>
      </c>
      <c r="S350" s="84" t="s">
        <v>1374</v>
      </c>
      <c r="T350" s="84" t="s">
        <v>1374</v>
      </c>
      <c r="U350" s="84" t="s">
        <v>256</v>
      </c>
      <c r="V350" s="84" t="s">
        <v>261</v>
      </c>
      <c r="W350" s="84">
        <v>541</v>
      </c>
      <c r="X350" s="38" t="s">
        <v>2068</v>
      </c>
      <c r="Y350" s="84">
        <v>352867530</v>
      </c>
      <c r="Z350" s="38" t="s">
        <v>2069</v>
      </c>
      <c r="AA350" s="108" t="s">
        <v>652</v>
      </c>
      <c r="AB350" s="84">
        <v>42000</v>
      </c>
      <c r="AC350" s="108" t="s">
        <v>351</v>
      </c>
      <c r="AD350" s="84">
        <v>24</v>
      </c>
      <c r="AE350" s="84" t="s">
        <v>324</v>
      </c>
      <c r="AF350" s="84" t="s">
        <v>618</v>
      </c>
      <c r="AG350" s="108" t="s">
        <v>3122</v>
      </c>
      <c r="AH350" s="84" t="s">
        <v>556</v>
      </c>
      <c r="AI350" s="108" t="s">
        <v>677</v>
      </c>
      <c r="AJ350" s="84">
        <v>2240</v>
      </c>
      <c r="AK350" s="84">
        <v>2240</v>
      </c>
      <c r="AL350" s="108" t="s">
        <v>708</v>
      </c>
      <c r="AM350" s="84">
        <v>24432.95</v>
      </c>
      <c r="AN350" s="112">
        <v>11407.05</v>
      </c>
      <c r="AO350" s="112">
        <v>35840</v>
      </c>
      <c r="AP350" s="112">
        <v>17567.05</v>
      </c>
      <c r="AQ350" s="112">
        <v>1732.43</v>
      </c>
      <c r="AR350" s="112">
        <v>19299.48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400</v>
      </c>
      <c r="AY350" s="108"/>
      <c r="AZ350" s="84"/>
      <c r="BA350" s="84"/>
      <c r="BB350" s="84" t="s">
        <v>918</v>
      </c>
      <c r="BC350" s="84"/>
      <c r="BD350" s="108"/>
      <c r="BE350" s="84">
        <v>0</v>
      </c>
      <c r="BF350" s="38" t="s">
        <v>1374</v>
      </c>
      <c r="BG350" s="84" t="s">
        <v>2704</v>
      </c>
      <c r="BH350" s="114" t="s">
        <v>3221</v>
      </c>
      <c r="BI350" s="38" t="s">
        <v>112</v>
      </c>
      <c r="BJ350" s="85">
        <v>45880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 t="s">
        <v>3237</v>
      </c>
    </row>
    <row r="351" spans="1:70" s="113" customFormat="1" ht="15" hidden="1" customHeight="1" x14ac:dyDescent="0.25">
      <c r="A351" s="84">
        <v>347</v>
      </c>
      <c r="B351" s="38" t="s">
        <v>3239</v>
      </c>
      <c r="C351" s="38" t="s">
        <v>926</v>
      </c>
      <c r="D351" s="38" t="s">
        <v>927</v>
      </c>
      <c r="E351" s="38" t="s">
        <v>928</v>
      </c>
      <c r="F351" s="38" t="s">
        <v>930</v>
      </c>
      <c r="G351" s="84" t="s">
        <v>929</v>
      </c>
      <c r="H351" s="38" t="s">
        <v>930</v>
      </c>
      <c r="I351" s="84">
        <v>86178</v>
      </c>
      <c r="J351" s="38" t="s">
        <v>1016</v>
      </c>
      <c r="K351" s="84">
        <v>86178</v>
      </c>
      <c r="L351" s="84" t="s">
        <v>932</v>
      </c>
      <c r="M351" s="38" t="s">
        <v>933</v>
      </c>
      <c r="N351" s="84">
        <v>147064</v>
      </c>
      <c r="O351" s="84" t="s">
        <v>1017</v>
      </c>
      <c r="P351" s="84">
        <v>198547</v>
      </c>
      <c r="Q351" s="38" t="s">
        <v>1018</v>
      </c>
      <c r="R351" s="38" t="s">
        <v>322</v>
      </c>
      <c r="S351" s="84" t="s">
        <v>1375</v>
      </c>
      <c r="T351" s="84" t="s">
        <v>1375</v>
      </c>
      <c r="U351" s="84" t="s">
        <v>250</v>
      </c>
      <c r="V351" s="84" t="s">
        <v>261</v>
      </c>
      <c r="W351" s="84">
        <v>541</v>
      </c>
      <c r="X351" s="38" t="s">
        <v>2070</v>
      </c>
      <c r="Y351" s="84">
        <v>352877738</v>
      </c>
      <c r="Z351" s="38" t="s">
        <v>2071</v>
      </c>
      <c r="AA351" s="108" t="s">
        <v>655</v>
      </c>
      <c r="AB351" s="84">
        <v>42000</v>
      </c>
      <c r="AC351" s="108" t="s">
        <v>370</v>
      </c>
      <c r="AD351" s="84">
        <v>24</v>
      </c>
      <c r="AE351" s="84" t="s">
        <v>324</v>
      </c>
      <c r="AF351" s="84" t="s">
        <v>618</v>
      </c>
      <c r="AG351" s="108" t="s">
        <v>3123</v>
      </c>
      <c r="AH351" s="84" t="s">
        <v>556</v>
      </c>
      <c r="AI351" s="108" t="s">
        <v>698</v>
      </c>
      <c r="AJ351" s="84">
        <v>2240</v>
      </c>
      <c r="AK351" s="84">
        <v>2240</v>
      </c>
      <c r="AL351" s="108" t="s">
        <v>699</v>
      </c>
      <c r="AM351" s="84">
        <v>7770.19</v>
      </c>
      <c r="AN351" s="112">
        <v>5669.81</v>
      </c>
      <c r="AO351" s="112">
        <v>13440</v>
      </c>
      <c r="AP351" s="112">
        <v>34229.81</v>
      </c>
      <c r="AQ351" s="112">
        <v>7418.68</v>
      </c>
      <c r="AR351" s="112">
        <v>41648.49</v>
      </c>
      <c r="AS351" s="112">
        <v>16716.060000000001</v>
      </c>
      <c r="AT351" s="112">
        <v>5683.94</v>
      </c>
      <c r="AU351" s="112">
        <v>22400</v>
      </c>
      <c r="AV351" s="84">
        <v>16</v>
      </c>
      <c r="AW351" s="84">
        <v>446</v>
      </c>
      <c r="AX351" s="84" t="s">
        <v>355</v>
      </c>
      <c r="AY351" s="108"/>
      <c r="AZ351" s="84"/>
      <c r="BA351" s="84"/>
      <c r="BB351" s="84" t="s">
        <v>918</v>
      </c>
      <c r="BC351" s="84"/>
      <c r="BD351" s="108"/>
      <c r="BE351" s="84">
        <v>0</v>
      </c>
      <c r="BF351" s="38" t="s">
        <v>1375</v>
      </c>
      <c r="BG351" s="84" t="s">
        <v>2705</v>
      </c>
      <c r="BH351" s="114" t="s">
        <v>3221</v>
      </c>
      <c r="BI351" s="38" t="s">
        <v>112</v>
      </c>
      <c r="BJ351" s="85">
        <v>45880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 t="s">
        <v>3237</v>
      </c>
    </row>
    <row r="352" spans="1:70" s="113" customFormat="1" ht="15" hidden="1" customHeight="1" x14ac:dyDescent="0.25">
      <c r="A352" s="84">
        <v>348</v>
      </c>
      <c r="B352" s="38" t="s">
        <v>3239</v>
      </c>
      <c r="C352" s="38" t="s">
        <v>926</v>
      </c>
      <c r="D352" s="38" t="s">
        <v>927</v>
      </c>
      <c r="E352" s="38" t="s">
        <v>928</v>
      </c>
      <c r="F352" s="38" t="s">
        <v>930</v>
      </c>
      <c r="G352" s="84" t="s">
        <v>929</v>
      </c>
      <c r="H352" s="38" t="s">
        <v>930</v>
      </c>
      <c r="I352" s="84">
        <v>85990</v>
      </c>
      <c r="J352" s="38" t="s">
        <v>955</v>
      </c>
      <c r="K352" s="84">
        <v>85990</v>
      </c>
      <c r="L352" s="84" t="s">
        <v>932</v>
      </c>
      <c r="M352" s="38" t="s">
        <v>933</v>
      </c>
      <c r="N352" s="84">
        <v>168572</v>
      </c>
      <c r="O352" s="84" t="s">
        <v>981</v>
      </c>
      <c r="P352" s="84">
        <v>226286</v>
      </c>
      <c r="Q352" s="38" t="s">
        <v>1087</v>
      </c>
      <c r="R352" s="38" t="s">
        <v>322</v>
      </c>
      <c r="S352" s="84" t="s">
        <v>1376</v>
      </c>
      <c r="T352" s="84" t="s">
        <v>1376</v>
      </c>
      <c r="U352" s="84" t="s">
        <v>252</v>
      </c>
      <c r="V352" s="84" t="s">
        <v>249</v>
      </c>
      <c r="W352" s="84">
        <v>541</v>
      </c>
      <c r="X352" s="38" t="s">
        <v>1742</v>
      </c>
      <c r="Y352" s="84">
        <v>352899348</v>
      </c>
      <c r="Z352" s="38" t="s">
        <v>2072</v>
      </c>
      <c r="AA352" s="108" t="s">
        <v>655</v>
      </c>
      <c r="AB352" s="84">
        <v>35000</v>
      </c>
      <c r="AC352" s="108" t="s">
        <v>351</v>
      </c>
      <c r="AD352" s="84">
        <v>24</v>
      </c>
      <c r="AE352" s="84" t="s">
        <v>324</v>
      </c>
      <c r="AF352" s="84" t="s">
        <v>618</v>
      </c>
      <c r="AG352" s="108" t="s">
        <v>3123</v>
      </c>
      <c r="AH352" s="84" t="s">
        <v>556</v>
      </c>
      <c r="AI352" s="108" t="s">
        <v>700</v>
      </c>
      <c r="AJ352" s="84">
        <v>1870</v>
      </c>
      <c r="AK352" s="84">
        <v>1870</v>
      </c>
      <c r="AL352" s="108" t="s">
        <v>708</v>
      </c>
      <c r="AM352" s="84">
        <v>20456.29</v>
      </c>
      <c r="AN352" s="112">
        <v>9463.7099999999991</v>
      </c>
      <c r="AO352" s="112">
        <v>29920</v>
      </c>
      <c r="AP352" s="112">
        <v>14543.71</v>
      </c>
      <c r="AQ352" s="112">
        <v>1424.99</v>
      </c>
      <c r="AR352" s="112">
        <v>15968.7</v>
      </c>
      <c r="AS352" s="112">
        <v>0</v>
      </c>
      <c r="AT352" s="112">
        <v>0</v>
      </c>
      <c r="AU352" s="112">
        <v>0</v>
      </c>
      <c r="AV352" s="84">
        <v>16</v>
      </c>
      <c r="AW352" s="84">
        <v>0</v>
      </c>
      <c r="AX352" s="84" t="s">
        <v>400</v>
      </c>
      <c r="AY352" s="108"/>
      <c r="AZ352" s="84"/>
      <c r="BA352" s="84"/>
      <c r="BB352" s="84" t="s">
        <v>918</v>
      </c>
      <c r="BC352" s="84"/>
      <c r="BD352" s="108"/>
      <c r="BE352" s="84">
        <v>0</v>
      </c>
      <c r="BF352" s="38" t="s">
        <v>1376</v>
      </c>
      <c r="BG352" s="84" t="s">
        <v>2706</v>
      </c>
      <c r="BH352" s="114" t="s">
        <v>3221</v>
      </c>
      <c r="BI352" s="38" t="s">
        <v>112</v>
      </c>
      <c r="BJ352" s="85">
        <v>45880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 t="s">
        <v>3237</v>
      </c>
    </row>
    <row r="353" spans="1:70" s="113" customFormat="1" ht="15" hidden="1" customHeight="1" x14ac:dyDescent="0.25">
      <c r="A353" s="84">
        <v>349</v>
      </c>
      <c r="B353" s="38" t="s">
        <v>3239</v>
      </c>
      <c r="C353" s="38" t="s">
        <v>926</v>
      </c>
      <c r="D353" s="38" t="s">
        <v>927</v>
      </c>
      <c r="E353" s="38" t="s">
        <v>928</v>
      </c>
      <c r="F353" s="38" t="s">
        <v>930</v>
      </c>
      <c r="G353" s="84" t="s">
        <v>929</v>
      </c>
      <c r="H353" s="38" t="s">
        <v>930</v>
      </c>
      <c r="I353" s="84">
        <v>85990</v>
      </c>
      <c r="J353" s="38" t="s">
        <v>955</v>
      </c>
      <c r="K353" s="84">
        <v>85990</v>
      </c>
      <c r="L353" s="84" t="s">
        <v>932</v>
      </c>
      <c r="M353" s="38" t="s">
        <v>933</v>
      </c>
      <c r="N353" s="84">
        <v>168572</v>
      </c>
      <c r="O353" s="84" t="s">
        <v>981</v>
      </c>
      <c r="P353" s="84">
        <v>226286</v>
      </c>
      <c r="Q353" s="38" t="s">
        <v>1087</v>
      </c>
      <c r="R353" s="38" t="s">
        <v>322</v>
      </c>
      <c r="S353" s="84" t="s">
        <v>1377</v>
      </c>
      <c r="T353" s="84" t="s">
        <v>1377</v>
      </c>
      <c r="U353" s="84" t="s">
        <v>252</v>
      </c>
      <c r="V353" s="84" t="s">
        <v>249</v>
      </c>
      <c r="W353" s="84">
        <v>541</v>
      </c>
      <c r="X353" s="38" t="s">
        <v>1742</v>
      </c>
      <c r="Y353" s="84">
        <v>352900877</v>
      </c>
      <c r="Z353" s="38" t="s">
        <v>2073</v>
      </c>
      <c r="AA353" s="108" t="s">
        <v>655</v>
      </c>
      <c r="AB353" s="84">
        <v>35000</v>
      </c>
      <c r="AC353" s="108" t="s">
        <v>351</v>
      </c>
      <c r="AD353" s="84">
        <v>24</v>
      </c>
      <c r="AE353" s="84" t="s">
        <v>324</v>
      </c>
      <c r="AF353" s="84" t="s">
        <v>618</v>
      </c>
      <c r="AG353" s="108" t="s">
        <v>3123</v>
      </c>
      <c r="AH353" s="84" t="s">
        <v>556</v>
      </c>
      <c r="AI353" s="108" t="s">
        <v>700</v>
      </c>
      <c r="AJ353" s="84">
        <v>1870</v>
      </c>
      <c r="AK353" s="84">
        <v>1870</v>
      </c>
      <c r="AL353" s="108" t="s">
        <v>708</v>
      </c>
      <c r="AM353" s="84">
        <v>20456.29</v>
      </c>
      <c r="AN353" s="112">
        <v>9463.7099999999991</v>
      </c>
      <c r="AO353" s="112">
        <v>29920</v>
      </c>
      <c r="AP353" s="112">
        <v>14543.71</v>
      </c>
      <c r="AQ353" s="112">
        <v>1424.99</v>
      </c>
      <c r="AR353" s="112">
        <v>15968.7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400</v>
      </c>
      <c r="AY353" s="108"/>
      <c r="AZ353" s="84"/>
      <c r="BA353" s="84"/>
      <c r="BB353" s="84" t="s">
        <v>918</v>
      </c>
      <c r="BC353" s="84"/>
      <c r="BD353" s="108"/>
      <c r="BE353" s="84">
        <v>0</v>
      </c>
      <c r="BF353" s="38" t="s">
        <v>1377</v>
      </c>
      <c r="BG353" s="84" t="s">
        <v>2707</v>
      </c>
      <c r="BH353" s="114" t="s">
        <v>3221</v>
      </c>
      <c r="BI353" s="38" t="s">
        <v>112</v>
      </c>
      <c r="BJ353" s="85">
        <v>45880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 t="s">
        <v>3237</v>
      </c>
    </row>
    <row r="354" spans="1:70" s="113" customFormat="1" ht="15" hidden="1" customHeight="1" x14ac:dyDescent="0.25">
      <c r="A354" s="84">
        <v>350</v>
      </c>
      <c r="B354" s="38" t="s">
        <v>3239</v>
      </c>
      <c r="C354" s="38" t="s">
        <v>926</v>
      </c>
      <c r="D354" s="38" t="s">
        <v>927</v>
      </c>
      <c r="E354" s="38" t="s">
        <v>928</v>
      </c>
      <c r="F354" s="38" t="s">
        <v>930</v>
      </c>
      <c r="G354" s="84" t="s">
        <v>929</v>
      </c>
      <c r="H354" s="38" t="s">
        <v>930</v>
      </c>
      <c r="I354" s="84">
        <v>95903</v>
      </c>
      <c r="J354" s="38" t="s">
        <v>1091</v>
      </c>
      <c r="K354" s="84">
        <v>95903</v>
      </c>
      <c r="L354" s="84" t="s">
        <v>932</v>
      </c>
      <c r="M354" s="38" t="s">
        <v>933</v>
      </c>
      <c r="N354" s="84">
        <v>145027</v>
      </c>
      <c r="O354" s="84" t="s">
        <v>1092</v>
      </c>
      <c r="P354" s="84">
        <v>195881</v>
      </c>
      <c r="Q354" s="38" t="s">
        <v>1093</v>
      </c>
      <c r="R354" s="38" t="s">
        <v>322</v>
      </c>
      <c r="S354" s="84" t="s">
        <v>1378</v>
      </c>
      <c r="T354" s="84" t="s">
        <v>1378</v>
      </c>
      <c r="U354" s="84" t="s">
        <v>252</v>
      </c>
      <c r="V354" s="84" t="s">
        <v>249</v>
      </c>
      <c r="W354" s="84">
        <v>541</v>
      </c>
      <c r="X354" s="38" t="s">
        <v>1742</v>
      </c>
      <c r="Y354" s="84">
        <v>352904962</v>
      </c>
      <c r="Z354" s="38" t="s">
        <v>1949</v>
      </c>
      <c r="AA354" s="108" t="s">
        <v>655</v>
      </c>
      <c r="AB354" s="84">
        <v>42000</v>
      </c>
      <c r="AC354" s="108" t="s">
        <v>2395</v>
      </c>
      <c r="AD354" s="84">
        <v>24</v>
      </c>
      <c r="AE354" s="84" t="s">
        <v>324</v>
      </c>
      <c r="AF354" s="84" t="s">
        <v>618</v>
      </c>
      <c r="AG354" s="108" t="s">
        <v>3123</v>
      </c>
      <c r="AH354" s="84" t="s">
        <v>556</v>
      </c>
      <c r="AI354" s="108" t="s">
        <v>695</v>
      </c>
      <c r="AJ354" s="84">
        <v>2240</v>
      </c>
      <c r="AK354" s="84">
        <v>2240</v>
      </c>
      <c r="AL354" s="108" t="s">
        <v>615</v>
      </c>
      <c r="AM354" s="84">
        <v>24492.62</v>
      </c>
      <c r="AN354" s="112">
        <v>11347.38</v>
      </c>
      <c r="AO354" s="112">
        <v>35840</v>
      </c>
      <c r="AP354" s="112">
        <v>17507.38</v>
      </c>
      <c r="AQ354" s="112">
        <v>1750.38</v>
      </c>
      <c r="AR354" s="112">
        <v>19257.759999999998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400</v>
      </c>
      <c r="AY354" s="108"/>
      <c r="AZ354" s="84"/>
      <c r="BA354" s="84"/>
      <c r="BB354" s="84" t="s">
        <v>918</v>
      </c>
      <c r="BC354" s="84"/>
      <c r="BD354" s="108"/>
      <c r="BE354" s="84">
        <v>0</v>
      </c>
      <c r="BF354" s="38" t="s">
        <v>1378</v>
      </c>
      <c r="BG354" s="84" t="s">
        <v>2708</v>
      </c>
      <c r="BH354" s="114" t="s">
        <v>3219</v>
      </c>
      <c r="BI354" s="38" t="s">
        <v>110</v>
      </c>
      <c r="BJ354" s="85">
        <v>45708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 t="s">
        <v>3238</v>
      </c>
    </row>
    <row r="355" spans="1:70" s="113" customFormat="1" ht="15" hidden="1" customHeight="1" x14ac:dyDescent="0.25">
      <c r="A355" s="84">
        <v>351</v>
      </c>
      <c r="B355" s="38" t="s">
        <v>3239</v>
      </c>
      <c r="C355" s="38" t="s">
        <v>926</v>
      </c>
      <c r="D355" s="38" t="s">
        <v>927</v>
      </c>
      <c r="E355" s="38" t="s">
        <v>928</v>
      </c>
      <c r="F355" s="38" t="s">
        <v>930</v>
      </c>
      <c r="G355" s="84" t="s">
        <v>929</v>
      </c>
      <c r="H355" s="38" t="s">
        <v>930</v>
      </c>
      <c r="I355" s="84">
        <v>85899</v>
      </c>
      <c r="J355" s="38" t="s">
        <v>939</v>
      </c>
      <c r="K355" s="84">
        <v>85899</v>
      </c>
      <c r="L355" s="84" t="s">
        <v>932</v>
      </c>
      <c r="M355" s="38" t="s">
        <v>933</v>
      </c>
      <c r="N355" s="84">
        <v>163811</v>
      </c>
      <c r="O355" s="84" t="s">
        <v>1049</v>
      </c>
      <c r="P355" s="84">
        <v>219704</v>
      </c>
      <c r="Q355" s="38" t="s">
        <v>1050</v>
      </c>
      <c r="R355" s="38" t="s">
        <v>322</v>
      </c>
      <c r="S355" s="84" t="s">
        <v>1379</v>
      </c>
      <c r="T355" s="84" t="s">
        <v>1379</v>
      </c>
      <c r="U355" s="84" t="s">
        <v>252</v>
      </c>
      <c r="V355" s="84" t="s">
        <v>249</v>
      </c>
      <c r="W355" s="84">
        <v>541</v>
      </c>
      <c r="X355" s="38" t="s">
        <v>1742</v>
      </c>
      <c r="Y355" s="84">
        <v>352905365</v>
      </c>
      <c r="Z355" s="38" t="s">
        <v>2074</v>
      </c>
      <c r="AA355" s="108" t="s">
        <v>655</v>
      </c>
      <c r="AB355" s="84">
        <v>42000</v>
      </c>
      <c r="AC355" s="108" t="s">
        <v>2395</v>
      </c>
      <c r="AD355" s="84">
        <v>24</v>
      </c>
      <c r="AE355" s="84" t="s">
        <v>324</v>
      </c>
      <c r="AF355" s="84" t="s">
        <v>618</v>
      </c>
      <c r="AG355" s="108" t="s">
        <v>3123</v>
      </c>
      <c r="AH355" s="84" t="s">
        <v>556</v>
      </c>
      <c r="AI355" s="108" t="s">
        <v>695</v>
      </c>
      <c r="AJ355" s="84">
        <v>2240</v>
      </c>
      <c r="AK355" s="84">
        <v>2240</v>
      </c>
      <c r="AL355" s="108" t="s">
        <v>615</v>
      </c>
      <c r="AM355" s="84">
        <v>24492.62</v>
      </c>
      <c r="AN355" s="112">
        <v>11347.38</v>
      </c>
      <c r="AO355" s="112">
        <v>35840</v>
      </c>
      <c r="AP355" s="112">
        <v>17507.38</v>
      </c>
      <c r="AQ355" s="112">
        <v>1750.38</v>
      </c>
      <c r="AR355" s="112">
        <v>19257.759999999998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400</v>
      </c>
      <c r="AY355" s="108"/>
      <c r="AZ355" s="84"/>
      <c r="BA355" s="84"/>
      <c r="BB355" s="84" t="s">
        <v>918</v>
      </c>
      <c r="BC355" s="84"/>
      <c r="BD355" s="108"/>
      <c r="BE355" s="84">
        <v>0</v>
      </c>
      <c r="BF355" s="38" t="s">
        <v>1379</v>
      </c>
      <c r="BG355" s="84" t="s">
        <v>2709</v>
      </c>
      <c r="BH355" s="114" t="s">
        <v>3221</v>
      </c>
      <c r="BI355" s="38" t="str">
        <f>VLOOKUP(Y355,'[1]Loan Outstanding Report'!$Y$5:$BI$3205,37,0)</f>
        <v>Visited</v>
      </c>
      <c r="BJ355" s="85">
        <v>45890</v>
      </c>
      <c r="BK355" s="84"/>
      <c r="BL355" s="38" t="s">
        <v>115</v>
      </c>
      <c r="BM355" s="115" t="s">
        <v>130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3239</v>
      </c>
      <c r="C356" s="38" t="s">
        <v>926</v>
      </c>
      <c r="D356" s="38" t="s">
        <v>927</v>
      </c>
      <c r="E356" s="38" t="s">
        <v>928</v>
      </c>
      <c r="F356" s="38" t="s">
        <v>930</v>
      </c>
      <c r="G356" s="84" t="s">
        <v>929</v>
      </c>
      <c r="H356" s="38" t="s">
        <v>930</v>
      </c>
      <c r="I356" s="84">
        <v>86178</v>
      </c>
      <c r="J356" s="38" t="s">
        <v>1016</v>
      </c>
      <c r="K356" s="84">
        <v>86178</v>
      </c>
      <c r="L356" s="84" t="s">
        <v>932</v>
      </c>
      <c r="M356" s="38" t="s">
        <v>933</v>
      </c>
      <c r="N356" s="84">
        <v>164705</v>
      </c>
      <c r="O356" s="84" t="s">
        <v>1083</v>
      </c>
      <c r="P356" s="84">
        <v>529314</v>
      </c>
      <c r="Q356" s="38" t="s">
        <v>1084</v>
      </c>
      <c r="R356" s="38" t="s">
        <v>322</v>
      </c>
      <c r="S356" s="84" t="s">
        <v>1380</v>
      </c>
      <c r="T356" s="84" t="s">
        <v>1380</v>
      </c>
      <c r="U356" s="84" t="s">
        <v>248</v>
      </c>
      <c r="V356" s="84" t="s">
        <v>249</v>
      </c>
      <c r="W356" s="84">
        <v>541</v>
      </c>
      <c r="X356" s="38" t="s">
        <v>1742</v>
      </c>
      <c r="Y356" s="84">
        <v>352944525</v>
      </c>
      <c r="Z356" s="38" t="s">
        <v>2075</v>
      </c>
      <c r="AA356" s="108" t="s">
        <v>701</v>
      </c>
      <c r="AB356" s="84">
        <v>42000</v>
      </c>
      <c r="AC356" s="108" t="s">
        <v>360</v>
      </c>
      <c r="AD356" s="84">
        <v>24</v>
      </c>
      <c r="AE356" s="84" t="s">
        <v>324</v>
      </c>
      <c r="AF356" s="84" t="s">
        <v>618</v>
      </c>
      <c r="AG356" s="108" t="s">
        <v>3124</v>
      </c>
      <c r="AH356" s="84" t="s">
        <v>556</v>
      </c>
      <c r="AI356" s="108" t="s">
        <v>674</v>
      </c>
      <c r="AJ356" s="84">
        <v>2240</v>
      </c>
      <c r="AK356" s="84">
        <v>2240</v>
      </c>
      <c r="AL356" s="108" t="s">
        <v>683</v>
      </c>
      <c r="AM356" s="84">
        <v>27748.59</v>
      </c>
      <c r="AN356" s="112">
        <v>10331.41</v>
      </c>
      <c r="AO356" s="112">
        <v>38080</v>
      </c>
      <c r="AP356" s="112">
        <v>14251.41</v>
      </c>
      <c r="AQ356" s="112">
        <v>1168.5899999999999</v>
      </c>
      <c r="AR356" s="112">
        <v>15420</v>
      </c>
      <c r="AS356" s="112">
        <v>0</v>
      </c>
      <c r="AT356" s="112">
        <v>0</v>
      </c>
      <c r="AU356" s="112">
        <v>0</v>
      </c>
      <c r="AV356" s="84">
        <v>17</v>
      </c>
      <c r="AW356" s="84">
        <v>0</v>
      </c>
      <c r="AX356" s="84" t="s">
        <v>400</v>
      </c>
      <c r="AY356" s="108"/>
      <c r="AZ356" s="84"/>
      <c r="BA356" s="84"/>
      <c r="BB356" s="84" t="s">
        <v>918</v>
      </c>
      <c r="BC356" s="84"/>
      <c r="BD356" s="108"/>
      <c r="BE356" s="84">
        <v>0</v>
      </c>
      <c r="BF356" s="38" t="s">
        <v>1380</v>
      </c>
      <c r="BG356" s="84" t="s">
        <v>2710</v>
      </c>
      <c r="BH356" s="114" t="s">
        <v>3221</v>
      </c>
      <c r="BI356" s="38" t="s">
        <v>112</v>
      </c>
      <c r="BJ356" s="85">
        <v>45880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 t="s">
        <v>3237</v>
      </c>
    </row>
    <row r="357" spans="1:70" s="113" customFormat="1" ht="15" hidden="1" customHeight="1" x14ac:dyDescent="0.25">
      <c r="A357" s="84">
        <v>353</v>
      </c>
      <c r="B357" s="38" t="s">
        <v>3239</v>
      </c>
      <c r="C357" s="38" t="s">
        <v>926</v>
      </c>
      <c r="D357" s="38" t="s">
        <v>927</v>
      </c>
      <c r="E357" s="38" t="s">
        <v>928</v>
      </c>
      <c r="F357" s="38" t="s">
        <v>930</v>
      </c>
      <c r="G357" s="84" t="s">
        <v>929</v>
      </c>
      <c r="H357" s="38" t="s">
        <v>930</v>
      </c>
      <c r="I357" s="84">
        <v>71807</v>
      </c>
      <c r="J357" s="38" t="s">
        <v>960</v>
      </c>
      <c r="K357" s="84">
        <v>71807</v>
      </c>
      <c r="L357" s="84" t="s">
        <v>932</v>
      </c>
      <c r="M357" s="38" t="s">
        <v>933</v>
      </c>
      <c r="N357" s="84">
        <v>116598</v>
      </c>
      <c r="O357" s="84" t="s">
        <v>993</v>
      </c>
      <c r="P357" s="84">
        <v>159449</v>
      </c>
      <c r="Q357" s="38" t="s">
        <v>994</v>
      </c>
      <c r="R357" s="38" t="s">
        <v>322</v>
      </c>
      <c r="S357" s="84" t="s">
        <v>1381</v>
      </c>
      <c r="T357" s="84" t="s">
        <v>1381</v>
      </c>
      <c r="U357" s="84" t="s">
        <v>325</v>
      </c>
      <c r="V357" s="84" t="s">
        <v>261</v>
      </c>
      <c r="W357" s="84">
        <v>541</v>
      </c>
      <c r="X357" s="38" t="s">
        <v>1742</v>
      </c>
      <c r="Y357" s="84">
        <v>352956047</v>
      </c>
      <c r="Z357" s="38" t="s">
        <v>2076</v>
      </c>
      <c r="AA357" s="108" t="s">
        <v>701</v>
      </c>
      <c r="AB357" s="84">
        <v>42000</v>
      </c>
      <c r="AC357" s="108" t="s">
        <v>351</v>
      </c>
      <c r="AD357" s="84">
        <v>24</v>
      </c>
      <c r="AE357" s="84" t="s">
        <v>324</v>
      </c>
      <c r="AF357" s="84" t="s">
        <v>618</v>
      </c>
      <c r="AG357" s="108" t="s">
        <v>3124</v>
      </c>
      <c r="AH357" s="84" t="s">
        <v>556</v>
      </c>
      <c r="AI357" s="108" t="s">
        <v>677</v>
      </c>
      <c r="AJ357" s="84">
        <v>2240</v>
      </c>
      <c r="AK357" s="84">
        <v>2240</v>
      </c>
      <c r="AL357" s="108" t="s">
        <v>708</v>
      </c>
      <c r="AM357" s="84">
        <v>27733.919999999998</v>
      </c>
      <c r="AN357" s="112">
        <v>10346.08</v>
      </c>
      <c r="AO357" s="112">
        <v>38080</v>
      </c>
      <c r="AP357" s="112">
        <v>14266.08</v>
      </c>
      <c r="AQ357" s="112">
        <v>1159.92</v>
      </c>
      <c r="AR357" s="112">
        <v>15426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400</v>
      </c>
      <c r="AY357" s="108"/>
      <c r="AZ357" s="84"/>
      <c r="BA357" s="84"/>
      <c r="BB357" s="84" t="s">
        <v>918</v>
      </c>
      <c r="BC357" s="84"/>
      <c r="BD357" s="108"/>
      <c r="BE357" s="84">
        <v>0</v>
      </c>
      <c r="BF357" s="38" t="s">
        <v>1381</v>
      </c>
      <c r="BG357" s="84" t="s">
        <v>2711</v>
      </c>
      <c r="BH357" s="114" t="s">
        <v>3221</v>
      </c>
      <c r="BI357" s="38" t="s">
        <v>112</v>
      </c>
      <c r="BJ357" s="85">
        <v>45880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 t="s">
        <v>3237</v>
      </c>
    </row>
    <row r="358" spans="1:70" s="113" customFormat="1" ht="15" hidden="1" customHeight="1" x14ac:dyDescent="0.25">
      <c r="A358" s="84">
        <v>354</v>
      </c>
      <c r="B358" s="38" t="s">
        <v>3239</v>
      </c>
      <c r="C358" s="38" t="s">
        <v>926</v>
      </c>
      <c r="D358" s="38" t="s">
        <v>927</v>
      </c>
      <c r="E358" s="38" t="s">
        <v>928</v>
      </c>
      <c r="F358" s="38" t="s">
        <v>930</v>
      </c>
      <c r="G358" s="84" t="s">
        <v>929</v>
      </c>
      <c r="H358" s="38" t="s">
        <v>930</v>
      </c>
      <c r="I358" s="84">
        <v>86592</v>
      </c>
      <c r="J358" s="38" t="s">
        <v>1029</v>
      </c>
      <c r="K358" s="84">
        <v>86592</v>
      </c>
      <c r="L358" s="84" t="s">
        <v>932</v>
      </c>
      <c r="M358" s="38" t="s">
        <v>933</v>
      </c>
      <c r="N358" s="84">
        <v>160007</v>
      </c>
      <c r="O358" s="84" t="s">
        <v>1046</v>
      </c>
      <c r="P358" s="84">
        <v>214605</v>
      </c>
      <c r="Q358" s="38" t="s">
        <v>1047</v>
      </c>
      <c r="R358" s="38" t="s">
        <v>322</v>
      </c>
      <c r="S358" s="84" t="s">
        <v>1382</v>
      </c>
      <c r="T358" s="84" t="s">
        <v>1382</v>
      </c>
      <c r="U358" s="84" t="s">
        <v>252</v>
      </c>
      <c r="V358" s="84" t="s">
        <v>249</v>
      </c>
      <c r="W358" s="84">
        <v>541</v>
      </c>
      <c r="X358" s="38" t="s">
        <v>2077</v>
      </c>
      <c r="Y358" s="84">
        <v>353737245</v>
      </c>
      <c r="Z358" s="38" t="s">
        <v>2078</v>
      </c>
      <c r="AA358" s="108" t="s">
        <v>397</v>
      </c>
      <c r="AB358" s="84">
        <v>42000</v>
      </c>
      <c r="AC358" s="108" t="s">
        <v>360</v>
      </c>
      <c r="AD358" s="84">
        <v>24</v>
      </c>
      <c r="AE358" s="84" t="s">
        <v>324</v>
      </c>
      <c r="AF358" s="84" t="s">
        <v>618</v>
      </c>
      <c r="AG358" s="108" t="s">
        <v>738</v>
      </c>
      <c r="AH358" s="84" t="s">
        <v>556</v>
      </c>
      <c r="AI358" s="108" t="s">
        <v>728</v>
      </c>
      <c r="AJ358" s="84">
        <v>2240</v>
      </c>
      <c r="AK358" s="84">
        <v>2240</v>
      </c>
      <c r="AL358" s="108" t="s">
        <v>2424</v>
      </c>
      <c r="AM358" s="84">
        <v>16041.19</v>
      </c>
      <c r="AN358" s="112">
        <v>8598.81</v>
      </c>
      <c r="AO358" s="112">
        <v>24640</v>
      </c>
      <c r="AP358" s="112">
        <v>25958.81</v>
      </c>
      <c r="AQ358" s="112">
        <v>3980.19</v>
      </c>
      <c r="AR358" s="112">
        <v>29939</v>
      </c>
      <c r="AS358" s="112">
        <v>5219.76</v>
      </c>
      <c r="AT358" s="112">
        <v>1500.24</v>
      </c>
      <c r="AU358" s="112">
        <v>6720</v>
      </c>
      <c r="AV358" s="84">
        <v>14</v>
      </c>
      <c r="AW358" s="84">
        <v>242</v>
      </c>
      <c r="AX358" s="84" t="s">
        <v>355</v>
      </c>
      <c r="AY358" s="108"/>
      <c r="AZ358" s="84"/>
      <c r="BA358" s="84"/>
      <c r="BB358" s="84" t="s">
        <v>918</v>
      </c>
      <c r="BC358" s="84"/>
      <c r="BD358" s="108"/>
      <c r="BE358" s="84">
        <v>0</v>
      </c>
      <c r="BF358" s="38" t="s">
        <v>1382</v>
      </c>
      <c r="BG358" s="84" t="s">
        <v>2712</v>
      </c>
      <c r="BH358" s="114" t="s">
        <v>3219</v>
      </c>
      <c r="BI358" s="38" t="s">
        <v>110</v>
      </c>
      <c r="BJ358" s="85">
        <v>45709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3238</v>
      </c>
    </row>
    <row r="359" spans="1:70" s="113" customFormat="1" ht="15" hidden="1" customHeight="1" x14ac:dyDescent="0.25">
      <c r="A359" s="84">
        <v>355</v>
      </c>
      <c r="B359" s="38" t="s">
        <v>3239</v>
      </c>
      <c r="C359" s="38" t="s">
        <v>926</v>
      </c>
      <c r="D359" s="38" t="s">
        <v>927</v>
      </c>
      <c r="E359" s="38" t="s">
        <v>928</v>
      </c>
      <c r="F359" s="38" t="s">
        <v>930</v>
      </c>
      <c r="G359" s="84" t="s">
        <v>929</v>
      </c>
      <c r="H359" s="38" t="s">
        <v>930</v>
      </c>
      <c r="I359" s="84">
        <v>88853</v>
      </c>
      <c r="J359" s="38" t="s">
        <v>1041</v>
      </c>
      <c r="K359" s="84">
        <v>88853</v>
      </c>
      <c r="L359" s="84" t="s">
        <v>932</v>
      </c>
      <c r="M359" s="38" t="s">
        <v>933</v>
      </c>
      <c r="N359" s="84">
        <v>149270</v>
      </c>
      <c r="O359" s="84" t="s">
        <v>1042</v>
      </c>
      <c r="P359" s="84">
        <v>201427</v>
      </c>
      <c r="Q359" s="38" t="s">
        <v>1043</v>
      </c>
      <c r="R359" s="38" t="s">
        <v>322</v>
      </c>
      <c r="S359" s="84" t="s">
        <v>1383</v>
      </c>
      <c r="T359" s="84" t="s">
        <v>1383</v>
      </c>
      <c r="U359" s="84" t="s">
        <v>250</v>
      </c>
      <c r="V359" s="84" t="s">
        <v>249</v>
      </c>
      <c r="W359" s="84">
        <v>541</v>
      </c>
      <c r="X359" s="38" t="s">
        <v>1742</v>
      </c>
      <c r="Y359" s="84">
        <v>353074222</v>
      </c>
      <c r="Z359" s="38" t="s">
        <v>2079</v>
      </c>
      <c r="AA359" s="108" t="s">
        <v>703</v>
      </c>
      <c r="AB359" s="84">
        <v>80000</v>
      </c>
      <c r="AC359" s="108" t="s">
        <v>2395</v>
      </c>
      <c r="AD359" s="84">
        <v>24</v>
      </c>
      <c r="AE359" s="84" t="s">
        <v>2397</v>
      </c>
      <c r="AF359" s="84" t="s">
        <v>364</v>
      </c>
      <c r="AG359" s="108" t="s">
        <v>472</v>
      </c>
      <c r="AH359" s="84" t="s">
        <v>365</v>
      </c>
      <c r="AI359" s="108" t="s">
        <v>695</v>
      </c>
      <c r="AJ359" s="84">
        <v>4270</v>
      </c>
      <c r="AK359" s="84">
        <v>4270</v>
      </c>
      <c r="AL359" s="108" t="s">
        <v>2321</v>
      </c>
      <c r="AM359" s="84">
        <v>22577.68</v>
      </c>
      <c r="AN359" s="112">
        <v>13812.32</v>
      </c>
      <c r="AO359" s="112">
        <v>36390</v>
      </c>
      <c r="AP359" s="112">
        <v>57422.32</v>
      </c>
      <c r="AQ359" s="112">
        <v>9968.34</v>
      </c>
      <c r="AR359" s="112">
        <v>67390.66</v>
      </c>
      <c r="AS359" s="112">
        <v>25107.16</v>
      </c>
      <c r="AT359" s="112">
        <v>6822.84</v>
      </c>
      <c r="AU359" s="112">
        <v>31930</v>
      </c>
      <c r="AV359" s="84">
        <v>16</v>
      </c>
      <c r="AW359" s="84">
        <v>397</v>
      </c>
      <c r="AX359" s="84" t="s">
        <v>355</v>
      </c>
      <c r="AY359" s="108"/>
      <c r="AZ359" s="84"/>
      <c r="BA359" s="84"/>
      <c r="BB359" s="84" t="s">
        <v>918</v>
      </c>
      <c r="BC359" s="84"/>
      <c r="BD359" s="108"/>
      <c r="BE359" s="84">
        <v>0</v>
      </c>
      <c r="BF359" s="38" t="s">
        <v>1383</v>
      </c>
      <c r="BG359" s="84" t="s">
        <v>2713</v>
      </c>
      <c r="BH359" s="114" t="s">
        <v>3221</v>
      </c>
      <c r="BI359" s="38" t="s">
        <v>111</v>
      </c>
      <c r="BJ359" s="85">
        <v>45877</v>
      </c>
      <c r="BK359" s="84"/>
      <c r="BL359" s="38"/>
      <c r="BM359" s="115" t="s">
        <v>119</v>
      </c>
      <c r="BN359" s="116" t="s">
        <v>199</v>
      </c>
      <c r="BO359" s="84" t="s">
        <v>242</v>
      </c>
      <c r="BP359" s="84"/>
      <c r="BQ359" s="117"/>
      <c r="BR359" s="118" t="s">
        <v>3237</v>
      </c>
    </row>
    <row r="360" spans="1:70" s="113" customFormat="1" ht="15" hidden="1" customHeight="1" x14ac:dyDescent="0.25">
      <c r="A360" s="84">
        <v>356</v>
      </c>
      <c r="B360" s="38" t="s">
        <v>3239</v>
      </c>
      <c r="C360" s="38" t="s">
        <v>926</v>
      </c>
      <c r="D360" s="38" t="s">
        <v>927</v>
      </c>
      <c r="E360" s="38" t="s">
        <v>928</v>
      </c>
      <c r="F360" s="38" t="s">
        <v>930</v>
      </c>
      <c r="G360" s="84" t="s">
        <v>929</v>
      </c>
      <c r="H360" s="38" t="s">
        <v>930</v>
      </c>
      <c r="I360" s="84">
        <v>86592</v>
      </c>
      <c r="J360" s="38" t="s">
        <v>1029</v>
      </c>
      <c r="K360" s="84">
        <v>86592</v>
      </c>
      <c r="L360" s="84" t="s">
        <v>932</v>
      </c>
      <c r="M360" s="38" t="s">
        <v>933</v>
      </c>
      <c r="N360" s="84">
        <v>365618</v>
      </c>
      <c r="O360" s="84" t="s">
        <v>1073</v>
      </c>
      <c r="P360" s="84">
        <v>529469</v>
      </c>
      <c r="Q360" s="38" t="s">
        <v>1074</v>
      </c>
      <c r="R360" s="38" t="s">
        <v>329</v>
      </c>
      <c r="S360" s="84" t="s">
        <v>1371</v>
      </c>
      <c r="T360" s="84" t="s">
        <v>1371</v>
      </c>
      <c r="U360" s="84" t="s">
        <v>256</v>
      </c>
      <c r="V360" s="84" t="s">
        <v>261</v>
      </c>
      <c r="W360" s="84">
        <v>0</v>
      </c>
      <c r="X360" s="38" t="s">
        <v>317</v>
      </c>
      <c r="Y360" s="84">
        <v>354870760</v>
      </c>
      <c r="Z360" s="38" t="s">
        <v>2064</v>
      </c>
      <c r="AA360" s="108" t="s">
        <v>820</v>
      </c>
      <c r="AB360" s="84">
        <v>30000</v>
      </c>
      <c r="AC360" s="108" t="s">
        <v>360</v>
      </c>
      <c r="AD360" s="84">
        <v>18</v>
      </c>
      <c r="AE360" s="84" t="s">
        <v>535</v>
      </c>
      <c r="AF360" s="84" t="s">
        <v>537</v>
      </c>
      <c r="AG360" s="108" t="s">
        <v>598</v>
      </c>
      <c r="AH360" s="84" t="s">
        <v>556</v>
      </c>
      <c r="AI360" s="108" t="s">
        <v>522</v>
      </c>
      <c r="AJ360" s="84">
        <v>2020</v>
      </c>
      <c r="AK360" s="84">
        <v>2020</v>
      </c>
      <c r="AL360" s="108" t="s">
        <v>776</v>
      </c>
      <c r="AM360" s="84">
        <v>16830.169999999998</v>
      </c>
      <c r="AN360" s="112">
        <v>5389.83</v>
      </c>
      <c r="AO360" s="112">
        <v>22220</v>
      </c>
      <c r="AP360" s="112">
        <v>13169.83</v>
      </c>
      <c r="AQ360" s="112">
        <v>1154.17</v>
      </c>
      <c r="AR360" s="112">
        <v>14324</v>
      </c>
      <c r="AS360" s="112">
        <v>1704.28</v>
      </c>
      <c r="AT360" s="112">
        <v>315.72000000000003</v>
      </c>
      <c r="AU360" s="112">
        <v>2020</v>
      </c>
      <c r="AV360" s="84">
        <v>12</v>
      </c>
      <c r="AW360" s="84">
        <v>150</v>
      </c>
      <c r="AX360" s="84" t="s">
        <v>590</v>
      </c>
      <c r="AY360" s="108"/>
      <c r="AZ360" s="84"/>
      <c r="BA360" s="84"/>
      <c r="BB360" s="84" t="s">
        <v>918</v>
      </c>
      <c r="BC360" s="84"/>
      <c r="BD360" s="108"/>
      <c r="BE360" s="84">
        <v>0</v>
      </c>
      <c r="BF360" s="38" t="s">
        <v>1371</v>
      </c>
      <c r="BG360" s="84" t="s">
        <v>2701</v>
      </c>
      <c r="BH360" s="114" t="s">
        <v>3219</v>
      </c>
      <c r="BI360" s="38" t="s">
        <v>110</v>
      </c>
      <c r="BJ360" s="85">
        <v>45709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 t="s">
        <v>3238</v>
      </c>
    </row>
    <row r="361" spans="1:70" s="113" customFormat="1" ht="15" hidden="1" customHeight="1" x14ac:dyDescent="0.25">
      <c r="A361" s="84">
        <v>357</v>
      </c>
      <c r="B361" s="38" t="s">
        <v>3239</v>
      </c>
      <c r="C361" s="38" t="s">
        <v>926</v>
      </c>
      <c r="D361" s="38" t="s">
        <v>927</v>
      </c>
      <c r="E361" s="38" t="s">
        <v>928</v>
      </c>
      <c r="F361" s="38" t="s">
        <v>930</v>
      </c>
      <c r="G361" s="84" t="s">
        <v>929</v>
      </c>
      <c r="H361" s="38" t="s">
        <v>930</v>
      </c>
      <c r="I361" s="84">
        <v>86592</v>
      </c>
      <c r="J361" s="38" t="s">
        <v>1029</v>
      </c>
      <c r="K361" s="84">
        <v>86592</v>
      </c>
      <c r="L361" s="84" t="s">
        <v>932</v>
      </c>
      <c r="M361" s="38" t="s">
        <v>933</v>
      </c>
      <c r="N361" s="84">
        <v>148207</v>
      </c>
      <c r="O361" s="84" t="s">
        <v>1030</v>
      </c>
      <c r="P361" s="84">
        <v>200030</v>
      </c>
      <c r="Q361" s="38" t="s">
        <v>282</v>
      </c>
      <c r="R361" s="38" t="s">
        <v>322</v>
      </c>
      <c r="S361" s="84" t="s">
        <v>1384</v>
      </c>
      <c r="T361" s="84" t="s">
        <v>1384</v>
      </c>
      <c r="U361" s="84" t="s">
        <v>256</v>
      </c>
      <c r="V361" s="84" t="s">
        <v>249</v>
      </c>
      <c r="W361" s="84">
        <v>541</v>
      </c>
      <c r="X361" s="38" t="s">
        <v>326</v>
      </c>
      <c r="Y361" s="84">
        <v>354921555</v>
      </c>
      <c r="Z361" s="38" t="s">
        <v>2080</v>
      </c>
      <c r="AA361" s="108" t="s">
        <v>781</v>
      </c>
      <c r="AB361" s="84">
        <v>42000</v>
      </c>
      <c r="AC361" s="108" t="s">
        <v>351</v>
      </c>
      <c r="AD361" s="84">
        <v>24</v>
      </c>
      <c r="AE361" s="84" t="s">
        <v>324</v>
      </c>
      <c r="AF361" s="84" t="s">
        <v>618</v>
      </c>
      <c r="AG361" s="108" t="s">
        <v>3125</v>
      </c>
      <c r="AH361" s="84" t="s">
        <v>556</v>
      </c>
      <c r="AI361" s="108" t="s">
        <v>810</v>
      </c>
      <c r="AJ361" s="84">
        <v>2240</v>
      </c>
      <c r="AK361" s="84">
        <v>2240</v>
      </c>
      <c r="AL361" s="108" t="s">
        <v>2425</v>
      </c>
      <c r="AM361" s="84">
        <v>16609.060000000001</v>
      </c>
      <c r="AN361" s="112">
        <v>8030.94</v>
      </c>
      <c r="AO361" s="112">
        <v>24640</v>
      </c>
      <c r="AP361" s="112">
        <v>25390.94</v>
      </c>
      <c r="AQ361" s="112">
        <v>3903.06</v>
      </c>
      <c r="AR361" s="112">
        <v>29294</v>
      </c>
      <c r="AS361" s="112">
        <v>1631.31</v>
      </c>
      <c r="AT361" s="112">
        <v>608.69000000000005</v>
      </c>
      <c r="AU361" s="112">
        <v>2240</v>
      </c>
      <c r="AV361" s="84">
        <v>12</v>
      </c>
      <c r="AW361" s="84">
        <v>122</v>
      </c>
      <c r="AX361" s="84" t="s">
        <v>590</v>
      </c>
      <c r="AY361" s="108"/>
      <c r="AZ361" s="84"/>
      <c r="BA361" s="84"/>
      <c r="BB361" s="84" t="s">
        <v>918</v>
      </c>
      <c r="BC361" s="84"/>
      <c r="BD361" s="108"/>
      <c r="BE361" s="84">
        <v>0</v>
      </c>
      <c r="BF361" s="38" t="s">
        <v>1384</v>
      </c>
      <c r="BG361" s="84" t="s">
        <v>2714</v>
      </c>
      <c r="BH361" s="114" t="s">
        <v>3219</v>
      </c>
      <c r="BI361" s="38" t="s">
        <v>110</v>
      </c>
      <c r="BJ361" s="85">
        <v>45709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 t="s">
        <v>3238</v>
      </c>
    </row>
    <row r="362" spans="1:70" s="113" customFormat="1" ht="15" hidden="1" customHeight="1" x14ac:dyDescent="0.25">
      <c r="A362" s="84">
        <v>358</v>
      </c>
      <c r="B362" s="38" t="s">
        <v>3239</v>
      </c>
      <c r="C362" s="38" t="s">
        <v>926</v>
      </c>
      <c r="D362" s="38" t="s">
        <v>927</v>
      </c>
      <c r="E362" s="38" t="s">
        <v>928</v>
      </c>
      <c r="F362" s="38" t="s">
        <v>930</v>
      </c>
      <c r="G362" s="84" t="s">
        <v>929</v>
      </c>
      <c r="H362" s="38" t="s">
        <v>930</v>
      </c>
      <c r="I362" s="84">
        <v>86178</v>
      </c>
      <c r="J362" s="38" t="s">
        <v>1016</v>
      </c>
      <c r="K362" s="84">
        <v>86178</v>
      </c>
      <c r="L362" s="84" t="s">
        <v>932</v>
      </c>
      <c r="M362" s="38" t="s">
        <v>933</v>
      </c>
      <c r="N362" s="84">
        <v>161739</v>
      </c>
      <c r="O362" s="84" t="s">
        <v>1051</v>
      </c>
      <c r="P362" s="84">
        <v>216921</v>
      </c>
      <c r="Q362" s="38" t="s">
        <v>1070</v>
      </c>
      <c r="R362" s="38" t="s">
        <v>329</v>
      </c>
      <c r="S362" s="84" t="s">
        <v>1318</v>
      </c>
      <c r="T362" s="84" t="s">
        <v>1318</v>
      </c>
      <c r="U362" s="84" t="s">
        <v>256</v>
      </c>
      <c r="V362" s="84" t="s">
        <v>261</v>
      </c>
      <c r="W362" s="84">
        <v>541</v>
      </c>
      <c r="X362" s="38" t="s">
        <v>333</v>
      </c>
      <c r="Y362" s="84">
        <v>353262881</v>
      </c>
      <c r="Z362" s="38" t="s">
        <v>2081</v>
      </c>
      <c r="AA362" s="108" t="s">
        <v>674</v>
      </c>
      <c r="AB362" s="84">
        <v>30000</v>
      </c>
      <c r="AC362" s="108" t="s">
        <v>360</v>
      </c>
      <c r="AD362" s="84">
        <v>18</v>
      </c>
      <c r="AE362" s="84" t="s">
        <v>535</v>
      </c>
      <c r="AF362" s="84" t="s">
        <v>352</v>
      </c>
      <c r="AG362" s="108" t="s">
        <v>419</v>
      </c>
      <c r="AH362" s="84" t="s">
        <v>353</v>
      </c>
      <c r="AI362" s="108" t="s">
        <v>700</v>
      </c>
      <c r="AJ362" s="84">
        <v>2020</v>
      </c>
      <c r="AK362" s="84">
        <v>2020</v>
      </c>
      <c r="AL362" s="108" t="s">
        <v>538</v>
      </c>
      <c r="AM362" s="84">
        <v>17019.009999999998</v>
      </c>
      <c r="AN362" s="112">
        <v>5200.99</v>
      </c>
      <c r="AO362" s="112">
        <v>22220</v>
      </c>
      <c r="AP362" s="112">
        <v>12980.99</v>
      </c>
      <c r="AQ362" s="112">
        <v>1094.01</v>
      </c>
      <c r="AR362" s="112">
        <v>14075</v>
      </c>
      <c r="AS362" s="112">
        <v>9117.0300000000007</v>
      </c>
      <c r="AT362" s="112">
        <v>982.97</v>
      </c>
      <c r="AU362" s="112">
        <v>10100</v>
      </c>
      <c r="AV362" s="84">
        <v>16</v>
      </c>
      <c r="AW362" s="84">
        <v>333</v>
      </c>
      <c r="AX362" s="84" t="s">
        <v>355</v>
      </c>
      <c r="AY362" s="108"/>
      <c r="AZ362" s="84"/>
      <c r="BA362" s="84"/>
      <c r="BB362" s="84" t="s">
        <v>918</v>
      </c>
      <c r="BC362" s="84"/>
      <c r="BD362" s="108"/>
      <c r="BE362" s="84">
        <v>0</v>
      </c>
      <c r="BF362" s="38" t="s">
        <v>1318</v>
      </c>
      <c r="BG362" s="84" t="s">
        <v>2648</v>
      </c>
      <c r="BH362" s="114" t="s">
        <v>3221</v>
      </c>
      <c r="BI362" s="38" t="s">
        <v>112</v>
      </c>
      <c r="BJ362" s="85">
        <v>45877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 t="s">
        <v>3237</v>
      </c>
    </row>
    <row r="363" spans="1:70" s="113" customFormat="1" ht="15" hidden="1" customHeight="1" x14ac:dyDescent="0.25">
      <c r="A363" s="84">
        <v>359</v>
      </c>
      <c r="B363" s="38" t="s">
        <v>3239</v>
      </c>
      <c r="C363" s="38" t="s">
        <v>926</v>
      </c>
      <c r="D363" s="38" t="s">
        <v>927</v>
      </c>
      <c r="E363" s="38" t="s">
        <v>928</v>
      </c>
      <c r="F363" s="38" t="s">
        <v>930</v>
      </c>
      <c r="G363" s="84" t="s">
        <v>929</v>
      </c>
      <c r="H363" s="38" t="s">
        <v>930</v>
      </c>
      <c r="I363" s="84">
        <v>86178</v>
      </c>
      <c r="J363" s="38" t="s">
        <v>1016</v>
      </c>
      <c r="K363" s="84">
        <v>86178</v>
      </c>
      <c r="L363" s="84" t="s">
        <v>932</v>
      </c>
      <c r="M363" s="38" t="s">
        <v>933</v>
      </c>
      <c r="N363" s="84">
        <v>144090</v>
      </c>
      <c r="O363" s="84" t="s">
        <v>1085</v>
      </c>
      <c r="P363" s="84">
        <v>194652</v>
      </c>
      <c r="Q363" s="38" t="s">
        <v>1086</v>
      </c>
      <c r="R363" s="38" t="s">
        <v>329</v>
      </c>
      <c r="S363" s="84" t="s">
        <v>1343</v>
      </c>
      <c r="T363" s="84" t="s">
        <v>1343</v>
      </c>
      <c r="U363" s="84" t="s">
        <v>256</v>
      </c>
      <c r="V363" s="84" t="s">
        <v>249</v>
      </c>
      <c r="W363" s="84">
        <v>541</v>
      </c>
      <c r="X363" s="38" t="s">
        <v>2082</v>
      </c>
      <c r="Y363" s="84">
        <v>353265289</v>
      </c>
      <c r="Z363" s="38" t="s">
        <v>2032</v>
      </c>
      <c r="AA363" s="108" t="s">
        <v>680</v>
      </c>
      <c r="AB363" s="84">
        <v>30000</v>
      </c>
      <c r="AC363" s="108" t="s">
        <v>351</v>
      </c>
      <c r="AD363" s="84">
        <v>18</v>
      </c>
      <c r="AE363" s="84" t="s">
        <v>535</v>
      </c>
      <c r="AF363" s="84" t="s">
        <v>537</v>
      </c>
      <c r="AG363" s="108" t="s">
        <v>3114</v>
      </c>
      <c r="AH363" s="84" t="s">
        <v>556</v>
      </c>
      <c r="AI363" s="108" t="s">
        <v>700</v>
      </c>
      <c r="AJ363" s="84">
        <v>2020</v>
      </c>
      <c r="AK363" s="84">
        <v>2020</v>
      </c>
      <c r="AL363" s="108" t="s">
        <v>710</v>
      </c>
      <c r="AM363" s="84">
        <v>15325.5</v>
      </c>
      <c r="AN363" s="112">
        <v>4874.5</v>
      </c>
      <c r="AO363" s="112">
        <v>20200</v>
      </c>
      <c r="AP363" s="112">
        <v>14674.5</v>
      </c>
      <c r="AQ363" s="112">
        <v>1450.5</v>
      </c>
      <c r="AR363" s="112">
        <v>16125</v>
      </c>
      <c r="AS363" s="112">
        <v>10782.45</v>
      </c>
      <c r="AT363" s="112">
        <v>1337.55</v>
      </c>
      <c r="AU363" s="112">
        <v>12120</v>
      </c>
      <c r="AV363" s="84">
        <v>16</v>
      </c>
      <c r="AW363" s="84">
        <v>395</v>
      </c>
      <c r="AX363" s="84" t="s">
        <v>355</v>
      </c>
      <c r="AY363" s="108"/>
      <c r="AZ363" s="84"/>
      <c r="BA363" s="84"/>
      <c r="BB363" s="84" t="s">
        <v>918</v>
      </c>
      <c r="BC363" s="84"/>
      <c r="BD363" s="108"/>
      <c r="BE363" s="84">
        <v>0</v>
      </c>
      <c r="BF363" s="38" t="s">
        <v>1343</v>
      </c>
      <c r="BG363" s="84" t="s">
        <v>2673</v>
      </c>
      <c r="BH363" s="114" t="s">
        <v>3221</v>
      </c>
      <c r="BI363" s="38" t="s">
        <v>112</v>
      </c>
      <c r="BJ363" s="85">
        <v>45877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 t="s">
        <v>3237</v>
      </c>
    </row>
    <row r="364" spans="1:70" s="113" customFormat="1" ht="15" hidden="1" customHeight="1" x14ac:dyDescent="0.25">
      <c r="A364" s="84">
        <v>360</v>
      </c>
      <c r="B364" s="38" t="s">
        <v>3239</v>
      </c>
      <c r="C364" s="38" t="s">
        <v>926</v>
      </c>
      <c r="D364" s="38" t="s">
        <v>927</v>
      </c>
      <c r="E364" s="38" t="s">
        <v>928</v>
      </c>
      <c r="F364" s="38" t="s">
        <v>930</v>
      </c>
      <c r="G364" s="84" t="s">
        <v>929</v>
      </c>
      <c r="H364" s="38" t="s">
        <v>930</v>
      </c>
      <c r="I364" s="84">
        <v>71807</v>
      </c>
      <c r="J364" s="38" t="s">
        <v>960</v>
      </c>
      <c r="K364" s="84">
        <v>71807</v>
      </c>
      <c r="L364" s="84" t="s">
        <v>961</v>
      </c>
      <c r="M364" s="38" t="s">
        <v>962</v>
      </c>
      <c r="N364" s="84">
        <v>115858</v>
      </c>
      <c r="O364" s="84" t="s">
        <v>963</v>
      </c>
      <c r="P364" s="84">
        <v>158567</v>
      </c>
      <c r="Q364" s="38" t="s">
        <v>265</v>
      </c>
      <c r="R364" s="38" t="s">
        <v>322</v>
      </c>
      <c r="S364" s="84" t="s">
        <v>1385</v>
      </c>
      <c r="T364" s="84" t="s">
        <v>1385</v>
      </c>
      <c r="U364" s="84" t="s">
        <v>256</v>
      </c>
      <c r="V364" s="84" t="s">
        <v>249</v>
      </c>
      <c r="W364" s="84">
        <v>541</v>
      </c>
      <c r="X364" s="38" t="s">
        <v>2024</v>
      </c>
      <c r="Y364" s="84">
        <v>353273992</v>
      </c>
      <c r="Z364" s="38" t="s">
        <v>2083</v>
      </c>
      <c r="AA364" s="108" t="s">
        <v>674</v>
      </c>
      <c r="AB364" s="84">
        <v>42000</v>
      </c>
      <c r="AC364" s="108" t="s">
        <v>351</v>
      </c>
      <c r="AD364" s="84">
        <v>24</v>
      </c>
      <c r="AE364" s="84" t="s">
        <v>324</v>
      </c>
      <c r="AF364" s="84" t="s">
        <v>618</v>
      </c>
      <c r="AG364" s="108" t="s">
        <v>711</v>
      </c>
      <c r="AH364" s="84" t="s">
        <v>556</v>
      </c>
      <c r="AI364" s="108" t="s">
        <v>700</v>
      </c>
      <c r="AJ364" s="84">
        <v>2240</v>
      </c>
      <c r="AK364" s="84">
        <v>2240</v>
      </c>
      <c r="AL364" s="108" t="s">
        <v>2418</v>
      </c>
      <c r="AM364" s="84">
        <v>25534.6</v>
      </c>
      <c r="AN364" s="112">
        <v>10305.4</v>
      </c>
      <c r="AO364" s="112">
        <v>35840</v>
      </c>
      <c r="AP364" s="112">
        <v>16465.400000000001</v>
      </c>
      <c r="AQ364" s="112">
        <v>1539.6</v>
      </c>
      <c r="AR364" s="112">
        <v>18005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400</v>
      </c>
      <c r="AY364" s="108"/>
      <c r="AZ364" s="84"/>
      <c r="BA364" s="84"/>
      <c r="BB364" s="84" t="s">
        <v>918</v>
      </c>
      <c r="BC364" s="84"/>
      <c r="BD364" s="108"/>
      <c r="BE364" s="84">
        <v>0</v>
      </c>
      <c r="BF364" s="38" t="s">
        <v>1385</v>
      </c>
      <c r="BG364" s="84" t="s">
        <v>2715</v>
      </c>
      <c r="BH364" s="114" t="s">
        <v>3221</v>
      </c>
      <c r="BI364" s="38" t="s">
        <v>112</v>
      </c>
      <c r="BJ364" s="85">
        <v>45881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 t="s">
        <v>3237</v>
      </c>
    </row>
    <row r="365" spans="1:70" s="113" customFormat="1" ht="15" hidden="1" customHeight="1" x14ac:dyDescent="0.25">
      <c r="A365" s="84">
        <v>361</v>
      </c>
      <c r="B365" s="38" t="s">
        <v>3239</v>
      </c>
      <c r="C365" s="38" t="s">
        <v>926</v>
      </c>
      <c r="D365" s="38" t="s">
        <v>927</v>
      </c>
      <c r="E365" s="38" t="s">
        <v>928</v>
      </c>
      <c r="F365" s="38" t="s">
        <v>930</v>
      </c>
      <c r="G365" s="84" t="s">
        <v>929</v>
      </c>
      <c r="H365" s="38" t="s">
        <v>930</v>
      </c>
      <c r="I365" s="84">
        <v>85899</v>
      </c>
      <c r="J365" s="38" t="s">
        <v>939</v>
      </c>
      <c r="K365" s="84">
        <v>85899</v>
      </c>
      <c r="L365" s="84" t="s">
        <v>932</v>
      </c>
      <c r="M365" s="38" t="s">
        <v>933</v>
      </c>
      <c r="N365" s="84">
        <v>149740</v>
      </c>
      <c r="O365" s="84" t="s">
        <v>1044</v>
      </c>
      <c r="P365" s="84">
        <v>202033</v>
      </c>
      <c r="Q365" s="38" t="s">
        <v>310</v>
      </c>
      <c r="R365" s="38" t="s">
        <v>329</v>
      </c>
      <c r="S365" s="84" t="s">
        <v>1344</v>
      </c>
      <c r="T365" s="84" t="s">
        <v>1344</v>
      </c>
      <c r="U365" s="84" t="s">
        <v>256</v>
      </c>
      <c r="V365" s="84" t="s">
        <v>249</v>
      </c>
      <c r="W365" s="84">
        <v>541</v>
      </c>
      <c r="X365" s="38" t="s">
        <v>333</v>
      </c>
      <c r="Y365" s="84">
        <v>353278966</v>
      </c>
      <c r="Z365" s="38" t="s">
        <v>2034</v>
      </c>
      <c r="AA365" s="108" t="s">
        <v>671</v>
      </c>
      <c r="AB365" s="84">
        <v>30000</v>
      </c>
      <c r="AC365" s="108" t="s">
        <v>2395</v>
      </c>
      <c r="AD365" s="84">
        <v>18</v>
      </c>
      <c r="AE365" s="84" t="s">
        <v>535</v>
      </c>
      <c r="AF365" s="84" t="s">
        <v>537</v>
      </c>
      <c r="AG365" s="108" t="s">
        <v>463</v>
      </c>
      <c r="AH365" s="84" t="s">
        <v>556</v>
      </c>
      <c r="AI365" s="108" t="s">
        <v>695</v>
      </c>
      <c r="AJ365" s="84">
        <v>2020</v>
      </c>
      <c r="AK365" s="84">
        <v>2020</v>
      </c>
      <c r="AL365" s="108" t="s">
        <v>2418</v>
      </c>
      <c r="AM365" s="84">
        <v>26191.11</v>
      </c>
      <c r="AN365" s="112">
        <v>6128.89</v>
      </c>
      <c r="AO365" s="112">
        <v>32320</v>
      </c>
      <c r="AP365" s="112">
        <v>3808.89</v>
      </c>
      <c r="AQ365" s="112">
        <v>109.11</v>
      </c>
      <c r="AR365" s="112">
        <v>3918</v>
      </c>
      <c r="AS365" s="112">
        <v>0</v>
      </c>
      <c r="AT365" s="112">
        <v>0</v>
      </c>
      <c r="AU365" s="112">
        <v>0</v>
      </c>
      <c r="AV365" s="84">
        <v>16</v>
      </c>
      <c r="AW365" s="84">
        <v>152</v>
      </c>
      <c r="AX365" s="84" t="s">
        <v>592</v>
      </c>
      <c r="AY365" s="108"/>
      <c r="AZ365" s="84"/>
      <c r="BA365" s="84"/>
      <c r="BB365" s="84" t="s">
        <v>918</v>
      </c>
      <c r="BC365" s="84"/>
      <c r="BD365" s="108"/>
      <c r="BE365" s="84">
        <v>0</v>
      </c>
      <c r="BF365" s="38" t="s">
        <v>1344</v>
      </c>
      <c r="BG365" s="84" t="s">
        <v>2674</v>
      </c>
      <c r="BH365" s="114" t="s">
        <v>3219</v>
      </c>
      <c r="BI365" s="38" t="s">
        <v>110</v>
      </c>
      <c r="BJ365" s="85">
        <v>45708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 t="s">
        <v>3238</v>
      </c>
    </row>
    <row r="366" spans="1:70" s="113" customFormat="1" ht="15" hidden="1" customHeight="1" x14ac:dyDescent="0.25">
      <c r="A366" s="84">
        <v>362</v>
      </c>
      <c r="B366" s="38" t="s">
        <v>3239</v>
      </c>
      <c r="C366" s="38" t="s">
        <v>926</v>
      </c>
      <c r="D366" s="38" t="s">
        <v>927</v>
      </c>
      <c r="E366" s="38" t="s">
        <v>928</v>
      </c>
      <c r="F366" s="38" t="s">
        <v>930</v>
      </c>
      <c r="G366" s="84" t="s">
        <v>929</v>
      </c>
      <c r="H366" s="38" t="s">
        <v>930</v>
      </c>
      <c r="I366" s="84">
        <v>86524</v>
      </c>
      <c r="J366" s="38" t="s">
        <v>990</v>
      </c>
      <c r="K366" s="84">
        <v>86524</v>
      </c>
      <c r="L366" s="84" t="s">
        <v>932</v>
      </c>
      <c r="M366" s="38" t="s">
        <v>933</v>
      </c>
      <c r="N366" s="84">
        <v>144803</v>
      </c>
      <c r="O366" s="84" t="s">
        <v>991</v>
      </c>
      <c r="P366" s="84">
        <v>195589</v>
      </c>
      <c r="Q366" s="38" t="s">
        <v>992</v>
      </c>
      <c r="R366" s="38" t="s">
        <v>322</v>
      </c>
      <c r="S366" s="84" t="s">
        <v>1386</v>
      </c>
      <c r="T366" s="84" t="s">
        <v>1386</v>
      </c>
      <c r="U366" s="84" t="s">
        <v>250</v>
      </c>
      <c r="V366" s="84" t="s">
        <v>249</v>
      </c>
      <c r="W366" s="84">
        <v>541</v>
      </c>
      <c r="X366" s="38" t="s">
        <v>1742</v>
      </c>
      <c r="Y366" s="84">
        <v>353280480</v>
      </c>
      <c r="Z366" s="38" t="s">
        <v>2084</v>
      </c>
      <c r="AA366" s="108" t="s">
        <v>674</v>
      </c>
      <c r="AB366" s="84">
        <v>42000</v>
      </c>
      <c r="AC366" s="108" t="s">
        <v>356</v>
      </c>
      <c r="AD366" s="84">
        <v>24</v>
      </c>
      <c r="AE366" s="84" t="s">
        <v>324</v>
      </c>
      <c r="AF366" s="84" t="s">
        <v>618</v>
      </c>
      <c r="AG366" s="108" t="s">
        <v>711</v>
      </c>
      <c r="AH366" s="84" t="s">
        <v>556</v>
      </c>
      <c r="AI366" s="108" t="s">
        <v>695</v>
      </c>
      <c r="AJ366" s="84">
        <v>2240</v>
      </c>
      <c r="AK366" s="84">
        <v>2240</v>
      </c>
      <c r="AL366" s="108" t="s">
        <v>414</v>
      </c>
      <c r="AM366" s="84">
        <v>16655.29</v>
      </c>
      <c r="AN366" s="112">
        <v>7984.71</v>
      </c>
      <c r="AO366" s="112">
        <v>24640</v>
      </c>
      <c r="AP366" s="112">
        <v>25344.71</v>
      </c>
      <c r="AQ366" s="112">
        <v>3865.29</v>
      </c>
      <c r="AR366" s="112">
        <v>29210</v>
      </c>
      <c r="AS366" s="112">
        <v>8894.6299999999992</v>
      </c>
      <c r="AT366" s="112">
        <v>2305.37</v>
      </c>
      <c r="AU366" s="112">
        <v>11200</v>
      </c>
      <c r="AV366" s="84">
        <v>16</v>
      </c>
      <c r="AW366" s="84">
        <v>266</v>
      </c>
      <c r="AX366" s="84" t="s">
        <v>355</v>
      </c>
      <c r="AY366" s="108"/>
      <c r="AZ366" s="84"/>
      <c r="BA366" s="84"/>
      <c r="BB366" s="84" t="s">
        <v>918</v>
      </c>
      <c r="BC366" s="84"/>
      <c r="BD366" s="108"/>
      <c r="BE366" s="84">
        <v>0</v>
      </c>
      <c r="BF366" s="38" t="s">
        <v>1386</v>
      </c>
      <c r="BG366" s="84" t="s">
        <v>2716</v>
      </c>
      <c r="BH366" s="114" t="s">
        <v>3221</v>
      </c>
      <c r="BI366" s="38" t="s">
        <v>111</v>
      </c>
      <c r="BJ366" s="85">
        <v>45877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 t="s">
        <v>3237</v>
      </c>
    </row>
    <row r="367" spans="1:70" s="113" customFormat="1" ht="15" hidden="1" customHeight="1" x14ac:dyDescent="0.25">
      <c r="A367" s="84">
        <v>363</v>
      </c>
      <c r="B367" s="38" t="s">
        <v>3239</v>
      </c>
      <c r="C367" s="38" t="s">
        <v>926</v>
      </c>
      <c r="D367" s="38" t="s">
        <v>927</v>
      </c>
      <c r="E367" s="38" t="s">
        <v>928</v>
      </c>
      <c r="F367" s="38" t="s">
        <v>930</v>
      </c>
      <c r="G367" s="84" t="s">
        <v>929</v>
      </c>
      <c r="H367" s="38" t="s">
        <v>930</v>
      </c>
      <c r="I367" s="84">
        <v>86592</v>
      </c>
      <c r="J367" s="38" t="s">
        <v>1029</v>
      </c>
      <c r="K367" s="84">
        <v>86592</v>
      </c>
      <c r="L367" s="84" t="s">
        <v>932</v>
      </c>
      <c r="M367" s="38" t="s">
        <v>933</v>
      </c>
      <c r="N367" s="84">
        <v>365618</v>
      </c>
      <c r="O367" s="84" t="s">
        <v>1073</v>
      </c>
      <c r="P367" s="84">
        <v>529469</v>
      </c>
      <c r="Q367" s="38" t="s">
        <v>1074</v>
      </c>
      <c r="R367" s="38" t="s">
        <v>322</v>
      </c>
      <c r="S367" s="84" t="s">
        <v>1387</v>
      </c>
      <c r="T367" s="84" t="s">
        <v>1387</v>
      </c>
      <c r="U367" s="84" t="s">
        <v>256</v>
      </c>
      <c r="V367" s="84" t="s">
        <v>249</v>
      </c>
      <c r="W367" s="84">
        <v>541</v>
      </c>
      <c r="X367" s="38" t="s">
        <v>2019</v>
      </c>
      <c r="Y367" s="84">
        <v>355143241</v>
      </c>
      <c r="Z367" s="38" t="s">
        <v>2085</v>
      </c>
      <c r="AA367" s="108" t="s">
        <v>2041</v>
      </c>
      <c r="AB367" s="84">
        <v>42000</v>
      </c>
      <c r="AC367" s="108" t="s">
        <v>360</v>
      </c>
      <c r="AD367" s="84">
        <v>24</v>
      </c>
      <c r="AE367" s="84" t="s">
        <v>324</v>
      </c>
      <c r="AF367" s="84" t="s">
        <v>618</v>
      </c>
      <c r="AG367" s="108" t="s">
        <v>3116</v>
      </c>
      <c r="AH367" s="84" t="s">
        <v>556</v>
      </c>
      <c r="AI367" s="108" t="s">
        <v>522</v>
      </c>
      <c r="AJ367" s="84">
        <v>2240</v>
      </c>
      <c r="AK367" s="84">
        <v>2240</v>
      </c>
      <c r="AL367" s="108" t="s">
        <v>616</v>
      </c>
      <c r="AM367" s="84">
        <v>16914.95</v>
      </c>
      <c r="AN367" s="112">
        <v>7725.05</v>
      </c>
      <c r="AO367" s="112">
        <v>24640</v>
      </c>
      <c r="AP367" s="112">
        <v>25085.05</v>
      </c>
      <c r="AQ367" s="112">
        <v>3831.95</v>
      </c>
      <c r="AR367" s="112">
        <v>28917</v>
      </c>
      <c r="AS367" s="112">
        <v>1638.65</v>
      </c>
      <c r="AT367" s="112">
        <v>601.35</v>
      </c>
      <c r="AU367" s="112">
        <v>2240</v>
      </c>
      <c r="AV367" s="84">
        <v>12</v>
      </c>
      <c r="AW367" s="84">
        <v>179</v>
      </c>
      <c r="AX367" s="84" t="s">
        <v>592</v>
      </c>
      <c r="AY367" s="108"/>
      <c r="AZ367" s="84"/>
      <c r="BA367" s="84"/>
      <c r="BB367" s="84" t="s">
        <v>918</v>
      </c>
      <c r="BC367" s="84"/>
      <c r="BD367" s="108"/>
      <c r="BE367" s="84">
        <v>0</v>
      </c>
      <c r="BF367" s="38" t="s">
        <v>1387</v>
      </c>
      <c r="BG367" s="84" t="s">
        <v>2717</v>
      </c>
      <c r="BH367" s="114" t="s">
        <v>3219</v>
      </c>
      <c r="BI367" s="38" t="s">
        <v>110</v>
      </c>
      <c r="BJ367" s="85">
        <v>45709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 t="s">
        <v>3238</v>
      </c>
    </row>
    <row r="368" spans="1:70" s="113" customFormat="1" ht="15" hidden="1" customHeight="1" x14ac:dyDescent="0.25">
      <c r="A368" s="84">
        <v>364</v>
      </c>
      <c r="B368" s="38" t="s">
        <v>3239</v>
      </c>
      <c r="C368" s="38" t="s">
        <v>926</v>
      </c>
      <c r="D368" s="38" t="s">
        <v>927</v>
      </c>
      <c r="E368" s="38" t="s">
        <v>928</v>
      </c>
      <c r="F368" s="38" t="s">
        <v>930</v>
      </c>
      <c r="G368" s="84" t="s">
        <v>929</v>
      </c>
      <c r="H368" s="38" t="s">
        <v>930</v>
      </c>
      <c r="I368" s="84">
        <v>86592</v>
      </c>
      <c r="J368" s="38" t="s">
        <v>1029</v>
      </c>
      <c r="K368" s="84">
        <v>86592</v>
      </c>
      <c r="L368" s="84" t="s">
        <v>932</v>
      </c>
      <c r="M368" s="38" t="s">
        <v>933</v>
      </c>
      <c r="N368" s="84">
        <v>365618</v>
      </c>
      <c r="O368" s="84" t="s">
        <v>1073</v>
      </c>
      <c r="P368" s="84">
        <v>529469</v>
      </c>
      <c r="Q368" s="38" t="s">
        <v>1074</v>
      </c>
      <c r="R368" s="38" t="s">
        <v>329</v>
      </c>
      <c r="S368" s="84" t="s">
        <v>1388</v>
      </c>
      <c r="T368" s="84" t="s">
        <v>1388</v>
      </c>
      <c r="U368" s="84" t="s">
        <v>256</v>
      </c>
      <c r="V368" s="84" t="s">
        <v>261</v>
      </c>
      <c r="W368" s="84">
        <v>0</v>
      </c>
      <c r="X368" s="38" t="s">
        <v>337</v>
      </c>
      <c r="Y368" s="84">
        <v>355193664</v>
      </c>
      <c r="Z368" s="38" t="s">
        <v>2086</v>
      </c>
      <c r="AA368" s="108" t="s">
        <v>2087</v>
      </c>
      <c r="AB368" s="84">
        <v>40000</v>
      </c>
      <c r="AC368" s="108" t="s">
        <v>360</v>
      </c>
      <c r="AD368" s="84">
        <v>18</v>
      </c>
      <c r="AE368" s="84" t="s">
        <v>535</v>
      </c>
      <c r="AF368" s="84" t="s">
        <v>537</v>
      </c>
      <c r="AG368" s="108" t="s">
        <v>833</v>
      </c>
      <c r="AH368" s="84" t="s">
        <v>556</v>
      </c>
      <c r="AI368" s="108" t="s">
        <v>522</v>
      </c>
      <c r="AJ368" s="84">
        <v>2690</v>
      </c>
      <c r="AK368" s="84">
        <v>2690</v>
      </c>
      <c r="AL368" s="108" t="s">
        <v>910</v>
      </c>
      <c r="AM368" s="84">
        <v>22937.14</v>
      </c>
      <c r="AN368" s="112">
        <v>6652.86</v>
      </c>
      <c r="AO368" s="112">
        <v>29590</v>
      </c>
      <c r="AP368" s="112">
        <v>17062.86</v>
      </c>
      <c r="AQ368" s="112">
        <v>1462.14</v>
      </c>
      <c r="AR368" s="112">
        <v>18525</v>
      </c>
      <c r="AS368" s="112">
        <v>2280.96</v>
      </c>
      <c r="AT368" s="112">
        <v>409.04</v>
      </c>
      <c r="AU368" s="112">
        <v>2690</v>
      </c>
      <c r="AV368" s="84">
        <v>12</v>
      </c>
      <c r="AW368" s="84">
        <v>0</v>
      </c>
      <c r="AX368" s="84" t="s">
        <v>400</v>
      </c>
      <c r="AY368" s="108"/>
      <c r="AZ368" s="84"/>
      <c r="BA368" s="84"/>
      <c r="BB368" s="84" t="s">
        <v>918</v>
      </c>
      <c r="BC368" s="84"/>
      <c r="BD368" s="108"/>
      <c r="BE368" s="84">
        <v>0</v>
      </c>
      <c r="BF368" s="38" t="s">
        <v>1388</v>
      </c>
      <c r="BG368" s="84" t="s">
        <v>2718</v>
      </c>
      <c r="BH368" s="114" t="s">
        <v>3219</v>
      </c>
      <c r="BI368" s="38" t="s">
        <v>110</v>
      </c>
      <c r="BJ368" s="85">
        <v>45709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243</v>
      </c>
      <c r="BP368" s="84"/>
      <c r="BQ368" s="117"/>
      <c r="BR368" s="118" t="s">
        <v>3238</v>
      </c>
    </row>
    <row r="369" spans="1:70" s="113" customFormat="1" ht="15" hidden="1" customHeight="1" x14ac:dyDescent="0.25">
      <c r="A369" s="84">
        <v>365</v>
      </c>
      <c r="B369" s="38" t="s">
        <v>3239</v>
      </c>
      <c r="C369" s="38" t="s">
        <v>926</v>
      </c>
      <c r="D369" s="38" t="s">
        <v>927</v>
      </c>
      <c r="E369" s="38" t="s">
        <v>928</v>
      </c>
      <c r="F369" s="38" t="s">
        <v>930</v>
      </c>
      <c r="G369" s="84" t="s">
        <v>929</v>
      </c>
      <c r="H369" s="38" t="s">
        <v>930</v>
      </c>
      <c r="I369" s="84">
        <v>86115</v>
      </c>
      <c r="J369" s="38" t="s">
        <v>947</v>
      </c>
      <c r="K369" s="84">
        <v>86115</v>
      </c>
      <c r="L369" s="84" t="s">
        <v>932</v>
      </c>
      <c r="M369" s="38" t="s">
        <v>933</v>
      </c>
      <c r="N369" s="84">
        <v>144312</v>
      </c>
      <c r="O369" s="84" t="s">
        <v>1000</v>
      </c>
      <c r="P369" s="84">
        <v>195230</v>
      </c>
      <c r="Q369" s="38" t="s">
        <v>1061</v>
      </c>
      <c r="R369" s="38" t="s">
        <v>322</v>
      </c>
      <c r="S369" s="84" t="s">
        <v>1389</v>
      </c>
      <c r="T369" s="84" t="s">
        <v>1389</v>
      </c>
      <c r="U369" s="84" t="s">
        <v>256</v>
      </c>
      <c r="V369" s="84" t="s">
        <v>261</v>
      </c>
      <c r="W369" s="84">
        <v>0</v>
      </c>
      <c r="X369" s="38" t="s">
        <v>1807</v>
      </c>
      <c r="Y369" s="84">
        <v>353313761</v>
      </c>
      <c r="Z369" s="38" t="s">
        <v>2088</v>
      </c>
      <c r="AA369" s="108" t="s">
        <v>2089</v>
      </c>
      <c r="AB369" s="84">
        <v>80000</v>
      </c>
      <c r="AC369" s="108" t="s">
        <v>361</v>
      </c>
      <c r="AD369" s="84">
        <v>24</v>
      </c>
      <c r="AE369" s="84" t="s">
        <v>375</v>
      </c>
      <c r="AF369" s="84" t="s">
        <v>368</v>
      </c>
      <c r="AG369" s="108" t="s">
        <v>515</v>
      </c>
      <c r="AH369" s="84" t="s">
        <v>365</v>
      </c>
      <c r="AI369" s="108" t="s">
        <v>697</v>
      </c>
      <c r="AJ369" s="84">
        <v>4270</v>
      </c>
      <c r="AK369" s="84">
        <v>4270</v>
      </c>
      <c r="AL369" s="108" t="s">
        <v>713</v>
      </c>
      <c r="AM369" s="84">
        <v>29274.27</v>
      </c>
      <c r="AN369" s="112">
        <v>13425.73</v>
      </c>
      <c r="AO369" s="112">
        <v>42700</v>
      </c>
      <c r="AP369" s="112">
        <v>50725.73</v>
      </c>
      <c r="AQ369" s="112">
        <v>8135.27</v>
      </c>
      <c r="AR369" s="112">
        <v>58861</v>
      </c>
      <c r="AS369" s="112">
        <v>20328.13</v>
      </c>
      <c r="AT369" s="112">
        <v>5291.87</v>
      </c>
      <c r="AU369" s="112">
        <v>25620</v>
      </c>
      <c r="AV369" s="84">
        <v>16</v>
      </c>
      <c r="AW369" s="84">
        <v>328</v>
      </c>
      <c r="AX369" s="84" t="s">
        <v>355</v>
      </c>
      <c r="AY369" s="108"/>
      <c r="AZ369" s="84"/>
      <c r="BA369" s="84"/>
      <c r="BB369" s="84" t="s">
        <v>918</v>
      </c>
      <c r="BC369" s="84"/>
      <c r="BD369" s="108"/>
      <c r="BE369" s="84">
        <v>0</v>
      </c>
      <c r="BF369" s="38" t="s">
        <v>1389</v>
      </c>
      <c r="BG369" s="84" t="s">
        <v>2719</v>
      </c>
      <c r="BH369" s="114" t="s">
        <v>3221</v>
      </c>
      <c r="BI369" s="38" t="s">
        <v>111</v>
      </c>
      <c r="BJ369" s="85">
        <v>45877</v>
      </c>
      <c r="BK369" s="84"/>
      <c r="BL369" s="38"/>
      <c r="BM369" s="115" t="s">
        <v>119</v>
      </c>
      <c r="BN369" s="116" t="s">
        <v>199</v>
      </c>
      <c r="BO369" s="84" t="s">
        <v>242</v>
      </c>
      <c r="BP369" s="84"/>
      <c r="BQ369" s="117"/>
      <c r="BR369" s="118" t="s">
        <v>3237</v>
      </c>
    </row>
    <row r="370" spans="1:70" s="113" customFormat="1" ht="15" hidden="1" customHeight="1" x14ac:dyDescent="0.25">
      <c r="A370" s="84">
        <v>366</v>
      </c>
      <c r="B370" s="38" t="s">
        <v>3239</v>
      </c>
      <c r="C370" s="38" t="s">
        <v>926</v>
      </c>
      <c r="D370" s="38" t="s">
        <v>927</v>
      </c>
      <c r="E370" s="38" t="s">
        <v>928</v>
      </c>
      <c r="F370" s="38" t="s">
        <v>930</v>
      </c>
      <c r="G370" s="84" t="s">
        <v>929</v>
      </c>
      <c r="H370" s="38" t="s">
        <v>930</v>
      </c>
      <c r="I370" s="84">
        <v>85976</v>
      </c>
      <c r="J370" s="38" t="s">
        <v>944</v>
      </c>
      <c r="K370" s="84">
        <v>85976</v>
      </c>
      <c r="L370" s="84" t="s">
        <v>932</v>
      </c>
      <c r="M370" s="38" t="s">
        <v>933</v>
      </c>
      <c r="N370" s="84">
        <v>148954</v>
      </c>
      <c r="O370" s="84" t="s">
        <v>335</v>
      </c>
      <c r="P370" s="84">
        <v>201003</v>
      </c>
      <c r="Q370" s="38" t="s">
        <v>1075</v>
      </c>
      <c r="R370" s="38" t="s">
        <v>322</v>
      </c>
      <c r="S370" s="84" t="s">
        <v>1390</v>
      </c>
      <c r="T370" s="84" t="s">
        <v>1390</v>
      </c>
      <c r="U370" s="84" t="s">
        <v>252</v>
      </c>
      <c r="V370" s="84" t="s">
        <v>249</v>
      </c>
      <c r="W370" s="84">
        <v>541</v>
      </c>
      <c r="X370" s="38" t="s">
        <v>2024</v>
      </c>
      <c r="Y370" s="84">
        <v>353318760</v>
      </c>
      <c r="Z370" s="38" t="s">
        <v>2090</v>
      </c>
      <c r="AA370" s="108" t="s">
        <v>671</v>
      </c>
      <c r="AB370" s="84">
        <v>80000</v>
      </c>
      <c r="AC370" s="108" t="s">
        <v>2395</v>
      </c>
      <c r="AD370" s="84">
        <v>24</v>
      </c>
      <c r="AE370" s="84" t="s">
        <v>387</v>
      </c>
      <c r="AF370" s="84" t="s">
        <v>368</v>
      </c>
      <c r="AG370" s="108" t="s">
        <v>473</v>
      </c>
      <c r="AH370" s="84" t="s">
        <v>365</v>
      </c>
      <c r="AI370" s="108" t="s">
        <v>695</v>
      </c>
      <c r="AJ370" s="84">
        <v>4270</v>
      </c>
      <c r="AK370" s="84">
        <v>4270</v>
      </c>
      <c r="AL370" s="108" t="s">
        <v>573</v>
      </c>
      <c r="AM370" s="84">
        <v>25647.93</v>
      </c>
      <c r="AN370" s="112">
        <v>12782.07</v>
      </c>
      <c r="AO370" s="112">
        <v>38430</v>
      </c>
      <c r="AP370" s="112">
        <v>54352.07</v>
      </c>
      <c r="AQ370" s="112">
        <v>9589.93</v>
      </c>
      <c r="AR370" s="112">
        <v>63942</v>
      </c>
      <c r="AS370" s="112">
        <v>23230.37</v>
      </c>
      <c r="AT370" s="112">
        <v>6659.63</v>
      </c>
      <c r="AU370" s="112">
        <v>29890</v>
      </c>
      <c r="AV370" s="84">
        <v>16</v>
      </c>
      <c r="AW370" s="84">
        <v>362</v>
      </c>
      <c r="AX370" s="84" t="s">
        <v>355</v>
      </c>
      <c r="AY370" s="108"/>
      <c r="AZ370" s="84"/>
      <c r="BA370" s="84"/>
      <c r="BB370" s="84" t="s">
        <v>918</v>
      </c>
      <c r="BC370" s="84"/>
      <c r="BD370" s="108"/>
      <c r="BE370" s="84">
        <v>0</v>
      </c>
      <c r="BF370" s="38" t="s">
        <v>1390</v>
      </c>
      <c r="BG370" s="84" t="s">
        <v>2720</v>
      </c>
      <c r="BH370" s="114" t="s">
        <v>3219</v>
      </c>
      <c r="BI370" s="38" t="s">
        <v>110</v>
      </c>
      <c r="BJ370" s="85">
        <v>45708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3238</v>
      </c>
    </row>
    <row r="371" spans="1:70" s="113" customFormat="1" ht="15" hidden="1" customHeight="1" x14ac:dyDescent="0.25">
      <c r="A371" s="84">
        <v>367</v>
      </c>
      <c r="B371" s="38" t="s">
        <v>3239</v>
      </c>
      <c r="C371" s="38" t="s">
        <v>926</v>
      </c>
      <c r="D371" s="38" t="s">
        <v>927</v>
      </c>
      <c r="E371" s="38" t="s">
        <v>928</v>
      </c>
      <c r="F371" s="38" t="s">
        <v>930</v>
      </c>
      <c r="G371" s="84" t="s">
        <v>929</v>
      </c>
      <c r="H371" s="38" t="s">
        <v>930</v>
      </c>
      <c r="I371" s="84">
        <v>86008</v>
      </c>
      <c r="J371" s="38" t="s">
        <v>930</v>
      </c>
      <c r="K371" s="84">
        <v>86008</v>
      </c>
      <c r="L371" s="84" t="s">
        <v>932</v>
      </c>
      <c r="M371" s="38" t="s">
        <v>933</v>
      </c>
      <c r="N371" s="84">
        <v>167537</v>
      </c>
      <c r="O371" s="84" t="s">
        <v>1062</v>
      </c>
      <c r="P371" s="84">
        <v>224779</v>
      </c>
      <c r="Q371" s="38" t="s">
        <v>1063</v>
      </c>
      <c r="R371" s="38" t="s">
        <v>322</v>
      </c>
      <c r="S371" s="84" t="s">
        <v>1391</v>
      </c>
      <c r="T371" s="84" t="s">
        <v>1391</v>
      </c>
      <c r="U371" s="84" t="s">
        <v>256</v>
      </c>
      <c r="V371" s="84" t="s">
        <v>249</v>
      </c>
      <c r="W371" s="84">
        <v>541</v>
      </c>
      <c r="X371" s="38" t="s">
        <v>2008</v>
      </c>
      <c r="Y371" s="84">
        <v>353376443</v>
      </c>
      <c r="Z371" s="38" t="s">
        <v>2091</v>
      </c>
      <c r="AA371" s="108" t="s">
        <v>717</v>
      </c>
      <c r="AB371" s="84">
        <v>68000</v>
      </c>
      <c r="AC371" s="108" t="s">
        <v>370</v>
      </c>
      <c r="AD371" s="84">
        <v>24</v>
      </c>
      <c r="AE371" s="84" t="s">
        <v>375</v>
      </c>
      <c r="AF371" s="84" t="s">
        <v>618</v>
      </c>
      <c r="AG371" s="108" t="s">
        <v>3110</v>
      </c>
      <c r="AH371" s="84" t="s">
        <v>556</v>
      </c>
      <c r="AI371" s="108" t="s">
        <v>718</v>
      </c>
      <c r="AJ371" s="84">
        <v>3630</v>
      </c>
      <c r="AK371" s="84">
        <v>3630</v>
      </c>
      <c r="AL371" s="108" t="s">
        <v>719</v>
      </c>
      <c r="AM371" s="84">
        <v>8143.32</v>
      </c>
      <c r="AN371" s="112">
        <v>6376.68</v>
      </c>
      <c r="AO371" s="112">
        <v>14520</v>
      </c>
      <c r="AP371" s="112">
        <v>59856.68</v>
      </c>
      <c r="AQ371" s="112">
        <v>14098.32</v>
      </c>
      <c r="AR371" s="112">
        <v>73955</v>
      </c>
      <c r="AS371" s="112">
        <v>29148.39</v>
      </c>
      <c r="AT371" s="112">
        <v>10781.61</v>
      </c>
      <c r="AU371" s="112">
        <v>39930</v>
      </c>
      <c r="AV371" s="84">
        <v>15</v>
      </c>
      <c r="AW371" s="84">
        <v>481</v>
      </c>
      <c r="AX371" s="84" t="s">
        <v>355</v>
      </c>
      <c r="AY371" s="108"/>
      <c r="AZ371" s="84"/>
      <c r="BA371" s="84"/>
      <c r="BB371" s="84" t="s">
        <v>918</v>
      </c>
      <c r="BC371" s="84"/>
      <c r="BD371" s="108"/>
      <c r="BE371" s="84">
        <v>0</v>
      </c>
      <c r="BF371" s="38" t="s">
        <v>1391</v>
      </c>
      <c r="BG371" s="84" t="s">
        <v>2721</v>
      </c>
      <c r="BH371" s="114" t="s">
        <v>3221</v>
      </c>
      <c r="BI371" s="38" t="s">
        <v>111</v>
      </c>
      <c r="BJ371" s="85">
        <v>45877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 t="s">
        <v>3237</v>
      </c>
    </row>
    <row r="372" spans="1:70" s="113" customFormat="1" ht="15" hidden="1" customHeight="1" x14ac:dyDescent="0.25">
      <c r="A372" s="84">
        <v>368</v>
      </c>
      <c r="B372" s="38" t="s">
        <v>3239</v>
      </c>
      <c r="C372" s="38" t="s">
        <v>926</v>
      </c>
      <c r="D372" s="38" t="s">
        <v>927</v>
      </c>
      <c r="E372" s="38" t="s">
        <v>928</v>
      </c>
      <c r="F372" s="38" t="s">
        <v>930</v>
      </c>
      <c r="G372" s="84" t="s">
        <v>929</v>
      </c>
      <c r="H372" s="38" t="s">
        <v>930</v>
      </c>
      <c r="I372" s="84">
        <v>86592</v>
      </c>
      <c r="J372" s="38" t="s">
        <v>1029</v>
      </c>
      <c r="K372" s="84">
        <v>86592</v>
      </c>
      <c r="L372" s="84" t="s">
        <v>932</v>
      </c>
      <c r="M372" s="38" t="s">
        <v>933</v>
      </c>
      <c r="N372" s="84">
        <v>365618</v>
      </c>
      <c r="O372" s="84" t="s">
        <v>1073</v>
      </c>
      <c r="P372" s="84">
        <v>529469</v>
      </c>
      <c r="Q372" s="38" t="s">
        <v>1074</v>
      </c>
      <c r="R372" s="38" t="s">
        <v>322</v>
      </c>
      <c r="S372" s="84" t="s">
        <v>1392</v>
      </c>
      <c r="T372" s="84" t="s">
        <v>1392</v>
      </c>
      <c r="U372" s="84" t="s">
        <v>252</v>
      </c>
      <c r="V372" s="84" t="s">
        <v>249</v>
      </c>
      <c r="W372" s="84">
        <v>541</v>
      </c>
      <c r="X372" s="38" t="s">
        <v>333</v>
      </c>
      <c r="Y372" s="84">
        <v>355299338</v>
      </c>
      <c r="Z372" s="38" t="s">
        <v>2092</v>
      </c>
      <c r="AA372" s="108" t="s">
        <v>830</v>
      </c>
      <c r="AB372" s="84">
        <v>42000</v>
      </c>
      <c r="AC372" s="108" t="s">
        <v>360</v>
      </c>
      <c r="AD372" s="84">
        <v>24</v>
      </c>
      <c r="AE372" s="84" t="s">
        <v>324</v>
      </c>
      <c r="AF372" s="84" t="s">
        <v>618</v>
      </c>
      <c r="AG372" s="108" t="s">
        <v>3126</v>
      </c>
      <c r="AH372" s="84" t="s">
        <v>556</v>
      </c>
      <c r="AI372" s="108" t="s">
        <v>522</v>
      </c>
      <c r="AJ372" s="84">
        <v>2240</v>
      </c>
      <c r="AK372" s="84">
        <v>2240</v>
      </c>
      <c r="AL372" s="108" t="s">
        <v>669</v>
      </c>
      <c r="AM372" s="84">
        <v>17126.62</v>
      </c>
      <c r="AN372" s="112">
        <v>7513.38</v>
      </c>
      <c r="AO372" s="112">
        <v>24640</v>
      </c>
      <c r="AP372" s="112">
        <v>24873.38</v>
      </c>
      <c r="AQ372" s="112">
        <v>3766.62</v>
      </c>
      <c r="AR372" s="112">
        <v>28640</v>
      </c>
      <c r="AS372" s="112">
        <v>1643.72</v>
      </c>
      <c r="AT372" s="112">
        <v>596.28</v>
      </c>
      <c r="AU372" s="112">
        <v>2240</v>
      </c>
      <c r="AV372" s="84">
        <v>12</v>
      </c>
      <c r="AW372" s="84">
        <v>88</v>
      </c>
      <c r="AX372" s="84" t="s">
        <v>620</v>
      </c>
      <c r="AY372" s="108"/>
      <c r="AZ372" s="84"/>
      <c r="BA372" s="84"/>
      <c r="BB372" s="84" t="s">
        <v>918</v>
      </c>
      <c r="BC372" s="84"/>
      <c r="BD372" s="108"/>
      <c r="BE372" s="84">
        <v>0</v>
      </c>
      <c r="BF372" s="38" t="s">
        <v>1392</v>
      </c>
      <c r="BG372" s="84" t="s">
        <v>2722</v>
      </c>
      <c r="BH372" s="114" t="s">
        <v>3219</v>
      </c>
      <c r="BI372" s="38" t="s">
        <v>110</v>
      </c>
      <c r="BJ372" s="85">
        <v>45709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 t="s">
        <v>3238</v>
      </c>
    </row>
    <row r="373" spans="1:70" s="113" customFormat="1" ht="15" hidden="1" customHeight="1" x14ac:dyDescent="0.25">
      <c r="A373" s="84">
        <v>369</v>
      </c>
      <c r="B373" s="38" t="s">
        <v>3239</v>
      </c>
      <c r="C373" s="38" t="s">
        <v>926</v>
      </c>
      <c r="D373" s="38" t="s">
        <v>927</v>
      </c>
      <c r="E373" s="38" t="s">
        <v>928</v>
      </c>
      <c r="F373" s="38" t="s">
        <v>930</v>
      </c>
      <c r="G373" s="84" t="s">
        <v>929</v>
      </c>
      <c r="H373" s="38" t="s">
        <v>930</v>
      </c>
      <c r="I373" s="84">
        <v>86592</v>
      </c>
      <c r="J373" s="38" t="s">
        <v>1029</v>
      </c>
      <c r="K373" s="84">
        <v>86592</v>
      </c>
      <c r="L373" s="84" t="s">
        <v>932</v>
      </c>
      <c r="M373" s="38" t="s">
        <v>933</v>
      </c>
      <c r="N373" s="84">
        <v>148207</v>
      </c>
      <c r="O373" s="84" t="s">
        <v>1030</v>
      </c>
      <c r="P373" s="84">
        <v>200030</v>
      </c>
      <c r="Q373" s="38" t="s">
        <v>282</v>
      </c>
      <c r="R373" s="38" t="s">
        <v>329</v>
      </c>
      <c r="S373" s="84" t="s">
        <v>1384</v>
      </c>
      <c r="T373" s="84" t="s">
        <v>1384</v>
      </c>
      <c r="U373" s="84" t="s">
        <v>256</v>
      </c>
      <c r="V373" s="84" t="s">
        <v>249</v>
      </c>
      <c r="W373" s="84">
        <v>0</v>
      </c>
      <c r="X373" s="38" t="s">
        <v>339</v>
      </c>
      <c r="Y373" s="84">
        <v>357840750</v>
      </c>
      <c r="Z373" s="38" t="s">
        <v>2080</v>
      </c>
      <c r="AA373" s="108" t="s">
        <v>826</v>
      </c>
      <c r="AB373" s="84">
        <v>30000</v>
      </c>
      <c r="AC373" s="108" t="s">
        <v>351</v>
      </c>
      <c r="AD373" s="84">
        <v>18</v>
      </c>
      <c r="AE373" s="84" t="s">
        <v>870</v>
      </c>
      <c r="AF373" s="84" t="s">
        <v>618</v>
      </c>
      <c r="AG373" s="108" t="s">
        <v>3125</v>
      </c>
      <c r="AH373" s="84" t="s">
        <v>556</v>
      </c>
      <c r="AI373" s="108" t="s">
        <v>891</v>
      </c>
      <c r="AJ373" s="84">
        <v>2020</v>
      </c>
      <c r="AK373" s="84">
        <v>2020</v>
      </c>
      <c r="AL373" s="108" t="s">
        <v>2418</v>
      </c>
      <c r="AM373" s="84">
        <v>8711.51</v>
      </c>
      <c r="AN373" s="112">
        <v>3408.49</v>
      </c>
      <c r="AO373" s="112">
        <v>12120</v>
      </c>
      <c r="AP373" s="112">
        <v>21288.49</v>
      </c>
      <c r="AQ373" s="112">
        <v>2932.51</v>
      </c>
      <c r="AR373" s="112">
        <v>24221</v>
      </c>
      <c r="AS373" s="112">
        <v>0</v>
      </c>
      <c r="AT373" s="112">
        <v>0</v>
      </c>
      <c r="AU373" s="112">
        <v>0</v>
      </c>
      <c r="AV373" s="84">
        <v>6</v>
      </c>
      <c r="AW373" s="84">
        <v>122</v>
      </c>
      <c r="AX373" s="84" t="s">
        <v>590</v>
      </c>
      <c r="AY373" s="108"/>
      <c r="AZ373" s="84"/>
      <c r="BA373" s="84"/>
      <c r="BB373" s="84" t="s">
        <v>918</v>
      </c>
      <c r="BC373" s="84"/>
      <c r="BD373" s="108"/>
      <c r="BE373" s="84">
        <v>0</v>
      </c>
      <c r="BF373" s="38" t="s">
        <v>1384</v>
      </c>
      <c r="BG373" s="84" t="s">
        <v>2714</v>
      </c>
      <c r="BH373" s="114" t="s">
        <v>3219</v>
      </c>
      <c r="BI373" s="38" t="s">
        <v>110</v>
      </c>
      <c r="BJ373" s="85">
        <v>45709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 t="s">
        <v>3238</v>
      </c>
    </row>
    <row r="374" spans="1:70" s="113" customFormat="1" ht="15" hidden="1" customHeight="1" x14ac:dyDescent="0.25">
      <c r="A374" s="84">
        <v>370</v>
      </c>
      <c r="B374" s="38" t="s">
        <v>3239</v>
      </c>
      <c r="C374" s="38" t="s">
        <v>926</v>
      </c>
      <c r="D374" s="38" t="s">
        <v>927</v>
      </c>
      <c r="E374" s="38" t="s">
        <v>928</v>
      </c>
      <c r="F374" s="38" t="s">
        <v>930</v>
      </c>
      <c r="G374" s="84" t="s">
        <v>929</v>
      </c>
      <c r="H374" s="38" t="s">
        <v>930</v>
      </c>
      <c r="I374" s="84">
        <v>86592</v>
      </c>
      <c r="J374" s="38" t="s">
        <v>1029</v>
      </c>
      <c r="K374" s="84">
        <v>86592</v>
      </c>
      <c r="L374" s="84" t="s">
        <v>932</v>
      </c>
      <c r="M374" s="38" t="s">
        <v>933</v>
      </c>
      <c r="N374" s="84">
        <v>365618</v>
      </c>
      <c r="O374" s="84" t="s">
        <v>1073</v>
      </c>
      <c r="P374" s="84">
        <v>529469</v>
      </c>
      <c r="Q374" s="38" t="s">
        <v>1074</v>
      </c>
      <c r="R374" s="38" t="s">
        <v>329</v>
      </c>
      <c r="S374" s="84" t="s">
        <v>1392</v>
      </c>
      <c r="T374" s="84" t="s">
        <v>1392</v>
      </c>
      <c r="U374" s="84" t="s">
        <v>252</v>
      </c>
      <c r="V374" s="84" t="s">
        <v>249</v>
      </c>
      <c r="W374" s="84">
        <v>0</v>
      </c>
      <c r="X374" s="38" t="s">
        <v>333</v>
      </c>
      <c r="Y374" s="84">
        <v>358471517</v>
      </c>
      <c r="Z374" s="38" t="s">
        <v>2092</v>
      </c>
      <c r="AA374" s="108" t="s">
        <v>554</v>
      </c>
      <c r="AB374" s="84">
        <v>30000</v>
      </c>
      <c r="AC374" s="108" t="s">
        <v>360</v>
      </c>
      <c r="AD374" s="84">
        <v>18</v>
      </c>
      <c r="AE374" s="84" t="s">
        <v>870</v>
      </c>
      <c r="AF374" s="84" t="s">
        <v>618</v>
      </c>
      <c r="AG374" s="108" t="s">
        <v>3126</v>
      </c>
      <c r="AH374" s="84" t="s">
        <v>556</v>
      </c>
      <c r="AI374" s="108" t="s">
        <v>903</v>
      </c>
      <c r="AJ374" s="84">
        <v>2010</v>
      </c>
      <c r="AK374" s="84">
        <v>2010</v>
      </c>
      <c r="AL374" s="108" t="s">
        <v>2418</v>
      </c>
      <c r="AM374" s="84">
        <v>5633.34</v>
      </c>
      <c r="AN374" s="112">
        <v>2406.66</v>
      </c>
      <c r="AO374" s="112">
        <v>8040</v>
      </c>
      <c r="AP374" s="112">
        <v>24366.66</v>
      </c>
      <c r="AQ374" s="112">
        <v>3902.34</v>
      </c>
      <c r="AR374" s="112">
        <v>28269</v>
      </c>
      <c r="AS374" s="112">
        <v>0</v>
      </c>
      <c r="AT374" s="112">
        <v>0</v>
      </c>
      <c r="AU374" s="112">
        <v>0</v>
      </c>
      <c r="AV374" s="84">
        <v>4</v>
      </c>
      <c r="AW374" s="84">
        <v>88</v>
      </c>
      <c r="AX374" s="84" t="s">
        <v>620</v>
      </c>
      <c r="AY374" s="108"/>
      <c r="AZ374" s="84"/>
      <c r="BA374" s="84"/>
      <c r="BB374" s="84" t="s">
        <v>918</v>
      </c>
      <c r="BC374" s="84"/>
      <c r="BD374" s="108"/>
      <c r="BE374" s="84">
        <v>0</v>
      </c>
      <c r="BF374" s="38" t="s">
        <v>1392</v>
      </c>
      <c r="BG374" s="84" t="s">
        <v>2722</v>
      </c>
      <c r="BH374" s="114" t="s">
        <v>3219</v>
      </c>
      <c r="BI374" s="38" t="s">
        <v>110</v>
      </c>
      <c r="BJ374" s="85">
        <v>45709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 t="s">
        <v>3238</v>
      </c>
    </row>
    <row r="375" spans="1:70" s="113" customFormat="1" ht="15" hidden="1" customHeight="1" x14ac:dyDescent="0.25">
      <c r="A375" s="84">
        <v>371</v>
      </c>
      <c r="B375" s="38" t="s">
        <v>3239</v>
      </c>
      <c r="C375" s="38" t="s">
        <v>926</v>
      </c>
      <c r="D375" s="38" t="s">
        <v>927</v>
      </c>
      <c r="E375" s="38" t="s">
        <v>928</v>
      </c>
      <c r="F375" s="38" t="s">
        <v>930</v>
      </c>
      <c r="G375" s="84" t="s">
        <v>929</v>
      </c>
      <c r="H375" s="38" t="s">
        <v>930</v>
      </c>
      <c r="I375" s="84">
        <v>96284</v>
      </c>
      <c r="J375" s="38" t="s">
        <v>1036</v>
      </c>
      <c r="K375" s="84">
        <v>96284</v>
      </c>
      <c r="L375" s="84" t="s">
        <v>932</v>
      </c>
      <c r="M375" s="38" t="s">
        <v>933</v>
      </c>
      <c r="N375" s="84">
        <v>162162</v>
      </c>
      <c r="O375" s="84" t="s">
        <v>1037</v>
      </c>
      <c r="P375" s="84">
        <v>217473</v>
      </c>
      <c r="Q375" s="38" t="s">
        <v>1038</v>
      </c>
      <c r="R375" s="38" t="s">
        <v>322</v>
      </c>
      <c r="S375" s="84" t="s">
        <v>1393</v>
      </c>
      <c r="T375" s="84" t="s">
        <v>1393</v>
      </c>
      <c r="U375" s="84" t="s">
        <v>252</v>
      </c>
      <c r="V375" s="84" t="s">
        <v>249</v>
      </c>
      <c r="W375" s="84">
        <v>541</v>
      </c>
      <c r="X375" s="38" t="s">
        <v>2024</v>
      </c>
      <c r="Y375" s="84">
        <v>353456004</v>
      </c>
      <c r="Z375" s="38" t="s">
        <v>2093</v>
      </c>
      <c r="AA375" s="108" t="s">
        <v>572</v>
      </c>
      <c r="AB375" s="84">
        <v>80000</v>
      </c>
      <c r="AC375" s="108" t="s">
        <v>371</v>
      </c>
      <c r="AD375" s="84">
        <v>24</v>
      </c>
      <c r="AE375" s="84" t="s">
        <v>356</v>
      </c>
      <c r="AF375" s="84" t="s">
        <v>368</v>
      </c>
      <c r="AG375" s="108" t="s">
        <v>3097</v>
      </c>
      <c r="AH375" s="84" t="s">
        <v>365</v>
      </c>
      <c r="AI375" s="108" t="s">
        <v>729</v>
      </c>
      <c r="AJ375" s="84">
        <v>4270</v>
      </c>
      <c r="AK375" s="84">
        <v>4270</v>
      </c>
      <c r="AL375" s="108" t="s">
        <v>2423</v>
      </c>
      <c r="AM375" s="84">
        <v>24983.02</v>
      </c>
      <c r="AN375" s="112">
        <v>13446.98</v>
      </c>
      <c r="AO375" s="112">
        <v>38430</v>
      </c>
      <c r="AP375" s="112">
        <v>55016.98</v>
      </c>
      <c r="AQ375" s="112">
        <v>9834.02</v>
      </c>
      <c r="AR375" s="112">
        <v>64851</v>
      </c>
      <c r="AS375" s="112">
        <v>19535.509999999998</v>
      </c>
      <c r="AT375" s="112">
        <v>6084.49</v>
      </c>
      <c r="AU375" s="112">
        <v>25620</v>
      </c>
      <c r="AV375" s="84">
        <v>15</v>
      </c>
      <c r="AW375" s="84">
        <v>177</v>
      </c>
      <c r="AX375" s="84" t="s">
        <v>592</v>
      </c>
      <c r="AY375" s="108"/>
      <c r="AZ375" s="84"/>
      <c r="BA375" s="84"/>
      <c r="BB375" s="84" t="s">
        <v>918</v>
      </c>
      <c r="BC375" s="84"/>
      <c r="BD375" s="108"/>
      <c r="BE375" s="84">
        <v>0</v>
      </c>
      <c r="BF375" s="38" t="s">
        <v>1393</v>
      </c>
      <c r="BG375" s="84" t="s">
        <v>2723</v>
      </c>
      <c r="BH375" s="114" t="s">
        <v>3219</v>
      </c>
      <c r="BI375" s="38" t="s">
        <v>110</v>
      </c>
      <c r="BJ375" s="85">
        <v>45708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 t="s">
        <v>3220</v>
      </c>
    </row>
    <row r="376" spans="1:70" s="113" customFormat="1" ht="15" hidden="1" customHeight="1" x14ac:dyDescent="0.25">
      <c r="A376" s="84">
        <v>372</v>
      </c>
      <c r="B376" s="38" t="s">
        <v>3239</v>
      </c>
      <c r="C376" s="38" t="s">
        <v>926</v>
      </c>
      <c r="D376" s="38" t="s">
        <v>927</v>
      </c>
      <c r="E376" s="38" t="s">
        <v>928</v>
      </c>
      <c r="F376" s="38" t="s">
        <v>930</v>
      </c>
      <c r="G376" s="84" t="s">
        <v>929</v>
      </c>
      <c r="H376" s="38" t="s">
        <v>930</v>
      </c>
      <c r="I376" s="84">
        <v>86592</v>
      </c>
      <c r="J376" s="38" t="s">
        <v>1029</v>
      </c>
      <c r="K376" s="84">
        <v>86592</v>
      </c>
      <c r="L376" s="84" t="s">
        <v>932</v>
      </c>
      <c r="M376" s="38" t="s">
        <v>933</v>
      </c>
      <c r="N376" s="84">
        <v>365618</v>
      </c>
      <c r="O376" s="84" t="s">
        <v>1073</v>
      </c>
      <c r="P376" s="84">
        <v>529469</v>
      </c>
      <c r="Q376" s="38" t="s">
        <v>1074</v>
      </c>
      <c r="R376" s="38" t="s">
        <v>329</v>
      </c>
      <c r="S376" s="84" t="s">
        <v>1387</v>
      </c>
      <c r="T376" s="84" t="s">
        <v>1387</v>
      </c>
      <c r="U376" s="84" t="s">
        <v>256</v>
      </c>
      <c r="V376" s="84" t="s">
        <v>249</v>
      </c>
      <c r="W376" s="84">
        <v>0</v>
      </c>
      <c r="X376" s="38" t="s">
        <v>2019</v>
      </c>
      <c r="Y376" s="84">
        <v>358757767</v>
      </c>
      <c r="Z376" s="38" t="s">
        <v>2085</v>
      </c>
      <c r="AA376" s="108" t="s">
        <v>754</v>
      </c>
      <c r="AB376" s="84">
        <v>30000</v>
      </c>
      <c r="AC376" s="108" t="s">
        <v>360</v>
      </c>
      <c r="AD376" s="84">
        <v>18</v>
      </c>
      <c r="AE376" s="84" t="s">
        <v>870</v>
      </c>
      <c r="AF376" s="84" t="s">
        <v>618</v>
      </c>
      <c r="AG376" s="108" t="s">
        <v>3116</v>
      </c>
      <c r="AH376" s="84" t="s">
        <v>556</v>
      </c>
      <c r="AI376" s="108" t="s">
        <v>686</v>
      </c>
      <c r="AJ376" s="84">
        <v>2010</v>
      </c>
      <c r="AK376" s="84">
        <v>2010</v>
      </c>
      <c r="AL376" s="108" t="s">
        <v>2418</v>
      </c>
      <c r="AM376" s="84">
        <v>4169.1000000000004</v>
      </c>
      <c r="AN376" s="112">
        <v>1860.9</v>
      </c>
      <c r="AO376" s="112">
        <v>6030</v>
      </c>
      <c r="AP376" s="112">
        <v>25830.9</v>
      </c>
      <c r="AQ376" s="112">
        <v>4428.1000000000004</v>
      </c>
      <c r="AR376" s="112">
        <v>30259</v>
      </c>
      <c r="AS376" s="112">
        <v>0</v>
      </c>
      <c r="AT376" s="112">
        <v>0</v>
      </c>
      <c r="AU376" s="112">
        <v>0</v>
      </c>
      <c r="AV376" s="84">
        <v>3</v>
      </c>
      <c r="AW376" s="84">
        <v>179</v>
      </c>
      <c r="AX376" s="84" t="s">
        <v>592</v>
      </c>
      <c r="AY376" s="108"/>
      <c r="AZ376" s="84"/>
      <c r="BA376" s="84"/>
      <c r="BB376" s="84" t="s">
        <v>918</v>
      </c>
      <c r="BC376" s="84"/>
      <c r="BD376" s="108"/>
      <c r="BE376" s="84">
        <v>0</v>
      </c>
      <c r="BF376" s="38" t="s">
        <v>1387</v>
      </c>
      <c r="BG376" s="84" t="s">
        <v>2717</v>
      </c>
      <c r="BH376" s="114" t="s">
        <v>3219</v>
      </c>
      <c r="BI376" s="38" t="s">
        <v>110</v>
      </c>
      <c r="BJ376" s="85">
        <v>45709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 t="s">
        <v>3238</v>
      </c>
    </row>
    <row r="377" spans="1:70" s="113" customFormat="1" ht="15" hidden="1" customHeight="1" x14ac:dyDescent="0.25">
      <c r="A377" s="84">
        <v>373</v>
      </c>
      <c r="B377" s="38" t="s">
        <v>3239</v>
      </c>
      <c r="C377" s="38" t="s">
        <v>926</v>
      </c>
      <c r="D377" s="38" t="s">
        <v>927</v>
      </c>
      <c r="E377" s="38" t="s">
        <v>928</v>
      </c>
      <c r="F377" s="38" t="s">
        <v>930</v>
      </c>
      <c r="G377" s="84" t="s">
        <v>929</v>
      </c>
      <c r="H377" s="38" t="s">
        <v>930</v>
      </c>
      <c r="I377" s="84">
        <v>85908</v>
      </c>
      <c r="J377" s="38" t="s">
        <v>972</v>
      </c>
      <c r="K377" s="84">
        <v>85908</v>
      </c>
      <c r="L377" s="84" t="s">
        <v>932</v>
      </c>
      <c r="M377" s="38" t="s">
        <v>933</v>
      </c>
      <c r="N377" s="84">
        <v>145839</v>
      </c>
      <c r="O377" s="84" t="s">
        <v>1006</v>
      </c>
      <c r="P377" s="84">
        <v>546452</v>
      </c>
      <c r="Q377" s="38" t="s">
        <v>1096</v>
      </c>
      <c r="R377" s="38" t="s">
        <v>322</v>
      </c>
      <c r="S377" s="84" t="s">
        <v>1394</v>
      </c>
      <c r="T377" s="84" t="s">
        <v>1394</v>
      </c>
      <c r="U377" s="84" t="s">
        <v>256</v>
      </c>
      <c r="V377" s="84" t="s">
        <v>249</v>
      </c>
      <c r="W377" s="84">
        <v>541</v>
      </c>
      <c r="X377" s="38" t="s">
        <v>317</v>
      </c>
      <c r="Y377" s="84">
        <v>350161635</v>
      </c>
      <c r="Z377" s="38" t="s">
        <v>2094</v>
      </c>
      <c r="AA377" s="108" t="s">
        <v>566</v>
      </c>
      <c r="AB377" s="84">
        <v>33602</v>
      </c>
      <c r="AC377" s="108" t="s">
        <v>361</v>
      </c>
      <c r="AD377" s="84">
        <v>24</v>
      </c>
      <c r="AE377" s="84" t="s">
        <v>324</v>
      </c>
      <c r="AF377" s="84" t="s">
        <v>537</v>
      </c>
      <c r="AG377" s="108" t="s">
        <v>577</v>
      </c>
      <c r="AH377" s="84" t="s">
        <v>556</v>
      </c>
      <c r="AI377" s="108" t="s">
        <v>578</v>
      </c>
      <c r="AJ377" s="84">
        <v>2272</v>
      </c>
      <c r="AK377" s="84">
        <v>1800</v>
      </c>
      <c r="AL377" s="108" t="s">
        <v>554</v>
      </c>
      <c r="AM377" s="84">
        <v>26765.14</v>
      </c>
      <c r="AN377" s="112">
        <v>9706.86</v>
      </c>
      <c r="AO377" s="112">
        <v>36472</v>
      </c>
      <c r="AP377" s="112">
        <v>6836.86</v>
      </c>
      <c r="AQ377" s="112">
        <v>363.14</v>
      </c>
      <c r="AR377" s="112">
        <v>7200</v>
      </c>
      <c r="AS377" s="112">
        <v>6836.86</v>
      </c>
      <c r="AT377" s="112">
        <v>363.14</v>
      </c>
      <c r="AU377" s="112">
        <v>7200</v>
      </c>
      <c r="AV377" s="84">
        <v>24</v>
      </c>
      <c r="AW377" s="84">
        <v>272</v>
      </c>
      <c r="AX377" s="84" t="s">
        <v>355</v>
      </c>
      <c r="AY377" s="108"/>
      <c r="AZ377" s="84"/>
      <c r="BA377" s="84"/>
      <c r="BB377" s="84" t="s">
        <v>918</v>
      </c>
      <c r="BC377" s="84"/>
      <c r="BD377" s="108"/>
      <c r="BE377" s="84">
        <v>0</v>
      </c>
      <c r="BF377" s="38" t="s">
        <v>1394</v>
      </c>
      <c r="BG377" s="84" t="s">
        <v>2724</v>
      </c>
      <c r="BH377" s="114" t="s">
        <v>3221</v>
      </c>
      <c r="BI377" s="38" t="s">
        <v>112</v>
      </c>
      <c r="BJ377" s="85">
        <v>45876</v>
      </c>
      <c r="BK377" s="84" t="s">
        <v>128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 t="s">
        <v>3237</v>
      </c>
    </row>
    <row r="378" spans="1:70" s="113" customFormat="1" ht="15" hidden="1" customHeight="1" x14ac:dyDescent="0.25">
      <c r="A378" s="84">
        <v>374</v>
      </c>
      <c r="B378" s="38" t="s">
        <v>3239</v>
      </c>
      <c r="C378" s="38" t="s">
        <v>926</v>
      </c>
      <c r="D378" s="38" t="s">
        <v>927</v>
      </c>
      <c r="E378" s="38" t="s">
        <v>928</v>
      </c>
      <c r="F378" s="38" t="s">
        <v>930</v>
      </c>
      <c r="G378" s="84" t="s">
        <v>929</v>
      </c>
      <c r="H378" s="38" t="s">
        <v>930</v>
      </c>
      <c r="I378" s="84">
        <v>85908</v>
      </c>
      <c r="J378" s="38" t="s">
        <v>972</v>
      </c>
      <c r="K378" s="84">
        <v>85908</v>
      </c>
      <c r="L378" s="84" t="s">
        <v>932</v>
      </c>
      <c r="M378" s="38" t="s">
        <v>933</v>
      </c>
      <c r="N378" s="84">
        <v>145839</v>
      </c>
      <c r="O378" s="84" t="s">
        <v>1006</v>
      </c>
      <c r="P378" s="84">
        <v>196935</v>
      </c>
      <c r="Q378" s="38" t="s">
        <v>1007</v>
      </c>
      <c r="R378" s="38" t="s">
        <v>322</v>
      </c>
      <c r="S378" s="84" t="s">
        <v>1395</v>
      </c>
      <c r="T378" s="84" t="s">
        <v>1395</v>
      </c>
      <c r="U378" s="84" t="s">
        <v>256</v>
      </c>
      <c r="V378" s="84" t="s">
        <v>249</v>
      </c>
      <c r="W378" s="84">
        <v>541</v>
      </c>
      <c r="X378" s="38" t="s">
        <v>2000</v>
      </c>
      <c r="Y378" s="84">
        <v>350874861</v>
      </c>
      <c r="Z378" s="38" t="s">
        <v>2095</v>
      </c>
      <c r="AA378" s="108" t="s">
        <v>595</v>
      </c>
      <c r="AB378" s="84">
        <v>76197</v>
      </c>
      <c r="AC378" s="108" t="s">
        <v>361</v>
      </c>
      <c r="AD378" s="84">
        <v>24</v>
      </c>
      <c r="AE378" s="84" t="s">
        <v>313</v>
      </c>
      <c r="AF378" s="84" t="s">
        <v>358</v>
      </c>
      <c r="AG378" s="108" t="s">
        <v>526</v>
      </c>
      <c r="AH378" s="84" t="s">
        <v>353</v>
      </c>
      <c r="AI378" s="108" t="s">
        <v>594</v>
      </c>
      <c r="AJ378" s="84">
        <v>4820</v>
      </c>
      <c r="AK378" s="84">
        <v>4100</v>
      </c>
      <c r="AL378" s="108" t="s">
        <v>596</v>
      </c>
      <c r="AM378" s="84">
        <v>64385.74</v>
      </c>
      <c r="AN378" s="112">
        <v>22434.26</v>
      </c>
      <c r="AO378" s="112">
        <v>86820</v>
      </c>
      <c r="AP378" s="112">
        <v>11811.26</v>
      </c>
      <c r="AQ378" s="112">
        <v>488.74</v>
      </c>
      <c r="AR378" s="112">
        <v>12300</v>
      </c>
      <c r="AS378" s="112">
        <v>3849.21</v>
      </c>
      <c r="AT378" s="112">
        <v>250.79</v>
      </c>
      <c r="AU378" s="112">
        <v>4100</v>
      </c>
      <c r="AV378" s="84">
        <v>22</v>
      </c>
      <c r="AW378" s="84">
        <v>181</v>
      </c>
      <c r="AX378" s="84" t="s">
        <v>355</v>
      </c>
      <c r="AY378" s="108"/>
      <c r="AZ378" s="84"/>
      <c r="BA378" s="84"/>
      <c r="BB378" s="84" t="s">
        <v>918</v>
      </c>
      <c r="BC378" s="84"/>
      <c r="BD378" s="108"/>
      <c r="BE378" s="84">
        <v>0</v>
      </c>
      <c r="BF378" s="38" t="s">
        <v>1395</v>
      </c>
      <c r="BG378" s="84" t="s">
        <v>2725</v>
      </c>
      <c r="BH378" s="114" t="s">
        <v>3219</v>
      </c>
      <c r="BI378" s="38" t="s">
        <v>110</v>
      </c>
      <c r="BJ378" s="85">
        <v>45709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 t="s">
        <v>3238</v>
      </c>
    </row>
    <row r="379" spans="1:70" s="113" customFormat="1" ht="15" hidden="1" customHeight="1" x14ac:dyDescent="0.25">
      <c r="A379" s="84">
        <v>375</v>
      </c>
      <c r="B379" s="38" t="s">
        <v>3239</v>
      </c>
      <c r="C379" s="38" t="s">
        <v>926</v>
      </c>
      <c r="D379" s="38" t="s">
        <v>927</v>
      </c>
      <c r="E379" s="38" t="s">
        <v>928</v>
      </c>
      <c r="F379" s="38" t="s">
        <v>930</v>
      </c>
      <c r="G379" s="84" t="s">
        <v>929</v>
      </c>
      <c r="H379" s="38" t="s">
        <v>930</v>
      </c>
      <c r="I379" s="84">
        <v>72949</v>
      </c>
      <c r="J379" s="38" t="s">
        <v>1097</v>
      </c>
      <c r="K379" s="84">
        <v>72949</v>
      </c>
      <c r="L379" s="84" t="s">
        <v>932</v>
      </c>
      <c r="M379" s="38" t="s">
        <v>933</v>
      </c>
      <c r="N379" s="84">
        <v>117639</v>
      </c>
      <c r="O379" s="84" t="s">
        <v>1098</v>
      </c>
      <c r="P379" s="84">
        <v>160697</v>
      </c>
      <c r="Q379" s="38" t="s">
        <v>303</v>
      </c>
      <c r="R379" s="38" t="s">
        <v>322</v>
      </c>
      <c r="S379" s="84" t="s">
        <v>1396</v>
      </c>
      <c r="T379" s="84" t="s">
        <v>1396</v>
      </c>
      <c r="U379" s="84" t="s">
        <v>252</v>
      </c>
      <c r="V379" s="84" t="s">
        <v>249</v>
      </c>
      <c r="W379" s="84">
        <v>541</v>
      </c>
      <c r="X379" s="38" t="s">
        <v>2077</v>
      </c>
      <c r="Y379" s="84">
        <v>353479088</v>
      </c>
      <c r="Z379" s="38" t="s">
        <v>2096</v>
      </c>
      <c r="AA379" s="108" t="s">
        <v>724</v>
      </c>
      <c r="AB379" s="84">
        <v>35000</v>
      </c>
      <c r="AC379" s="108" t="s">
        <v>351</v>
      </c>
      <c r="AD379" s="84">
        <v>24</v>
      </c>
      <c r="AE379" s="84" t="s">
        <v>324</v>
      </c>
      <c r="AF379" s="84" t="s">
        <v>618</v>
      </c>
      <c r="AG379" s="108" t="s">
        <v>725</v>
      </c>
      <c r="AH379" s="84" t="s">
        <v>556</v>
      </c>
      <c r="AI379" s="108" t="s">
        <v>718</v>
      </c>
      <c r="AJ379" s="84">
        <v>1870</v>
      </c>
      <c r="AK379" s="84">
        <v>1870</v>
      </c>
      <c r="AL379" s="108" t="s">
        <v>708</v>
      </c>
      <c r="AM379" s="84">
        <v>19574.689999999999</v>
      </c>
      <c r="AN379" s="112">
        <v>8475.31</v>
      </c>
      <c r="AO379" s="112">
        <v>28050</v>
      </c>
      <c r="AP379" s="112">
        <v>15425.31</v>
      </c>
      <c r="AQ379" s="112">
        <v>1628.69</v>
      </c>
      <c r="AR379" s="112">
        <v>17054</v>
      </c>
      <c r="AS379" s="112">
        <v>0</v>
      </c>
      <c r="AT379" s="112">
        <v>0</v>
      </c>
      <c r="AU379" s="112">
        <v>0</v>
      </c>
      <c r="AV379" s="84">
        <v>15</v>
      </c>
      <c r="AW379" s="84">
        <v>31</v>
      </c>
      <c r="AX379" s="84" t="s">
        <v>626</v>
      </c>
      <c r="AY379" s="108"/>
      <c r="AZ379" s="84"/>
      <c r="BA379" s="84"/>
      <c r="BB379" s="84" t="s">
        <v>918</v>
      </c>
      <c r="BC379" s="84"/>
      <c r="BD379" s="108"/>
      <c r="BE379" s="84">
        <v>0</v>
      </c>
      <c r="BF379" s="38" t="s">
        <v>1396</v>
      </c>
      <c r="BG379" s="84" t="s">
        <v>2726</v>
      </c>
      <c r="BH379" s="114" t="s">
        <v>3221</v>
      </c>
      <c r="BI379" s="38" t="str">
        <f>VLOOKUP(Y379,'[1]Loan Outstanding Report'!$Y$5:$BI$3205,37,0)</f>
        <v>Visited</v>
      </c>
      <c r="BJ379" s="85">
        <v>45891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3239</v>
      </c>
      <c r="C380" s="38" t="s">
        <v>926</v>
      </c>
      <c r="D380" s="38" t="s">
        <v>927</v>
      </c>
      <c r="E380" s="38" t="s">
        <v>928</v>
      </c>
      <c r="F380" s="38" t="s">
        <v>930</v>
      </c>
      <c r="G380" s="84" t="s">
        <v>929</v>
      </c>
      <c r="H380" s="38" t="s">
        <v>930</v>
      </c>
      <c r="I380" s="84">
        <v>86115</v>
      </c>
      <c r="J380" s="38" t="s">
        <v>947</v>
      </c>
      <c r="K380" s="84">
        <v>86115</v>
      </c>
      <c r="L380" s="84" t="s">
        <v>932</v>
      </c>
      <c r="M380" s="38" t="s">
        <v>933</v>
      </c>
      <c r="N380" s="84">
        <v>144312</v>
      </c>
      <c r="O380" s="84" t="s">
        <v>1000</v>
      </c>
      <c r="P380" s="84">
        <v>195230</v>
      </c>
      <c r="Q380" s="38" t="s">
        <v>1061</v>
      </c>
      <c r="R380" s="38" t="s">
        <v>322</v>
      </c>
      <c r="S380" s="84" t="s">
        <v>1397</v>
      </c>
      <c r="T380" s="84" t="s">
        <v>1397</v>
      </c>
      <c r="U380" s="84" t="s">
        <v>250</v>
      </c>
      <c r="V380" s="84" t="s">
        <v>249</v>
      </c>
      <c r="W380" s="84">
        <v>541</v>
      </c>
      <c r="X380" s="38" t="s">
        <v>2024</v>
      </c>
      <c r="Y380" s="84">
        <v>353479117</v>
      </c>
      <c r="Z380" s="38" t="s">
        <v>2097</v>
      </c>
      <c r="AA380" s="108" t="s">
        <v>731</v>
      </c>
      <c r="AB380" s="84">
        <v>32000</v>
      </c>
      <c r="AC380" s="108" t="s">
        <v>361</v>
      </c>
      <c r="AD380" s="84">
        <v>24</v>
      </c>
      <c r="AE380" s="84" t="s">
        <v>324</v>
      </c>
      <c r="AF380" s="84" t="s">
        <v>618</v>
      </c>
      <c r="AG380" s="108" t="s">
        <v>732</v>
      </c>
      <c r="AH380" s="84" t="s">
        <v>556</v>
      </c>
      <c r="AI380" s="108" t="s">
        <v>729</v>
      </c>
      <c r="AJ380" s="84">
        <v>1710</v>
      </c>
      <c r="AK380" s="84">
        <v>1710</v>
      </c>
      <c r="AL380" s="108" t="s">
        <v>755</v>
      </c>
      <c r="AM380" s="84">
        <v>18041.900000000001</v>
      </c>
      <c r="AN380" s="112">
        <v>7608.1</v>
      </c>
      <c r="AO380" s="112">
        <v>25650</v>
      </c>
      <c r="AP380" s="112">
        <v>13958.1</v>
      </c>
      <c r="AQ380" s="112">
        <v>1480.9</v>
      </c>
      <c r="AR380" s="112">
        <v>15439</v>
      </c>
      <c r="AS380" s="112">
        <v>0</v>
      </c>
      <c r="AT380" s="112">
        <v>0</v>
      </c>
      <c r="AU380" s="112">
        <v>0</v>
      </c>
      <c r="AV380" s="84">
        <v>15</v>
      </c>
      <c r="AW380" s="84">
        <v>111</v>
      </c>
      <c r="AX380" s="84" t="s">
        <v>613</v>
      </c>
      <c r="AY380" s="108"/>
      <c r="AZ380" s="84"/>
      <c r="BA380" s="84"/>
      <c r="BB380" s="84" t="s">
        <v>918</v>
      </c>
      <c r="BC380" s="84"/>
      <c r="BD380" s="108"/>
      <c r="BE380" s="84">
        <v>0</v>
      </c>
      <c r="BF380" s="38" t="s">
        <v>1397</v>
      </c>
      <c r="BG380" s="84" t="s">
        <v>2727</v>
      </c>
      <c r="BH380" s="114" t="s">
        <v>3221</v>
      </c>
      <c r="BI380" s="38" t="s">
        <v>111</v>
      </c>
      <c r="BJ380" s="85">
        <v>45880</v>
      </c>
      <c r="BK380" s="84"/>
      <c r="BL380" s="38"/>
      <c r="BM380" s="115" t="s">
        <v>119</v>
      </c>
      <c r="BN380" s="116" t="s">
        <v>199</v>
      </c>
      <c r="BO380" s="84" t="s">
        <v>242</v>
      </c>
      <c r="BP380" s="84"/>
      <c r="BQ380" s="117"/>
      <c r="BR380" s="118" t="s">
        <v>3237</v>
      </c>
    </row>
    <row r="381" spans="1:70" s="113" customFormat="1" ht="15" hidden="1" customHeight="1" x14ac:dyDescent="0.25">
      <c r="A381" s="84">
        <v>377</v>
      </c>
      <c r="B381" s="38" t="s">
        <v>3239</v>
      </c>
      <c r="C381" s="38" t="s">
        <v>926</v>
      </c>
      <c r="D381" s="38" t="s">
        <v>927</v>
      </c>
      <c r="E381" s="38" t="s">
        <v>928</v>
      </c>
      <c r="F381" s="38" t="s">
        <v>930</v>
      </c>
      <c r="G381" s="84" t="s">
        <v>929</v>
      </c>
      <c r="H381" s="38" t="s">
        <v>930</v>
      </c>
      <c r="I381" s="84">
        <v>72949</v>
      </c>
      <c r="J381" s="38" t="s">
        <v>1097</v>
      </c>
      <c r="K381" s="84">
        <v>72949</v>
      </c>
      <c r="L381" s="84" t="s">
        <v>932</v>
      </c>
      <c r="M381" s="38" t="s">
        <v>933</v>
      </c>
      <c r="N381" s="84">
        <v>117639</v>
      </c>
      <c r="O381" s="84" t="s">
        <v>1098</v>
      </c>
      <c r="P381" s="84">
        <v>160697</v>
      </c>
      <c r="Q381" s="38" t="s">
        <v>303</v>
      </c>
      <c r="R381" s="38" t="s">
        <v>322</v>
      </c>
      <c r="S381" s="84" t="s">
        <v>1398</v>
      </c>
      <c r="T381" s="84" t="s">
        <v>1398</v>
      </c>
      <c r="U381" s="84" t="s">
        <v>252</v>
      </c>
      <c r="V381" s="84" t="s">
        <v>249</v>
      </c>
      <c r="W381" s="84">
        <v>541</v>
      </c>
      <c r="X381" s="38" t="s">
        <v>311</v>
      </c>
      <c r="Y381" s="84">
        <v>353479218</v>
      </c>
      <c r="Z381" s="38" t="s">
        <v>2098</v>
      </c>
      <c r="AA381" s="108" t="s">
        <v>724</v>
      </c>
      <c r="AB381" s="84">
        <v>35000</v>
      </c>
      <c r="AC381" s="108" t="s">
        <v>351</v>
      </c>
      <c r="AD381" s="84">
        <v>24</v>
      </c>
      <c r="AE381" s="84" t="s">
        <v>324</v>
      </c>
      <c r="AF381" s="84" t="s">
        <v>618</v>
      </c>
      <c r="AG381" s="108" t="s">
        <v>725</v>
      </c>
      <c r="AH381" s="84" t="s">
        <v>556</v>
      </c>
      <c r="AI381" s="108" t="s">
        <v>718</v>
      </c>
      <c r="AJ381" s="84">
        <v>1870</v>
      </c>
      <c r="AK381" s="84">
        <v>1870</v>
      </c>
      <c r="AL381" s="108" t="s">
        <v>708</v>
      </c>
      <c r="AM381" s="84">
        <v>19574.689999999999</v>
      </c>
      <c r="AN381" s="112">
        <v>8475.31</v>
      </c>
      <c r="AO381" s="112">
        <v>28050</v>
      </c>
      <c r="AP381" s="112">
        <v>15425.31</v>
      </c>
      <c r="AQ381" s="112">
        <v>1628.69</v>
      </c>
      <c r="AR381" s="112">
        <v>17054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400</v>
      </c>
      <c r="AY381" s="108"/>
      <c r="AZ381" s="84"/>
      <c r="BA381" s="84"/>
      <c r="BB381" s="84" t="s">
        <v>918</v>
      </c>
      <c r="BC381" s="84"/>
      <c r="BD381" s="108"/>
      <c r="BE381" s="84">
        <v>0</v>
      </c>
      <c r="BF381" s="38" t="s">
        <v>1398</v>
      </c>
      <c r="BG381" s="84" t="s">
        <v>2728</v>
      </c>
      <c r="BH381" s="114" t="s">
        <v>3221</v>
      </c>
      <c r="BI381" s="38" t="str">
        <f>VLOOKUP(Y381,'[1]Loan Outstanding Report'!$Y$5:$BI$3205,37,0)</f>
        <v>Visited</v>
      </c>
      <c r="BJ381" s="85">
        <v>45890</v>
      </c>
      <c r="BK381" s="84"/>
      <c r="BL381" s="38" t="s">
        <v>115</v>
      </c>
      <c r="BM381" s="115" t="s">
        <v>130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3239</v>
      </c>
      <c r="C382" s="38" t="s">
        <v>926</v>
      </c>
      <c r="D382" s="38" t="s">
        <v>927</v>
      </c>
      <c r="E382" s="38" t="s">
        <v>928</v>
      </c>
      <c r="F382" s="38" t="s">
        <v>930</v>
      </c>
      <c r="G382" s="84" t="s">
        <v>929</v>
      </c>
      <c r="H382" s="38" t="s">
        <v>930</v>
      </c>
      <c r="I382" s="84">
        <v>72949</v>
      </c>
      <c r="J382" s="38" t="s">
        <v>1097</v>
      </c>
      <c r="K382" s="84">
        <v>72949</v>
      </c>
      <c r="L382" s="84" t="s">
        <v>932</v>
      </c>
      <c r="M382" s="38" t="s">
        <v>933</v>
      </c>
      <c r="N382" s="84">
        <v>117639</v>
      </c>
      <c r="O382" s="84" t="s">
        <v>1098</v>
      </c>
      <c r="P382" s="84">
        <v>160697</v>
      </c>
      <c r="Q382" s="38" t="s">
        <v>303</v>
      </c>
      <c r="R382" s="38" t="s">
        <v>322</v>
      </c>
      <c r="S382" s="84" t="s">
        <v>1399</v>
      </c>
      <c r="T382" s="84" t="s">
        <v>1399</v>
      </c>
      <c r="U382" s="84" t="s">
        <v>252</v>
      </c>
      <c r="V382" s="84" t="s">
        <v>249</v>
      </c>
      <c r="W382" s="84">
        <v>541</v>
      </c>
      <c r="X382" s="38" t="s">
        <v>2024</v>
      </c>
      <c r="Y382" s="84">
        <v>353479247</v>
      </c>
      <c r="Z382" s="38" t="s">
        <v>2099</v>
      </c>
      <c r="AA382" s="108" t="s">
        <v>724</v>
      </c>
      <c r="AB382" s="84">
        <v>35000</v>
      </c>
      <c r="AC382" s="108" t="s">
        <v>351</v>
      </c>
      <c r="AD382" s="84">
        <v>24</v>
      </c>
      <c r="AE382" s="84" t="s">
        <v>324</v>
      </c>
      <c r="AF382" s="84" t="s">
        <v>618</v>
      </c>
      <c r="AG382" s="108" t="s">
        <v>725</v>
      </c>
      <c r="AH382" s="84" t="s">
        <v>556</v>
      </c>
      <c r="AI382" s="108" t="s">
        <v>718</v>
      </c>
      <c r="AJ382" s="84">
        <v>1870</v>
      </c>
      <c r="AK382" s="84">
        <v>1870</v>
      </c>
      <c r="AL382" s="108" t="s">
        <v>708</v>
      </c>
      <c r="AM382" s="84">
        <v>19574.689999999999</v>
      </c>
      <c r="AN382" s="112">
        <v>8475.31</v>
      </c>
      <c r="AO382" s="112">
        <v>28050</v>
      </c>
      <c r="AP382" s="112">
        <v>15425.31</v>
      </c>
      <c r="AQ382" s="112">
        <v>1628.69</v>
      </c>
      <c r="AR382" s="112">
        <v>17054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400</v>
      </c>
      <c r="AY382" s="108"/>
      <c r="AZ382" s="84"/>
      <c r="BA382" s="84"/>
      <c r="BB382" s="84" t="s">
        <v>918</v>
      </c>
      <c r="BC382" s="84"/>
      <c r="BD382" s="108"/>
      <c r="BE382" s="84">
        <v>0</v>
      </c>
      <c r="BF382" s="38" t="s">
        <v>1399</v>
      </c>
      <c r="BG382" s="84" t="s">
        <v>2729</v>
      </c>
      <c r="BH382" s="114" t="s">
        <v>3221</v>
      </c>
      <c r="BI382" s="38" t="str">
        <f>VLOOKUP(Y382,'[1]Loan Outstanding Report'!$Y$5:$BI$3205,37,0)</f>
        <v>Visited</v>
      </c>
      <c r="BJ382" s="85">
        <v>45890</v>
      </c>
      <c r="BK382" s="84"/>
      <c r="BL382" s="38" t="s">
        <v>115</v>
      </c>
      <c r="BM382" s="115" t="s">
        <v>130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3239</v>
      </c>
      <c r="C383" s="38" t="s">
        <v>926</v>
      </c>
      <c r="D383" s="38" t="s">
        <v>927</v>
      </c>
      <c r="E383" s="38" t="s">
        <v>928</v>
      </c>
      <c r="F383" s="38" t="s">
        <v>930</v>
      </c>
      <c r="G383" s="84" t="s">
        <v>929</v>
      </c>
      <c r="H383" s="38" t="s">
        <v>930</v>
      </c>
      <c r="I383" s="84">
        <v>85872</v>
      </c>
      <c r="J383" s="38" t="s">
        <v>985</v>
      </c>
      <c r="K383" s="84">
        <v>85872</v>
      </c>
      <c r="L383" s="84" t="s">
        <v>932</v>
      </c>
      <c r="M383" s="38" t="s">
        <v>933</v>
      </c>
      <c r="N383" s="84">
        <v>167697</v>
      </c>
      <c r="O383" s="84" t="s">
        <v>1099</v>
      </c>
      <c r="P383" s="84">
        <v>225015</v>
      </c>
      <c r="Q383" s="38" t="s">
        <v>1100</v>
      </c>
      <c r="R383" s="38" t="s">
        <v>322</v>
      </c>
      <c r="S383" s="84" t="s">
        <v>1400</v>
      </c>
      <c r="T383" s="84" t="s">
        <v>1400</v>
      </c>
      <c r="U383" s="84" t="s">
        <v>256</v>
      </c>
      <c r="V383" s="84" t="s">
        <v>249</v>
      </c>
      <c r="W383" s="84">
        <v>541</v>
      </c>
      <c r="X383" s="38" t="s">
        <v>326</v>
      </c>
      <c r="Y383" s="84">
        <v>349435408</v>
      </c>
      <c r="Z383" s="38" t="s">
        <v>2100</v>
      </c>
      <c r="AA383" s="108" t="s">
        <v>541</v>
      </c>
      <c r="AB383" s="84">
        <v>73266</v>
      </c>
      <c r="AC383" s="108" t="s">
        <v>371</v>
      </c>
      <c r="AD383" s="84">
        <v>24</v>
      </c>
      <c r="AE383" s="84" t="s">
        <v>377</v>
      </c>
      <c r="AF383" s="84" t="s">
        <v>358</v>
      </c>
      <c r="AG383" s="108" t="s">
        <v>3108</v>
      </c>
      <c r="AH383" s="84" t="s">
        <v>353</v>
      </c>
      <c r="AI383" s="108" t="s">
        <v>2426</v>
      </c>
      <c r="AJ383" s="84">
        <v>3276</v>
      </c>
      <c r="AK383" s="84">
        <v>3950</v>
      </c>
      <c r="AL383" s="108" t="s">
        <v>554</v>
      </c>
      <c r="AM383" s="84">
        <v>69398.13</v>
      </c>
      <c r="AN383" s="112">
        <v>20777.87</v>
      </c>
      <c r="AO383" s="112">
        <v>90176</v>
      </c>
      <c r="AP383" s="112">
        <v>3867.87</v>
      </c>
      <c r="AQ383" s="112">
        <v>82.13</v>
      </c>
      <c r="AR383" s="112">
        <v>3950</v>
      </c>
      <c r="AS383" s="112">
        <v>3867.87</v>
      </c>
      <c r="AT383" s="112">
        <v>82.13</v>
      </c>
      <c r="AU383" s="112">
        <v>3950</v>
      </c>
      <c r="AV383" s="84">
        <v>27</v>
      </c>
      <c r="AW383" s="84">
        <v>266</v>
      </c>
      <c r="AX383" s="84" t="s">
        <v>355</v>
      </c>
      <c r="AY383" s="108"/>
      <c r="AZ383" s="84"/>
      <c r="BA383" s="84"/>
      <c r="BB383" s="84" t="s">
        <v>918</v>
      </c>
      <c r="BC383" s="84"/>
      <c r="BD383" s="108"/>
      <c r="BE383" s="84">
        <v>0</v>
      </c>
      <c r="BF383" s="38" t="s">
        <v>1400</v>
      </c>
      <c r="BG383" s="84" t="s">
        <v>2730</v>
      </c>
      <c r="BH383" s="114" t="s">
        <v>3221</v>
      </c>
      <c r="BI383" s="38" t="s">
        <v>112</v>
      </c>
      <c r="BJ383" s="85">
        <v>45876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 t="s">
        <v>3237</v>
      </c>
    </row>
    <row r="384" spans="1:70" s="113" customFormat="1" ht="15" hidden="1" customHeight="1" x14ac:dyDescent="0.25">
      <c r="A384" s="84">
        <v>380</v>
      </c>
      <c r="B384" s="38" t="s">
        <v>3239</v>
      </c>
      <c r="C384" s="38" t="s">
        <v>926</v>
      </c>
      <c r="D384" s="38" t="s">
        <v>927</v>
      </c>
      <c r="E384" s="38" t="s">
        <v>928</v>
      </c>
      <c r="F384" s="38" t="s">
        <v>930</v>
      </c>
      <c r="G384" s="84" t="s">
        <v>929</v>
      </c>
      <c r="H384" s="38" t="s">
        <v>930</v>
      </c>
      <c r="I384" s="84">
        <v>85872</v>
      </c>
      <c r="J384" s="38" t="s">
        <v>985</v>
      </c>
      <c r="K384" s="84">
        <v>85872</v>
      </c>
      <c r="L384" s="84" t="s">
        <v>932</v>
      </c>
      <c r="M384" s="38" t="s">
        <v>933</v>
      </c>
      <c r="N384" s="84">
        <v>160424</v>
      </c>
      <c r="O384" s="84" t="s">
        <v>1101</v>
      </c>
      <c r="P384" s="84">
        <v>215185</v>
      </c>
      <c r="Q384" s="38" t="s">
        <v>1102</v>
      </c>
      <c r="R384" s="38" t="s">
        <v>322</v>
      </c>
      <c r="S384" s="84" t="s">
        <v>1401</v>
      </c>
      <c r="T384" s="84" t="s">
        <v>1401</v>
      </c>
      <c r="U384" s="84" t="s">
        <v>325</v>
      </c>
      <c r="V384" s="84" t="s">
        <v>261</v>
      </c>
      <c r="W384" s="84">
        <v>541</v>
      </c>
      <c r="X384" s="38" t="s">
        <v>317</v>
      </c>
      <c r="Y384" s="84">
        <v>350051605</v>
      </c>
      <c r="Z384" s="38" t="s">
        <v>2101</v>
      </c>
      <c r="AA384" s="108" t="s">
        <v>2007</v>
      </c>
      <c r="AB384" s="84">
        <v>83704</v>
      </c>
      <c r="AC384" s="108" t="s">
        <v>360</v>
      </c>
      <c r="AD384" s="84">
        <v>24</v>
      </c>
      <c r="AE384" s="84" t="s">
        <v>2397</v>
      </c>
      <c r="AF384" s="84" t="s">
        <v>368</v>
      </c>
      <c r="AG384" s="108" t="s">
        <v>3097</v>
      </c>
      <c r="AH384" s="84" t="s">
        <v>365</v>
      </c>
      <c r="AI384" s="108" t="s">
        <v>564</v>
      </c>
      <c r="AJ384" s="84">
        <v>4426</v>
      </c>
      <c r="AK384" s="84">
        <v>4500</v>
      </c>
      <c r="AL384" s="108" t="s">
        <v>575</v>
      </c>
      <c r="AM384" s="84">
        <v>79297.56</v>
      </c>
      <c r="AN384" s="112">
        <v>24128.44</v>
      </c>
      <c r="AO384" s="112">
        <v>103426</v>
      </c>
      <c r="AP384" s="112">
        <v>4406.4399999999996</v>
      </c>
      <c r="AQ384" s="112">
        <v>93.56</v>
      </c>
      <c r="AR384" s="112">
        <v>4500</v>
      </c>
      <c r="AS384" s="112">
        <v>4406.4399999999996</v>
      </c>
      <c r="AT384" s="112">
        <v>93.56</v>
      </c>
      <c r="AU384" s="112">
        <v>4500</v>
      </c>
      <c r="AV384" s="84">
        <v>25</v>
      </c>
      <c r="AW384" s="84">
        <v>209</v>
      </c>
      <c r="AX384" s="84" t="s">
        <v>355</v>
      </c>
      <c r="AY384" s="108"/>
      <c r="AZ384" s="84"/>
      <c r="BA384" s="84"/>
      <c r="BB384" s="84" t="s">
        <v>918</v>
      </c>
      <c r="BC384" s="84"/>
      <c r="BD384" s="108"/>
      <c r="BE384" s="84">
        <v>0</v>
      </c>
      <c r="BF384" s="38" t="s">
        <v>1401</v>
      </c>
      <c r="BG384" s="84" t="s">
        <v>2731</v>
      </c>
      <c r="BH384" s="114" t="s">
        <v>3219</v>
      </c>
      <c r="BI384" s="38" t="s">
        <v>110</v>
      </c>
      <c r="BJ384" s="85">
        <v>45709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 t="s">
        <v>3238</v>
      </c>
    </row>
    <row r="385" spans="1:70" s="113" customFormat="1" ht="15" hidden="1" customHeight="1" x14ac:dyDescent="0.25">
      <c r="A385" s="84">
        <v>381</v>
      </c>
      <c r="B385" s="38" t="s">
        <v>3239</v>
      </c>
      <c r="C385" s="38" t="s">
        <v>926</v>
      </c>
      <c r="D385" s="38" t="s">
        <v>927</v>
      </c>
      <c r="E385" s="38" t="s">
        <v>928</v>
      </c>
      <c r="F385" s="38" t="s">
        <v>930</v>
      </c>
      <c r="G385" s="84" t="s">
        <v>929</v>
      </c>
      <c r="H385" s="38" t="s">
        <v>930</v>
      </c>
      <c r="I385" s="84">
        <v>85872</v>
      </c>
      <c r="J385" s="38" t="s">
        <v>985</v>
      </c>
      <c r="K385" s="84">
        <v>85872</v>
      </c>
      <c r="L385" s="84" t="s">
        <v>932</v>
      </c>
      <c r="M385" s="38" t="s">
        <v>933</v>
      </c>
      <c r="N385" s="84">
        <v>160424</v>
      </c>
      <c r="O385" s="84" t="s">
        <v>1101</v>
      </c>
      <c r="P385" s="84">
        <v>215185</v>
      </c>
      <c r="Q385" s="38" t="s">
        <v>1102</v>
      </c>
      <c r="R385" s="38" t="s">
        <v>322</v>
      </c>
      <c r="S385" s="84" t="s">
        <v>1402</v>
      </c>
      <c r="T385" s="84" t="s">
        <v>1402</v>
      </c>
      <c r="U385" s="84" t="s">
        <v>256</v>
      </c>
      <c r="V385" s="84" t="s">
        <v>249</v>
      </c>
      <c r="W385" s="84">
        <v>541</v>
      </c>
      <c r="X385" s="38" t="s">
        <v>2024</v>
      </c>
      <c r="Y385" s="84">
        <v>353503069</v>
      </c>
      <c r="Z385" s="38" t="s">
        <v>2102</v>
      </c>
      <c r="AA385" s="108" t="s">
        <v>736</v>
      </c>
      <c r="AB385" s="84">
        <v>42000</v>
      </c>
      <c r="AC385" s="108" t="s">
        <v>360</v>
      </c>
      <c r="AD385" s="84">
        <v>24</v>
      </c>
      <c r="AE385" s="84" t="s">
        <v>324</v>
      </c>
      <c r="AF385" s="84" t="s">
        <v>618</v>
      </c>
      <c r="AG385" s="108" t="s">
        <v>737</v>
      </c>
      <c r="AH385" s="84" t="s">
        <v>556</v>
      </c>
      <c r="AI385" s="108" t="s">
        <v>716</v>
      </c>
      <c r="AJ385" s="84">
        <v>2240</v>
      </c>
      <c r="AK385" s="84">
        <v>2240</v>
      </c>
      <c r="AL385" s="108" t="s">
        <v>683</v>
      </c>
      <c r="AM385" s="84">
        <v>23548.18</v>
      </c>
      <c r="AN385" s="112">
        <v>10051.82</v>
      </c>
      <c r="AO385" s="112">
        <v>33600</v>
      </c>
      <c r="AP385" s="112">
        <v>18451.82</v>
      </c>
      <c r="AQ385" s="112">
        <v>1958.18</v>
      </c>
      <c r="AR385" s="112">
        <v>20410</v>
      </c>
      <c r="AS385" s="112">
        <v>0</v>
      </c>
      <c r="AT385" s="112">
        <v>0</v>
      </c>
      <c r="AU385" s="112">
        <v>0</v>
      </c>
      <c r="AV385" s="84">
        <v>15</v>
      </c>
      <c r="AW385" s="84">
        <v>0</v>
      </c>
      <c r="AX385" s="84" t="s">
        <v>400</v>
      </c>
      <c r="AY385" s="108"/>
      <c r="AZ385" s="84"/>
      <c r="BA385" s="84"/>
      <c r="BB385" s="84" t="s">
        <v>918</v>
      </c>
      <c r="BC385" s="84"/>
      <c r="BD385" s="108"/>
      <c r="BE385" s="84">
        <v>0</v>
      </c>
      <c r="BF385" s="38" t="s">
        <v>1402</v>
      </c>
      <c r="BG385" s="84" t="s">
        <v>2732</v>
      </c>
      <c r="BH385" s="114" t="s">
        <v>3221</v>
      </c>
      <c r="BI385" s="38" t="str">
        <f>VLOOKUP(Y385,'[1]Loan Outstanding Report'!$Y$5:$BI$3205,37,0)</f>
        <v>Visited</v>
      </c>
      <c r="BJ385" s="85">
        <v>45890</v>
      </c>
      <c r="BK385" s="84"/>
      <c r="BL385" s="38" t="s">
        <v>115</v>
      </c>
      <c r="BM385" s="115" t="s">
        <v>130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3239</v>
      </c>
      <c r="C386" s="38" t="s">
        <v>926</v>
      </c>
      <c r="D386" s="38" t="s">
        <v>927</v>
      </c>
      <c r="E386" s="38" t="s">
        <v>928</v>
      </c>
      <c r="F386" s="38" t="s">
        <v>930</v>
      </c>
      <c r="G386" s="84" t="s">
        <v>929</v>
      </c>
      <c r="H386" s="38" t="s">
        <v>930</v>
      </c>
      <c r="I386" s="84">
        <v>85844</v>
      </c>
      <c r="J386" s="38" t="s">
        <v>936</v>
      </c>
      <c r="K386" s="84">
        <v>85844</v>
      </c>
      <c r="L386" s="84" t="s">
        <v>932</v>
      </c>
      <c r="M386" s="38" t="s">
        <v>933</v>
      </c>
      <c r="N386" s="84">
        <v>143421</v>
      </c>
      <c r="O386" s="84" t="s">
        <v>937</v>
      </c>
      <c r="P386" s="84">
        <v>193799</v>
      </c>
      <c r="Q386" s="38" t="s">
        <v>938</v>
      </c>
      <c r="R386" s="38" t="s">
        <v>322</v>
      </c>
      <c r="S386" s="84" t="s">
        <v>1403</v>
      </c>
      <c r="T386" s="84" t="s">
        <v>1403</v>
      </c>
      <c r="U386" s="84" t="s">
        <v>325</v>
      </c>
      <c r="V386" s="84" t="s">
        <v>261</v>
      </c>
      <c r="W386" s="84">
        <v>541</v>
      </c>
      <c r="X386" s="38" t="s">
        <v>2024</v>
      </c>
      <c r="Y386" s="84">
        <v>353535975</v>
      </c>
      <c r="Z386" s="38" t="s">
        <v>2103</v>
      </c>
      <c r="AA386" s="108" t="s">
        <v>705</v>
      </c>
      <c r="AB386" s="84">
        <v>42000</v>
      </c>
      <c r="AC386" s="108" t="s">
        <v>2395</v>
      </c>
      <c r="AD386" s="84">
        <v>24</v>
      </c>
      <c r="AE386" s="84" t="s">
        <v>324</v>
      </c>
      <c r="AF386" s="84" t="s">
        <v>618</v>
      </c>
      <c r="AG386" s="108" t="s">
        <v>740</v>
      </c>
      <c r="AH386" s="84" t="s">
        <v>556</v>
      </c>
      <c r="AI386" s="108" t="s">
        <v>715</v>
      </c>
      <c r="AJ386" s="84">
        <v>2240</v>
      </c>
      <c r="AK386" s="84">
        <v>2240</v>
      </c>
      <c r="AL386" s="108" t="s">
        <v>615</v>
      </c>
      <c r="AM386" s="84">
        <v>23716.86</v>
      </c>
      <c r="AN386" s="112">
        <v>9883.14</v>
      </c>
      <c r="AO386" s="112">
        <v>33600</v>
      </c>
      <c r="AP386" s="112">
        <v>18283.14</v>
      </c>
      <c r="AQ386" s="112">
        <v>1933.86</v>
      </c>
      <c r="AR386" s="112">
        <v>20217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400</v>
      </c>
      <c r="AY386" s="108"/>
      <c r="AZ386" s="84"/>
      <c r="BA386" s="84"/>
      <c r="BB386" s="84" t="s">
        <v>918</v>
      </c>
      <c r="BC386" s="84"/>
      <c r="BD386" s="108"/>
      <c r="BE386" s="84">
        <v>0</v>
      </c>
      <c r="BF386" s="38" t="s">
        <v>1403</v>
      </c>
      <c r="BG386" s="84" t="s">
        <v>2733</v>
      </c>
      <c r="BH386" s="114" t="s">
        <v>3221</v>
      </c>
      <c r="BI386" s="38" t="str">
        <f>VLOOKUP(Y386,'[1]Loan Outstanding Report'!$Y$5:$BI$3205,37,0)</f>
        <v>Visited</v>
      </c>
      <c r="BJ386" s="85">
        <v>45890</v>
      </c>
      <c r="BK386" s="84"/>
      <c r="BL386" s="38" t="s">
        <v>115</v>
      </c>
      <c r="BM386" s="115" t="s">
        <v>130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3239</v>
      </c>
      <c r="C387" s="38" t="s">
        <v>926</v>
      </c>
      <c r="D387" s="38" t="s">
        <v>927</v>
      </c>
      <c r="E387" s="38" t="s">
        <v>928</v>
      </c>
      <c r="F387" s="38" t="s">
        <v>930</v>
      </c>
      <c r="G387" s="84" t="s">
        <v>929</v>
      </c>
      <c r="H387" s="38" t="s">
        <v>930</v>
      </c>
      <c r="I387" s="84">
        <v>88364</v>
      </c>
      <c r="J387" s="38" t="s">
        <v>1094</v>
      </c>
      <c r="K387" s="84">
        <v>88364</v>
      </c>
      <c r="L387" s="84" t="s">
        <v>932</v>
      </c>
      <c r="M387" s="38" t="s">
        <v>933</v>
      </c>
      <c r="N387" s="84">
        <v>161465</v>
      </c>
      <c r="O387" s="84" t="s">
        <v>1095</v>
      </c>
      <c r="P387" s="84">
        <v>216569</v>
      </c>
      <c r="Q387" s="38" t="s">
        <v>316</v>
      </c>
      <c r="R387" s="38" t="s">
        <v>322</v>
      </c>
      <c r="S387" s="84" t="s">
        <v>1404</v>
      </c>
      <c r="T387" s="84" t="s">
        <v>1404</v>
      </c>
      <c r="U387" s="84" t="s">
        <v>252</v>
      </c>
      <c r="V387" s="84" t="s">
        <v>249</v>
      </c>
      <c r="W387" s="84">
        <v>541</v>
      </c>
      <c r="X387" s="38" t="s">
        <v>311</v>
      </c>
      <c r="Y387" s="84">
        <v>353541533</v>
      </c>
      <c r="Z387" s="38" t="s">
        <v>2104</v>
      </c>
      <c r="AA387" s="108" t="s">
        <v>705</v>
      </c>
      <c r="AB387" s="84">
        <v>42000</v>
      </c>
      <c r="AC387" s="108" t="s">
        <v>360</v>
      </c>
      <c r="AD387" s="84">
        <v>24</v>
      </c>
      <c r="AE387" s="84" t="s">
        <v>324</v>
      </c>
      <c r="AF387" s="84" t="s">
        <v>618</v>
      </c>
      <c r="AG387" s="108" t="s">
        <v>740</v>
      </c>
      <c r="AH387" s="84" t="s">
        <v>556</v>
      </c>
      <c r="AI387" s="108" t="s">
        <v>716</v>
      </c>
      <c r="AJ387" s="84">
        <v>2240</v>
      </c>
      <c r="AK387" s="84">
        <v>2240</v>
      </c>
      <c r="AL387" s="108" t="s">
        <v>683</v>
      </c>
      <c r="AM387" s="84">
        <v>23701.86</v>
      </c>
      <c r="AN387" s="112">
        <v>9898.14</v>
      </c>
      <c r="AO387" s="112">
        <v>33600</v>
      </c>
      <c r="AP387" s="112">
        <v>18298.14</v>
      </c>
      <c r="AQ387" s="112">
        <v>1926.86</v>
      </c>
      <c r="AR387" s="112">
        <v>20225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400</v>
      </c>
      <c r="AY387" s="108"/>
      <c r="AZ387" s="84"/>
      <c r="BA387" s="84"/>
      <c r="BB387" s="84" t="s">
        <v>918</v>
      </c>
      <c r="BC387" s="84"/>
      <c r="BD387" s="108"/>
      <c r="BE387" s="84">
        <v>0</v>
      </c>
      <c r="BF387" s="38" t="s">
        <v>1404</v>
      </c>
      <c r="BG387" s="84" t="s">
        <v>2734</v>
      </c>
      <c r="BH387" s="114" t="s">
        <v>3221</v>
      </c>
      <c r="BI387" s="38" t="s">
        <v>111</v>
      </c>
      <c r="BJ387" s="85">
        <v>45880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 t="s">
        <v>3237</v>
      </c>
    </row>
    <row r="388" spans="1:70" s="113" customFormat="1" ht="15" hidden="1" customHeight="1" x14ac:dyDescent="0.25">
      <c r="A388" s="84">
        <v>384</v>
      </c>
      <c r="B388" s="38" t="s">
        <v>3239</v>
      </c>
      <c r="C388" s="38" t="s">
        <v>926</v>
      </c>
      <c r="D388" s="38" t="s">
        <v>927</v>
      </c>
      <c r="E388" s="38" t="s">
        <v>928</v>
      </c>
      <c r="F388" s="38" t="s">
        <v>930</v>
      </c>
      <c r="G388" s="84" t="s">
        <v>929</v>
      </c>
      <c r="H388" s="38" t="s">
        <v>930</v>
      </c>
      <c r="I388" s="84">
        <v>88853</v>
      </c>
      <c r="J388" s="38" t="s">
        <v>1041</v>
      </c>
      <c r="K388" s="84">
        <v>88853</v>
      </c>
      <c r="L388" s="84" t="s">
        <v>932</v>
      </c>
      <c r="M388" s="38" t="s">
        <v>933</v>
      </c>
      <c r="N388" s="84">
        <v>167673</v>
      </c>
      <c r="O388" s="84" t="s">
        <v>1058</v>
      </c>
      <c r="P388" s="84">
        <v>224982</v>
      </c>
      <c r="Q388" s="38" t="s">
        <v>1059</v>
      </c>
      <c r="R388" s="38" t="s">
        <v>322</v>
      </c>
      <c r="S388" s="84" t="s">
        <v>1405</v>
      </c>
      <c r="T388" s="84" t="s">
        <v>1405</v>
      </c>
      <c r="U388" s="84" t="s">
        <v>252</v>
      </c>
      <c r="V388" s="84" t="s">
        <v>249</v>
      </c>
      <c r="W388" s="84">
        <v>541</v>
      </c>
      <c r="X388" s="38" t="s">
        <v>2024</v>
      </c>
      <c r="Y388" s="84">
        <v>353541601</v>
      </c>
      <c r="Z388" s="38" t="s">
        <v>2105</v>
      </c>
      <c r="AA388" s="108" t="s">
        <v>705</v>
      </c>
      <c r="AB388" s="84">
        <v>36000</v>
      </c>
      <c r="AC388" s="108" t="s">
        <v>371</v>
      </c>
      <c r="AD388" s="84">
        <v>24</v>
      </c>
      <c r="AE388" s="84" t="s">
        <v>324</v>
      </c>
      <c r="AF388" s="84" t="s">
        <v>618</v>
      </c>
      <c r="AG388" s="108" t="s">
        <v>740</v>
      </c>
      <c r="AH388" s="84" t="s">
        <v>556</v>
      </c>
      <c r="AI388" s="108" t="s">
        <v>729</v>
      </c>
      <c r="AJ388" s="84">
        <v>1920</v>
      </c>
      <c r="AK388" s="84">
        <v>1920</v>
      </c>
      <c r="AL388" s="108" t="s">
        <v>609</v>
      </c>
      <c r="AM388" s="84">
        <v>20304.919999999998</v>
      </c>
      <c r="AN388" s="112">
        <v>8495.08</v>
      </c>
      <c r="AO388" s="112">
        <v>28800</v>
      </c>
      <c r="AP388" s="112">
        <v>15695.08</v>
      </c>
      <c r="AQ388" s="112">
        <v>1633.92</v>
      </c>
      <c r="AR388" s="112">
        <v>17329</v>
      </c>
      <c r="AS388" s="112">
        <v>0</v>
      </c>
      <c r="AT388" s="112">
        <v>0</v>
      </c>
      <c r="AU388" s="112">
        <v>0</v>
      </c>
      <c r="AV388" s="84">
        <v>15</v>
      </c>
      <c r="AW388" s="84">
        <v>2</v>
      </c>
      <c r="AX388" s="84" t="s">
        <v>664</v>
      </c>
      <c r="AY388" s="108"/>
      <c r="AZ388" s="84"/>
      <c r="BA388" s="84"/>
      <c r="BB388" s="84" t="s">
        <v>918</v>
      </c>
      <c r="BC388" s="84"/>
      <c r="BD388" s="108"/>
      <c r="BE388" s="84">
        <v>0</v>
      </c>
      <c r="BF388" s="38" t="s">
        <v>1405</v>
      </c>
      <c r="BG388" s="84" t="s">
        <v>2735</v>
      </c>
      <c r="BH388" s="114" t="s">
        <v>3221</v>
      </c>
      <c r="BI388" s="38" t="str">
        <f>VLOOKUP(Y388,'[1]Loan Outstanding Report'!$Y$5:$BI$3205,37,0)</f>
        <v>Visited</v>
      </c>
      <c r="BJ388" s="85">
        <v>45891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3239</v>
      </c>
      <c r="C389" s="38" t="s">
        <v>926</v>
      </c>
      <c r="D389" s="38" t="s">
        <v>927</v>
      </c>
      <c r="E389" s="38" t="s">
        <v>928</v>
      </c>
      <c r="F389" s="38" t="s">
        <v>930</v>
      </c>
      <c r="G389" s="84" t="s">
        <v>929</v>
      </c>
      <c r="H389" s="38" t="s">
        <v>930</v>
      </c>
      <c r="I389" s="84">
        <v>85872</v>
      </c>
      <c r="J389" s="38" t="s">
        <v>985</v>
      </c>
      <c r="K389" s="84">
        <v>85872</v>
      </c>
      <c r="L389" s="84" t="s">
        <v>932</v>
      </c>
      <c r="M389" s="38" t="s">
        <v>933</v>
      </c>
      <c r="N389" s="84">
        <v>167697</v>
      </c>
      <c r="O389" s="84" t="s">
        <v>1099</v>
      </c>
      <c r="P389" s="84">
        <v>225015</v>
      </c>
      <c r="Q389" s="38" t="s">
        <v>1100</v>
      </c>
      <c r="R389" s="38" t="s">
        <v>329</v>
      </c>
      <c r="S389" s="84" t="s">
        <v>1406</v>
      </c>
      <c r="T389" s="84" t="s">
        <v>1406</v>
      </c>
      <c r="U389" s="84" t="s">
        <v>248</v>
      </c>
      <c r="V389" s="84" t="s">
        <v>249</v>
      </c>
      <c r="W389" s="84">
        <v>541</v>
      </c>
      <c r="X389" s="38" t="s">
        <v>1807</v>
      </c>
      <c r="Y389" s="84">
        <v>351652105</v>
      </c>
      <c r="Z389" s="38" t="s">
        <v>2106</v>
      </c>
      <c r="AA389" s="108" t="s">
        <v>633</v>
      </c>
      <c r="AB389" s="84">
        <v>30000</v>
      </c>
      <c r="AC389" s="108" t="s">
        <v>371</v>
      </c>
      <c r="AD389" s="84">
        <v>18</v>
      </c>
      <c r="AE389" s="84" t="s">
        <v>535</v>
      </c>
      <c r="AF389" s="84">
        <v>0</v>
      </c>
      <c r="AG389" s="108" t="s">
        <v>3108</v>
      </c>
      <c r="AH389" s="84">
        <v>0</v>
      </c>
      <c r="AI389" s="108" t="s">
        <v>631</v>
      </c>
      <c r="AJ389" s="84">
        <v>2020</v>
      </c>
      <c r="AK389" s="84">
        <v>2020</v>
      </c>
      <c r="AL389" s="108" t="s">
        <v>634</v>
      </c>
      <c r="AM389" s="84">
        <v>27628.78</v>
      </c>
      <c r="AN389" s="112">
        <v>6711.22</v>
      </c>
      <c r="AO389" s="112">
        <v>34340</v>
      </c>
      <c r="AP389" s="112">
        <v>2371.2199999999998</v>
      </c>
      <c r="AQ389" s="112">
        <v>48.78</v>
      </c>
      <c r="AR389" s="112">
        <v>2420</v>
      </c>
      <c r="AS389" s="112">
        <v>2371.2199999999998</v>
      </c>
      <c r="AT389" s="112">
        <v>48.78</v>
      </c>
      <c r="AU389" s="112">
        <v>2420</v>
      </c>
      <c r="AV389" s="84">
        <v>20</v>
      </c>
      <c r="AW389" s="84">
        <v>236</v>
      </c>
      <c r="AX389" s="84" t="s">
        <v>355</v>
      </c>
      <c r="AY389" s="108"/>
      <c r="AZ389" s="84"/>
      <c r="BA389" s="84"/>
      <c r="BB389" s="84" t="s">
        <v>918</v>
      </c>
      <c r="BC389" s="84"/>
      <c r="BD389" s="108"/>
      <c r="BE389" s="84">
        <v>0</v>
      </c>
      <c r="BF389" s="38" t="s">
        <v>1406</v>
      </c>
      <c r="BG389" s="84" t="s">
        <v>2736</v>
      </c>
      <c r="BH389" s="114" t="s">
        <v>3219</v>
      </c>
      <c r="BI389" s="38" t="s">
        <v>110</v>
      </c>
      <c r="BJ389" s="85">
        <v>45709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243</v>
      </c>
      <c r="BP389" s="84"/>
      <c r="BQ389" s="117"/>
      <c r="BR389" s="118" t="s">
        <v>3238</v>
      </c>
    </row>
    <row r="390" spans="1:70" s="113" customFormat="1" ht="15" hidden="1" customHeight="1" x14ac:dyDescent="0.25">
      <c r="A390" s="84">
        <v>386</v>
      </c>
      <c r="B390" s="38" t="s">
        <v>3239</v>
      </c>
      <c r="C390" s="38" t="s">
        <v>926</v>
      </c>
      <c r="D390" s="38" t="s">
        <v>927</v>
      </c>
      <c r="E390" s="38" t="s">
        <v>928</v>
      </c>
      <c r="F390" s="38" t="s">
        <v>930</v>
      </c>
      <c r="G390" s="84" t="s">
        <v>929</v>
      </c>
      <c r="H390" s="38" t="s">
        <v>930</v>
      </c>
      <c r="I390" s="84">
        <v>85872</v>
      </c>
      <c r="J390" s="38" t="s">
        <v>985</v>
      </c>
      <c r="K390" s="84">
        <v>85872</v>
      </c>
      <c r="L390" s="84" t="s">
        <v>932</v>
      </c>
      <c r="M390" s="38" t="s">
        <v>933</v>
      </c>
      <c r="N390" s="84">
        <v>160424</v>
      </c>
      <c r="O390" s="84" t="s">
        <v>1101</v>
      </c>
      <c r="P390" s="84">
        <v>215185</v>
      </c>
      <c r="Q390" s="38" t="s">
        <v>1102</v>
      </c>
      <c r="R390" s="38" t="s">
        <v>322</v>
      </c>
      <c r="S390" s="84" t="s">
        <v>1407</v>
      </c>
      <c r="T390" s="84" t="s">
        <v>1407</v>
      </c>
      <c r="U390" s="84" t="s">
        <v>252</v>
      </c>
      <c r="V390" s="84" t="s">
        <v>249</v>
      </c>
      <c r="W390" s="84">
        <v>0</v>
      </c>
      <c r="X390" s="38" t="s">
        <v>337</v>
      </c>
      <c r="Y390" s="84">
        <v>357976187</v>
      </c>
      <c r="Z390" s="38" t="s">
        <v>2107</v>
      </c>
      <c r="AA390" s="108" t="s">
        <v>2108</v>
      </c>
      <c r="AB390" s="84">
        <v>42000</v>
      </c>
      <c r="AC390" s="108" t="s">
        <v>360</v>
      </c>
      <c r="AD390" s="84">
        <v>24</v>
      </c>
      <c r="AE390" s="84" t="s">
        <v>867</v>
      </c>
      <c r="AF390" s="84" t="s">
        <v>856</v>
      </c>
      <c r="AG390" s="108" t="s">
        <v>3127</v>
      </c>
      <c r="AH390" s="84" t="s">
        <v>556</v>
      </c>
      <c r="AI390" s="108" t="s">
        <v>897</v>
      </c>
      <c r="AJ390" s="84">
        <v>2240</v>
      </c>
      <c r="AK390" s="84">
        <v>2240</v>
      </c>
      <c r="AL390" s="108" t="s">
        <v>767</v>
      </c>
      <c r="AM390" s="84">
        <v>5366.67</v>
      </c>
      <c r="AN390" s="112">
        <v>3593.33</v>
      </c>
      <c r="AO390" s="112">
        <v>8960</v>
      </c>
      <c r="AP390" s="112">
        <v>36633.33</v>
      </c>
      <c r="AQ390" s="112">
        <v>8690.67</v>
      </c>
      <c r="AR390" s="112">
        <v>45324</v>
      </c>
      <c r="AS390" s="112">
        <v>1361.8</v>
      </c>
      <c r="AT390" s="112">
        <v>878.2</v>
      </c>
      <c r="AU390" s="112">
        <v>2240</v>
      </c>
      <c r="AV390" s="84">
        <v>5</v>
      </c>
      <c r="AW390" s="84">
        <v>88</v>
      </c>
      <c r="AX390" s="84" t="s">
        <v>620</v>
      </c>
      <c r="AY390" s="108"/>
      <c r="AZ390" s="84"/>
      <c r="BA390" s="84"/>
      <c r="BB390" s="84" t="s">
        <v>918</v>
      </c>
      <c r="BC390" s="84"/>
      <c r="BD390" s="108"/>
      <c r="BE390" s="84">
        <v>0</v>
      </c>
      <c r="BF390" s="38" t="s">
        <v>1407</v>
      </c>
      <c r="BG390" s="84" t="s">
        <v>2737</v>
      </c>
      <c r="BH390" s="114" t="s">
        <v>3219</v>
      </c>
      <c r="BI390" s="38" t="s">
        <v>110</v>
      </c>
      <c r="BJ390" s="85">
        <v>45709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 t="s">
        <v>3238</v>
      </c>
    </row>
    <row r="391" spans="1:70" s="113" customFormat="1" ht="15" hidden="1" customHeight="1" x14ac:dyDescent="0.25">
      <c r="A391" s="84">
        <v>387</v>
      </c>
      <c r="B391" s="38" t="s">
        <v>3239</v>
      </c>
      <c r="C391" s="38" t="s">
        <v>926</v>
      </c>
      <c r="D391" s="38" t="s">
        <v>927</v>
      </c>
      <c r="E391" s="38" t="s">
        <v>928</v>
      </c>
      <c r="F391" s="38" t="s">
        <v>930</v>
      </c>
      <c r="G391" s="84" t="s">
        <v>929</v>
      </c>
      <c r="H391" s="38" t="s">
        <v>930</v>
      </c>
      <c r="I391" s="84">
        <v>85872</v>
      </c>
      <c r="J391" s="38" t="s">
        <v>985</v>
      </c>
      <c r="K391" s="84">
        <v>85872</v>
      </c>
      <c r="L391" s="84" t="s">
        <v>932</v>
      </c>
      <c r="M391" s="38" t="s">
        <v>933</v>
      </c>
      <c r="N391" s="84">
        <v>160424</v>
      </c>
      <c r="O391" s="84" t="s">
        <v>1101</v>
      </c>
      <c r="P391" s="84">
        <v>215185</v>
      </c>
      <c r="Q391" s="38" t="s">
        <v>1102</v>
      </c>
      <c r="R391" s="38" t="s">
        <v>322</v>
      </c>
      <c r="S391" s="84" t="s">
        <v>1408</v>
      </c>
      <c r="T391" s="84" t="s">
        <v>1408</v>
      </c>
      <c r="U391" s="84" t="s">
        <v>325</v>
      </c>
      <c r="V391" s="84" t="s">
        <v>261</v>
      </c>
      <c r="W391" s="84">
        <v>0</v>
      </c>
      <c r="X391" s="38" t="s">
        <v>333</v>
      </c>
      <c r="Y391" s="84">
        <v>358178181</v>
      </c>
      <c r="Z391" s="38" t="s">
        <v>2109</v>
      </c>
      <c r="AA391" s="108" t="s">
        <v>538</v>
      </c>
      <c r="AB391" s="84">
        <v>76000</v>
      </c>
      <c r="AC391" s="108" t="s">
        <v>360</v>
      </c>
      <c r="AD391" s="84">
        <v>24</v>
      </c>
      <c r="AE391" s="84" t="s">
        <v>2397</v>
      </c>
      <c r="AF391" s="84" t="s">
        <v>3128</v>
      </c>
      <c r="AG391" s="108" t="s">
        <v>3097</v>
      </c>
      <c r="AH391" s="84" t="s">
        <v>365</v>
      </c>
      <c r="AI391" s="108" t="s">
        <v>897</v>
      </c>
      <c r="AJ391" s="84">
        <v>3860</v>
      </c>
      <c r="AK391" s="84">
        <v>3860</v>
      </c>
      <c r="AL391" s="108" t="s">
        <v>615</v>
      </c>
      <c r="AM391" s="84">
        <v>6522.49</v>
      </c>
      <c r="AN391" s="112">
        <v>3697.51</v>
      </c>
      <c r="AO391" s="112">
        <v>10220</v>
      </c>
      <c r="AP391" s="112">
        <v>69477.509999999995</v>
      </c>
      <c r="AQ391" s="112">
        <v>12983.49</v>
      </c>
      <c r="AR391" s="112">
        <v>82461</v>
      </c>
      <c r="AS391" s="112">
        <v>6811.49</v>
      </c>
      <c r="AT391" s="112">
        <v>2268.5100000000002</v>
      </c>
      <c r="AU391" s="112">
        <v>9080</v>
      </c>
      <c r="AV391" s="84">
        <v>5</v>
      </c>
      <c r="AW391" s="84">
        <v>179</v>
      </c>
      <c r="AX391" s="84" t="s">
        <v>592</v>
      </c>
      <c r="AY391" s="108"/>
      <c r="AZ391" s="84"/>
      <c r="BA391" s="84"/>
      <c r="BB391" s="84" t="s">
        <v>918</v>
      </c>
      <c r="BC391" s="84"/>
      <c r="BD391" s="108"/>
      <c r="BE391" s="84">
        <v>0</v>
      </c>
      <c r="BF391" s="38" t="s">
        <v>1408</v>
      </c>
      <c r="BG391" s="84" t="s">
        <v>2738</v>
      </c>
      <c r="BH391" s="114" t="s">
        <v>3219</v>
      </c>
      <c r="BI391" s="38" t="s">
        <v>110</v>
      </c>
      <c r="BJ391" s="85">
        <v>45708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3238</v>
      </c>
    </row>
    <row r="392" spans="1:70" s="113" customFormat="1" ht="15" hidden="1" customHeight="1" x14ac:dyDescent="0.25">
      <c r="A392" s="84">
        <v>388</v>
      </c>
      <c r="B392" s="38" t="s">
        <v>3239</v>
      </c>
      <c r="C392" s="38" t="s">
        <v>926</v>
      </c>
      <c r="D392" s="38" t="s">
        <v>927</v>
      </c>
      <c r="E392" s="38" t="s">
        <v>928</v>
      </c>
      <c r="F392" s="38" t="s">
        <v>930</v>
      </c>
      <c r="G392" s="84" t="s">
        <v>929</v>
      </c>
      <c r="H392" s="38" t="s">
        <v>930</v>
      </c>
      <c r="I392" s="84">
        <v>73683</v>
      </c>
      <c r="J392" s="38" t="s">
        <v>1033</v>
      </c>
      <c r="K392" s="84">
        <v>73683</v>
      </c>
      <c r="L392" s="84" t="s">
        <v>932</v>
      </c>
      <c r="M392" s="38" t="s">
        <v>933</v>
      </c>
      <c r="N392" s="84">
        <v>118736</v>
      </c>
      <c r="O392" s="84" t="s">
        <v>1034</v>
      </c>
      <c r="P392" s="84">
        <v>162006</v>
      </c>
      <c r="Q392" s="38" t="s">
        <v>1035</v>
      </c>
      <c r="R392" s="38" t="s">
        <v>322</v>
      </c>
      <c r="S392" s="84" t="s">
        <v>1409</v>
      </c>
      <c r="T392" s="84" t="s">
        <v>1409</v>
      </c>
      <c r="U392" s="84" t="s">
        <v>252</v>
      </c>
      <c r="V392" s="84" t="s">
        <v>249</v>
      </c>
      <c r="W392" s="84">
        <v>541</v>
      </c>
      <c r="X392" s="38" t="s">
        <v>2077</v>
      </c>
      <c r="Y392" s="84">
        <v>353556697</v>
      </c>
      <c r="Z392" s="38" t="s">
        <v>2110</v>
      </c>
      <c r="AA392" s="108" t="s">
        <v>705</v>
      </c>
      <c r="AB392" s="84">
        <v>32000</v>
      </c>
      <c r="AC392" s="108" t="s">
        <v>351</v>
      </c>
      <c r="AD392" s="84">
        <v>24</v>
      </c>
      <c r="AE392" s="84" t="s">
        <v>324</v>
      </c>
      <c r="AF392" s="84" t="s">
        <v>618</v>
      </c>
      <c r="AG392" s="108" t="s">
        <v>740</v>
      </c>
      <c r="AH392" s="84" t="s">
        <v>556</v>
      </c>
      <c r="AI392" s="108" t="s">
        <v>718</v>
      </c>
      <c r="AJ392" s="84">
        <v>1710</v>
      </c>
      <c r="AK392" s="84">
        <v>1710</v>
      </c>
      <c r="AL392" s="108" t="s">
        <v>855</v>
      </c>
      <c r="AM392" s="84">
        <v>18106.740000000002</v>
      </c>
      <c r="AN392" s="112">
        <v>7543.26</v>
      </c>
      <c r="AO392" s="112">
        <v>25650</v>
      </c>
      <c r="AP392" s="112">
        <v>13893.26</v>
      </c>
      <c r="AQ392" s="112">
        <v>1446.74</v>
      </c>
      <c r="AR392" s="112">
        <v>15340</v>
      </c>
      <c r="AS392" s="112">
        <v>0</v>
      </c>
      <c r="AT392" s="112">
        <v>0</v>
      </c>
      <c r="AU392" s="112">
        <v>0</v>
      </c>
      <c r="AV392" s="84">
        <v>15</v>
      </c>
      <c r="AW392" s="84">
        <v>94</v>
      </c>
      <c r="AX392" s="84" t="s">
        <v>613</v>
      </c>
      <c r="AY392" s="108"/>
      <c r="AZ392" s="84"/>
      <c r="BA392" s="84"/>
      <c r="BB392" s="84" t="s">
        <v>918</v>
      </c>
      <c r="BC392" s="84"/>
      <c r="BD392" s="108"/>
      <c r="BE392" s="84">
        <v>0</v>
      </c>
      <c r="BF392" s="38" t="s">
        <v>1409</v>
      </c>
      <c r="BG392" s="84" t="s">
        <v>2739</v>
      </c>
      <c r="BH392" s="114" t="s">
        <v>3221</v>
      </c>
      <c r="BI392" s="38" t="s">
        <v>112</v>
      </c>
      <c r="BJ392" s="85">
        <v>45880</v>
      </c>
      <c r="BK392" s="84" t="s">
        <v>128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 t="s">
        <v>3237</v>
      </c>
    </row>
    <row r="393" spans="1:70" s="113" customFormat="1" ht="15" hidden="1" customHeight="1" x14ac:dyDescent="0.25">
      <c r="A393" s="84">
        <v>389</v>
      </c>
      <c r="B393" s="38" t="s">
        <v>3239</v>
      </c>
      <c r="C393" s="38" t="s">
        <v>926</v>
      </c>
      <c r="D393" s="38" t="s">
        <v>927</v>
      </c>
      <c r="E393" s="38" t="s">
        <v>928</v>
      </c>
      <c r="F393" s="38" t="s">
        <v>930</v>
      </c>
      <c r="G393" s="84" t="s">
        <v>929</v>
      </c>
      <c r="H393" s="38" t="s">
        <v>930</v>
      </c>
      <c r="I393" s="84">
        <v>86178</v>
      </c>
      <c r="J393" s="38" t="s">
        <v>1016</v>
      </c>
      <c r="K393" s="84">
        <v>86178</v>
      </c>
      <c r="L393" s="84" t="s">
        <v>932</v>
      </c>
      <c r="M393" s="38" t="s">
        <v>933</v>
      </c>
      <c r="N393" s="84">
        <v>161739</v>
      </c>
      <c r="O393" s="84" t="s">
        <v>1051</v>
      </c>
      <c r="P393" s="84">
        <v>216921</v>
      </c>
      <c r="Q393" s="38" t="s">
        <v>1070</v>
      </c>
      <c r="R393" s="38" t="s">
        <v>322</v>
      </c>
      <c r="S393" s="84" t="s">
        <v>1410</v>
      </c>
      <c r="T393" s="84" t="s">
        <v>1410</v>
      </c>
      <c r="U393" s="84" t="s">
        <v>252</v>
      </c>
      <c r="V393" s="84" t="s">
        <v>249</v>
      </c>
      <c r="W393" s="84">
        <v>541</v>
      </c>
      <c r="X393" s="38" t="s">
        <v>2024</v>
      </c>
      <c r="Y393" s="84">
        <v>353616158</v>
      </c>
      <c r="Z393" s="38" t="s">
        <v>2111</v>
      </c>
      <c r="AA393" s="108" t="s">
        <v>705</v>
      </c>
      <c r="AB393" s="84">
        <v>42000</v>
      </c>
      <c r="AC393" s="108" t="s">
        <v>360</v>
      </c>
      <c r="AD393" s="84">
        <v>24</v>
      </c>
      <c r="AE393" s="84" t="s">
        <v>324</v>
      </c>
      <c r="AF393" s="84" t="s">
        <v>618</v>
      </c>
      <c r="AG393" s="108" t="s">
        <v>740</v>
      </c>
      <c r="AH393" s="84" t="s">
        <v>556</v>
      </c>
      <c r="AI393" s="108" t="s">
        <v>716</v>
      </c>
      <c r="AJ393" s="84">
        <v>2240</v>
      </c>
      <c r="AK393" s="84">
        <v>2240</v>
      </c>
      <c r="AL393" s="108" t="s">
        <v>538</v>
      </c>
      <c r="AM393" s="84">
        <v>14980.72</v>
      </c>
      <c r="AN393" s="112">
        <v>7419.28</v>
      </c>
      <c r="AO393" s="112">
        <v>22400</v>
      </c>
      <c r="AP393" s="112">
        <v>27019.279999999999</v>
      </c>
      <c r="AQ393" s="112">
        <v>4405.72</v>
      </c>
      <c r="AR393" s="112">
        <v>31425</v>
      </c>
      <c r="AS393" s="112">
        <v>8721.14</v>
      </c>
      <c r="AT393" s="112">
        <v>2478.86</v>
      </c>
      <c r="AU393" s="112">
        <v>11200</v>
      </c>
      <c r="AV393" s="84">
        <v>15</v>
      </c>
      <c r="AW393" s="84">
        <v>305</v>
      </c>
      <c r="AX393" s="84" t="s">
        <v>355</v>
      </c>
      <c r="AY393" s="108"/>
      <c r="AZ393" s="84"/>
      <c r="BA393" s="84"/>
      <c r="BB393" s="84" t="s">
        <v>918</v>
      </c>
      <c r="BC393" s="84"/>
      <c r="BD393" s="108"/>
      <c r="BE393" s="84">
        <v>0</v>
      </c>
      <c r="BF393" s="38" t="s">
        <v>1410</v>
      </c>
      <c r="BG393" s="84" t="s">
        <v>2740</v>
      </c>
      <c r="BH393" s="114" t="s">
        <v>3221</v>
      </c>
      <c r="BI393" s="38" t="s">
        <v>112</v>
      </c>
      <c r="BJ393" s="85">
        <v>45880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 t="s">
        <v>3237</v>
      </c>
    </row>
    <row r="394" spans="1:70" s="113" customFormat="1" ht="15" hidden="1" customHeight="1" x14ac:dyDescent="0.25">
      <c r="A394" s="84">
        <v>390</v>
      </c>
      <c r="B394" s="38" t="s">
        <v>3239</v>
      </c>
      <c r="C394" s="38" t="s">
        <v>926</v>
      </c>
      <c r="D394" s="38" t="s">
        <v>927</v>
      </c>
      <c r="E394" s="38" t="s">
        <v>928</v>
      </c>
      <c r="F394" s="38" t="s">
        <v>930</v>
      </c>
      <c r="G394" s="84" t="s">
        <v>929</v>
      </c>
      <c r="H394" s="38" t="s">
        <v>930</v>
      </c>
      <c r="I394" s="84">
        <v>88364</v>
      </c>
      <c r="J394" s="38" t="s">
        <v>1094</v>
      </c>
      <c r="K394" s="84">
        <v>88364</v>
      </c>
      <c r="L394" s="84" t="s">
        <v>932</v>
      </c>
      <c r="M394" s="38" t="s">
        <v>933</v>
      </c>
      <c r="N394" s="84">
        <v>161465</v>
      </c>
      <c r="O394" s="84" t="s">
        <v>1095</v>
      </c>
      <c r="P394" s="84">
        <v>216569</v>
      </c>
      <c r="Q394" s="38" t="s">
        <v>316</v>
      </c>
      <c r="R394" s="38" t="s">
        <v>322</v>
      </c>
      <c r="S394" s="84" t="s">
        <v>1411</v>
      </c>
      <c r="T394" s="84" t="s">
        <v>1411</v>
      </c>
      <c r="U394" s="84" t="s">
        <v>325</v>
      </c>
      <c r="V394" s="84" t="s">
        <v>261</v>
      </c>
      <c r="W394" s="84">
        <v>541</v>
      </c>
      <c r="X394" s="38" t="s">
        <v>311</v>
      </c>
      <c r="Y394" s="84">
        <v>353640055</v>
      </c>
      <c r="Z394" s="38" t="s">
        <v>2112</v>
      </c>
      <c r="AA394" s="108" t="s">
        <v>742</v>
      </c>
      <c r="AB394" s="84">
        <v>42000</v>
      </c>
      <c r="AC394" s="108" t="s">
        <v>360</v>
      </c>
      <c r="AD394" s="84">
        <v>24</v>
      </c>
      <c r="AE394" s="84" t="s">
        <v>324</v>
      </c>
      <c r="AF394" s="84" t="s">
        <v>618</v>
      </c>
      <c r="AG394" s="108" t="s">
        <v>743</v>
      </c>
      <c r="AH394" s="84" t="s">
        <v>556</v>
      </c>
      <c r="AI394" s="108" t="s">
        <v>716</v>
      </c>
      <c r="AJ394" s="84">
        <v>2240</v>
      </c>
      <c r="AK394" s="84">
        <v>2240</v>
      </c>
      <c r="AL394" s="108" t="s">
        <v>683</v>
      </c>
      <c r="AM394" s="84">
        <v>24124.5</v>
      </c>
      <c r="AN394" s="112">
        <v>9475.5</v>
      </c>
      <c r="AO394" s="112">
        <v>33600</v>
      </c>
      <c r="AP394" s="112">
        <v>17875.5</v>
      </c>
      <c r="AQ394" s="112">
        <v>1840.5</v>
      </c>
      <c r="AR394" s="112">
        <v>19716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400</v>
      </c>
      <c r="AY394" s="108"/>
      <c r="AZ394" s="84"/>
      <c r="BA394" s="84"/>
      <c r="BB394" s="84" t="s">
        <v>918</v>
      </c>
      <c r="BC394" s="84"/>
      <c r="BD394" s="108"/>
      <c r="BE394" s="84">
        <v>0</v>
      </c>
      <c r="BF394" s="38" t="s">
        <v>1411</v>
      </c>
      <c r="BG394" s="84" t="s">
        <v>2741</v>
      </c>
      <c r="BH394" s="114" t="s">
        <v>3221</v>
      </c>
      <c r="BI394" s="38" t="s">
        <v>112</v>
      </c>
      <c r="BJ394" s="85">
        <v>45880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 t="s">
        <v>3237</v>
      </c>
    </row>
    <row r="395" spans="1:70" s="113" customFormat="1" ht="15" hidden="1" customHeight="1" x14ac:dyDescent="0.25">
      <c r="A395" s="84">
        <v>391</v>
      </c>
      <c r="B395" s="38" t="s">
        <v>3239</v>
      </c>
      <c r="C395" s="38" t="s">
        <v>926</v>
      </c>
      <c r="D395" s="38" t="s">
        <v>927</v>
      </c>
      <c r="E395" s="38" t="s">
        <v>928</v>
      </c>
      <c r="F395" s="38" t="s">
        <v>930</v>
      </c>
      <c r="G395" s="84" t="s">
        <v>929</v>
      </c>
      <c r="H395" s="38" t="s">
        <v>930</v>
      </c>
      <c r="I395" s="84">
        <v>85872</v>
      </c>
      <c r="J395" s="38" t="s">
        <v>985</v>
      </c>
      <c r="K395" s="84">
        <v>85872</v>
      </c>
      <c r="L395" s="84" t="s">
        <v>932</v>
      </c>
      <c r="M395" s="38" t="s">
        <v>933</v>
      </c>
      <c r="N395" s="84">
        <v>160424</v>
      </c>
      <c r="O395" s="84" t="s">
        <v>1101</v>
      </c>
      <c r="P395" s="84">
        <v>215185</v>
      </c>
      <c r="Q395" s="38" t="s">
        <v>1102</v>
      </c>
      <c r="R395" s="38" t="s">
        <v>322</v>
      </c>
      <c r="S395" s="84" t="s">
        <v>1412</v>
      </c>
      <c r="T395" s="84" t="s">
        <v>1412</v>
      </c>
      <c r="U395" s="84" t="s">
        <v>256</v>
      </c>
      <c r="V395" s="84" t="s">
        <v>261</v>
      </c>
      <c r="W395" s="84">
        <v>0</v>
      </c>
      <c r="X395" s="38" t="s">
        <v>2042</v>
      </c>
      <c r="Y395" s="84">
        <v>358324822</v>
      </c>
      <c r="Z395" s="38" t="s">
        <v>2113</v>
      </c>
      <c r="AA395" s="108" t="s">
        <v>414</v>
      </c>
      <c r="AB395" s="84">
        <v>65000</v>
      </c>
      <c r="AC395" s="108" t="s">
        <v>360</v>
      </c>
      <c r="AD395" s="84">
        <v>24</v>
      </c>
      <c r="AE395" s="84" t="s">
        <v>871</v>
      </c>
      <c r="AF395" s="84">
        <v>0</v>
      </c>
      <c r="AG395" s="108" t="s">
        <v>3129</v>
      </c>
      <c r="AH395" s="84">
        <v>0</v>
      </c>
      <c r="AI395" s="108" t="s">
        <v>897</v>
      </c>
      <c r="AJ395" s="84">
        <v>3460</v>
      </c>
      <c r="AK395" s="84">
        <v>3460</v>
      </c>
      <c r="AL395" s="108" t="s">
        <v>2422</v>
      </c>
      <c r="AM395" s="84">
        <v>9470.43</v>
      </c>
      <c r="AN395" s="112">
        <v>6369.57</v>
      </c>
      <c r="AO395" s="112">
        <v>15840</v>
      </c>
      <c r="AP395" s="112">
        <v>55529.57</v>
      </c>
      <c r="AQ395" s="112">
        <v>11719.43</v>
      </c>
      <c r="AR395" s="112">
        <v>67249</v>
      </c>
      <c r="AS395" s="112">
        <v>1460</v>
      </c>
      <c r="AT395" s="112">
        <v>0</v>
      </c>
      <c r="AU395" s="112">
        <v>1460</v>
      </c>
      <c r="AV395" s="84">
        <v>5</v>
      </c>
      <c r="AW395" s="84">
        <v>60</v>
      </c>
      <c r="AX395" s="84" t="s">
        <v>626</v>
      </c>
      <c r="AY395" s="108"/>
      <c r="AZ395" s="84"/>
      <c r="BA395" s="84"/>
      <c r="BB395" s="84" t="s">
        <v>918</v>
      </c>
      <c r="BC395" s="84"/>
      <c r="BD395" s="108"/>
      <c r="BE395" s="84">
        <v>0</v>
      </c>
      <c r="BF395" s="38" t="s">
        <v>1412</v>
      </c>
      <c r="BG395" s="84" t="s">
        <v>2742</v>
      </c>
      <c r="BH395" s="114" t="s">
        <v>3219</v>
      </c>
      <c r="BI395" s="38" t="s">
        <v>110</v>
      </c>
      <c r="BJ395" s="85">
        <v>45709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 t="s">
        <v>3238</v>
      </c>
    </row>
    <row r="396" spans="1:70" s="113" customFormat="1" ht="15" hidden="1" customHeight="1" x14ac:dyDescent="0.25">
      <c r="A396" s="84">
        <v>392</v>
      </c>
      <c r="B396" s="38" t="s">
        <v>3239</v>
      </c>
      <c r="C396" s="38" t="s">
        <v>926</v>
      </c>
      <c r="D396" s="38" t="s">
        <v>927</v>
      </c>
      <c r="E396" s="38" t="s">
        <v>928</v>
      </c>
      <c r="F396" s="38" t="s">
        <v>930</v>
      </c>
      <c r="G396" s="84" t="s">
        <v>929</v>
      </c>
      <c r="H396" s="38" t="s">
        <v>930</v>
      </c>
      <c r="I396" s="84">
        <v>85872</v>
      </c>
      <c r="J396" s="38" t="s">
        <v>985</v>
      </c>
      <c r="K396" s="84">
        <v>85872</v>
      </c>
      <c r="L396" s="84" t="s">
        <v>932</v>
      </c>
      <c r="M396" s="38" t="s">
        <v>933</v>
      </c>
      <c r="N396" s="84">
        <v>167697</v>
      </c>
      <c r="O396" s="84" t="s">
        <v>1099</v>
      </c>
      <c r="P396" s="84">
        <v>225015</v>
      </c>
      <c r="Q396" s="38" t="s">
        <v>1100</v>
      </c>
      <c r="R396" s="38" t="s">
        <v>322</v>
      </c>
      <c r="S396" s="84" t="s">
        <v>1406</v>
      </c>
      <c r="T396" s="84" t="s">
        <v>1406</v>
      </c>
      <c r="U396" s="84" t="s">
        <v>248</v>
      </c>
      <c r="V396" s="84" t="s">
        <v>249</v>
      </c>
      <c r="W396" s="84">
        <v>0</v>
      </c>
      <c r="X396" s="38" t="s">
        <v>1807</v>
      </c>
      <c r="Y396" s="84">
        <v>358396405</v>
      </c>
      <c r="Z396" s="38" t="s">
        <v>2114</v>
      </c>
      <c r="AA396" s="108" t="s">
        <v>554</v>
      </c>
      <c r="AB396" s="84">
        <v>80000</v>
      </c>
      <c r="AC396" s="108" t="s">
        <v>371</v>
      </c>
      <c r="AD396" s="84">
        <v>24</v>
      </c>
      <c r="AE396" s="84" t="s">
        <v>881</v>
      </c>
      <c r="AF396" s="84">
        <v>0</v>
      </c>
      <c r="AG396" s="108" t="s">
        <v>3108</v>
      </c>
      <c r="AH396" s="84">
        <v>0</v>
      </c>
      <c r="AI396" s="108" t="s">
        <v>754</v>
      </c>
      <c r="AJ396" s="84">
        <v>4230</v>
      </c>
      <c r="AK396" s="84">
        <v>4230</v>
      </c>
      <c r="AL396" s="108" t="s">
        <v>910</v>
      </c>
      <c r="AM396" s="84">
        <v>5048.04</v>
      </c>
      <c r="AN396" s="112">
        <v>3411.96</v>
      </c>
      <c r="AO396" s="112">
        <v>8460</v>
      </c>
      <c r="AP396" s="112">
        <v>74951.960000000006</v>
      </c>
      <c r="AQ396" s="112">
        <v>18358.04</v>
      </c>
      <c r="AR396" s="112">
        <v>93310</v>
      </c>
      <c r="AS396" s="112">
        <v>5420.73</v>
      </c>
      <c r="AT396" s="112">
        <v>3039.27</v>
      </c>
      <c r="AU396" s="112">
        <v>8460</v>
      </c>
      <c r="AV396" s="84">
        <v>4</v>
      </c>
      <c r="AW396" s="84">
        <v>236</v>
      </c>
      <c r="AX396" s="84" t="s">
        <v>355</v>
      </c>
      <c r="AY396" s="108"/>
      <c r="AZ396" s="84"/>
      <c r="BA396" s="84"/>
      <c r="BB396" s="84" t="s">
        <v>918</v>
      </c>
      <c r="BC396" s="84"/>
      <c r="BD396" s="108"/>
      <c r="BE396" s="84">
        <v>0</v>
      </c>
      <c r="BF396" s="38" t="s">
        <v>1406</v>
      </c>
      <c r="BG396" s="84" t="s">
        <v>2736</v>
      </c>
      <c r="BH396" s="114" t="s">
        <v>3219</v>
      </c>
      <c r="BI396" s="38" t="s">
        <v>110</v>
      </c>
      <c r="BJ396" s="85">
        <v>45709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243</v>
      </c>
      <c r="BP396" s="84"/>
      <c r="BQ396" s="117"/>
      <c r="BR396" s="118" t="s">
        <v>3238</v>
      </c>
    </row>
    <row r="397" spans="1:70" s="113" customFormat="1" ht="15" hidden="1" customHeight="1" x14ac:dyDescent="0.25">
      <c r="A397" s="84">
        <v>393</v>
      </c>
      <c r="B397" s="38" t="s">
        <v>3239</v>
      </c>
      <c r="C397" s="38" t="s">
        <v>926</v>
      </c>
      <c r="D397" s="38" t="s">
        <v>927</v>
      </c>
      <c r="E397" s="38" t="s">
        <v>928</v>
      </c>
      <c r="F397" s="38" t="s">
        <v>930</v>
      </c>
      <c r="G397" s="84" t="s">
        <v>929</v>
      </c>
      <c r="H397" s="38" t="s">
        <v>930</v>
      </c>
      <c r="I397" s="84">
        <v>86323</v>
      </c>
      <c r="J397" s="38" t="s">
        <v>1103</v>
      </c>
      <c r="K397" s="84">
        <v>86323</v>
      </c>
      <c r="L397" s="84" t="s">
        <v>956</v>
      </c>
      <c r="M397" s="38" t="s">
        <v>957</v>
      </c>
      <c r="N397" s="84">
        <v>162935</v>
      </c>
      <c r="O397" s="84" t="s">
        <v>1104</v>
      </c>
      <c r="P397" s="84">
        <v>218518</v>
      </c>
      <c r="Q397" s="38" t="s">
        <v>1105</v>
      </c>
      <c r="R397" s="38" t="s">
        <v>329</v>
      </c>
      <c r="S397" s="84" t="s">
        <v>1413</v>
      </c>
      <c r="T397" s="84" t="s">
        <v>1413</v>
      </c>
      <c r="U397" s="84" t="s">
        <v>252</v>
      </c>
      <c r="V397" s="84" t="s">
        <v>249</v>
      </c>
      <c r="W397" s="84">
        <v>541</v>
      </c>
      <c r="X397" s="38" t="s">
        <v>2024</v>
      </c>
      <c r="Y397" s="84">
        <v>353694745</v>
      </c>
      <c r="Z397" s="38" t="s">
        <v>2115</v>
      </c>
      <c r="AA397" s="108" t="s">
        <v>744</v>
      </c>
      <c r="AB397" s="84">
        <v>21000</v>
      </c>
      <c r="AC397" s="108" t="s">
        <v>2395</v>
      </c>
      <c r="AD397" s="84">
        <v>18</v>
      </c>
      <c r="AE397" s="84" t="s">
        <v>535</v>
      </c>
      <c r="AF397" s="84" t="s">
        <v>480</v>
      </c>
      <c r="AG397" s="108" t="s">
        <v>483</v>
      </c>
      <c r="AH397" s="84" t="s">
        <v>485</v>
      </c>
      <c r="AI397" s="108" t="s">
        <v>449</v>
      </c>
      <c r="AJ397" s="84">
        <v>1410</v>
      </c>
      <c r="AK397" s="84">
        <v>1410</v>
      </c>
      <c r="AL397" s="108" t="s">
        <v>615</v>
      </c>
      <c r="AM397" s="84">
        <v>15262.35</v>
      </c>
      <c r="AN397" s="112">
        <v>4477.6499999999996</v>
      </c>
      <c r="AO397" s="112">
        <v>19740</v>
      </c>
      <c r="AP397" s="112">
        <v>5737.65</v>
      </c>
      <c r="AQ397" s="112">
        <v>304.35000000000002</v>
      </c>
      <c r="AR397" s="112">
        <v>6042</v>
      </c>
      <c r="AS397" s="112">
        <v>0</v>
      </c>
      <c r="AT397" s="112">
        <v>0</v>
      </c>
      <c r="AU397" s="112">
        <v>0</v>
      </c>
      <c r="AV397" s="84">
        <v>14</v>
      </c>
      <c r="AW397" s="84">
        <v>61</v>
      </c>
      <c r="AX397" s="84" t="s">
        <v>620</v>
      </c>
      <c r="AY397" s="108"/>
      <c r="AZ397" s="84"/>
      <c r="BA397" s="84"/>
      <c r="BB397" s="84" t="s">
        <v>918</v>
      </c>
      <c r="BC397" s="84"/>
      <c r="BD397" s="108"/>
      <c r="BE397" s="84">
        <v>0</v>
      </c>
      <c r="BF397" s="38" t="s">
        <v>1413</v>
      </c>
      <c r="BG397" s="84" t="s">
        <v>2743</v>
      </c>
      <c r="BH397" s="114" t="s">
        <v>3221</v>
      </c>
      <c r="BI397" s="38" t="str">
        <f>VLOOKUP(Y397,'[1]Loan Outstanding Report'!$Y$5:$BI$3205,37,0)</f>
        <v>Visited</v>
      </c>
      <c r="BJ397" s="85">
        <v>45891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3239</v>
      </c>
      <c r="C398" s="38" t="s">
        <v>926</v>
      </c>
      <c r="D398" s="38" t="s">
        <v>927</v>
      </c>
      <c r="E398" s="38" t="s">
        <v>928</v>
      </c>
      <c r="F398" s="38" t="s">
        <v>930</v>
      </c>
      <c r="G398" s="84" t="s">
        <v>929</v>
      </c>
      <c r="H398" s="38" t="s">
        <v>930</v>
      </c>
      <c r="I398" s="84">
        <v>85844</v>
      </c>
      <c r="J398" s="38" t="s">
        <v>936</v>
      </c>
      <c r="K398" s="84">
        <v>85844</v>
      </c>
      <c r="L398" s="84" t="s">
        <v>932</v>
      </c>
      <c r="M398" s="38" t="s">
        <v>933</v>
      </c>
      <c r="N398" s="84">
        <v>143421</v>
      </c>
      <c r="O398" s="84" t="s">
        <v>937</v>
      </c>
      <c r="P398" s="84">
        <v>193799</v>
      </c>
      <c r="Q398" s="38" t="s">
        <v>938</v>
      </c>
      <c r="R398" s="38" t="s">
        <v>322</v>
      </c>
      <c r="S398" s="84" t="s">
        <v>1414</v>
      </c>
      <c r="T398" s="84" t="s">
        <v>1414</v>
      </c>
      <c r="U398" s="84" t="s">
        <v>256</v>
      </c>
      <c r="V398" s="84" t="s">
        <v>261</v>
      </c>
      <c r="W398" s="84">
        <v>541</v>
      </c>
      <c r="X398" s="38" t="s">
        <v>333</v>
      </c>
      <c r="Y398" s="84">
        <v>353304381</v>
      </c>
      <c r="Z398" s="38" t="s">
        <v>2116</v>
      </c>
      <c r="AA398" s="108" t="s">
        <v>677</v>
      </c>
      <c r="AB398" s="84">
        <v>42000</v>
      </c>
      <c r="AC398" s="108" t="s">
        <v>2395</v>
      </c>
      <c r="AD398" s="84">
        <v>24</v>
      </c>
      <c r="AE398" s="84" t="s">
        <v>324</v>
      </c>
      <c r="AF398" s="84" t="s">
        <v>618</v>
      </c>
      <c r="AG398" s="108" t="s">
        <v>3130</v>
      </c>
      <c r="AH398" s="84" t="s">
        <v>556</v>
      </c>
      <c r="AI398" s="108" t="s">
        <v>695</v>
      </c>
      <c r="AJ398" s="84">
        <v>2240</v>
      </c>
      <c r="AK398" s="84">
        <v>2240</v>
      </c>
      <c r="AL398" s="108" t="s">
        <v>712</v>
      </c>
      <c r="AM398" s="84">
        <v>20120.52</v>
      </c>
      <c r="AN398" s="112">
        <v>8999.48</v>
      </c>
      <c r="AO398" s="112">
        <v>29120</v>
      </c>
      <c r="AP398" s="112">
        <v>21879.48</v>
      </c>
      <c r="AQ398" s="112">
        <v>2804.52</v>
      </c>
      <c r="AR398" s="112">
        <v>24684</v>
      </c>
      <c r="AS398" s="112">
        <v>5468.56</v>
      </c>
      <c r="AT398" s="112">
        <v>1251.44</v>
      </c>
      <c r="AU398" s="112">
        <v>6720</v>
      </c>
      <c r="AV398" s="84">
        <v>16</v>
      </c>
      <c r="AW398" s="84">
        <v>243</v>
      </c>
      <c r="AX398" s="84" t="s">
        <v>355</v>
      </c>
      <c r="AY398" s="108"/>
      <c r="AZ398" s="84"/>
      <c r="BA398" s="84"/>
      <c r="BB398" s="84" t="s">
        <v>918</v>
      </c>
      <c r="BC398" s="84"/>
      <c r="BD398" s="108"/>
      <c r="BE398" s="84">
        <v>0</v>
      </c>
      <c r="BF398" s="38" t="s">
        <v>1414</v>
      </c>
      <c r="BG398" s="84" t="s">
        <v>2744</v>
      </c>
      <c r="BH398" s="114" t="s">
        <v>3219</v>
      </c>
      <c r="BI398" s="38" t="s">
        <v>110</v>
      </c>
      <c r="BJ398" s="85">
        <v>45708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3238</v>
      </c>
    </row>
    <row r="399" spans="1:70" s="113" customFormat="1" ht="15" hidden="1" customHeight="1" x14ac:dyDescent="0.25">
      <c r="A399" s="84">
        <v>395</v>
      </c>
      <c r="B399" s="38" t="s">
        <v>3239</v>
      </c>
      <c r="C399" s="38" t="s">
        <v>926</v>
      </c>
      <c r="D399" s="38" t="s">
        <v>927</v>
      </c>
      <c r="E399" s="38" t="s">
        <v>928</v>
      </c>
      <c r="F399" s="38" t="s">
        <v>930</v>
      </c>
      <c r="G399" s="84" t="s">
        <v>929</v>
      </c>
      <c r="H399" s="38" t="s">
        <v>930</v>
      </c>
      <c r="I399" s="84">
        <v>85844</v>
      </c>
      <c r="J399" s="38" t="s">
        <v>936</v>
      </c>
      <c r="K399" s="84">
        <v>85844</v>
      </c>
      <c r="L399" s="84" t="s">
        <v>932</v>
      </c>
      <c r="M399" s="38" t="s">
        <v>933</v>
      </c>
      <c r="N399" s="84">
        <v>143421</v>
      </c>
      <c r="O399" s="84" t="s">
        <v>937</v>
      </c>
      <c r="P399" s="84">
        <v>193799</v>
      </c>
      <c r="Q399" s="38" t="s">
        <v>938</v>
      </c>
      <c r="R399" s="38" t="s">
        <v>322</v>
      </c>
      <c r="S399" s="84" t="s">
        <v>1415</v>
      </c>
      <c r="T399" s="84" t="s">
        <v>1415</v>
      </c>
      <c r="U399" s="84" t="s">
        <v>325</v>
      </c>
      <c r="V399" s="84" t="s">
        <v>261</v>
      </c>
      <c r="W399" s="84">
        <v>541</v>
      </c>
      <c r="X399" s="38" t="s">
        <v>311</v>
      </c>
      <c r="Y399" s="84">
        <v>353929669</v>
      </c>
      <c r="Z399" s="38" t="s">
        <v>2117</v>
      </c>
      <c r="AA399" s="108" t="s">
        <v>774</v>
      </c>
      <c r="AB399" s="84">
        <v>42000</v>
      </c>
      <c r="AC399" s="108" t="s">
        <v>2395</v>
      </c>
      <c r="AD399" s="84">
        <v>24</v>
      </c>
      <c r="AE399" s="84" t="s">
        <v>324</v>
      </c>
      <c r="AF399" s="84" t="s">
        <v>618</v>
      </c>
      <c r="AG399" s="108" t="s">
        <v>775</v>
      </c>
      <c r="AH399" s="84" t="s">
        <v>556</v>
      </c>
      <c r="AI399" s="108" t="s">
        <v>449</v>
      </c>
      <c r="AJ399" s="84">
        <v>2240</v>
      </c>
      <c r="AK399" s="84">
        <v>2240</v>
      </c>
      <c r="AL399" s="108" t="s">
        <v>776</v>
      </c>
      <c r="AM399" s="84">
        <v>20022.21</v>
      </c>
      <c r="AN399" s="112">
        <v>9097.7900000000009</v>
      </c>
      <c r="AO399" s="112">
        <v>29120</v>
      </c>
      <c r="AP399" s="112">
        <v>21977.79</v>
      </c>
      <c r="AQ399" s="112">
        <v>2781.21</v>
      </c>
      <c r="AR399" s="112">
        <v>24759</v>
      </c>
      <c r="AS399" s="112">
        <v>1818.51</v>
      </c>
      <c r="AT399" s="112">
        <v>421.49</v>
      </c>
      <c r="AU399" s="112">
        <v>2240</v>
      </c>
      <c r="AV399" s="84">
        <v>14</v>
      </c>
      <c r="AW399" s="84">
        <v>180</v>
      </c>
      <c r="AX399" s="84" t="s">
        <v>592</v>
      </c>
      <c r="AY399" s="108"/>
      <c r="AZ399" s="84"/>
      <c r="BA399" s="84"/>
      <c r="BB399" s="84" t="s">
        <v>918</v>
      </c>
      <c r="BC399" s="84"/>
      <c r="BD399" s="108"/>
      <c r="BE399" s="84">
        <v>0</v>
      </c>
      <c r="BF399" s="38" t="s">
        <v>1415</v>
      </c>
      <c r="BG399" s="84" t="s">
        <v>2745</v>
      </c>
      <c r="BH399" s="114" t="s">
        <v>3219</v>
      </c>
      <c r="BI399" s="38" t="s">
        <v>110</v>
      </c>
      <c r="BJ399" s="85">
        <v>45708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3238</v>
      </c>
    </row>
    <row r="400" spans="1:70" s="113" customFormat="1" ht="15" hidden="1" customHeight="1" x14ac:dyDescent="0.25">
      <c r="A400" s="84">
        <v>396</v>
      </c>
      <c r="B400" s="38" t="s">
        <v>3239</v>
      </c>
      <c r="C400" s="38" t="s">
        <v>926</v>
      </c>
      <c r="D400" s="38" t="s">
        <v>927</v>
      </c>
      <c r="E400" s="38" t="s">
        <v>928</v>
      </c>
      <c r="F400" s="38" t="s">
        <v>930</v>
      </c>
      <c r="G400" s="84" t="s">
        <v>929</v>
      </c>
      <c r="H400" s="38" t="s">
        <v>930</v>
      </c>
      <c r="I400" s="84">
        <v>86008</v>
      </c>
      <c r="J400" s="38" t="s">
        <v>930</v>
      </c>
      <c r="K400" s="84">
        <v>86008</v>
      </c>
      <c r="L400" s="84" t="s">
        <v>932</v>
      </c>
      <c r="M400" s="38" t="s">
        <v>933</v>
      </c>
      <c r="N400" s="84">
        <v>147115</v>
      </c>
      <c r="O400" s="84" t="s">
        <v>1014</v>
      </c>
      <c r="P400" s="84">
        <v>521375</v>
      </c>
      <c r="Q400" s="38" t="s">
        <v>1082</v>
      </c>
      <c r="R400" s="38" t="s">
        <v>322</v>
      </c>
      <c r="S400" s="84" t="s">
        <v>1416</v>
      </c>
      <c r="T400" s="84" t="s">
        <v>1416</v>
      </c>
      <c r="U400" s="84" t="s">
        <v>252</v>
      </c>
      <c r="V400" s="84" t="s">
        <v>249</v>
      </c>
      <c r="W400" s="84">
        <v>541</v>
      </c>
      <c r="X400" s="38" t="s">
        <v>2024</v>
      </c>
      <c r="Y400" s="84">
        <v>353744354</v>
      </c>
      <c r="Z400" s="38" t="s">
        <v>2118</v>
      </c>
      <c r="AA400" s="108" t="s">
        <v>397</v>
      </c>
      <c r="AB400" s="84">
        <v>42000</v>
      </c>
      <c r="AC400" s="108" t="s">
        <v>371</v>
      </c>
      <c r="AD400" s="84">
        <v>24</v>
      </c>
      <c r="AE400" s="84" t="s">
        <v>324</v>
      </c>
      <c r="AF400" s="84" t="s">
        <v>618</v>
      </c>
      <c r="AG400" s="108" t="s">
        <v>738</v>
      </c>
      <c r="AH400" s="84" t="s">
        <v>556</v>
      </c>
      <c r="AI400" s="108" t="s">
        <v>739</v>
      </c>
      <c r="AJ400" s="84">
        <v>2240</v>
      </c>
      <c r="AK400" s="84">
        <v>2240</v>
      </c>
      <c r="AL400" s="108" t="s">
        <v>542</v>
      </c>
      <c r="AM400" s="84">
        <v>21235.37</v>
      </c>
      <c r="AN400" s="112">
        <v>10124.629999999999</v>
      </c>
      <c r="AO400" s="112">
        <v>31360</v>
      </c>
      <c r="AP400" s="112">
        <v>20764.63</v>
      </c>
      <c r="AQ400" s="112">
        <v>2462.37</v>
      </c>
      <c r="AR400" s="112">
        <v>23227</v>
      </c>
      <c r="AS400" s="112">
        <v>0</v>
      </c>
      <c r="AT400" s="112">
        <v>0</v>
      </c>
      <c r="AU400" s="112">
        <v>0</v>
      </c>
      <c r="AV400" s="84">
        <v>14</v>
      </c>
      <c r="AW400" s="84">
        <v>2</v>
      </c>
      <c r="AX400" s="84" t="s">
        <v>664</v>
      </c>
      <c r="AY400" s="108"/>
      <c r="AZ400" s="84"/>
      <c r="BA400" s="84"/>
      <c r="BB400" s="84" t="s">
        <v>918</v>
      </c>
      <c r="BC400" s="84"/>
      <c r="BD400" s="108"/>
      <c r="BE400" s="84">
        <v>0</v>
      </c>
      <c r="BF400" s="38" t="s">
        <v>1416</v>
      </c>
      <c r="BG400" s="84" t="s">
        <v>2746</v>
      </c>
      <c r="BH400" s="114" t="s">
        <v>3221</v>
      </c>
      <c r="BI400" s="38" t="str">
        <f>VLOOKUP(Y400,'[1]Loan Outstanding Report'!$Y$5:$BI$3205,37,0)</f>
        <v>Visited</v>
      </c>
      <c r="BJ400" s="85">
        <v>45891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3239</v>
      </c>
      <c r="C401" s="38" t="s">
        <v>926</v>
      </c>
      <c r="D401" s="38" t="s">
        <v>927</v>
      </c>
      <c r="E401" s="38" t="s">
        <v>928</v>
      </c>
      <c r="F401" s="38" t="s">
        <v>930</v>
      </c>
      <c r="G401" s="84" t="s">
        <v>929</v>
      </c>
      <c r="H401" s="38" t="s">
        <v>930</v>
      </c>
      <c r="I401" s="84">
        <v>85844</v>
      </c>
      <c r="J401" s="38" t="s">
        <v>936</v>
      </c>
      <c r="K401" s="84">
        <v>85844</v>
      </c>
      <c r="L401" s="84" t="s">
        <v>932</v>
      </c>
      <c r="M401" s="38" t="s">
        <v>933</v>
      </c>
      <c r="N401" s="84">
        <v>160463</v>
      </c>
      <c r="O401" s="84" t="s">
        <v>1060</v>
      </c>
      <c r="P401" s="84">
        <v>215234</v>
      </c>
      <c r="Q401" s="38" t="s">
        <v>308</v>
      </c>
      <c r="R401" s="38" t="s">
        <v>322</v>
      </c>
      <c r="S401" s="84" t="s">
        <v>1417</v>
      </c>
      <c r="T401" s="84" t="s">
        <v>1417</v>
      </c>
      <c r="U401" s="84" t="s">
        <v>256</v>
      </c>
      <c r="V401" s="84" t="s">
        <v>249</v>
      </c>
      <c r="W401" s="84">
        <v>541</v>
      </c>
      <c r="X401" s="38" t="s">
        <v>333</v>
      </c>
      <c r="Y401" s="84">
        <v>354620685</v>
      </c>
      <c r="Z401" s="38" t="s">
        <v>254</v>
      </c>
      <c r="AA401" s="108" t="s">
        <v>728</v>
      </c>
      <c r="AB401" s="84">
        <v>73000</v>
      </c>
      <c r="AC401" s="108" t="s">
        <v>371</v>
      </c>
      <c r="AD401" s="84">
        <v>24</v>
      </c>
      <c r="AE401" s="84" t="s">
        <v>362</v>
      </c>
      <c r="AF401" s="84" t="s">
        <v>618</v>
      </c>
      <c r="AG401" s="108" t="s">
        <v>808</v>
      </c>
      <c r="AH401" s="84" t="s">
        <v>556</v>
      </c>
      <c r="AI401" s="108" t="s">
        <v>785</v>
      </c>
      <c r="AJ401" s="84">
        <v>3900</v>
      </c>
      <c r="AK401" s="84">
        <v>3900</v>
      </c>
      <c r="AL401" s="108" t="s">
        <v>554</v>
      </c>
      <c r="AM401" s="84">
        <v>23226.85</v>
      </c>
      <c r="AN401" s="112">
        <v>11873.15</v>
      </c>
      <c r="AO401" s="112">
        <v>35100</v>
      </c>
      <c r="AP401" s="112">
        <v>49773.15</v>
      </c>
      <c r="AQ401" s="112">
        <v>8699.85</v>
      </c>
      <c r="AR401" s="112">
        <v>58473</v>
      </c>
      <c r="AS401" s="112">
        <v>11695.31</v>
      </c>
      <c r="AT401" s="112">
        <v>3904.69</v>
      </c>
      <c r="AU401" s="112">
        <v>15600</v>
      </c>
      <c r="AV401" s="84">
        <v>13</v>
      </c>
      <c r="AW401" s="84">
        <v>240</v>
      </c>
      <c r="AX401" s="84" t="s">
        <v>355</v>
      </c>
      <c r="AY401" s="108"/>
      <c r="AZ401" s="84"/>
      <c r="BA401" s="84"/>
      <c r="BB401" s="84" t="s">
        <v>918</v>
      </c>
      <c r="BC401" s="84"/>
      <c r="BD401" s="108"/>
      <c r="BE401" s="84">
        <v>0</v>
      </c>
      <c r="BF401" s="38" t="s">
        <v>1417</v>
      </c>
      <c r="BG401" s="84" t="s">
        <v>2747</v>
      </c>
      <c r="BH401" s="114" t="s">
        <v>3221</v>
      </c>
      <c r="BI401" s="38" t="s">
        <v>112</v>
      </c>
      <c r="BJ401" s="85">
        <v>45880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 t="s">
        <v>3237</v>
      </c>
    </row>
    <row r="402" spans="1:70" s="113" customFormat="1" ht="15" hidden="1" customHeight="1" x14ac:dyDescent="0.25">
      <c r="A402" s="84">
        <v>398</v>
      </c>
      <c r="B402" s="38" t="s">
        <v>3239</v>
      </c>
      <c r="C402" s="38" t="s">
        <v>926</v>
      </c>
      <c r="D402" s="38" t="s">
        <v>927</v>
      </c>
      <c r="E402" s="38" t="s">
        <v>928</v>
      </c>
      <c r="F402" s="38" t="s">
        <v>930</v>
      </c>
      <c r="G402" s="84" t="s">
        <v>929</v>
      </c>
      <c r="H402" s="38" t="s">
        <v>930</v>
      </c>
      <c r="I402" s="84">
        <v>85844</v>
      </c>
      <c r="J402" s="38" t="s">
        <v>936</v>
      </c>
      <c r="K402" s="84">
        <v>85844</v>
      </c>
      <c r="L402" s="84" t="s">
        <v>932</v>
      </c>
      <c r="M402" s="38" t="s">
        <v>933</v>
      </c>
      <c r="N402" s="84">
        <v>149824</v>
      </c>
      <c r="O402" s="84" t="s">
        <v>1040</v>
      </c>
      <c r="P402" s="84">
        <v>202145</v>
      </c>
      <c r="Q402" s="38" t="s">
        <v>274</v>
      </c>
      <c r="R402" s="38" t="s">
        <v>322</v>
      </c>
      <c r="S402" s="84" t="s">
        <v>1418</v>
      </c>
      <c r="T402" s="84" t="s">
        <v>1418</v>
      </c>
      <c r="U402" s="84" t="s">
        <v>248</v>
      </c>
      <c r="V402" s="84" t="s">
        <v>249</v>
      </c>
      <c r="W402" s="84">
        <v>0</v>
      </c>
      <c r="X402" s="38" t="s">
        <v>317</v>
      </c>
      <c r="Y402" s="84">
        <v>354767084</v>
      </c>
      <c r="Z402" s="38" t="s">
        <v>2119</v>
      </c>
      <c r="AA402" s="108" t="s">
        <v>821</v>
      </c>
      <c r="AB402" s="84">
        <v>38000</v>
      </c>
      <c r="AC402" s="108" t="s">
        <v>371</v>
      </c>
      <c r="AD402" s="84">
        <v>24</v>
      </c>
      <c r="AE402" s="84" t="s">
        <v>356</v>
      </c>
      <c r="AF402" s="84">
        <v>0</v>
      </c>
      <c r="AG402" s="108" t="s">
        <v>474</v>
      </c>
      <c r="AH402" s="84">
        <v>0</v>
      </c>
      <c r="AI402" s="108" t="s">
        <v>822</v>
      </c>
      <c r="AJ402" s="84">
        <v>2030</v>
      </c>
      <c r="AK402" s="84">
        <v>2030</v>
      </c>
      <c r="AL402" s="108" t="s">
        <v>568</v>
      </c>
      <c r="AM402" s="84">
        <v>8792.24</v>
      </c>
      <c r="AN402" s="112">
        <v>5417.76</v>
      </c>
      <c r="AO402" s="112">
        <v>14210</v>
      </c>
      <c r="AP402" s="112">
        <v>29207.759999999998</v>
      </c>
      <c r="AQ402" s="112">
        <v>5946.24</v>
      </c>
      <c r="AR402" s="112">
        <v>35154</v>
      </c>
      <c r="AS402" s="112">
        <v>4222.7</v>
      </c>
      <c r="AT402" s="112">
        <v>1867.3</v>
      </c>
      <c r="AU402" s="112">
        <v>6090</v>
      </c>
      <c r="AV402" s="84">
        <v>10</v>
      </c>
      <c r="AW402" s="84">
        <v>240</v>
      </c>
      <c r="AX402" s="84" t="s">
        <v>355</v>
      </c>
      <c r="AY402" s="108"/>
      <c r="AZ402" s="84"/>
      <c r="BA402" s="84"/>
      <c r="BB402" s="84" t="s">
        <v>918</v>
      </c>
      <c r="BC402" s="84"/>
      <c r="BD402" s="108"/>
      <c r="BE402" s="84">
        <v>0</v>
      </c>
      <c r="BF402" s="38" t="s">
        <v>1418</v>
      </c>
      <c r="BG402" s="84" t="s">
        <v>2748</v>
      </c>
      <c r="BH402" s="114" t="s">
        <v>3219</v>
      </c>
      <c r="BI402" s="38" t="s">
        <v>110</v>
      </c>
      <c r="BJ402" s="85">
        <v>45709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/>
      <c r="BQ402" s="117"/>
      <c r="BR402" s="118" t="s">
        <v>3238</v>
      </c>
    </row>
    <row r="403" spans="1:70" s="113" customFormat="1" ht="15" hidden="1" customHeight="1" x14ac:dyDescent="0.25">
      <c r="A403" s="84">
        <v>399</v>
      </c>
      <c r="B403" s="38" t="s">
        <v>3239</v>
      </c>
      <c r="C403" s="38" t="s">
        <v>926</v>
      </c>
      <c r="D403" s="38" t="s">
        <v>927</v>
      </c>
      <c r="E403" s="38" t="s">
        <v>928</v>
      </c>
      <c r="F403" s="38" t="s">
        <v>930</v>
      </c>
      <c r="G403" s="84" t="s">
        <v>929</v>
      </c>
      <c r="H403" s="38" t="s">
        <v>930</v>
      </c>
      <c r="I403" s="84">
        <v>85990</v>
      </c>
      <c r="J403" s="38" t="s">
        <v>955</v>
      </c>
      <c r="K403" s="84">
        <v>85990</v>
      </c>
      <c r="L403" s="84" t="s">
        <v>932</v>
      </c>
      <c r="M403" s="38" t="s">
        <v>933</v>
      </c>
      <c r="N403" s="84">
        <v>168572</v>
      </c>
      <c r="O403" s="84" t="s">
        <v>981</v>
      </c>
      <c r="P403" s="84">
        <v>226286</v>
      </c>
      <c r="Q403" s="38" t="s">
        <v>1087</v>
      </c>
      <c r="R403" s="38" t="s">
        <v>329</v>
      </c>
      <c r="S403" s="84" t="s">
        <v>1352</v>
      </c>
      <c r="T403" s="84" t="s">
        <v>1352</v>
      </c>
      <c r="U403" s="84" t="s">
        <v>256</v>
      </c>
      <c r="V403" s="84" t="s">
        <v>249</v>
      </c>
      <c r="W403" s="84">
        <v>541</v>
      </c>
      <c r="X403" s="38" t="s">
        <v>2077</v>
      </c>
      <c r="Y403" s="84">
        <v>353760542</v>
      </c>
      <c r="Z403" s="38" t="s">
        <v>2044</v>
      </c>
      <c r="AA403" s="108" t="s">
        <v>746</v>
      </c>
      <c r="AB403" s="84">
        <v>30000</v>
      </c>
      <c r="AC403" s="108" t="s">
        <v>351</v>
      </c>
      <c r="AD403" s="84">
        <v>18</v>
      </c>
      <c r="AE403" s="84" t="s">
        <v>535</v>
      </c>
      <c r="AF403" s="84" t="s">
        <v>352</v>
      </c>
      <c r="AG403" s="108" t="s">
        <v>513</v>
      </c>
      <c r="AH403" s="84" t="s">
        <v>353</v>
      </c>
      <c r="AI403" s="108" t="s">
        <v>750</v>
      </c>
      <c r="AJ403" s="84">
        <v>2020</v>
      </c>
      <c r="AK403" s="84">
        <v>2020</v>
      </c>
      <c r="AL403" s="108" t="s">
        <v>757</v>
      </c>
      <c r="AM403" s="84">
        <v>11728.96</v>
      </c>
      <c r="AN403" s="112">
        <v>4431.04</v>
      </c>
      <c r="AO403" s="112">
        <v>16160</v>
      </c>
      <c r="AP403" s="112">
        <v>18271.04</v>
      </c>
      <c r="AQ403" s="112">
        <v>2234.96</v>
      </c>
      <c r="AR403" s="112">
        <v>20506</v>
      </c>
      <c r="AS403" s="112">
        <v>10291.11</v>
      </c>
      <c r="AT403" s="112">
        <v>1828.89</v>
      </c>
      <c r="AU403" s="112">
        <v>12120</v>
      </c>
      <c r="AV403" s="84">
        <v>14</v>
      </c>
      <c r="AW403" s="84">
        <v>367</v>
      </c>
      <c r="AX403" s="84" t="s">
        <v>355</v>
      </c>
      <c r="AY403" s="108"/>
      <c r="AZ403" s="84"/>
      <c r="BA403" s="84"/>
      <c r="BB403" s="84" t="s">
        <v>918</v>
      </c>
      <c r="BC403" s="84"/>
      <c r="BD403" s="108"/>
      <c r="BE403" s="84">
        <v>0</v>
      </c>
      <c r="BF403" s="38" t="s">
        <v>1352</v>
      </c>
      <c r="BG403" s="84" t="s">
        <v>2682</v>
      </c>
      <c r="BH403" s="114" t="s">
        <v>3221</v>
      </c>
      <c r="BI403" s="38" t="s">
        <v>111</v>
      </c>
      <c r="BJ403" s="85">
        <v>45877</v>
      </c>
      <c r="BK403" s="84"/>
      <c r="BL403" s="38"/>
      <c r="BM403" s="115" t="s">
        <v>119</v>
      </c>
      <c r="BN403" s="116" t="s">
        <v>199</v>
      </c>
      <c r="BO403" s="84" t="s">
        <v>242</v>
      </c>
      <c r="BP403" s="84"/>
      <c r="BQ403" s="117"/>
      <c r="BR403" s="118" t="s">
        <v>3237</v>
      </c>
    </row>
    <row r="404" spans="1:70" s="113" customFormat="1" ht="15" hidden="1" customHeight="1" x14ac:dyDescent="0.25">
      <c r="A404" s="84">
        <v>400</v>
      </c>
      <c r="B404" s="38" t="s">
        <v>3239</v>
      </c>
      <c r="C404" s="38" t="s">
        <v>926</v>
      </c>
      <c r="D404" s="38" t="s">
        <v>927</v>
      </c>
      <c r="E404" s="38" t="s">
        <v>928</v>
      </c>
      <c r="F404" s="38" t="s">
        <v>930</v>
      </c>
      <c r="G404" s="84" t="s">
        <v>929</v>
      </c>
      <c r="H404" s="38" t="s">
        <v>930</v>
      </c>
      <c r="I404" s="84">
        <v>86222</v>
      </c>
      <c r="J404" s="38" t="s">
        <v>983</v>
      </c>
      <c r="K404" s="84">
        <v>86222</v>
      </c>
      <c r="L404" s="84" t="s">
        <v>932</v>
      </c>
      <c r="M404" s="38" t="s">
        <v>933</v>
      </c>
      <c r="N404" s="84">
        <v>146980</v>
      </c>
      <c r="O404" s="84" t="s">
        <v>1065</v>
      </c>
      <c r="P404" s="84">
        <v>198432</v>
      </c>
      <c r="Q404" s="38" t="s">
        <v>1066</v>
      </c>
      <c r="R404" s="38" t="s">
        <v>322</v>
      </c>
      <c r="S404" s="84" t="s">
        <v>1419</v>
      </c>
      <c r="T404" s="84" t="s">
        <v>1419</v>
      </c>
      <c r="U404" s="84" t="s">
        <v>252</v>
      </c>
      <c r="V404" s="84" t="s">
        <v>249</v>
      </c>
      <c r="W404" s="84">
        <v>541</v>
      </c>
      <c r="X404" s="38" t="s">
        <v>2024</v>
      </c>
      <c r="Y404" s="84">
        <v>353764704</v>
      </c>
      <c r="Z404" s="38" t="s">
        <v>2078</v>
      </c>
      <c r="AA404" s="108" t="s">
        <v>758</v>
      </c>
      <c r="AB404" s="84">
        <v>42000</v>
      </c>
      <c r="AC404" s="108" t="s">
        <v>2395</v>
      </c>
      <c r="AD404" s="84">
        <v>24</v>
      </c>
      <c r="AE404" s="84" t="s">
        <v>324</v>
      </c>
      <c r="AF404" s="84" t="s">
        <v>618</v>
      </c>
      <c r="AG404" s="108" t="s">
        <v>759</v>
      </c>
      <c r="AH404" s="84" t="s">
        <v>556</v>
      </c>
      <c r="AI404" s="108" t="s">
        <v>449</v>
      </c>
      <c r="AJ404" s="84">
        <v>2240</v>
      </c>
      <c r="AK404" s="84">
        <v>2240</v>
      </c>
      <c r="AL404" s="108" t="s">
        <v>615</v>
      </c>
      <c r="AM404" s="84">
        <v>21463.71</v>
      </c>
      <c r="AN404" s="112">
        <v>9896.2900000000009</v>
      </c>
      <c r="AO404" s="112">
        <v>31360</v>
      </c>
      <c r="AP404" s="112">
        <v>20536.29</v>
      </c>
      <c r="AQ404" s="112">
        <v>2445.71</v>
      </c>
      <c r="AR404" s="112">
        <v>22982</v>
      </c>
      <c r="AS404" s="112">
        <v>0</v>
      </c>
      <c r="AT404" s="112">
        <v>0</v>
      </c>
      <c r="AU404" s="112">
        <v>0</v>
      </c>
      <c r="AV404" s="84">
        <v>14</v>
      </c>
      <c r="AW404" s="84">
        <v>0</v>
      </c>
      <c r="AX404" s="84" t="s">
        <v>400</v>
      </c>
      <c r="AY404" s="108"/>
      <c r="AZ404" s="84"/>
      <c r="BA404" s="84"/>
      <c r="BB404" s="84" t="s">
        <v>918</v>
      </c>
      <c r="BC404" s="84"/>
      <c r="BD404" s="108"/>
      <c r="BE404" s="84">
        <v>0</v>
      </c>
      <c r="BF404" s="38" t="s">
        <v>1419</v>
      </c>
      <c r="BG404" s="84" t="s">
        <v>2749</v>
      </c>
      <c r="BH404" s="114" t="s">
        <v>3221</v>
      </c>
      <c r="BI404" s="38" t="str">
        <f>VLOOKUP(Y404,'[1]Loan Outstanding Report'!$Y$5:$BI$3205,37,0)</f>
        <v>Visited</v>
      </c>
      <c r="BJ404" s="85">
        <v>45891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3239</v>
      </c>
      <c r="C405" s="38" t="s">
        <v>926</v>
      </c>
      <c r="D405" s="38" t="s">
        <v>927</v>
      </c>
      <c r="E405" s="38" t="s">
        <v>928</v>
      </c>
      <c r="F405" s="38" t="s">
        <v>930</v>
      </c>
      <c r="G405" s="84" t="s">
        <v>929</v>
      </c>
      <c r="H405" s="38" t="s">
        <v>930</v>
      </c>
      <c r="I405" s="84">
        <v>85844</v>
      </c>
      <c r="J405" s="38" t="s">
        <v>936</v>
      </c>
      <c r="K405" s="84">
        <v>85844</v>
      </c>
      <c r="L405" s="84" t="s">
        <v>932</v>
      </c>
      <c r="M405" s="38" t="s">
        <v>933</v>
      </c>
      <c r="N405" s="84">
        <v>149824</v>
      </c>
      <c r="O405" s="84" t="s">
        <v>1040</v>
      </c>
      <c r="P405" s="84">
        <v>202145</v>
      </c>
      <c r="Q405" s="38" t="s">
        <v>274</v>
      </c>
      <c r="R405" s="38" t="s">
        <v>322</v>
      </c>
      <c r="S405" s="84" t="s">
        <v>1420</v>
      </c>
      <c r="T405" s="84" t="s">
        <v>1420</v>
      </c>
      <c r="U405" s="84" t="s">
        <v>252</v>
      </c>
      <c r="V405" s="84" t="s">
        <v>249</v>
      </c>
      <c r="W405" s="84">
        <v>0</v>
      </c>
      <c r="X405" s="38" t="s">
        <v>345</v>
      </c>
      <c r="Y405" s="84">
        <v>356910662</v>
      </c>
      <c r="Z405" s="38" t="s">
        <v>2120</v>
      </c>
      <c r="AA405" s="108" t="s">
        <v>2121</v>
      </c>
      <c r="AB405" s="84">
        <v>42000</v>
      </c>
      <c r="AC405" s="108" t="s">
        <v>371</v>
      </c>
      <c r="AD405" s="84">
        <v>24</v>
      </c>
      <c r="AE405" s="84" t="s">
        <v>867</v>
      </c>
      <c r="AF405" s="84" t="s">
        <v>856</v>
      </c>
      <c r="AG405" s="108" t="s">
        <v>3131</v>
      </c>
      <c r="AH405" s="84" t="s">
        <v>556</v>
      </c>
      <c r="AI405" s="108" t="s">
        <v>536</v>
      </c>
      <c r="AJ405" s="84">
        <v>2240</v>
      </c>
      <c r="AK405" s="84">
        <v>2240</v>
      </c>
      <c r="AL405" s="108" t="s">
        <v>753</v>
      </c>
      <c r="AM405" s="84">
        <v>8154.54</v>
      </c>
      <c r="AN405" s="112">
        <v>5285.46</v>
      </c>
      <c r="AO405" s="112">
        <v>13440</v>
      </c>
      <c r="AP405" s="112">
        <v>33845.46</v>
      </c>
      <c r="AQ405" s="112">
        <v>7147.54</v>
      </c>
      <c r="AR405" s="112">
        <v>40993</v>
      </c>
      <c r="AS405" s="112">
        <v>3057.68</v>
      </c>
      <c r="AT405" s="112">
        <v>1422.32</v>
      </c>
      <c r="AU405" s="112">
        <v>4480</v>
      </c>
      <c r="AV405" s="84">
        <v>8</v>
      </c>
      <c r="AW405" s="84">
        <v>212</v>
      </c>
      <c r="AX405" s="84" t="s">
        <v>355</v>
      </c>
      <c r="AY405" s="108"/>
      <c r="AZ405" s="84"/>
      <c r="BA405" s="84"/>
      <c r="BB405" s="84" t="s">
        <v>918</v>
      </c>
      <c r="BC405" s="84"/>
      <c r="BD405" s="108"/>
      <c r="BE405" s="84">
        <v>0</v>
      </c>
      <c r="BF405" s="38" t="s">
        <v>1420</v>
      </c>
      <c r="BG405" s="84" t="s">
        <v>2750</v>
      </c>
      <c r="BH405" s="114" t="s">
        <v>3219</v>
      </c>
      <c r="BI405" s="38" t="s">
        <v>110</v>
      </c>
      <c r="BJ405" s="85">
        <v>45709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 t="s">
        <v>3238</v>
      </c>
    </row>
    <row r="406" spans="1:70" s="113" customFormat="1" ht="15" hidden="1" customHeight="1" x14ac:dyDescent="0.25">
      <c r="A406" s="84">
        <v>402</v>
      </c>
      <c r="B406" s="38" t="s">
        <v>3239</v>
      </c>
      <c r="C406" s="38" t="s">
        <v>926</v>
      </c>
      <c r="D406" s="38" t="s">
        <v>927</v>
      </c>
      <c r="E406" s="38" t="s">
        <v>928</v>
      </c>
      <c r="F406" s="38" t="s">
        <v>930</v>
      </c>
      <c r="G406" s="84" t="s">
        <v>929</v>
      </c>
      <c r="H406" s="38" t="s">
        <v>930</v>
      </c>
      <c r="I406" s="84">
        <v>86178</v>
      </c>
      <c r="J406" s="38" t="s">
        <v>1016</v>
      </c>
      <c r="K406" s="84">
        <v>86178</v>
      </c>
      <c r="L406" s="84" t="s">
        <v>932</v>
      </c>
      <c r="M406" s="38" t="s">
        <v>933</v>
      </c>
      <c r="N406" s="84">
        <v>161739</v>
      </c>
      <c r="O406" s="84" t="s">
        <v>1051</v>
      </c>
      <c r="P406" s="84">
        <v>216921</v>
      </c>
      <c r="Q406" s="38" t="s">
        <v>1070</v>
      </c>
      <c r="R406" s="38" t="s">
        <v>322</v>
      </c>
      <c r="S406" s="84" t="s">
        <v>1421</v>
      </c>
      <c r="T406" s="84" t="s">
        <v>1421</v>
      </c>
      <c r="U406" s="84" t="s">
        <v>248</v>
      </c>
      <c r="V406" s="84" t="s">
        <v>249</v>
      </c>
      <c r="W406" s="84">
        <v>541</v>
      </c>
      <c r="X406" s="38" t="s">
        <v>311</v>
      </c>
      <c r="Y406" s="84">
        <v>353819442</v>
      </c>
      <c r="Z406" s="38" t="s">
        <v>2122</v>
      </c>
      <c r="AA406" s="108" t="s">
        <v>765</v>
      </c>
      <c r="AB406" s="84">
        <v>42000</v>
      </c>
      <c r="AC406" s="108" t="s">
        <v>360</v>
      </c>
      <c r="AD406" s="84">
        <v>24</v>
      </c>
      <c r="AE406" s="84" t="s">
        <v>324</v>
      </c>
      <c r="AF406" s="84" t="s">
        <v>618</v>
      </c>
      <c r="AG406" s="108" t="s">
        <v>766</v>
      </c>
      <c r="AH406" s="84" t="s">
        <v>556</v>
      </c>
      <c r="AI406" s="108" t="s">
        <v>728</v>
      </c>
      <c r="AJ406" s="84">
        <v>2240</v>
      </c>
      <c r="AK406" s="84">
        <v>2240</v>
      </c>
      <c r="AL406" s="108" t="s">
        <v>554</v>
      </c>
      <c r="AM406" s="84">
        <v>9929.07</v>
      </c>
      <c r="AN406" s="112">
        <v>5750.93</v>
      </c>
      <c r="AO406" s="112">
        <v>15680</v>
      </c>
      <c r="AP406" s="112">
        <v>32070.93</v>
      </c>
      <c r="AQ406" s="112">
        <v>6458.07</v>
      </c>
      <c r="AR406" s="112">
        <v>38529</v>
      </c>
      <c r="AS406" s="112">
        <v>11633.47</v>
      </c>
      <c r="AT406" s="112">
        <v>4046.53</v>
      </c>
      <c r="AU406" s="112">
        <v>15680</v>
      </c>
      <c r="AV406" s="84">
        <v>14</v>
      </c>
      <c r="AW406" s="84">
        <v>361</v>
      </c>
      <c r="AX406" s="84" t="s">
        <v>355</v>
      </c>
      <c r="AY406" s="108"/>
      <c r="AZ406" s="84"/>
      <c r="BA406" s="84"/>
      <c r="BB406" s="84" t="s">
        <v>918</v>
      </c>
      <c r="BC406" s="84"/>
      <c r="BD406" s="108"/>
      <c r="BE406" s="84">
        <v>0</v>
      </c>
      <c r="BF406" s="38" t="s">
        <v>1421</v>
      </c>
      <c r="BG406" s="84" t="s">
        <v>2751</v>
      </c>
      <c r="BH406" s="114" t="s">
        <v>3221</v>
      </c>
      <c r="BI406" s="38" t="s">
        <v>112</v>
      </c>
      <c r="BJ406" s="85">
        <v>45877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 t="s">
        <v>3237</v>
      </c>
    </row>
    <row r="407" spans="1:70" s="113" customFormat="1" ht="15" customHeight="1" x14ac:dyDescent="0.25">
      <c r="A407" s="84">
        <v>403</v>
      </c>
      <c r="B407" s="38" t="s">
        <v>3239</v>
      </c>
      <c r="C407" s="38" t="s">
        <v>926</v>
      </c>
      <c r="D407" s="38" t="s">
        <v>927</v>
      </c>
      <c r="E407" s="38" t="s">
        <v>928</v>
      </c>
      <c r="F407" s="38" t="s">
        <v>930</v>
      </c>
      <c r="G407" s="84" t="s">
        <v>929</v>
      </c>
      <c r="H407" s="38" t="s">
        <v>930</v>
      </c>
      <c r="I407" s="84">
        <v>85844</v>
      </c>
      <c r="J407" s="38" t="s">
        <v>936</v>
      </c>
      <c r="K407" s="84">
        <v>85844</v>
      </c>
      <c r="L407" s="84" t="s">
        <v>932</v>
      </c>
      <c r="M407" s="38" t="s">
        <v>933</v>
      </c>
      <c r="N407" s="84">
        <v>149824</v>
      </c>
      <c r="O407" s="84" t="s">
        <v>1040</v>
      </c>
      <c r="P407" s="84">
        <v>202145</v>
      </c>
      <c r="Q407" s="38" t="s">
        <v>274</v>
      </c>
      <c r="R407" s="38" t="s">
        <v>322</v>
      </c>
      <c r="S407" s="84" t="s">
        <v>1422</v>
      </c>
      <c r="T407" s="84" t="s">
        <v>1422</v>
      </c>
      <c r="U407" s="84" t="s">
        <v>256</v>
      </c>
      <c r="V407" s="84" t="s">
        <v>249</v>
      </c>
      <c r="W407" s="84">
        <v>0</v>
      </c>
      <c r="X407" s="38" t="s">
        <v>341</v>
      </c>
      <c r="Y407" s="84">
        <v>357249719</v>
      </c>
      <c r="Z407" s="38" t="s">
        <v>2123</v>
      </c>
      <c r="AA407" s="108" t="s">
        <v>2124</v>
      </c>
      <c r="AB407" s="84">
        <v>80000</v>
      </c>
      <c r="AC407" s="108" t="s">
        <v>371</v>
      </c>
      <c r="AD407" s="84">
        <v>24</v>
      </c>
      <c r="AE407" s="84" t="s">
        <v>2398</v>
      </c>
      <c r="AF407" s="84" t="s">
        <v>368</v>
      </c>
      <c r="AG407" s="108" t="s">
        <v>3108</v>
      </c>
      <c r="AH407" s="84" t="s">
        <v>365</v>
      </c>
      <c r="AI407" s="108" t="s">
        <v>826</v>
      </c>
      <c r="AJ407" s="84">
        <v>4230</v>
      </c>
      <c r="AK407" s="84">
        <v>4230</v>
      </c>
      <c r="AL407" s="108" t="s">
        <v>659</v>
      </c>
      <c r="AM407" s="84">
        <v>12581.64</v>
      </c>
      <c r="AN407" s="112">
        <v>8568.36</v>
      </c>
      <c r="AO407" s="112">
        <v>21150</v>
      </c>
      <c r="AP407" s="112">
        <v>67418.36</v>
      </c>
      <c r="AQ407" s="112">
        <v>14421.64</v>
      </c>
      <c r="AR407" s="112">
        <v>81840</v>
      </c>
      <c r="AS407" s="112">
        <v>5736</v>
      </c>
      <c r="AT407" s="112">
        <v>2724</v>
      </c>
      <c r="AU407" s="112">
        <v>8460</v>
      </c>
      <c r="AV407" s="84">
        <v>7</v>
      </c>
      <c r="AW407" s="84">
        <v>121</v>
      </c>
      <c r="AX407" s="84" t="s">
        <v>590</v>
      </c>
      <c r="AY407" s="108"/>
      <c r="AZ407" s="84"/>
      <c r="BA407" s="84"/>
      <c r="BB407" s="84" t="s">
        <v>918</v>
      </c>
      <c r="BC407" s="84"/>
      <c r="BD407" s="108"/>
      <c r="BE407" s="84">
        <v>0</v>
      </c>
      <c r="BF407" s="38" t="s">
        <v>1422</v>
      </c>
      <c r="BG407" s="84" t="s">
        <v>2752</v>
      </c>
      <c r="BH407" s="114" t="s">
        <v>3221</v>
      </c>
      <c r="BI407" s="38" t="s">
        <v>110</v>
      </c>
      <c r="BJ407" s="85">
        <v>45889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241</v>
      </c>
      <c r="BP407" s="84">
        <v>4230</v>
      </c>
      <c r="BQ407" s="117" t="s">
        <v>201</v>
      </c>
      <c r="BR407" s="131" t="s">
        <v>3240</v>
      </c>
    </row>
    <row r="408" spans="1:70" s="113" customFormat="1" ht="15" hidden="1" customHeight="1" x14ac:dyDescent="0.25">
      <c r="A408" s="84">
        <v>404</v>
      </c>
      <c r="B408" s="38" t="s">
        <v>3239</v>
      </c>
      <c r="C408" s="38" t="s">
        <v>926</v>
      </c>
      <c r="D408" s="38" t="s">
        <v>927</v>
      </c>
      <c r="E408" s="38" t="s">
        <v>928</v>
      </c>
      <c r="F408" s="38" t="s">
        <v>930</v>
      </c>
      <c r="G408" s="84" t="s">
        <v>929</v>
      </c>
      <c r="H408" s="38" t="s">
        <v>930</v>
      </c>
      <c r="I408" s="84">
        <v>85844</v>
      </c>
      <c r="J408" s="38" t="s">
        <v>936</v>
      </c>
      <c r="K408" s="84">
        <v>85844</v>
      </c>
      <c r="L408" s="84" t="s">
        <v>932</v>
      </c>
      <c r="M408" s="38" t="s">
        <v>933</v>
      </c>
      <c r="N408" s="84">
        <v>149824</v>
      </c>
      <c r="O408" s="84" t="s">
        <v>1040</v>
      </c>
      <c r="P408" s="84">
        <v>202145</v>
      </c>
      <c r="Q408" s="38" t="s">
        <v>274</v>
      </c>
      <c r="R408" s="38" t="s">
        <v>322</v>
      </c>
      <c r="S408" s="84" t="s">
        <v>1423</v>
      </c>
      <c r="T408" s="84" t="s">
        <v>1423</v>
      </c>
      <c r="U408" s="84" t="s">
        <v>252</v>
      </c>
      <c r="V408" s="84" t="s">
        <v>249</v>
      </c>
      <c r="W408" s="84">
        <v>0</v>
      </c>
      <c r="X408" s="38" t="s">
        <v>337</v>
      </c>
      <c r="Y408" s="84">
        <v>357431815</v>
      </c>
      <c r="Z408" s="38" t="s">
        <v>2125</v>
      </c>
      <c r="AA408" s="108" t="s">
        <v>505</v>
      </c>
      <c r="AB408" s="84">
        <v>42000</v>
      </c>
      <c r="AC408" s="108" t="s">
        <v>371</v>
      </c>
      <c r="AD408" s="84">
        <v>24</v>
      </c>
      <c r="AE408" s="84" t="s">
        <v>867</v>
      </c>
      <c r="AF408" s="84" t="s">
        <v>856</v>
      </c>
      <c r="AG408" s="108" t="s">
        <v>3132</v>
      </c>
      <c r="AH408" s="84" t="s">
        <v>556</v>
      </c>
      <c r="AI408" s="108" t="s">
        <v>826</v>
      </c>
      <c r="AJ408" s="84">
        <v>2240</v>
      </c>
      <c r="AK408" s="84">
        <v>2240</v>
      </c>
      <c r="AL408" s="108" t="s">
        <v>887</v>
      </c>
      <c r="AM408" s="84">
        <v>5427.87</v>
      </c>
      <c r="AN408" s="112">
        <v>3532.13</v>
      </c>
      <c r="AO408" s="112">
        <v>8960</v>
      </c>
      <c r="AP408" s="112">
        <v>36572.129999999997</v>
      </c>
      <c r="AQ408" s="112">
        <v>8685.8700000000008</v>
      </c>
      <c r="AR408" s="112">
        <v>45258</v>
      </c>
      <c r="AS408" s="112">
        <v>4361.49</v>
      </c>
      <c r="AT408" s="112">
        <v>2358.5100000000002</v>
      </c>
      <c r="AU408" s="112">
        <v>6720</v>
      </c>
      <c r="AV408" s="84">
        <v>7</v>
      </c>
      <c r="AW408" s="84">
        <v>240</v>
      </c>
      <c r="AX408" s="84" t="s">
        <v>355</v>
      </c>
      <c r="AY408" s="108"/>
      <c r="AZ408" s="84"/>
      <c r="BA408" s="84"/>
      <c r="BB408" s="84" t="s">
        <v>918</v>
      </c>
      <c r="BC408" s="84"/>
      <c r="BD408" s="108"/>
      <c r="BE408" s="84">
        <v>0</v>
      </c>
      <c r="BF408" s="38" t="s">
        <v>1423</v>
      </c>
      <c r="BG408" s="84" t="s">
        <v>2753</v>
      </c>
      <c r="BH408" s="114" t="s">
        <v>3219</v>
      </c>
      <c r="BI408" s="38" t="s">
        <v>110</v>
      </c>
      <c r="BJ408" s="85">
        <v>45709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 t="s">
        <v>3238</v>
      </c>
    </row>
    <row r="409" spans="1:70" s="113" customFormat="1" ht="15" hidden="1" customHeight="1" x14ac:dyDescent="0.25">
      <c r="A409" s="84">
        <v>405</v>
      </c>
      <c r="B409" s="38" t="s">
        <v>3239</v>
      </c>
      <c r="C409" s="38" t="s">
        <v>926</v>
      </c>
      <c r="D409" s="38" t="s">
        <v>927</v>
      </c>
      <c r="E409" s="38" t="s">
        <v>928</v>
      </c>
      <c r="F409" s="38" t="s">
        <v>930</v>
      </c>
      <c r="G409" s="84" t="s">
        <v>929</v>
      </c>
      <c r="H409" s="38" t="s">
        <v>930</v>
      </c>
      <c r="I409" s="84">
        <v>86178</v>
      </c>
      <c r="J409" s="38" t="s">
        <v>1016</v>
      </c>
      <c r="K409" s="84">
        <v>86178</v>
      </c>
      <c r="L409" s="84" t="s">
        <v>932</v>
      </c>
      <c r="M409" s="38" t="s">
        <v>933</v>
      </c>
      <c r="N409" s="84">
        <v>161739</v>
      </c>
      <c r="O409" s="84" t="s">
        <v>1051</v>
      </c>
      <c r="P409" s="84">
        <v>216921</v>
      </c>
      <c r="Q409" s="38" t="s">
        <v>1070</v>
      </c>
      <c r="R409" s="38" t="s">
        <v>322</v>
      </c>
      <c r="S409" s="84" t="s">
        <v>1424</v>
      </c>
      <c r="T409" s="84" t="s">
        <v>1424</v>
      </c>
      <c r="U409" s="84" t="s">
        <v>252</v>
      </c>
      <c r="V409" s="84" t="s">
        <v>249</v>
      </c>
      <c r="W409" s="84">
        <v>541</v>
      </c>
      <c r="X409" s="38" t="s">
        <v>311</v>
      </c>
      <c r="Y409" s="84">
        <v>353864393</v>
      </c>
      <c r="Z409" s="38" t="s">
        <v>2126</v>
      </c>
      <c r="AA409" s="108" t="s">
        <v>768</v>
      </c>
      <c r="AB409" s="84">
        <v>42000</v>
      </c>
      <c r="AC409" s="108" t="s">
        <v>360</v>
      </c>
      <c r="AD409" s="84">
        <v>24</v>
      </c>
      <c r="AE409" s="84" t="s">
        <v>324</v>
      </c>
      <c r="AF409" s="84" t="s">
        <v>618</v>
      </c>
      <c r="AG409" s="108" t="s">
        <v>769</v>
      </c>
      <c r="AH409" s="84" t="s">
        <v>556</v>
      </c>
      <c r="AI409" s="108" t="s">
        <v>728</v>
      </c>
      <c r="AJ409" s="84">
        <v>2240</v>
      </c>
      <c r="AK409" s="84">
        <v>2240</v>
      </c>
      <c r="AL409" s="108" t="s">
        <v>770</v>
      </c>
      <c r="AM409" s="84">
        <v>13087.38</v>
      </c>
      <c r="AN409" s="112">
        <v>7072.62</v>
      </c>
      <c r="AO409" s="112">
        <v>20160</v>
      </c>
      <c r="AP409" s="112">
        <v>28912.62</v>
      </c>
      <c r="AQ409" s="112">
        <v>5090.38</v>
      </c>
      <c r="AR409" s="112">
        <v>34003</v>
      </c>
      <c r="AS409" s="112">
        <v>8512.8700000000008</v>
      </c>
      <c r="AT409" s="112">
        <v>2687.13</v>
      </c>
      <c r="AU409" s="112">
        <v>11200</v>
      </c>
      <c r="AV409" s="84">
        <v>14</v>
      </c>
      <c r="AW409" s="84">
        <v>305</v>
      </c>
      <c r="AX409" s="84" t="s">
        <v>355</v>
      </c>
      <c r="AY409" s="108"/>
      <c r="AZ409" s="84"/>
      <c r="BA409" s="84"/>
      <c r="BB409" s="84" t="s">
        <v>918</v>
      </c>
      <c r="BC409" s="84"/>
      <c r="BD409" s="108"/>
      <c r="BE409" s="84">
        <v>0</v>
      </c>
      <c r="BF409" s="38" t="s">
        <v>1424</v>
      </c>
      <c r="BG409" s="84" t="s">
        <v>2754</v>
      </c>
      <c r="BH409" s="114" t="s">
        <v>3221</v>
      </c>
      <c r="BI409" s="38" t="s">
        <v>111</v>
      </c>
      <c r="BJ409" s="85">
        <v>45880</v>
      </c>
      <c r="BK409" s="84"/>
      <c r="BL409" s="38"/>
      <c r="BM409" s="115" t="s">
        <v>119</v>
      </c>
      <c r="BN409" s="116" t="s">
        <v>199</v>
      </c>
      <c r="BO409" s="84" t="s">
        <v>242</v>
      </c>
      <c r="BP409" s="84"/>
      <c r="BQ409" s="117"/>
      <c r="BR409" s="118" t="s">
        <v>3237</v>
      </c>
    </row>
    <row r="410" spans="1:70" s="113" customFormat="1" ht="15" hidden="1" customHeight="1" x14ac:dyDescent="0.25">
      <c r="A410" s="84">
        <v>406</v>
      </c>
      <c r="B410" s="38" t="s">
        <v>3239</v>
      </c>
      <c r="C410" s="38" t="s">
        <v>926</v>
      </c>
      <c r="D410" s="38" t="s">
        <v>927</v>
      </c>
      <c r="E410" s="38" t="s">
        <v>928</v>
      </c>
      <c r="F410" s="38" t="s">
        <v>930</v>
      </c>
      <c r="G410" s="84" t="s">
        <v>929</v>
      </c>
      <c r="H410" s="38" t="s">
        <v>930</v>
      </c>
      <c r="I410" s="84">
        <v>85872</v>
      </c>
      <c r="J410" s="38" t="s">
        <v>985</v>
      </c>
      <c r="K410" s="84">
        <v>85872</v>
      </c>
      <c r="L410" s="84" t="s">
        <v>932</v>
      </c>
      <c r="M410" s="38" t="s">
        <v>933</v>
      </c>
      <c r="N410" s="84">
        <v>160424</v>
      </c>
      <c r="O410" s="84" t="s">
        <v>1101</v>
      </c>
      <c r="P410" s="84">
        <v>215185</v>
      </c>
      <c r="Q410" s="38" t="s">
        <v>1102</v>
      </c>
      <c r="R410" s="38" t="s">
        <v>322</v>
      </c>
      <c r="S410" s="84" t="s">
        <v>1425</v>
      </c>
      <c r="T410" s="84" t="s">
        <v>1425</v>
      </c>
      <c r="U410" s="84" t="s">
        <v>252</v>
      </c>
      <c r="V410" s="84" t="s">
        <v>249</v>
      </c>
      <c r="W410" s="84">
        <v>541</v>
      </c>
      <c r="X410" s="38" t="s">
        <v>334</v>
      </c>
      <c r="Y410" s="84">
        <v>353866098</v>
      </c>
      <c r="Z410" s="38" t="s">
        <v>258</v>
      </c>
      <c r="AA410" s="108" t="s">
        <v>771</v>
      </c>
      <c r="AB410" s="84">
        <v>42000</v>
      </c>
      <c r="AC410" s="108" t="s">
        <v>360</v>
      </c>
      <c r="AD410" s="84">
        <v>24</v>
      </c>
      <c r="AE410" s="84" t="s">
        <v>324</v>
      </c>
      <c r="AF410" s="84" t="s">
        <v>618</v>
      </c>
      <c r="AG410" s="108" t="s">
        <v>772</v>
      </c>
      <c r="AH410" s="84" t="s">
        <v>556</v>
      </c>
      <c r="AI410" s="108" t="s">
        <v>728</v>
      </c>
      <c r="AJ410" s="84">
        <v>2240</v>
      </c>
      <c r="AK410" s="84">
        <v>2240</v>
      </c>
      <c r="AL410" s="108" t="s">
        <v>554</v>
      </c>
      <c r="AM410" s="84">
        <v>9994.15</v>
      </c>
      <c r="AN410" s="112">
        <v>5685.85</v>
      </c>
      <c r="AO410" s="112">
        <v>15680</v>
      </c>
      <c r="AP410" s="112">
        <v>32005.85</v>
      </c>
      <c r="AQ410" s="112">
        <v>6431.15</v>
      </c>
      <c r="AR410" s="112">
        <v>38437</v>
      </c>
      <c r="AS410" s="112">
        <v>11643.76</v>
      </c>
      <c r="AT410" s="112">
        <v>4036.24</v>
      </c>
      <c r="AU410" s="112">
        <v>15680</v>
      </c>
      <c r="AV410" s="84">
        <v>14</v>
      </c>
      <c r="AW410" s="84">
        <v>361</v>
      </c>
      <c r="AX410" s="84" t="s">
        <v>355</v>
      </c>
      <c r="AY410" s="108"/>
      <c r="AZ410" s="84"/>
      <c r="BA410" s="84"/>
      <c r="BB410" s="84" t="s">
        <v>918</v>
      </c>
      <c r="BC410" s="84"/>
      <c r="BD410" s="108"/>
      <c r="BE410" s="84">
        <v>0</v>
      </c>
      <c r="BF410" s="38" t="s">
        <v>1425</v>
      </c>
      <c r="BG410" s="84" t="s">
        <v>2755</v>
      </c>
      <c r="BH410" s="114" t="s">
        <v>3221</v>
      </c>
      <c r="BI410" s="38" t="s">
        <v>111</v>
      </c>
      <c r="BJ410" s="85">
        <v>45880</v>
      </c>
      <c r="BK410" s="84"/>
      <c r="BL410" s="38"/>
      <c r="BM410" s="115" t="s">
        <v>119</v>
      </c>
      <c r="BN410" s="116" t="s">
        <v>199</v>
      </c>
      <c r="BO410" s="84" t="s">
        <v>242</v>
      </c>
      <c r="BP410" s="84"/>
      <c r="BQ410" s="117"/>
      <c r="BR410" s="118" t="s">
        <v>3237</v>
      </c>
    </row>
    <row r="411" spans="1:70" s="113" customFormat="1" ht="15" hidden="1" customHeight="1" x14ac:dyDescent="0.25">
      <c r="A411" s="84">
        <v>407</v>
      </c>
      <c r="B411" s="38" t="s">
        <v>3239</v>
      </c>
      <c r="C411" s="38" t="s">
        <v>926</v>
      </c>
      <c r="D411" s="38" t="s">
        <v>927</v>
      </c>
      <c r="E411" s="38" t="s">
        <v>928</v>
      </c>
      <c r="F411" s="38" t="s">
        <v>930</v>
      </c>
      <c r="G411" s="84" t="s">
        <v>929</v>
      </c>
      <c r="H411" s="38" t="s">
        <v>930</v>
      </c>
      <c r="I411" s="84">
        <v>86178</v>
      </c>
      <c r="J411" s="38" t="s">
        <v>1016</v>
      </c>
      <c r="K411" s="84">
        <v>86178</v>
      </c>
      <c r="L411" s="84" t="s">
        <v>932</v>
      </c>
      <c r="M411" s="38" t="s">
        <v>933</v>
      </c>
      <c r="N411" s="84">
        <v>161739</v>
      </c>
      <c r="O411" s="84" t="s">
        <v>1051</v>
      </c>
      <c r="P411" s="84">
        <v>216921</v>
      </c>
      <c r="Q411" s="38" t="s">
        <v>1070</v>
      </c>
      <c r="R411" s="38" t="s">
        <v>322</v>
      </c>
      <c r="S411" s="84" t="s">
        <v>1426</v>
      </c>
      <c r="T411" s="84" t="s">
        <v>1426</v>
      </c>
      <c r="U411" s="84" t="s">
        <v>256</v>
      </c>
      <c r="V411" s="84" t="s">
        <v>249</v>
      </c>
      <c r="W411" s="84">
        <v>541</v>
      </c>
      <c r="X411" s="38" t="s">
        <v>2024</v>
      </c>
      <c r="Y411" s="84">
        <v>353881680</v>
      </c>
      <c r="Z411" s="38" t="s">
        <v>2127</v>
      </c>
      <c r="AA411" s="108" t="s">
        <v>771</v>
      </c>
      <c r="AB411" s="84">
        <v>42000</v>
      </c>
      <c r="AC411" s="108" t="s">
        <v>360</v>
      </c>
      <c r="AD411" s="84">
        <v>24</v>
      </c>
      <c r="AE411" s="84" t="s">
        <v>324</v>
      </c>
      <c r="AF411" s="84" t="s">
        <v>618</v>
      </c>
      <c r="AG411" s="108" t="s">
        <v>772</v>
      </c>
      <c r="AH411" s="84" t="s">
        <v>556</v>
      </c>
      <c r="AI411" s="108" t="s">
        <v>728</v>
      </c>
      <c r="AJ411" s="84">
        <v>2240</v>
      </c>
      <c r="AK411" s="84">
        <v>2240</v>
      </c>
      <c r="AL411" s="108" t="s">
        <v>599</v>
      </c>
      <c r="AM411" s="84">
        <v>21637.91</v>
      </c>
      <c r="AN411" s="112">
        <v>9722.09</v>
      </c>
      <c r="AO411" s="112">
        <v>31360</v>
      </c>
      <c r="AP411" s="112">
        <v>20362.09</v>
      </c>
      <c r="AQ411" s="112">
        <v>2394.91</v>
      </c>
      <c r="AR411" s="112">
        <v>22757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400</v>
      </c>
      <c r="AY411" s="108"/>
      <c r="AZ411" s="84"/>
      <c r="BA411" s="84"/>
      <c r="BB411" s="84" t="s">
        <v>918</v>
      </c>
      <c r="BC411" s="84"/>
      <c r="BD411" s="108"/>
      <c r="BE411" s="84">
        <v>0</v>
      </c>
      <c r="BF411" s="38" t="s">
        <v>1426</v>
      </c>
      <c r="BG411" s="84" t="s">
        <v>2756</v>
      </c>
      <c r="BH411" s="114" t="s">
        <v>3221</v>
      </c>
      <c r="BI411" s="38" t="s">
        <v>111</v>
      </c>
      <c r="BJ411" s="85">
        <v>45880</v>
      </c>
      <c r="BK411" s="84"/>
      <c r="BL411" s="38"/>
      <c r="BM411" s="115" t="s">
        <v>119</v>
      </c>
      <c r="BN411" s="116" t="s">
        <v>199</v>
      </c>
      <c r="BO411" s="84" t="s">
        <v>242</v>
      </c>
      <c r="BP411" s="84"/>
      <c r="BQ411" s="117"/>
      <c r="BR411" s="118" t="s">
        <v>3237</v>
      </c>
    </row>
    <row r="412" spans="1:70" s="113" customFormat="1" ht="15" hidden="1" customHeight="1" x14ac:dyDescent="0.25">
      <c r="A412" s="84">
        <v>408</v>
      </c>
      <c r="B412" s="38" t="s">
        <v>3239</v>
      </c>
      <c r="C412" s="38" t="s">
        <v>926</v>
      </c>
      <c r="D412" s="38" t="s">
        <v>927</v>
      </c>
      <c r="E412" s="38" t="s">
        <v>928</v>
      </c>
      <c r="F412" s="38" t="s">
        <v>930</v>
      </c>
      <c r="G412" s="84" t="s">
        <v>929</v>
      </c>
      <c r="H412" s="38" t="s">
        <v>930</v>
      </c>
      <c r="I412" s="84">
        <v>86178</v>
      </c>
      <c r="J412" s="38" t="s">
        <v>1016</v>
      </c>
      <c r="K412" s="84">
        <v>86178</v>
      </c>
      <c r="L412" s="84" t="s">
        <v>932</v>
      </c>
      <c r="M412" s="38" t="s">
        <v>933</v>
      </c>
      <c r="N412" s="84">
        <v>161739</v>
      </c>
      <c r="O412" s="84" t="s">
        <v>1051</v>
      </c>
      <c r="P412" s="84">
        <v>216921</v>
      </c>
      <c r="Q412" s="38" t="s">
        <v>1070</v>
      </c>
      <c r="R412" s="38" t="s">
        <v>322</v>
      </c>
      <c r="S412" s="84" t="s">
        <v>1427</v>
      </c>
      <c r="T412" s="84" t="s">
        <v>1427</v>
      </c>
      <c r="U412" s="84" t="s">
        <v>252</v>
      </c>
      <c r="V412" s="84" t="s">
        <v>249</v>
      </c>
      <c r="W412" s="84">
        <v>541</v>
      </c>
      <c r="X412" s="38" t="s">
        <v>2024</v>
      </c>
      <c r="Y412" s="84">
        <v>353895455</v>
      </c>
      <c r="Z412" s="38" t="s">
        <v>2128</v>
      </c>
      <c r="AA412" s="108" t="s">
        <v>727</v>
      </c>
      <c r="AB412" s="84">
        <v>42000</v>
      </c>
      <c r="AC412" s="108" t="s">
        <v>360</v>
      </c>
      <c r="AD412" s="84">
        <v>24</v>
      </c>
      <c r="AE412" s="84" t="s">
        <v>324</v>
      </c>
      <c r="AF412" s="84" t="s">
        <v>618</v>
      </c>
      <c r="AG412" s="108" t="s">
        <v>763</v>
      </c>
      <c r="AH412" s="84" t="s">
        <v>556</v>
      </c>
      <c r="AI412" s="108" t="s">
        <v>728</v>
      </c>
      <c r="AJ412" s="84">
        <v>2240</v>
      </c>
      <c r="AK412" s="84">
        <v>2240</v>
      </c>
      <c r="AL412" s="108" t="s">
        <v>2422</v>
      </c>
      <c r="AM412" s="84">
        <v>21675.63</v>
      </c>
      <c r="AN412" s="112">
        <v>9684.3700000000008</v>
      </c>
      <c r="AO412" s="112">
        <v>31360</v>
      </c>
      <c r="AP412" s="112">
        <v>20324.37</v>
      </c>
      <c r="AQ412" s="112">
        <v>2386.63</v>
      </c>
      <c r="AR412" s="112">
        <v>22711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400</v>
      </c>
      <c r="AY412" s="108"/>
      <c r="AZ412" s="84"/>
      <c r="BA412" s="84"/>
      <c r="BB412" s="84" t="s">
        <v>918</v>
      </c>
      <c r="BC412" s="84"/>
      <c r="BD412" s="108"/>
      <c r="BE412" s="84">
        <v>0</v>
      </c>
      <c r="BF412" s="38" t="s">
        <v>1427</v>
      </c>
      <c r="BG412" s="84" t="s">
        <v>2757</v>
      </c>
      <c r="BH412" s="114" t="s">
        <v>3221</v>
      </c>
      <c r="BI412" s="38" t="s">
        <v>111</v>
      </c>
      <c r="BJ412" s="85">
        <v>45880</v>
      </c>
      <c r="BK412" s="84"/>
      <c r="BL412" s="38"/>
      <c r="BM412" s="115" t="s">
        <v>119</v>
      </c>
      <c r="BN412" s="116" t="s">
        <v>199</v>
      </c>
      <c r="BO412" s="84" t="s">
        <v>242</v>
      </c>
      <c r="BP412" s="84"/>
      <c r="BQ412" s="117"/>
      <c r="BR412" s="118" t="s">
        <v>3237</v>
      </c>
    </row>
    <row r="413" spans="1:70" s="113" customFormat="1" ht="15" hidden="1" customHeight="1" x14ac:dyDescent="0.25">
      <c r="A413" s="84">
        <v>409</v>
      </c>
      <c r="B413" s="38" t="s">
        <v>3239</v>
      </c>
      <c r="C413" s="38" t="s">
        <v>926</v>
      </c>
      <c r="D413" s="38" t="s">
        <v>927</v>
      </c>
      <c r="E413" s="38" t="s">
        <v>928</v>
      </c>
      <c r="F413" s="38" t="s">
        <v>930</v>
      </c>
      <c r="G413" s="84" t="s">
        <v>929</v>
      </c>
      <c r="H413" s="38" t="s">
        <v>930</v>
      </c>
      <c r="I413" s="84">
        <v>85844</v>
      </c>
      <c r="J413" s="38" t="s">
        <v>936</v>
      </c>
      <c r="K413" s="84">
        <v>85844</v>
      </c>
      <c r="L413" s="84" t="s">
        <v>932</v>
      </c>
      <c r="M413" s="38" t="s">
        <v>933</v>
      </c>
      <c r="N413" s="84">
        <v>160463</v>
      </c>
      <c r="O413" s="84" t="s">
        <v>1060</v>
      </c>
      <c r="P413" s="84">
        <v>215234</v>
      </c>
      <c r="Q413" s="38" t="s">
        <v>308</v>
      </c>
      <c r="R413" s="38" t="s">
        <v>322</v>
      </c>
      <c r="S413" s="84" t="s">
        <v>1428</v>
      </c>
      <c r="T413" s="84" t="s">
        <v>1428</v>
      </c>
      <c r="U413" s="84" t="s">
        <v>325</v>
      </c>
      <c r="V413" s="84" t="s">
        <v>249</v>
      </c>
      <c r="W413" s="84">
        <v>0</v>
      </c>
      <c r="X413" s="38" t="s">
        <v>311</v>
      </c>
      <c r="Y413" s="84">
        <v>357541745</v>
      </c>
      <c r="Z413" s="38" t="s">
        <v>2129</v>
      </c>
      <c r="AA413" s="108" t="s">
        <v>573</v>
      </c>
      <c r="AB413" s="84">
        <v>80000</v>
      </c>
      <c r="AC413" s="108" t="s">
        <v>371</v>
      </c>
      <c r="AD413" s="84">
        <v>24</v>
      </c>
      <c r="AE413" s="84" t="s">
        <v>873</v>
      </c>
      <c r="AF413" s="84" t="s">
        <v>352</v>
      </c>
      <c r="AG413" s="108" t="s">
        <v>497</v>
      </c>
      <c r="AH413" s="84" t="s">
        <v>353</v>
      </c>
      <c r="AI413" s="108" t="s">
        <v>826</v>
      </c>
      <c r="AJ413" s="84">
        <v>4270</v>
      </c>
      <c r="AK413" s="84">
        <v>4270</v>
      </c>
      <c r="AL413" s="108" t="s">
        <v>554</v>
      </c>
      <c r="AM413" s="84">
        <v>7759.38</v>
      </c>
      <c r="AN413" s="112">
        <v>5050.62</v>
      </c>
      <c r="AO413" s="112">
        <v>12810</v>
      </c>
      <c r="AP413" s="112">
        <v>72240.62</v>
      </c>
      <c r="AQ413" s="112">
        <v>17758.38</v>
      </c>
      <c r="AR413" s="112">
        <v>89999</v>
      </c>
      <c r="AS413" s="112">
        <v>11223.34</v>
      </c>
      <c r="AT413" s="112">
        <v>5856.66</v>
      </c>
      <c r="AU413" s="112">
        <v>17080</v>
      </c>
      <c r="AV413" s="84">
        <v>7</v>
      </c>
      <c r="AW413" s="84">
        <v>212</v>
      </c>
      <c r="AX413" s="84" t="s">
        <v>355</v>
      </c>
      <c r="AY413" s="108"/>
      <c r="AZ413" s="84"/>
      <c r="BA413" s="84"/>
      <c r="BB413" s="84" t="s">
        <v>918</v>
      </c>
      <c r="BC413" s="84"/>
      <c r="BD413" s="108"/>
      <c r="BE413" s="84">
        <v>0</v>
      </c>
      <c r="BF413" s="38" t="s">
        <v>1428</v>
      </c>
      <c r="BG413" s="84" t="s">
        <v>2758</v>
      </c>
      <c r="BH413" s="114" t="s">
        <v>3219</v>
      </c>
      <c r="BI413" s="38" t="s">
        <v>110</v>
      </c>
      <c r="BJ413" s="85">
        <v>45708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242</v>
      </c>
      <c r="BP413" s="84"/>
      <c r="BQ413" s="117"/>
      <c r="BR413" s="118" t="s">
        <v>3220</v>
      </c>
    </row>
    <row r="414" spans="1:70" s="113" customFormat="1" ht="15" hidden="1" customHeight="1" x14ac:dyDescent="0.25">
      <c r="A414" s="84">
        <v>410</v>
      </c>
      <c r="B414" s="38" t="s">
        <v>3239</v>
      </c>
      <c r="C414" s="38" t="s">
        <v>926</v>
      </c>
      <c r="D414" s="38" t="s">
        <v>927</v>
      </c>
      <c r="E414" s="38" t="s">
        <v>928</v>
      </c>
      <c r="F414" s="38" t="s">
        <v>930</v>
      </c>
      <c r="G414" s="84" t="s">
        <v>929</v>
      </c>
      <c r="H414" s="38" t="s">
        <v>930</v>
      </c>
      <c r="I414" s="84">
        <v>85844</v>
      </c>
      <c r="J414" s="38" t="s">
        <v>936</v>
      </c>
      <c r="K414" s="84">
        <v>85844</v>
      </c>
      <c r="L414" s="84" t="s">
        <v>932</v>
      </c>
      <c r="M414" s="38" t="s">
        <v>933</v>
      </c>
      <c r="N414" s="84">
        <v>149824</v>
      </c>
      <c r="O414" s="84" t="s">
        <v>1040</v>
      </c>
      <c r="P414" s="84">
        <v>202145</v>
      </c>
      <c r="Q414" s="38" t="s">
        <v>274</v>
      </c>
      <c r="R414" s="38" t="s">
        <v>322</v>
      </c>
      <c r="S414" s="84" t="s">
        <v>1429</v>
      </c>
      <c r="T414" s="84" t="s">
        <v>1429</v>
      </c>
      <c r="U414" s="84" t="s">
        <v>252</v>
      </c>
      <c r="V414" s="84" t="s">
        <v>249</v>
      </c>
      <c r="W414" s="84">
        <v>0</v>
      </c>
      <c r="X414" s="38" t="s">
        <v>338</v>
      </c>
      <c r="Y414" s="84">
        <v>357757953</v>
      </c>
      <c r="Z414" s="38" t="s">
        <v>2130</v>
      </c>
      <c r="AA414" s="108" t="s">
        <v>2131</v>
      </c>
      <c r="AB414" s="84">
        <v>80000</v>
      </c>
      <c r="AC414" s="108" t="s">
        <v>371</v>
      </c>
      <c r="AD414" s="84">
        <v>24</v>
      </c>
      <c r="AE414" s="84" t="s">
        <v>889</v>
      </c>
      <c r="AF414" s="84" t="s">
        <v>368</v>
      </c>
      <c r="AG414" s="108" t="s">
        <v>474</v>
      </c>
      <c r="AH414" s="84" t="s">
        <v>365</v>
      </c>
      <c r="AI414" s="108" t="s">
        <v>826</v>
      </c>
      <c r="AJ414" s="84">
        <v>4230</v>
      </c>
      <c r="AK414" s="84">
        <v>4230</v>
      </c>
      <c r="AL414" s="108" t="s">
        <v>659</v>
      </c>
      <c r="AM414" s="84">
        <v>11436.5</v>
      </c>
      <c r="AN414" s="112">
        <v>7483.5</v>
      </c>
      <c r="AO414" s="112">
        <v>18920</v>
      </c>
      <c r="AP414" s="112">
        <v>68563.5</v>
      </c>
      <c r="AQ414" s="112">
        <v>13930.5</v>
      </c>
      <c r="AR414" s="112">
        <v>82494</v>
      </c>
      <c r="AS414" s="112">
        <v>8011.4</v>
      </c>
      <c r="AT414" s="112">
        <v>2678.6</v>
      </c>
      <c r="AU414" s="112">
        <v>10690</v>
      </c>
      <c r="AV414" s="84">
        <v>7</v>
      </c>
      <c r="AW414" s="84">
        <v>240</v>
      </c>
      <c r="AX414" s="84" t="s">
        <v>355</v>
      </c>
      <c r="AY414" s="108"/>
      <c r="AZ414" s="84"/>
      <c r="BA414" s="84"/>
      <c r="BB414" s="84" t="s">
        <v>918</v>
      </c>
      <c r="BC414" s="84"/>
      <c r="BD414" s="108"/>
      <c r="BE414" s="84">
        <v>0</v>
      </c>
      <c r="BF414" s="38" t="s">
        <v>1429</v>
      </c>
      <c r="BG414" s="84" t="s">
        <v>2759</v>
      </c>
      <c r="BH414" s="114" t="s">
        <v>3219</v>
      </c>
      <c r="BI414" s="38" t="s">
        <v>110</v>
      </c>
      <c r="BJ414" s="85">
        <v>45709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 t="s">
        <v>3238</v>
      </c>
    </row>
    <row r="415" spans="1:70" s="113" customFormat="1" ht="15" hidden="1" customHeight="1" x14ac:dyDescent="0.25">
      <c r="A415" s="84">
        <v>411</v>
      </c>
      <c r="B415" s="38" t="s">
        <v>3239</v>
      </c>
      <c r="C415" s="38" t="s">
        <v>926</v>
      </c>
      <c r="D415" s="38" t="s">
        <v>927</v>
      </c>
      <c r="E415" s="38" t="s">
        <v>928</v>
      </c>
      <c r="F415" s="38" t="s">
        <v>930</v>
      </c>
      <c r="G415" s="84" t="s">
        <v>929</v>
      </c>
      <c r="H415" s="38" t="s">
        <v>930</v>
      </c>
      <c r="I415" s="84">
        <v>85844</v>
      </c>
      <c r="J415" s="38" t="s">
        <v>936</v>
      </c>
      <c r="K415" s="84">
        <v>85844</v>
      </c>
      <c r="L415" s="84" t="s">
        <v>932</v>
      </c>
      <c r="M415" s="38" t="s">
        <v>933</v>
      </c>
      <c r="N415" s="84">
        <v>143421</v>
      </c>
      <c r="O415" s="84" t="s">
        <v>937</v>
      </c>
      <c r="P415" s="84">
        <v>193799</v>
      </c>
      <c r="Q415" s="38" t="s">
        <v>938</v>
      </c>
      <c r="R415" s="38" t="s">
        <v>322</v>
      </c>
      <c r="S415" s="84" t="s">
        <v>1430</v>
      </c>
      <c r="T415" s="84" t="s">
        <v>1430</v>
      </c>
      <c r="U415" s="84" t="s">
        <v>252</v>
      </c>
      <c r="V415" s="84" t="s">
        <v>249</v>
      </c>
      <c r="W415" s="84">
        <v>0</v>
      </c>
      <c r="X415" s="38" t="s">
        <v>2008</v>
      </c>
      <c r="Y415" s="84">
        <v>357884126</v>
      </c>
      <c r="Z415" s="38" t="s">
        <v>2132</v>
      </c>
      <c r="AA415" s="108" t="s">
        <v>576</v>
      </c>
      <c r="AB415" s="84">
        <v>80000</v>
      </c>
      <c r="AC415" s="108" t="s">
        <v>2395</v>
      </c>
      <c r="AD415" s="84">
        <v>24</v>
      </c>
      <c r="AE415" s="84" t="s">
        <v>883</v>
      </c>
      <c r="AF415" s="84" t="s">
        <v>368</v>
      </c>
      <c r="AG415" s="108" t="s">
        <v>628</v>
      </c>
      <c r="AH415" s="84" t="s">
        <v>365</v>
      </c>
      <c r="AI415" s="108" t="s">
        <v>414</v>
      </c>
      <c r="AJ415" s="84">
        <v>4230</v>
      </c>
      <c r="AK415" s="84">
        <v>4230</v>
      </c>
      <c r="AL415" s="108" t="s">
        <v>659</v>
      </c>
      <c r="AM415" s="84">
        <v>13572.58</v>
      </c>
      <c r="AN415" s="112">
        <v>7577.42</v>
      </c>
      <c r="AO415" s="112">
        <v>21150</v>
      </c>
      <c r="AP415" s="112">
        <v>66427.42</v>
      </c>
      <c r="AQ415" s="112">
        <v>13851.58</v>
      </c>
      <c r="AR415" s="112">
        <v>80279</v>
      </c>
      <c r="AS415" s="112">
        <v>3007.01</v>
      </c>
      <c r="AT415" s="112">
        <v>1222.99</v>
      </c>
      <c r="AU415" s="112">
        <v>4230</v>
      </c>
      <c r="AV415" s="84">
        <v>6</v>
      </c>
      <c r="AW415" s="84">
        <v>0</v>
      </c>
      <c r="AX415" s="84" t="s">
        <v>400</v>
      </c>
      <c r="AY415" s="108"/>
      <c r="AZ415" s="84"/>
      <c r="BA415" s="84"/>
      <c r="BB415" s="84" t="s">
        <v>918</v>
      </c>
      <c r="BC415" s="84"/>
      <c r="BD415" s="108"/>
      <c r="BE415" s="84">
        <v>0</v>
      </c>
      <c r="BF415" s="38" t="s">
        <v>1430</v>
      </c>
      <c r="BG415" s="84" t="s">
        <v>2760</v>
      </c>
      <c r="BH415" s="114" t="s">
        <v>3219</v>
      </c>
      <c r="BI415" s="38" t="s">
        <v>110</v>
      </c>
      <c r="BJ415" s="85">
        <v>45708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242</v>
      </c>
      <c r="BP415" s="84"/>
      <c r="BQ415" s="117"/>
      <c r="BR415" s="118" t="s">
        <v>3220</v>
      </c>
    </row>
    <row r="416" spans="1:70" s="113" customFormat="1" ht="15" hidden="1" customHeight="1" x14ac:dyDescent="0.25">
      <c r="A416" s="84">
        <v>412</v>
      </c>
      <c r="B416" s="38" t="s">
        <v>3239</v>
      </c>
      <c r="C416" s="38" t="s">
        <v>926</v>
      </c>
      <c r="D416" s="38" t="s">
        <v>927</v>
      </c>
      <c r="E416" s="38" t="s">
        <v>928</v>
      </c>
      <c r="F416" s="38" t="s">
        <v>930</v>
      </c>
      <c r="G416" s="84" t="s">
        <v>929</v>
      </c>
      <c r="H416" s="38" t="s">
        <v>930</v>
      </c>
      <c r="I416" s="84">
        <v>85844</v>
      </c>
      <c r="J416" s="38" t="s">
        <v>936</v>
      </c>
      <c r="K416" s="84">
        <v>85844</v>
      </c>
      <c r="L416" s="84" t="s">
        <v>932</v>
      </c>
      <c r="M416" s="38" t="s">
        <v>933</v>
      </c>
      <c r="N416" s="84">
        <v>149824</v>
      </c>
      <c r="O416" s="84" t="s">
        <v>1040</v>
      </c>
      <c r="P416" s="84">
        <v>202145</v>
      </c>
      <c r="Q416" s="38" t="s">
        <v>274</v>
      </c>
      <c r="R416" s="38" t="s">
        <v>329</v>
      </c>
      <c r="S416" s="84" t="s">
        <v>1418</v>
      </c>
      <c r="T416" s="84" t="s">
        <v>1418</v>
      </c>
      <c r="U416" s="84" t="s">
        <v>248</v>
      </c>
      <c r="V416" s="84" t="s">
        <v>249</v>
      </c>
      <c r="W416" s="84">
        <v>0</v>
      </c>
      <c r="X416" s="38" t="s">
        <v>337</v>
      </c>
      <c r="Y416" s="84">
        <v>358251375</v>
      </c>
      <c r="Z416" s="38" t="s">
        <v>2119</v>
      </c>
      <c r="AA416" s="108" t="s">
        <v>414</v>
      </c>
      <c r="AB416" s="84">
        <v>40000</v>
      </c>
      <c r="AC416" s="108" t="s">
        <v>371</v>
      </c>
      <c r="AD416" s="84">
        <v>18</v>
      </c>
      <c r="AE416" s="84" t="s">
        <v>870</v>
      </c>
      <c r="AF416" s="84">
        <v>0</v>
      </c>
      <c r="AG416" s="108" t="s">
        <v>474</v>
      </c>
      <c r="AH416" s="84">
        <v>0</v>
      </c>
      <c r="AI416" s="108" t="s">
        <v>896</v>
      </c>
      <c r="AJ416" s="84">
        <v>2590</v>
      </c>
      <c r="AK416" s="84">
        <v>2590</v>
      </c>
      <c r="AL416" s="108" t="s">
        <v>709</v>
      </c>
      <c r="AM416" s="84">
        <v>3932.09</v>
      </c>
      <c r="AN416" s="112">
        <v>1247.9100000000001</v>
      </c>
      <c r="AO416" s="112">
        <v>5180</v>
      </c>
      <c r="AP416" s="112">
        <v>36067.910000000003</v>
      </c>
      <c r="AQ416" s="112">
        <v>5312.09</v>
      </c>
      <c r="AR416" s="112">
        <v>41380</v>
      </c>
      <c r="AS416" s="112">
        <v>5961.67</v>
      </c>
      <c r="AT416" s="112">
        <v>1808.33</v>
      </c>
      <c r="AU416" s="112">
        <v>7770</v>
      </c>
      <c r="AV416" s="84">
        <v>5</v>
      </c>
      <c r="AW416" s="84">
        <v>240</v>
      </c>
      <c r="AX416" s="84" t="s">
        <v>355</v>
      </c>
      <c r="AY416" s="108"/>
      <c r="AZ416" s="84"/>
      <c r="BA416" s="84"/>
      <c r="BB416" s="84" t="s">
        <v>918</v>
      </c>
      <c r="BC416" s="84"/>
      <c r="BD416" s="108"/>
      <c r="BE416" s="84">
        <v>0</v>
      </c>
      <c r="BF416" s="38" t="s">
        <v>1418</v>
      </c>
      <c r="BG416" s="84" t="s">
        <v>2748</v>
      </c>
      <c r="BH416" s="114" t="s">
        <v>3219</v>
      </c>
      <c r="BI416" s="38" t="s">
        <v>110</v>
      </c>
      <c r="BJ416" s="85">
        <v>45709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117"/>
      <c r="BR416" s="118" t="s">
        <v>3238</v>
      </c>
    </row>
    <row r="417" spans="1:70" s="113" customFormat="1" ht="15" hidden="1" customHeight="1" x14ac:dyDescent="0.25">
      <c r="A417" s="84">
        <v>413</v>
      </c>
      <c r="B417" s="38" t="s">
        <v>3239</v>
      </c>
      <c r="C417" s="38" t="s">
        <v>926</v>
      </c>
      <c r="D417" s="38" t="s">
        <v>927</v>
      </c>
      <c r="E417" s="38" t="s">
        <v>928</v>
      </c>
      <c r="F417" s="38" t="s">
        <v>930</v>
      </c>
      <c r="G417" s="84" t="s">
        <v>929</v>
      </c>
      <c r="H417" s="38" t="s">
        <v>930</v>
      </c>
      <c r="I417" s="84">
        <v>85990</v>
      </c>
      <c r="J417" s="38" t="s">
        <v>955</v>
      </c>
      <c r="K417" s="84">
        <v>85990</v>
      </c>
      <c r="L417" s="84" t="s">
        <v>932</v>
      </c>
      <c r="M417" s="38" t="s">
        <v>933</v>
      </c>
      <c r="N417" s="84">
        <v>168572</v>
      </c>
      <c r="O417" s="84" t="s">
        <v>981</v>
      </c>
      <c r="P417" s="84">
        <v>226286</v>
      </c>
      <c r="Q417" s="38" t="s">
        <v>1087</v>
      </c>
      <c r="R417" s="38" t="s">
        <v>322</v>
      </c>
      <c r="S417" s="84" t="s">
        <v>1431</v>
      </c>
      <c r="T417" s="84" t="s">
        <v>1431</v>
      </c>
      <c r="U417" s="84" t="s">
        <v>325</v>
      </c>
      <c r="V417" s="84" t="s">
        <v>249</v>
      </c>
      <c r="W417" s="84">
        <v>541</v>
      </c>
      <c r="X417" s="38" t="s">
        <v>336</v>
      </c>
      <c r="Y417" s="84">
        <v>354015218</v>
      </c>
      <c r="Z417" s="38" t="s">
        <v>2078</v>
      </c>
      <c r="AA417" s="108" t="s">
        <v>774</v>
      </c>
      <c r="AB417" s="84">
        <v>80000</v>
      </c>
      <c r="AC417" s="108" t="s">
        <v>351</v>
      </c>
      <c r="AD417" s="84">
        <v>24</v>
      </c>
      <c r="AE417" s="84" t="s">
        <v>313</v>
      </c>
      <c r="AF417" s="84" t="s">
        <v>358</v>
      </c>
      <c r="AG417" s="108" t="s">
        <v>513</v>
      </c>
      <c r="AH417" s="84" t="s">
        <v>353</v>
      </c>
      <c r="AI417" s="108" t="s">
        <v>750</v>
      </c>
      <c r="AJ417" s="84">
        <v>4270</v>
      </c>
      <c r="AK417" s="84">
        <v>4270</v>
      </c>
      <c r="AL417" s="108" t="s">
        <v>708</v>
      </c>
      <c r="AM417" s="84">
        <v>41604.42</v>
      </c>
      <c r="AN417" s="112">
        <v>18175.580000000002</v>
      </c>
      <c r="AO417" s="112">
        <v>59780</v>
      </c>
      <c r="AP417" s="112">
        <v>38395.58</v>
      </c>
      <c r="AQ417" s="112">
        <v>4446.42</v>
      </c>
      <c r="AR417" s="112">
        <v>42842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400</v>
      </c>
      <c r="AY417" s="108"/>
      <c r="AZ417" s="84"/>
      <c r="BA417" s="84"/>
      <c r="BB417" s="84" t="s">
        <v>918</v>
      </c>
      <c r="BC417" s="84"/>
      <c r="BD417" s="108"/>
      <c r="BE417" s="84">
        <v>0</v>
      </c>
      <c r="BF417" s="38" t="s">
        <v>1431</v>
      </c>
      <c r="BG417" s="84" t="s">
        <v>2761</v>
      </c>
      <c r="BH417" s="114" t="s">
        <v>3221</v>
      </c>
      <c r="BI417" s="38" t="s">
        <v>111</v>
      </c>
      <c r="BJ417" s="85">
        <v>45881</v>
      </c>
      <c r="BK417" s="84"/>
      <c r="BL417" s="38"/>
      <c r="BM417" s="115" t="s">
        <v>119</v>
      </c>
      <c r="BN417" s="116" t="s">
        <v>199</v>
      </c>
      <c r="BO417" s="84" t="s">
        <v>242</v>
      </c>
      <c r="BP417" s="84"/>
      <c r="BQ417" s="117"/>
      <c r="BR417" s="118" t="s">
        <v>3237</v>
      </c>
    </row>
    <row r="418" spans="1:70" s="113" customFormat="1" ht="15" hidden="1" customHeight="1" x14ac:dyDescent="0.25">
      <c r="A418" s="84">
        <v>414</v>
      </c>
      <c r="B418" s="38" t="s">
        <v>3239</v>
      </c>
      <c r="C418" s="38" t="s">
        <v>926</v>
      </c>
      <c r="D418" s="38" t="s">
        <v>927</v>
      </c>
      <c r="E418" s="38" t="s">
        <v>928</v>
      </c>
      <c r="F418" s="38" t="s">
        <v>930</v>
      </c>
      <c r="G418" s="84" t="s">
        <v>929</v>
      </c>
      <c r="H418" s="38" t="s">
        <v>930</v>
      </c>
      <c r="I418" s="84">
        <v>87768</v>
      </c>
      <c r="J418" s="38" t="s">
        <v>1024</v>
      </c>
      <c r="K418" s="84">
        <v>87768</v>
      </c>
      <c r="L418" s="84" t="s">
        <v>932</v>
      </c>
      <c r="M418" s="38" t="s">
        <v>933</v>
      </c>
      <c r="N418" s="84">
        <v>167592</v>
      </c>
      <c r="O418" s="84" t="s">
        <v>1025</v>
      </c>
      <c r="P418" s="84">
        <v>224865</v>
      </c>
      <c r="Q418" s="38" t="s">
        <v>985</v>
      </c>
      <c r="R418" s="38" t="s">
        <v>322</v>
      </c>
      <c r="S418" s="84" t="s">
        <v>1432</v>
      </c>
      <c r="T418" s="84" t="s">
        <v>1432</v>
      </c>
      <c r="U418" s="84" t="s">
        <v>252</v>
      </c>
      <c r="V418" s="84" t="s">
        <v>249</v>
      </c>
      <c r="W418" s="84">
        <v>0</v>
      </c>
      <c r="X418" s="38" t="s">
        <v>337</v>
      </c>
      <c r="Y418" s="84">
        <v>356928403</v>
      </c>
      <c r="Z418" s="38" t="s">
        <v>2133</v>
      </c>
      <c r="AA418" s="108" t="s">
        <v>872</v>
      </c>
      <c r="AB418" s="84">
        <v>42000</v>
      </c>
      <c r="AC418" s="108" t="s">
        <v>2395</v>
      </c>
      <c r="AD418" s="84">
        <v>24</v>
      </c>
      <c r="AE418" s="84" t="s">
        <v>867</v>
      </c>
      <c r="AF418" s="84" t="s">
        <v>856</v>
      </c>
      <c r="AG418" s="108" t="s">
        <v>3133</v>
      </c>
      <c r="AH418" s="84" t="s">
        <v>556</v>
      </c>
      <c r="AI418" s="108" t="s">
        <v>819</v>
      </c>
      <c r="AJ418" s="84">
        <v>2240</v>
      </c>
      <c r="AK418" s="84">
        <v>2240</v>
      </c>
      <c r="AL418" s="108" t="s">
        <v>659</v>
      </c>
      <c r="AM418" s="84">
        <v>9691.2800000000007</v>
      </c>
      <c r="AN418" s="112">
        <v>5988.72</v>
      </c>
      <c r="AO418" s="112">
        <v>15680</v>
      </c>
      <c r="AP418" s="112">
        <v>32308.720000000001</v>
      </c>
      <c r="AQ418" s="112">
        <v>6378.28</v>
      </c>
      <c r="AR418" s="112">
        <v>38687</v>
      </c>
      <c r="AS418" s="112">
        <v>1620.38</v>
      </c>
      <c r="AT418" s="112">
        <v>619.62</v>
      </c>
      <c r="AU418" s="112">
        <v>2240</v>
      </c>
      <c r="AV418" s="84">
        <v>8</v>
      </c>
      <c r="AW418" s="84">
        <v>61</v>
      </c>
      <c r="AX418" s="84" t="s">
        <v>620</v>
      </c>
      <c r="AY418" s="108"/>
      <c r="AZ418" s="84"/>
      <c r="BA418" s="84"/>
      <c r="BB418" s="84" t="s">
        <v>918</v>
      </c>
      <c r="BC418" s="84"/>
      <c r="BD418" s="108"/>
      <c r="BE418" s="84">
        <v>0</v>
      </c>
      <c r="BF418" s="38" t="s">
        <v>1432</v>
      </c>
      <c r="BG418" s="84" t="s">
        <v>2762</v>
      </c>
      <c r="BH418" s="114" t="s">
        <v>3219</v>
      </c>
      <c r="BI418" s="38" t="s">
        <v>110</v>
      </c>
      <c r="BJ418" s="85">
        <v>45708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 t="s">
        <v>3238</v>
      </c>
    </row>
    <row r="419" spans="1:70" s="113" customFormat="1" ht="15" hidden="1" customHeight="1" x14ac:dyDescent="0.25">
      <c r="A419" s="84">
        <v>415</v>
      </c>
      <c r="B419" s="38" t="s">
        <v>3239</v>
      </c>
      <c r="C419" s="38" t="s">
        <v>926</v>
      </c>
      <c r="D419" s="38" t="s">
        <v>927</v>
      </c>
      <c r="E419" s="38" t="s">
        <v>928</v>
      </c>
      <c r="F419" s="38" t="s">
        <v>930</v>
      </c>
      <c r="G419" s="84" t="s">
        <v>929</v>
      </c>
      <c r="H419" s="38" t="s">
        <v>930</v>
      </c>
      <c r="I419" s="84">
        <v>87768</v>
      </c>
      <c r="J419" s="38" t="s">
        <v>1024</v>
      </c>
      <c r="K419" s="84">
        <v>87768</v>
      </c>
      <c r="L419" s="84" t="s">
        <v>932</v>
      </c>
      <c r="M419" s="38" t="s">
        <v>933</v>
      </c>
      <c r="N419" s="84">
        <v>167592</v>
      </c>
      <c r="O419" s="84" t="s">
        <v>1025</v>
      </c>
      <c r="P419" s="84">
        <v>224865</v>
      </c>
      <c r="Q419" s="38" t="s">
        <v>985</v>
      </c>
      <c r="R419" s="38" t="s">
        <v>322</v>
      </c>
      <c r="S419" s="84" t="s">
        <v>1433</v>
      </c>
      <c r="T419" s="84" t="s">
        <v>1433</v>
      </c>
      <c r="U419" s="84" t="s">
        <v>252</v>
      </c>
      <c r="V419" s="84" t="s">
        <v>249</v>
      </c>
      <c r="W419" s="84">
        <v>0</v>
      </c>
      <c r="X419" s="38" t="s">
        <v>341</v>
      </c>
      <c r="Y419" s="84">
        <v>356979335</v>
      </c>
      <c r="Z419" s="38" t="s">
        <v>2134</v>
      </c>
      <c r="AA419" s="108" t="s">
        <v>588</v>
      </c>
      <c r="AB419" s="84">
        <v>42000</v>
      </c>
      <c r="AC419" s="108" t="s">
        <v>2395</v>
      </c>
      <c r="AD419" s="84">
        <v>24</v>
      </c>
      <c r="AE419" s="84" t="s">
        <v>867</v>
      </c>
      <c r="AF419" s="84" t="s">
        <v>856</v>
      </c>
      <c r="AG419" s="108" t="s">
        <v>3134</v>
      </c>
      <c r="AH419" s="84" t="s">
        <v>556</v>
      </c>
      <c r="AI419" s="108" t="s">
        <v>819</v>
      </c>
      <c r="AJ419" s="84">
        <v>2240</v>
      </c>
      <c r="AK419" s="84">
        <v>2240</v>
      </c>
      <c r="AL419" s="108" t="s">
        <v>767</v>
      </c>
      <c r="AM419" s="84">
        <v>9789.36</v>
      </c>
      <c r="AN419" s="112">
        <v>5890.64</v>
      </c>
      <c r="AO419" s="112">
        <v>15680</v>
      </c>
      <c r="AP419" s="112">
        <v>32210.639999999999</v>
      </c>
      <c r="AQ419" s="112">
        <v>6338.36</v>
      </c>
      <c r="AR419" s="112">
        <v>38549</v>
      </c>
      <c r="AS419" s="112">
        <v>1622.26</v>
      </c>
      <c r="AT419" s="112">
        <v>617.74</v>
      </c>
      <c r="AU419" s="112">
        <v>2240</v>
      </c>
      <c r="AV419" s="84">
        <v>8</v>
      </c>
      <c r="AW419" s="84">
        <v>33</v>
      </c>
      <c r="AX419" s="84" t="s">
        <v>626</v>
      </c>
      <c r="AY419" s="108"/>
      <c r="AZ419" s="84"/>
      <c r="BA419" s="84"/>
      <c r="BB419" s="84" t="s">
        <v>918</v>
      </c>
      <c r="BC419" s="84"/>
      <c r="BD419" s="108"/>
      <c r="BE419" s="84">
        <v>0</v>
      </c>
      <c r="BF419" s="38" t="s">
        <v>1433</v>
      </c>
      <c r="BG419" s="84" t="s">
        <v>2763</v>
      </c>
      <c r="BH419" s="114" t="s">
        <v>3219</v>
      </c>
      <c r="BI419" s="38" t="s">
        <v>110</v>
      </c>
      <c r="BJ419" s="85">
        <v>45709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3238</v>
      </c>
    </row>
    <row r="420" spans="1:70" s="113" customFormat="1" ht="15" hidden="1" customHeight="1" x14ac:dyDescent="0.25">
      <c r="A420" s="84">
        <v>416</v>
      </c>
      <c r="B420" s="38" t="s">
        <v>3239</v>
      </c>
      <c r="C420" s="38" t="s">
        <v>926</v>
      </c>
      <c r="D420" s="38" t="s">
        <v>927</v>
      </c>
      <c r="E420" s="38" t="s">
        <v>928</v>
      </c>
      <c r="F420" s="38" t="s">
        <v>930</v>
      </c>
      <c r="G420" s="84" t="s">
        <v>929</v>
      </c>
      <c r="H420" s="38" t="s">
        <v>930</v>
      </c>
      <c r="I420" s="84">
        <v>73683</v>
      </c>
      <c r="J420" s="38" t="s">
        <v>1033</v>
      </c>
      <c r="K420" s="84">
        <v>73683</v>
      </c>
      <c r="L420" s="84" t="s">
        <v>932</v>
      </c>
      <c r="M420" s="38" t="s">
        <v>933</v>
      </c>
      <c r="N420" s="84">
        <v>118736</v>
      </c>
      <c r="O420" s="84" t="s">
        <v>1034</v>
      </c>
      <c r="P420" s="84">
        <v>162006</v>
      </c>
      <c r="Q420" s="38" t="s">
        <v>1035</v>
      </c>
      <c r="R420" s="38" t="s">
        <v>322</v>
      </c>
      <c r="S420" s="84" t="s">
        <v>1434</v>
      </c>
      <c r="T420" s="84" t="s">
        <v>1434</v>
      </c>
      <c r="U420" s="84" t="s">
        <v>252</v>
      </c>
      <c r="V420" s="84" t="s">
        <v>249</v>
      </c>
      <c r="W420" s="84">
        <v>541</v>
      </c>
      <c r="X420" s="38" t="s">
        <v>2024</v>
      </c>
      <c r="Y420" s="84">
        <v>353432870</v>
      </c>
      <c r="Z420" s="38" t="s">
        <v>2135</v>
      </c>
      <c r="AA420" s="108" t="s">
        <v>724</v>
      </c>
      <c r="AB420" s="84">
        <v>32000</v>
      </c>
      <c r="AC420" s="108" t="s">
        <v>351</v>
      </c>
      <c r="AD420" s="84">
        <v>24</v>
      </c>
      <c r="AE420" s="84" t="s">
        <v>324</v>
      </c>
      <c r="AF420" s="84" t="s">
        <v>618</v>
      </c>
      <c r="AG420" s="108" t="s">
        <v>725</v>
      </c>
      <c r="AH420" s="84" t="s">
        <v>556</v>
      </c>
      <c r="AI420" s="108" t="s">
        <v>718</v>
      </c>
      <c r="AJ420" s="84">
        <v>1710</v>
      </c>
      <c r="AK420" s="84">
        <v>1710</v>
      </c>
      <c r="AL420" s="108" t="s">
        <v>726</v>
      </c>
      <c r="AM420" s="84">
        <v>13813.36</v>
      </c>
      <c r="AN420" s="112">
        <v>6706.64</v>
      </c>
      <c r="AO420" s="112">
        <v>20520</v>
      </c>
      <c r="AP420" s="112">
        <v>18186.64</v>
      </c>
      <c r="AQ420" s="112">
        <v>2529.36</v>
      </c>
      <c r="AR420" s="112">
        <v>20716</v>
      </c>
      <c r="AS420" s="112">
        <v>4088.45</v>
      </c>
      <c r="AT420" s="112">
        <v>1041.55</v>
      </c>
      <c r="AU420" s="112">
        <v>5130</v>
      </c>
      <c r="AV420" s="84">
        <v>15</v>
      </c>
      <c r="AW420" s="84">
        <v>269</v>
      </c>
      <c r="AX420" s="84" t="s">
        <v>355</v>
      </c>
      <c r="AY420" s="108"/>
      <c r="AZ420" s="84"/>
      <c r="BA420" s="84"/>
      <c r="BB420" s="84" t="s">
        <v>918</v>
      </c>
      <c r="BC420" s="84"/>
      <c r="BD420" s="108"/>
      <c r="BE420" s="84">
        <v>0</v>
      </c>
      <c r="BF420" s="38" t="s">
        <v>1434</v>
      </c>
      <c r="BG420" s="84" t="s">
        <v>2764</v>
      </c>
      <c r="BH420" s="114" t="s">
        <v>3221</v>
      </c>
      <c r="BI420" s="38" t="s">
        <v>112</v>
      </c>
      <c r="BJ420" s="85">
        <v>45880</v>
      </c>
      <c r="BK420" s="84" t="s">
        <v>125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 t="s">
        <v>3237</v>
      </c>
    </row>
    <row r="421" spans="1:70" s="113" customFormat="1" ht="15" hidden="1" customHeight="1" x14ac:dyDescent="0.25">
      <c r="A421" s="84">
        <v>417</v>
      </c>
      <c r="B421" s="38" t="s">
        <v>3239</v>
      </c>
      <c r="C421" s="38" t="s">
        <v>926</v>
      </c>
      <c r="D421" s="38" t="s">
        <v>927</v>
      </c>
      <c r="E421" s="38" t="s">
        <v>928</v>
      </c>
      <c r="F421" s="38" t="s">
        <v>930</v>
      </c>
      <c r="G421" s="84" t="s">
        <v>929</v>
      </c>
      <c r="H421" s="38" t="s">
        <v>930</v>
      </c>
      <c r="I421" s="84">
        <v>86323</v>
      </c>
      <c r="J421" s="38" t="s">
        <v>1103</v>
      </c>
      <c r="K421" s="84">
        <v>86323</v>
      </c>
      <c r="L421" s="84" t="s">
        <v>956</v>
      </c>
      <c r="M421" s="38" t="s">
        <v>957</v>
      </c>
      <c r="N421" s="84">
        <v>162935</v>
      </c>
      <c r="O421" s="84" t="s">
        <v>1104</v>
      </c>
      <c r="P421" s="84">
        <v>218518</v>
      </c>
      <c r="Q421" s="38" t="s">
        <v>1105</v>
      </c>
      <c r="R421" s="38" t="s">
        <v>322</v>
      </c>
      <c r="S421" s="84" t="s">
        <v>1435</v>
      </c>
      <c r="T421" s="84" t="s">
        <v>1435</v>
      </c>
      <c r="U421" s="84" t="s">
        <v>252</v>
      </c>
      <c r="V421" s="84" t="s">
        <v>249</v>
      </c>
      <c r="W421" s="84">
        <v>541</v>
      </c>
      <c r="X421" s="38" t="s">
        <v>334</v>
      </c>
      <c r="Y421" s="84">
        <v>354044254</v>
      </c>
      <c r="Z421" s="38" t="s">
        <v>2136</v>
      </c>
      <c r="AA421" s="108" t="s">
        <v>715</v>
      </c>
      <c r="AB421" s="84">
        <v>42000</v>
      </c>
      <c r="AC421" s="108" t="s">
        <v>2395</v>
      </c>
      <c r="AD421" s="84">
        <v>24</v>
      </c>
      <c r="AE421" s="84" t="s">
        <v>324</v>
      </c>
      <c r="AF421" s="84" t="s">
        <v>618</v>
      </c>
      <c r="AG421" s="108" t="s">
        <v>3135</v>
      </c>
      <c r="AH421" s="84" t="s">
        <v>556</v>
      </c>
      <c r="AI421" s="108" t="s">
        <v>449</v>
      </c>
      <c r="AJ421" s="84">
        <v>2240</v>
      </c>
      <c r="AK421" s="84">
        <v>2240</v>
      </c>
      <c r="AL421" s="108" t="s">
        <v>615</v>
      </c>
      <c r="AM421" s="84">
        <v>21916.11</v>
      </c>
      <c r="AN421" s="112">
        <v>9443.89</v>
      </c>
      <c r="AO421" s="112">
        <v>31360</v>
      </c>
      <c r="AP421" s="112">
        <v>20083.89</v>
      </c>
      <c r="AQ421" s="112">
        <v>2343.11</v>
      </c>
      <c r="AR421" s="112">
        <v>22427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400</v>
      </c>
      <c r="AY421" s="108"/>
      <c r="AZ421" s="84"/>
      <c r="BA421" s="84"/>
      <c r="BB421" s="84" t="s">
        <v>918</v>
      </c>
      <c r="BC421" s="84"/>
      <c r="BD421" s="108"/>
      <c r="BE421" s="84">
        <v>0</v>
      </c>
      <c r="BF421" s="38" t="s">
        <v>1435</v>
      </c>
      <c r="BG421" s="84" t="s">
        <v>2765</v>
      </c>
      <c r="BH421" s="114" t="s">
        <v>3219</v>
      </c>
      <c r="BI421" s="38" t="s">
        <v>110</v>
      </c>
      <c r="BJ421" s="85">
        <v>45708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242</v>
      </c>
      <c r="BP421" s="84"/>
      <c r="BQ421" s="117"/>
      <c r="BR421" s="118" t="s">
        <v>3238</v>
      </c>
    </row>
    <row r="422" spans="1:70" s="113" customFormat="1" ht="15" hidden="1" customHeight="1" x14ac:dyDescent="0.25">
      <c r="A422" s="84">
        <v>418</v>
      </c>
      <c r="B422" s="38" t="s">
        <v>3239</v>
      </c>
      <c r="C422" s="38" t="s">
        <v>926</v>
      </c>
      <c r="D422" s="38" t="s">
        <v>927</v>
      </c>
      <c r="E422" s="38" t="s">
        <v>928</v>
      </c>
      <c r="F422" s="38" t="s">
        <v>930</v>
      </c>
      <c r="G422" s="84" t="s">
        <v>929</v>
      </c>
      <c r="H422" s="38" t="s">
        <v>930</v>
      </c>
      <c r="I422" s="84">
        <v>73683</v>
      </c>
      <c r="J422" s="38" t="s">
        <v>1033</v>
      </c>
      <c r="K422" s="84">
        <v>73683</v>
      </c>
      <c r="L422" s="84" t="s">
        <v>932</v>
      </c>
      <c r="M422" s="38" t="s">
        <v>933</v>
      </c>
      <c r="N422" s="84">
        <v>118736</v>
      </c>
      <c r="O422" s="84" t="s">
        <v>1034</v>
      </c>
      <c r="P422" s="84">
        <v>162006</v>
      </c>
      <c r="Q422" s="38" t="s">
        <v>1035</v>
      </c>
      <c r="R422" s="38" t="s">
        <v>322</v>
      </c>
      <c r="S422" s="84" t="s">
        <v>1436</v>
      </c>
      <c r="T422" s="84" t="s">
        <v>1436</v>
      </c>
      <c r="U422" s="84" t="s">
        <v>252</v>
      </c>
      <c r="V422" s="84" t="s">
        <v>249</v>
      </c>
      <c r="W422" s="84">
        <v>541</v>
      </c>
      <c r="X422" s="38" t="s">
        <v>2077</v>
      </c>
      <c r="Y422" s="84">
        <v>353467847</v>
      </c>
      <c r="Z422" s="38" t="s">
        <v>2137</v>
      </c>
      <c r="AA422" s="108" t="s">
        <v>724</v>
      </c>
      <c r="AB422" s="84">
        <v>32000</v>
      </c>
      <c r="AC422" s="108" t="s">
        <v>351</v>
      </c>
      <c r="AD422" s="84">
        <v>24</v>
      </c>
      <c r="AE422" s="84" t="s">
        <v>324</v>
      </c>
      <c r="AF422" s="84" t="s">
        <v>618</v>
      </c>
      <c r="AG422" s="108" t="s">
        <v>725</v>
      </c>
      <c r="AH422" s="84" t="s">
        <v>556</v>
      </c>
      <c r="AI422" s="108" t="s">
        <v>718</v>
      </c>
      <c r="AJ422" s="84">
        <v>1710</v>
      </c>
      <c r="AK422" s="84">
        <v>1710</v>
      </c>
      <c r="AL422" s="108" t="s">
        <v>2423</v>
      </c>
      <c r="AM422" s="84">
        <v>17901.810000000001</v>
      </c>
      <c r="AN422" s="112">
        <v>7748.19</v>
      </c>
      <c r="AO422" s="112">
        <v>25650</v>
      </c>
      <c r="AP422" s="112">
        <v>14098.19</v>
      </c>
      <c r="AQ422" s="112">
        <v>1487.81</v>
      </c>
      <c r="AR422" s="112">
        <v>15586</v>
      </c>
      <c r="AS422" s="112">
        <v>0</v>
      </c>
      <c r="AT422" s="112">
        <v>0</v>
      </c>
      <c r="AU422" s="112">
        <v>0</v>
      </c>
      <c r="AV422" s="84">
        <v>15</v>
      </c>
      <c r="AW422" s="84">
        <v>150</v>
      </c>
      <c r="AX422" s="84" t="s">
        <v>590</v>
      </c>
      <c r="AY422" s="108"/>
      <c r="AZ422" s="84"/>
      <c r="BA422" s="84"/>
      <c r="BB422" s="84" t="s">
        <v>918</v>
      </c>
      <c r="BC422" s="84"/>
      <c r="BD422" s="108"/>
      <c r="BE422" s="84">
        <v>0</v>
      </c>
      <c r="BF422" s="38" t="s">
        <v>1436</v>
      </c>
      <c r="BG422" s="84" t="s">
        <v>2766</v>
      </c>
      <c r="BH422" s="114" t="s">
        <v>3219</v>
      </c>
      <c r="BI422" s="38" t="s">
        <v>110</v>
      </c>
      <c r="BJ422" s="85">
        <v>45709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243</v>
      </c>
      <c r="BP422" s="84"/>
      <c r="BQ422" s="117"/>
      <c r="BR422" s="118" t="s">
        <v>3238</v>
      </c>
    </row>
    <row r="423" spans="1:70" s="113" customFormat="1" ht="15" hidden="1" customHeight="1" x14ac:dyDescent="0.25">
      <c r="A423" s="84">
        <v>419</v>
      </c>
      <c r="B423" s="38" t="s">
        <v>3239</v>
      </c>
      <c r="C423" s="38" t="s">
        <v>926</v>
      </c>
      <c r="D423" s="38" t="s">
        <v>927</v>
      </c>
      <c r="E423" s="38" t="s">
        <v>928</v>
      </c>
      <c r="F423" s="38" t="s">
        <v>930</v>
      </c>
      <c r="G423" s="84" t="s">
        <v>929</v>
      </c>
      <c r="H423" s="38" t="s">
        <v>930</v>
      </c>
      <c r="I423" s="84">
        <v>86115</v>
      </c>
      <c r="J423" s="38" t="s">
        <v>947</v>
      </c>
      <c r="K423" s="84">
        <v>86115</v>
      </c>
      <c r="L423" s="84" t="s">
        <v>932</v>
      </c>
      <c r="M423" s="38" t="s">
        <v>933</v>
      </c>
      <c r="N423" s="84">
        <v>144221</v>
      </c>
      <c r="O423" s="84" t="s">
        <v>948</v>
      </c>
      <c r="P423" s="84">
        <v>194829</v>
      </c>
      <c r="Q423" s="38" t="s">
        <v>949</v>
      </c>
      <c r="R423" s="38" t="s">
        <v>322</v>
      </c>
      <c r="S423" s="84" t="s">
        <v>1437</v>
      </c>
      <c r="T423" s="84" t="s">
        <v>1437</v>
      </c>
      <c r="U423" s="84" t="s">
        <v>256</v>
      </c>
      <c r="V423" s="84" t="s">
        <v>249</v>
      </c>
      <c r="W423" s="84">
        <v>541</v>
      </c>
      <c r="X423" s="38" t="s">
        <v>2024</v>
      </c>
      <c r="Y423" s="84">
        <v>354064839</v>
      </c>
      <c r="Z423" s="38" t="s">
        <v>2138</v>
      </c>
      <c r="AA423" s="108" t="s">
        <v>716</v>
      </c>
      <c r="AB423" s="84">
        <v>63000</v>
      </c>
      <c r="AC423" s="108" t="s">
        <v>370</v>
      </c>
      <c r="AD423" s="84">
        <v>24</v>
      </c>
      <c r="AE423" s="84" t="s">
        <v>367</v>
      </c>
      <c r="AF423" s="84" t="s">
        <v>390</v>
      </c>
      <c r="AG423" s="108" t="s">
        <v>419</v>
      </c>
      <c r="AH423" s="84" t="s">
        <v>383</v>
      </c>
      <c r="AI423" s="108" t="s">
        <v>2164</v>
      </c>
      <c r="AJ423" s="84">
        <v>3360</v>
      </c>
      <c r="AK423" s="84">
        <v>3360</v>
      </c>
      <c r="AL423" s="108" t="s">
        <v>542</v>
      </c>
      <c r="AM423" s="84">
        <v>32513.47</v>
      </c>
      <c r="AN423" s="112">
        <v>14526.53</v>
      </c>
      <c r="AO423" s="112">
        <v>47040</v>
      </c>
      <c r="AP423" s="112">
        <v>30486.53</v>
      </c>
      <c r="AQ423" s="112">
        <v>3579.47</v>
      </c>
      <c r="AR423" s="112">
        <v>34066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400</v>
      </c>
      <c r="AY423" s="108"/>
      <c r="AZ423" s="84"/>
      <c r="BA423" s="84"/>
      <c r="BB423" s="84" t="s">
        <v>918</v>
      </c>
      <c r="BC423" s="84"/>
      <c r="BD423" s="108"/>
      <c r="BE423" s="84">
        <v>0</v>
      </c>
      <c r="BF423" s="38" t="s">
        <v>1437</v>
      </c>
      <c r="BG423" s="84" t="s">
        <v>2767</v>
      </c>
      <c r="BH423" s="114" t="s">
        <v>3221</v>
      </c>
      <c r="BI423" s="38" t="s">
        <v>111</v>
      </c>
      <c r="BJ423" s="85">
        <v>45881</v>
      </c>
      <c r="BK423" s="84"/>
      <c r="BL423" s="38"/>
      <c r="BM423" s="115" t="s">
        <v>119</v>
      </c>
      <c r="BN423" s="116" t="s">
        <v>199</v>
      </c>
      <c r="BO423" s="84" t="s">
        <v>242</v>
      </c>
      <c r="BP423" s="84"/>
      <c r="BQ423" s="117"/>
      <c r="BR423" s="118" t="s">
        <v>3237</v>
      </c>
    </row>
    <row r="424" spans="1:70" s="113" customFormat="1" ht="15" hidden="1" customHeight="1" x14ac:dyDescent="0.25">
      <c r="A424" s="84">
        <v>420</v>
      </c>
      <c r="B424" s="38" t="s">
        <v>3239</v>
      </c>
      <c r="C424" s="38" t="s">
        <v>926</v>
      </c>
      <c r="D424" s="38" t="s">
        <v>927</v>
      </c>
      <c r="E424" s="38" t="s">
        <v>928</v>
      </c>
      <c r="F424" s="38" t="s">
        <v>930</v>
      </c>
      <c r="G424" s="84" t="s">
        <v>929</v>
      </c>
      <c r="H424" s="38" t="s">
        <v>930</v>
      </c>
      <c r="I424" s="84">
        <v>73683</v>
      </c>
      <c r="J424" s="38" t="s">
        <v>1033</v>
      </c>
      <c r="K424" s="84">
        <v>73683</v>
      </c>
      <c r="L424" s="84" t="s">
        <v>932</v>
      </c>
      <c r="M424" s="38" t="s">
        <v>933</v>
      </c>
      <c r="N424" s="84">
        <v>118736</v>
      </c>
      <c r="O424" s="84" t="s">
        <v>1034</v>
      </c>
      <c r="P424" s="84">
        <v>162006</v>
      </c>
      <c r="Q424" s="38" t="s">
        <v>1035</v>
      </c>
      <c r="R424" s="38" t="s">
        <v>322</v>
      </c>
      <c r="S424" s="84" t="s">
        <v>1438</v>
      </c>
      <c r="T424" s="84" t="s">
        <v>1438</v>
      </c>
      <c r="U424" s="84" t="s">
        <v>252</v>
      </c>
      <c r="V424" s="84" t="s">
        <v>249</v>
      </c>
      <c r="W424" s="84">
        <v>541</v>
      </c>
      <c r="X424" s="38" t="s">
        <v>2024</v>
      </c>
      <c r="Y424" s="84">
        <v>353468138</v>
      </c>
      <c r="Z424" s="38" t="s">
        <v>2139</v>
      </c>
      <c r="AA424" s="108" t="s">
        <v>724</v>
      </c>
      <c r="AB424" s="84">
        <v>32000</v>
      </c>
      <c r="AC424" s="108" t="s">
        <v>351</v>
      </c>
      <c r="AD424" s="84">
        <v>24</v>
      </c>
      <c r="AE424" s="84" t="s">
        <v>324</v>
      </c>
      <c r="AF424" s="84" t="s">
        <v>618</v>
      </c>
      <c r="AG424" s="108" t="s">
        <v>725</v>
      </c>
      <c r="AH424" s="84" t="s">
        <v>556</v>
      </c>
      <c r="AI424" s="108" t="s">
        <v>718</v>
      </c>
      <c r="AJ424" s="84">
        <v>1710</v>
      </c>
      <c r="AK424" s="84">
        <v>1710</v>
      </c>
      <c r="AL424" s="108" t="s">
        <v>683</v>
      </c>
      <c r="AM424" s="84">
        <v>15174.58</v>
      </c>
      <c r="AN424" s="112">
        <v>7055.42</v>
      </c>
      <c r="AO424" s="112">
        <v>22230</v>
      </c>
      <c r="AP424" s="112">
        <v>16825.419999999998</v>
      </c>
      <c r="AQ424" s="112">
        <v>2180.58</v>
      </c>
      <c r="AR424" s="112">
        <v>19006</v>
      </c>
      <c r="AS424" s="112">
        <v>2727.23</v>
      </c>
      <c r="AT424" s="112">
        <v>692.77</v>
      </c>
      <c r="AU424" s="112">
        <v>3420</v>
      </c>
      <c r="AV424" s="84">
        <v>15</v>
      </c>
      <c r="AW424" s="84">
        <v>241</v>
      </c>
      <c r="AX424" s="84" t="s">
        <v>355</v>
      </c>
      <c r="AY424" s="108"/>
      <c r="AZ424" s="84"/>
      <c r="BA424" s="84"/>
      <c r="BB424" s="84" t="s">
        <v>918</v>
      </c>
      <c r="BC424" s="84"/>
      <c r="BD424" s="108"/>
      <c r="BE424" s="84">
        <v>0</v>
      </c>
      <c r="BF424" s="38" t="s">
        <v>1438</v>
      </c>
      <c r="BG424" s="84" t="s">
        <v>2768</v>
      </c>
      <c r="BH424" s="114" t="s">
        <v>3219</v>
      </c>
      <c r="BI424" s="38" t="s">
        <v>110</v>
      </c>
      <c r="BJ424" s="85">
        <v>45709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 t="s">
        <v>3238</v>
      </c>
    </row>
    <row r="425" spans="1:70" s="113" customFormat="1" ht="15" hidden="1" customHeight="1" x14ac:dyDescent="0.25">
      <c r="A425" s="84">
        <v>421</v>
      </c>
      <c r="B425" s="38" t="s">
        <v>3239</v>
      </c>
      <c r="C425" s="38" t="s">
        <v>926</v>
      </c>
      <c r="D425" s="38" t="s">
        <v>927</v>
      </c>
      <c r="E425" s="38" t="s">
        <v>928</v>
      </c>
      <c r="F425" s="38" t="s">
        <v>930</v>
      </c>
      <c r="G425" s="84" t="s">
        <v>929</v>
      </c>
      <c r="H425" s="38" t="s">
        <v>930</v>
      </c>
      <c r="I425" s="84">
        <v>73683</v>
      </c>
      <c r="J425" s="38" t="s">
        <v>1033</v>
      </c>
      <c r="K425" s="84">
        <v>73683</v>
      </c>
      <c r="L425" s="84" t="s">
        <v>932</v>
      </c>
      <c r="M425" s="38" t="s">
        <v>933</v>
      </c>
      <c r="N425" s="84">
        <v>118736</v>
      </c>
      <c r="O425" s="84" t="s">
        <v>1034</v>
      </c>
      <c r="P425" s="84">
        <v>162006</v>
      </c>
      <c r="Q425" s="38" t="s">
        <v>1035</v>
      </c>
      <c r="R425" s="38" t="s">
        <v>322</v>
      </c>
      <c r="S425" s="84" t="s">
        <v>1439</v>
      </c>
      <c r="T425" s="84" t="s">
        <v>1439</v>
      </c>
      <c r="U425" s="84" t="s">
        <v>252</v>
      </c>
      <c r="V425" s="84" t="s">
        <v>249</v>
      </c>
      <c r="W425" s="84">
        <v>541</v>
      </c>
      <c r="X425" s="38" t="s">
        <v>2024</v>
      </c>
      <c r="Y425" s="84">
        <v>353489648</v>
      </c>
      <c r="Z425" s="38" t="s">
        <v>2140</v>
      </c>
      <c r="AA425" s="108" t="s">
        <v>704</v>
      </c>
      <c r="AB425" s="84">
        <v>32000</v>
      </c>
      <c r="AC425" s="108" t="s">
        <v>351</v>
      </c>
      <c r="AD425" s="84">
        <v>24</v>
      </c>
      <c r="AE425" s="84" t="s">
        <v>324</v>
      </c>
      <c r="AF425" s="84" t="s">
        <v>618</v>
      </c>
      <c r="AG425" s="108" t="s">
        <v>734</v>
      </c>
      <c r="AH425" s="84" t="s">
        <v>556</v>
      </c>
      <c r="AI425" s="108" t="s">
        <v>718</v>
      </c>
      <c r="AJ425" s="84">
        <v>1710</v>
      </c>
      <c r="AK425" s="84">
        <v>1710</v>
      </c>
      <c r="AL425" s="108" t="s">
        <v>735</v>
      </c>
      <c r="AM425" s="84">
        <v>13978.52</v>
      </c>
      <c r="AN425" s="112">
        <v>6541.48</v>
      </c>
      <c r="AO425" s="112">
        <v>20520</v>
      </c>
      <c r="AP425" s="112">
        <v>18021.48</v>
      </c>
      <c r="AQ425" s="112">
        <v>2483.52</v>
      </c>
      <c r="AR425" s="112">
        <v>20505</v>
      </c>
      <c r="AS425" s="112">
        <v>4098.95</v>
      </c>
      <c r="AT425" s="112">
        <v>1031.05</v>
      </c>
      <c r="AU425" s="112">
        <v>5130</v>
      </c>
      <c r="AV425" s="84">
        <v>15</v>
      </c>
      <c r="AW425" s="84">
        <v>241</v>
      </c>
      <c r="AX425" s="84" t="s">
        <v>355</v>
      </c>
      <c r="AY425" s="108"/>
      <c r="AZ425" s="84"/>
      <c r="BA425" s="84"/>
      <c r="BB425" s="84" t="s">
        <v>918</v>
      </c>
      <c r="BC425" s="84"/>
      <c r="BD425" s="108"/>
      <c r="BE425" s="84">
        <v>0</v>
      </c>
      <c r="BF425" s="38" t="s">
        <v>1439</v>
      </c>
      <c r="BG425" s="84" t="s">
        <v>2769</v>
      </c>
      <c r="BH425" s="114" t="s">
        <v>3219</v>
      </c>
      <c r="BI425" s="38" t="s">
        <v>110</v>
      </c>
      <c r="BJ425" s="85">
        <v>45709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 t="s">
        <v>3238</v>
      </c>
    </row>
    <row r="426" spans="1:70" s="113" customFormat="1" ht="15" hidden="1" customHeight="1" x14ac:dyDescent="0.25">
      <c r="A426" s="84">
        <v>422</v>
      </c>
      <c r="B426" s="38" t="s">
        <v>3239</v>
      </c>
      <c r="C426" s="38" t="s">
        <v>926</v>
      </c>
      <c r="D426" s="38" t="s">
        <v>927</v>
      </c>
      <c r="E426" s="38" t="s">
        <v>928</v>
      </c>
      <c r="F426" s="38" t="s">
        <v>930</v>
      </c>
      <c r="G426" s="84" t="s">
        <v>929</v>
      </c>
      <c r="H426" s="38" t="s">
        <v>930</v>
      </c>
      <c r="I426" s="84">
        <v>88828</v>
      </c>
      <c r="J426" s="38" t="s">
        <v>1053</v>
      </c>
      <c r="K426" s="84">
        <v>88828</v>
      </c>
      <c r="L426" s="84" t="s">
        <v>932</v>
      </c>
      <c r="M426" s="38" t="s">
        <v>933</v>
      </c>
      <c r="N426" s="84">
        <v>149228</v>
      </c>
      <c r="O426" s="84" t="s">
        <v>1054</v>
      </c>
      <c r="P426" s="84">
        <v>201360</v>
      </c>
      <c r="Q426" s="38" t="s">
        <v>1055</v>
      </c>
      <c r="R426" s="38" t="s">
        <v>322</v>
      </c>
      <c r="S426" s="84" t="s">
        <v>1440</v>
      </c>
      <c r="T426" s="84" t="s">
        <v>1440</v>
      </c>
      <c r="U426" s="84" t="s">
        <v>256</v>
      </c>
      <c r="V426" s="84" t="s">
        <v>249</v>
      </c>
      <c r="W426" s="84">
        <v>541</v>
      </c>
      <c r="X426" s="38" t="s">
        <v>2019</v>
      </c>
      <c r="Y426" s="84">
        <v>354091784</v>
      </c>
      <c r="Z426" s="38" t="s">
        <v>2141</v>
      </c>
      <c r="AA426" s="108" t="s">
        <v>718</v>
      </c>
      <c r="AB426" s="84">
        <v>42000</v>
      </c>
      <c r="AC426" s="108" t="s">
        <v>351</v>
      </c>
      <c r="AD426" s="84">
        <v>24</v>
      </c>
      <c r="AE426" s="84" t="s">
        <v>324</v>
      </c>
      <c r="AF426" s="84" t="s">
        <v>618</v>
      </c>
      <c r="AG426" s="108" t="s">
        <v>787</v>
      </c>
      <c r="AH426" s="84" t="s">
        <v>556</v>
      </c>
      <c r="AI426" s="108" t="s">
        <v>750</v>
      </c>
      <c r="AJ426" s="84">
        <v>2240</v>
      </c>
      <c r="AK426" s="84">
        <v>2240</v>
      </c>
      <c r="AL426" s="108" t="s">
        <v>2423</v>
      </c>
      <c r="AM426" s="84">
        <v>21964.94</v>
      </c>
      <c r="AN426" s="112">
        <v>9395.06</v>
      </c>
      <c r="AO426" s="112">
        <v>31360</v>
      </c>
      <c r="AP426" s="112">
        <v>20035.060000000001</v>
      </c>
      <c r="AQ426" s="112">
        <v>2308.94</v>
      </c>
      <c r="AR426" s="112">
        <v>22344</v>
      </c>
      <c r="AS426" s="112">
        <v>0</v>
      </c>
      <c r="AT426" s="112">
        <v>0</v>
      </c>
      <c r="AU426" s="112">
        <v>0</v>
      </c>
      <c r="AV426" s="84">
        <v>14</v>
      </c>
      <c r="AW426" s="84">
        <v>94</v>
      </c>
      <c r="AX426" s="84" t="s">
        <v>613</v>
      </c>
      <c r="AY426" s="108"/>
      <c r="AZ426" s="84"/>
      <c r="BA426" s="84"/>
      <c r="BB426" s="84" t="s">
        <v>918</v>
      </c>
      <c r="BC426" s="84"/>
      <c r="BD426" s="108"/>
      <c r="BE426" s="84">
        <v>0</v>
      </c>
      <c r="BF426" s="38" t="s">
        <v>1440</v>
      </c>
      <c r="BG426" s="84" t="s">
        <v>2770</v>
      </c>
      <c r="BH426" s="114" t="s">
        <v>3221</v>
      </c>
      <c r="BI426" s="38" t="s">
        <v>111</v>
      </c>
      <c r="BJ426" s="85">
        <v>45880</v>
      </c>
      <c r="BK426" s="84"/>
      <c r="BL426" s="38"/>
      <c r="BM426" s="115" t="s">
        <v>119</v>
      </c>
      <c r="BN426" s="116" t="s">
        <v>199</v>
      </c>
      <c r="BO426" s="84" t="s">
        <v>242</v>
      </c>
      <c r="BP426" s="84"/>
      <c r="BQ426" s="117"/>
      <c r="BR426" s="118" t="s">
        <v>3237</v>
      </c>
    </row>
    <row r="427" spans="1:70" s="113" customFormat="1" ht="15" hidden="1" customHeight="1" x14ac:dyDescent="0.25">
      <c r="A427" s="84">
        <v>423</v>
      </c>
      <c r="B427" s="38" t="s">
        <v>3239</v>
      </c>
      <c r="C427" s="38" t="s">
        <v>926</v>
      </c>
      <c r="D427" s="38" t="s">
        <v>927</v>
      </c>
      <c r="E427" s="38" t="s">
        <v>928</v>
      </c>
      <c r="F427" s="38" t="s">
        <v>930</v>
      </c>
      <c r="G427" s="84" t="s">
        <v>929</v>
      </c>
      <c r="H427" s="38" t="s">
        <v>930</v>
      </c>
      <c r="I427" s="84">
        <v>71807</v>
      </c>
      <c r="J427" s="38" t="s">
        <v>960</v>
      </c>
      <c r="K427" s="84">
        <v>71807</v>
      </c>
      <c r="L427" s="84" t="s">
        <v>961</v>
      </c>
      <c r="M427" s="38" t="s">
        <v>962</v>
      </c>
      <c r="N427" s="84">
        <v>115858</v>
      </c>
      <c r="O427" s="84" t="s">
        <v>963</v>
      </c>
      <c r="P427" s="84">
        <v>158567</v>
      </c>
      <c r="Q427" s="38" t="s">
        <v>265</v>
      </c>
      <c r="R427" s="38" t="s">
        <v>322</v>
      </c>
      <c r="S427" s="84" t="s">
        <v>1441</v>
      </c>
      <c r="T427" s="84" t="s">
        <v>1441</v>
      </c>
      <c r="U427" s="84" t="s">
        <v>252</v>
      </c>
      <c r="V427" s="84" t="s">
        <v>249</v>
      </c>
      <c r="W427" s="84">
        <v>541</v>
      </c>
      <c r="X427" s="38" t="s">
        <v>2005</v>
      </c>
      <c r="Y427" s="84">
        <v>354124057</v>
      </c>
      <c r="Z427" s="38" t="s">
        <v>2142</v>
      </c>
      <c r="AA427" s="108" t="s">
        <v>788</v>
      </c>
      <c r="AB427" s="84">
        <v>42000</v>
      </c>
      <c r="AC427" s="108" t="s">
        <v>351</v>
      </c>
      <c r="AD427" s="84">
        <v>24</v>
      </c>
      <c r="AE427" s="84" t="s">
        <v>324</v>
      </c>
      <c r="AF427" s="84" t="s">
        <v>618</v>
      </c>
      <c r="AG427" s="108" t="s">
        <v>3136</v>
      </c>
      <c r="AH427" s="84" t="s">
        <v>556</v>
      </c>
      <c r="AI427" s="108" t="s">
        <v>750</v>
      </c>
      <c r="AJ427" s="84">
        <v>2240</v>
      </c>
      <c r="AK427" s="84">
        <v>2240</v>
      </c>
      <c r="AL427" s="108" t="s">
        <v>755</v>
      </c>
      <c r="AM427" s="84">
        <v>22115.75</v>
      </c>
      <c r="AN427" s="112">
        <v>9244.25</v>
      </c>
      <c r="AO427" s="112">
        <v>31360</v>
      </c>
      <c r="AP427" s="112">
        <v>19884.25</v>
      </c>
      <c r="AQ427" s="112">
        <v>2274.75</v>
      </c>
      <c r="AR427" s="112">
        <v>22159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400</v>
      </c>
      <c r="AY427" s="108"/>
      <c r="AZ427" s="84"/>
      <c r="BA427" s="84"/>
      <c r="BB427" s="84" t="s">
        <v>918</v>
      </c>
      <c r="BC427" s="84"/>
      <c r="BD427" s="108"/>
      <c r="BE427" s="84">
        <v>0</v>
      </c>
      <c r="BF427" s="38" t="s">
        <v>1441</v>
      </c>
      <c r="BG427" s="84" t="s">
        <v>2771</v>
      </c>
      <c r="BH427" s="114" t="s">
        <v>3221</v>
      </c>
      <c r="BI427" s="38" t="s">
        <v>111</v>
      </c>
      <c r="BJ427" s="85">
        <v>45880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 t="s">
        <v>3237</v>
      </c>
    </row>
    <row r="428" spans="1:70" s="113" customFormat="1" ht="15" hidden="1" customHeight="1" x14ac:dyDescent="0.25">
      <c r="A428" s="84">
        <v>424</v>
      </c>
      <c r="B428" s="38" t="s">
        <v>3239</v>
      </c>
      <c r="C428" s="38" t="s">
        <v>926</v>
      </c>
      <c r="D428" s="38" t="s">
        <v>927</v>
      </c>
      <c r="E428" s="38" t="s">
        <v>928</v>
      </c>
      <c r="F428" s="38" t="s">
        <v>930</v>
      </c>
      <c r="G428" s="84" t="s">
        <v>929</v>
      </c>
      <c r="H428" s="38" t="s">
        <v>930</v>
      </c>
      <c r="I428" s="84">
        <v>85844</v>
      </c>
      <c r="J428" s="38" t="s">
        <v>936</v>
      </c>
      <c r="K428" s="84">
        <v>85844</v>
      </c>
      <c r="L428" s="84" t="s">
        <v>932</v>
      </c>
      <c r="M428" s="38" t="s">
        <v>933</v>
      </c>
      <c r="N428" s="84">
        <v>143421</v>
      </c>
      <c r="O428" s="84" t="s">
        <v>937</v>
      </c>
      <c r="P428" s="84">
        <v>193799</v>
      </c>
      <c r="Q428" s="38" t="s">
        <v>938</v>
      </c>
      <c r="R428" s="38" t="s">
        <v>322</v>
      </c>
      <c r="S428" s="84" t="s">
        <v>1442</v>
      </c>
      <c r="T428" s="84" t="s">
        <v>1442</v>
      </c>
      <c r="U428" s="84" t="s">
        <v>256</v>
      </c>
      <c r="V428" s="84" t="s">
        <v>249</v>
      </c>
      <c r="W428" s="84">
        <v>541</v>
      </c>
      <c r="X428" s="38" t="s">
        <v>334</v>
      </c>
      <c r="Y428" s="84">
        <v>354170402</v>
      </c>
      <c r="Z428" s="38" t="s">
        <v>2143</v>
      </c>
      <c r="AA428" s="108" t="s">
        <v>779</v>
      </c>
      <c r="AB428" s="84">
        <v>42000</v>
      </c>
      <c r="AC428" s="108" t="s">
        <v>2395</v>
      </c>
      <c r="AD428" s="84">
        <v>24</v>
      </c>
      <c r="AE428" s="84" t="s">
        <v>324</v>
      </c>
      <c r="AF428" s="84" t="s">
        <v>618</v>
      </c>
      <c r="AG428" s="108" t="s">
        <v>780</v>
      </c>
      <c r="AH428" s="84" t="s">
        <v>556</v>
      </c>
      <c r="AI428" s="108" t="s">
        <v>778</v>
      </c>
      <c r="AJ428" s="84">
        <v>2240</v>
      </c>
      <c r="AK428" s="84">
        <v>2240</v>
      </c>
      <c r="AL428" s="108" t="s">
        <v>615</v>
      </c>
      <c r="AM428" s="84">
        <v>19483.87</v>
      </c>
      <c r="AN428" s="112">
        <v>9636.1299999999992</v>
      </c>
      <c r="AO428" s="112">
        <v>29120</v>
      </c>
      <c r="AP428" s="112">
        <v>22516.13</v>
      </c>
      <c r="AQ428" s="112">
        <v>2965.87</v>
      </c>
      <c r="AR428" s="112">
        <v>25482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400</v>
      </c>
      <c r="AY428" s="108"/>
      <c r="AZ428" s="84"/>
      <c r="BA428" s="84"/>
      <c r="BB428" s="84" t="s">
        <v>918</v>
      </c>
      <c r="BC428" s="84"/>
      <c r="BD428" s="108"/>
      <c r="BE428" s="84">
        <v>0</v>
      </c>
      <c r="BF428" s="38" t="s">
        <v>1442</v>
      </c>
      <c r="BG428" s="84" t="s">
        <v>2772</v>
      </c>
      <c r="BH428" s="114" t="s">
        <v>3221</v>
      </c>
      <c r="BI428" s="38" t="str">
        <f>VLOOKUP(Y428,'[1]Loan Outstanding Report'!$Y$5:$BI$3205,37,0)</f>
        <v>Visited</v>
      </c>
      <c r="BJ428" s="85">
        <v>45890</v>
      </c>
      <c r="BK428" s="84"/>
      <c r="BL428" s="38" t="s">
        <v>115</v>
      </c>
      <c r="BM428" s="115" t="s">
        <v>130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3239</v>
      </c>
      <c r="C429" s="38" t="s">
        <v>926</v>
      </c>
      <c r="D429" s="38" t="s">
        <v>927</v>
      </c>
      <c r="E429" s="38" t="s">
        <v>928</v>
      </c>
      <c r="F429" s="38" t="s">
        <v>930</v>
      </c>
      <c r="G429" s="84" t="s">
        <v>929</v>
      </c>
      <c r="H429" s="38" t="s">
        <v>930</v>
      </c>
      <c r="I429" s="84">
        <v>85940</v>
      </c>
      <c r="J429" s="38" t="s">
        <v>950</v>
      </c>
      <c r="K429" s="84">
        <v>85940</v>
      </c>
      <c r="L429" s="84" t="s">
        <v>932</v>
      </c>
      <c r="M429" s="38" t="s">
        <v>933</v>
      </c>
      <c r="N429" s="84">
        <v>147541</v>
      </c>
      <c r="O429" s="84" t="s">
        <v>1027</v>
      </c>
      <c r="P429" s="84">
        <v>199151</v>
      </c>
      <c r="Q429" s="38" t="s">
        <v>1028</v>
      </c>
      <c r="R429" s="38" t="s">
        <v>329</v>
      </c>
      <c r="S429" s="84" t="s">
        <v>1332</v>
      </c>
      <c r="T429" s="84" t="s">
        <v>1332</v>
      </c>
      <c r="U429" s="84" t="s">
        <v>325</v>
      </c>
      <c r="V429" s="84" t="s">
        <v>261</v>
      </c>
      <c r="W429" s="84">
        <v>541</v>
      </c>
      <c r="X429" s="38" t="s">
        <v>2005</v>
      </c>
      <c r="Y429" s="84">
        <v>354219646</v>
      </c>
      <c r="Z429" s="38" t="s">
        <v>276</v>
      </c>
      <c r="AA429" s="108" t="s">
        <v>789</v>
      </c>
      <c r="AB429" s="84">
        <v>30000</v>
      </c>
      <c r="AC429" s="108" t="s">
        <v>361</v>
      </c>
      <c r="AD429" s="84">
        <v>18</v>
      </c>
      <c r="AE429" s="84" t="s">
        <v>535</v>
      </c>
      <c r="AF429" s="84" t="s">
        <v>368</v>
      </c>
      <c r="AG429" s="108" t="s">
        <v>495</v>
      </c>
      <c r="AH429" s="84" t="s">
        <v>365</v>
      </c>
      <c r="AI429" s="108" t="s">
        <v>790</v>
      </c>
      <c r="AJ429" s="84">
        <v>2020</v>
      </c>
      <c r="AK429" s="84">
        <v>2020</v>
      </c>
      <c r="AL429" s="108" t="s">
        <v>554</v>
      </c>
      <c r="AM429" s="84">
        <v>13234.76</v>
      </c>
      <c r="AN429" s="112">
        <v>4945.24</v>
      </c>
      <c r="AO429" s="112">
        <v>18180</v>
      </c>
      <c r="AP429" s="112">
        <v>16765.240000000002</v>
      </c>
      <c r="AQ429" s="112">
        <v>1790.76</v>
      </c>
      <c r="AR429" s="112">
        <v>18556</v>
      </c>
      <c r="AS429" s="112">
        <v>6926.69</v>
      </c>
      <c r="AT429" s="112">
        <v>1153.31</v>
      </c>
      <c r="AU429" s="112">
        <v>8080</v>
      </c>
      <c r="AV429" s="84">
        <v>13</v>
      </c>
      <c r="AW429" s="84">
        <v>398</v>
      </c>
      <c r="AX429" s="84" t="s">
        <v>355</v>
      </c>
      <c r="AY429" s="108"/>
      <c r="AZ429" s="84"/>
      <c r="BA429" s="84"/>
      <c r="BB429" s="84" t="s">
        <v>918</v>
      </c>
      <c r="BC429" s="84"/>
      <c r="BD429" s="108"/>
      <c r="BE429" s="84">
        <v>0</v>
      </c>
      <c r="BF429" s="38" t="s">
        <v>1332</v>
      </c>
      <c r="BG429" s="84" t="s">
        <v>2662</v>
      </c>
      <c r="BH429" s="114" t="s">
        <v>3221</v>
      </c>
      <c r="BI429" s="38" t="s">
        <v>111</v>
      </c>
      <c r="BJ429" s="85">
        <v>45880</v>
      </c>
      <c r="BK429" s="84"/>
      <c r="BL429" s="38"/>
      <c r="BM429" s="115" t="s">
        <v>119</v>
      </c>
      <c r="BN429" s="116" t="s">
        <v>199</v>
      </c>
      <c r="BO429" s="84" t="s">
        <v>242</v>
      </c>
      <c r="BP429" s="84"/>
      <c r="BQ429" s="117"/>
      <c r="BR429" s="118" t="s">
        <v>3237</v>
      </c>
    </row>
    <row r="430" spans="1:70" s="113" customFormat="1" ht="15" hidden="1" customHeight="1" x14ac:dyDescent="0.25">
      <c r="A430" s="84">
        <v>426</v>
      </c>
      <c r="B430" s="38" t="s">
        <v>3239</v>
      </c>
      <c r="C430" s="38" t="s">
        <v>926</v>
      </c>
      <c r="D430" s="38" t="s">
        <v>927</v>
      </c>
      <c r="E430" s="38" t="s">
        <v>928</v>
      </c>
      <c r="F430" s="38" t="s">
        <v>930</v>
      </c>
      <c r="G430" s="84" t="s">
        <v>929</v>
      </c>
      <c r="H430" s="38" t="s">
        <v>930</v>
      </c>
      <c r="I430" s="84">
        <v>73683</v>
      </c>
      <c r="J430" s="38" t="s">
        <v>1033</v>
      </c>
      <c r="K430" s="84">
        <v>73683</v>
      </c>
      <c r="L430" s="84" t="s">
        <v>932</v>
      </c>
      <c r="M430" s="38" t="s">
        <v>933</v>
      </c>
      <c r="N430" s="84">
        <v>118736</v>
      </c>
      <c r="O430" s="84" t="s">
        <v>1034</v>
      </c>
      <c r="P430" s="84">
        <v>162006</v>
      </c>
      <c r="Q430" s="38" t="s">
        <v>1035</v>
      </c>
      <c r="R430" s="38" t="s">
        <v>322</v>
      </c>
      <c r="S430" s="84" t="s">
        <v>1443</v>
      </c>
      <c r="T430" s="84" t="s">
        <v>1443</v>
      </c>
      <c r="U430" s="84" t="s">
        <v>250</v>
      </c>
      <c r="V430" s="84" t="s">
        <v>249</v>
      </c>
      <c r="W430" s="84">
        <v>541</v>
      </c>
      <c r="X430" s="38" t="s">
        <v>2005</v>
      </c>
      <c r="Y430" s="84">
        <v>353547929</v>
      </c>
      <c r="Z430" s="38" t="s">
        <v>2144</v>
      </c>
      <c r="AA430" s="108" t="s">
        <v>705</v>
      </c>
      <c r="AB430" s="84">
        <v>32000</v>
      </c>
      <c r="AC430" s="108" t="s">
        <v>351</v>
      </c>
      <c r="AD430" s="84">
        <v>24</v>
      </c>
      <c r="AE430" s="84" t="s">
        <v>324</v>
      </c>
      <c r="AF430" s="84" t="s">
        <v>618</v>
      </c>
      <c r="AG430" s="108" t="s">
        <v>740</v>
      </c>
      <c r="AH430" s="84" t="s">
        <v>556</v>
      </c>
      <c r="AI430" s="108" t="s">
        <v>716</v>
      </c>
      <c r="AJ430" s="84">
        <v>1710</v>
      </c>
      <c r="AK430" s="84">
        <v>1710</v>
      </c>
      <c r="AL430" s="108" t="s">
        <v>709</v>
      </c>
      <c r="AM430" s="84">
        <v>14015.33</v>
      </c>
      <c r="AN430" s="112">
        <v>6504.67</v>
      </c>
      <c r="AO430" s="112">
        <v>20520</v>
      </c>
      <c r="AP430" s="112">
        <v>17984.669999999998</v>
      </c>
      <c r="AQ430" s="112">
        <v>2482.33</v>
      </c>
      <c r="AR430" s="112">
        <v>20467</v>
      </c>
      <c r="AS430" s="112">
        <v>4101.3</v>
      </c>
      <c r="AT430" s="112">
        <v>1028.7</v>
      </c>
      <c r="AU430" s="112">
        <v>5130</v>
      </c>
      <c r="AV430" s="84">
        <v>15</v>
      </c>
      <c r="AW430" s="84">
        <v>269</v>
      </c>
      <c r="AX430" s="84" t="s">
        <v>355</v>
      </c>
      <c r="AY430" s="108"/>
      <c r="AZ430" s="84"/>
      <c r="BA430" s="84"/>
      <c r="BB430" s="84" t="s">
        <v>918</v>
      </c>
      <c r="BC430" s="84"/>
      <c r="BD430" s="108"/>
      <c r="BE430" s="84">
        <v>0</v>
      </c>
      <c r="BF430" s="38" t="s">
        <v>1443</v>
      </c>
      <c r="BG430" s="84" t="s">
        <v>2773</v>
      </c>
      <c r="BH430" s="114" t="s">
        <v>3221</v>
      </c>
      <c r="BI430" s="38" t="s">
        <v>112</v>
      </c>
      <c r="BJ430" s="85">
        <v>45877</v>
      </c>
      <c r="BK430" s="84" t="s">
        <v>128</v>
      </c>
      <c r="BL430" s="38"/>
      <c r="BM430" s="115"/>
      <c r="BN430" s="116" t="s">
        <v>112</v>
      </c>
      <c r="BO430" s="84" t="s">
        <v>243</v>
      </c>
      <c r="BP430" s="84"/>
      <c r="BQ430" s="117" t="s">
        <v>112</v>
      </c>
      <c r="BR430" s="118" t="s">
        <v>3237</v>
      </c>
    </row>
    <row r="431" spans="1:70" s="113" customFormat="1" ht="15" hidden="1" customHeight="1" x14ac:dyDescent="0.25">
      <c r="A431" s="84">
        <v>427</v>
      </c>
      <c r="B431" s="38" t="s">
        <v>3239</v>
      </c>
      <c r="C431" s="38" t="s">
        <v>926</v>
      </c>
      <c r="D431" s="38" t="s">
        <v>927</v>
      </c>
      <c r="E431" s="38" t="s">
        <v>928</v>
      </c>
      <c r="F431" s="38" t="s">
        <v>930</v>
      </c>
      <c r="G431" s="84" t="s">
        <v>929</v>
      </c>
      <c r="H431" s="38" t="s">
        <v>930</v>
      </c>
      <c r="I431" s="84">
        <v>73683</v>
      </c>
      <c r="J431" s="38" t="s">
        <v>1033</v>
      </c>
      <c r="K431" s="84">
        <v>73683</v>
      </c>
      <c r="L431" s="84" t="s">
        <v>932</v>
      </c>
      <c r="M431" s="38" t="s">
        <v>933</v>
      </c>
      <c r="N431" s="84">
        <v>118736</v>
      </c>
      <c r="O431" s="84" t="s">
        <v>1034</v>
      </c>
      <c r="P431" s="84">
        <v>162006</v>
      </c>
      <c r="Q431" s="38" t="s">
        <v>1035</v>
      </c>
      <c r="R431" s="38" t="s">
        <v>322</v>
      </c>
      <c r="S431" s="84" t="s">
        <v>1444</v>
      </c>
      <c r="T431" s="84" t="s">
        <v>1444</v>
      </c>
      <c r="U431" s="84" t="s">
        <v>250</v>
      </c>
      <c r="V431" s="84" t="s">
        <v>249</v>
      </c>
      <c r="W431" s="84">
        <v>541</v>
      </c>
      <c r="X431" s="38" t="s">
        <v>2024</v>
      </c>
      <c r="Y431" s="84">
        <v>353548003</v>
      </c>
      <c r="Z431" s="38" t="s">
        <v>2145</v>
      </c>
      <c r="AA431" s="108" t="s">
        <v>705</v>
      </c>
      <c r="AB431" s="84">
        <v>32000</v>
      </c>
      <c r="AC431" s="108" t="s">
        <v>351</v>
      </c>
      <c r="AD431" s="84">
        <v>24</v>
      </c>
      <c r="AE431" s="84" t="s">
        <v>324</v>
      </c>
      <c r="AF431" s="84" t="s">
        <v>618</v>
      </c>
      <c r="AG431" s="108" t="s">
        <v>740</v>
      </c>
      <c r="AH431" s="84" t="s">
        <v>556</v>
      </c>
      <c r="AI431" s="108" t="s">
        <v>716</v>
      </c>
      <c r="AJ431" s="84">
        <v>1710</v>
      </c>
      <c r="AK431" s="84">
        <v>1710</v>
      </c>
      <c r="AL431" s="108" t="s">
        <v>2427</v>
      </c>
      <c r="AM431" s="84">
        <v>15380.42</v>
      </c>
      <c r="AN431" s="112">
        <v>6849.58</v>
      </c>
      <c r="AO431" s="112">
        <v>22230</v>
      </c>
      <c r="AP431" s="112">
        <v>16619.580000000002</v>
      </c>
      <c r="AQ431" s="112">
        <v>2137.42</v>
      </c>
      <c r="AR431" s="112">
        <v>18757</v>
      </c>
      <c r="AS431" s="112">
        <v>2736.21</v>
      </c>
      <c r="AT431" s="112">
        <v>683.79</v>
      </c>
      <c r="AU431" s="112">
        <v>3420</v>
      </c>
      <c r="AV431" s="84">
        <v>15</v>
      </c>
      <c r="AW431" s="84">
        <v>213</v>
      </c>
      <c r="AX431" s="84" t="s">
        <v>355</v>
      </c>
      <c r="AY431" s="108"/>
      <c r="AZ431" s="84"/>
      <c r="BA431" s="84"/>
      <c r="BB431" s="84" t="s">
        <v>918</v>
      </c>
      <c r="BC431" s="84"/>
      <c r="BD431" s="108"/>
      <c r="BE431" s="84">
        <v>0</v>
      </c>
      <c r="BF431" s="38" t="s">
        <v>1444</v>
      </c>
      <c r="BG431" s="84" t="s">
        <v>2774</v>
      </c>
      <c r="BH431" s="114" t="s">
        <v>3219</v>
      </c>
      <c r="BI431" s="38" t="s">
        <v>110</v>
      </c>
      <c r="BJ431" s="85">
        <v>45709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243</v>
      </c>
      <c r="BP431" s="84"/>
      <c r="BQ431" s="117"/>
      <c r="BR431" s="118" t="s">
        <v>3238</v>
      </c>
    </row>
    <row r="432" spans="1:70" s="113" customFormat="1" ht="15" hidden="1" customHeight="1" x14ac:dyDescent="0.25">
      <c r="A432" s="84">
        <v>428</v>
      </c>
      <c r="B432" s="38" t="s">
        <v>3239</v>
      </c>
      <c r="C432" s="38" t="s">
        <v>926</v>
      </c>
      <c r="D432" s="38" t="s">
        <v>927</v>
      </c>
      <c r="E432" s="38" t="s">
        <v>928</v>
      </c>
      <c r="F432" s="38" t="s">
        <v>930</v>
      </c>
      <c r="G432" s="84" t="s">
        <v>929</v>
      </c>
      <c r="H432" s="38" t="s">
        <v>930</v>
      </c>
      <c r="I432" s="84">
        <v>85806</v>
      </c>
      <c r="J432" s="38" t="s">
        <v>967</v>
      </c>
      <c r="K432" s="84">
        <v>85806</v>
      </c>
      <c r="L432" s="84" t="s">
        <v>932</v>
      </c>
      <c r="M432" s="38" t="s">
        <v>933</v>
      </c>
      <c r="N432" s="84">
        <v>143816</v>
      </c>
      <c r="O432" s="84" t="s">
        <v>968</v>
      </c>
      <c r="P432" s="84">
        <v>194315</v>
      </c>
      <c r="Q432" s="38" t="s">
        <v>969</v>
      </c>
      <c r="R432" s="38" t="s">
        <v>322</v>
      </c>
      <c r="S432" s="84" t="s">
        <v>1445</v>
      </c>
      <c r="T432" s="84" t="s">
        <v>1445</v>
      </c>
      <c r="U432" s="84" t="s">
        <v>256</v>
      </c>
      <c r="V432" s="84" t="s">
        <v>261</v>
      </c>
      <c r="W432" s="84">
        <v>541</v>
      </c>
      <c r="X432" s="38" t="s">
        <v>334</v>
      </c>
      <c r="Y432" s="84">
        <v>354259441</v>
      </c>
      <c r="Z432" s="38" t="s">
        <v>2146</v>
      </c>
      <c r="AA432" s="108" t="s">
        <v>795</v>
      </c>
      <c r="AB432" s="84">
        <v>42000</v>
      </c>
      <c r="AC432" s="108" t="s">
        <v>2396</v>
      </c>
      <c r="AD432" s="84">
        <v>24</v>
      </c>
      <c r="AE432" s="84" t="s">
        <v>324</v>
      </c>
      <c r="AF432" s="84" t="s">
        <v>618</v>
      </c>
      <c r="AG432" s="108" t="s">
        <v>796</v>
      </c>
      <c r="AH432" s="84" t="s">
        <v>556</v>
      </c>
      <c r="AI432" s="108" t="s">
        <v>790</v>
      </c>
      <c r="AJ432" s="84">
        <v>2240</v>
      </c>
      <c r="AK432" s="84">
        <v>2240</v>
      </c>
      <c r="AL432" s="108" t="s">
        <v>599</v>
      </c>
      <c r="AM432" s="84">
        <v>19524.25</v>
      </c>
      <c r="AN432" s="112">
        <v>9595.75</v>
      </c>
      <c r="AO432" s="112">
        <v>29120</v>
      </c>
      <c r="AP432" s="112">
        <v>22475.75</v>
      </c>
      <c r="AQ432" s="112">
        <v>2960.25</v>
      </c>
      <c r="AR432" s="112">
        <v>25436</v>
      </c>
      <c r="AS432" s="112">
        <v>0</v>
      </c>
      <c r="AT432" s="112">
        <v>0</v>
      </c>
      <c r="AU432" s="112">
        <v>0</v>
      </c>
      <c r="AV432" s="84">
        <v>13</v>
      </c>
      <c r="AW432" s="84">
        <v>0</v>
      </c>
      <c r="AX432" s="84" t="s">
        <v>400</v>
      </c>
      <c r="AY432" s="108"/>
      <c r="AZ432" s="84"/>
      <c r="BA432" s="84"/>
      <c r="BB432" s="84" t="s">
        <v>918</v>
      </c>
      <c r="BC432" s="84"/>
      <c r="BD432" s="108"/>
      <c r="BE432" s="84">
        <v>0</v>
      </c>
      <c r="BF432" s="38" t="s">
        <v>1445</v>
      </c>
      <c r="BG432" s="84" t="s">
        <v>2775</v>
      </c>
      <c r="BH432" s="114" t="s">
        <v>3221</v>
      </c>
      <c r="BI432" s="38" t="s">
        <v>111</v>
      </c>
      <c r="BJ432" s="85">
        <v>45880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 t="s">
        <v>3237</v>
      </c>
    </row>
    <row r="433" spans="1:70" s="113" customFormat="1" ht="15" hidden="1" customHeight="1" x14ac:dyDescent="0.25">
      <c r="A433" s="84">
        <v>429</v>
      </c>
      <c r="B433" s="38" t="s">
        <v>3239</v>
      </c>
      <c r="C433" s="38" t="s">
        <v>926</v>
      </c>
      <c r="D433" s="38" t="s">
        <v>927</v>
      </c>
      <c r="E433" s="38" t="s">
        <v>928</v>
      </c>
      <c r="F433" s="38" t="s">
        <v>930</v>
      </c>
      <c r="G433" s="84" t="s">
        <v>929</v>
      </c>
      <c r="H433" s="38" t="s">
        <v>930</v>
      </c>
      <c r="I433" s="84">
        <v>85806</v>
      </c>
      <c r="J433" s="38" t="s">
        <v>967</v>
      </c>
      <c r="K433" s="84">
        <v>85806</v>
      </c>
      <c r="L433" s="84" t="s">
        <v>932</v>
      </c>
      <c r="M433" s="38" t="s">
        <v>933</v>
      </c>
      <c r="N433" s="84">
        <v>143816</v>
      </c>
      <c r="O433" s="84" t="s">
        <v>968</v>
      </c>
      <c r="P433" s="84">
        <v>194315</v>
      </c>
      <c r="Q433" s="38" t="s">
        <v>969</v>
      </c>
      <c r="R433" s="38" t="s">
        <v>322</v>
      </c>
      <c r="S433" s="84" t="s">
        <v>1446</v>
      </c>
      <c r="T433" s="84" t="s">
        <v>1446</v>
      </c>
      <c r="U433" s="84" t="s">
        <v>325</v>
      </c>
      <c r="V433" s="84" t="s">
        <v>261</v>
      </c>
      <c r="W433" s="84">
        <v>541</v>
      </c>
      <c r="X433" s="38" t="s">
        <v>2005</v>
      </c>
      <c r="Y433" s="84">
        <v>354261837</v>
      </c>
      <c r="Z433" s="38" t="s">
        <v>2147</v>
      </c>
      <c r="AA433" s="108" t="s">
        <v>795</v>
      </c>
      <c r="AB433" s="84">
        <v>42000</v>
      </c>
      <c r="AC433" s="108" t="s">
        <v>2396</v>
      </c>
      <c r="AD433" s="84">
        <v>24</v>
      </c>
      <c r="AE433" s="84" t="s">
        <v>324</v>
      </c>
      <c r="AF433" s="84" t="s">
        <v>618</v>
      </c>
      <c r="AG433" s="108" t="s">
        <v>796</v>
      </c>
      <c r="AH433" s="84" t="s">
        <v>556</v>
      </c>
      <c r="AI433" s="108" t="s">
        <v>790</v>
      </c>
      <c r="AJ433" s="84">
        <v>2240</v>
      </c>
      <c r="AK433" s="84">
        <v>2240</v>
      </c>
      <c r="AL433" s="108" t="s">
        <v>2422</v>
      </c>
      <c r="AM433" s="84">
        <v>19524.25</v>
      </c>
      <c r="AN433" s="112">
        <v>9595.75</v>
      </c>
      <c r="AO433" s="112">
        <v>29120</v>
      </c>
      <c r="AP433" s="112">
        <v>22475.75</v>
      </c>
      <c r="AQ433" s="112">
        <v>2960.25</v>
      </c>
      <c r="AR433" s="112">
        <v>25436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400</v>
      </c>
      <c r="AY433" s="108"/>
      <c r="AZ433" s="84"/>
      <c r="BA433" s="84"/>
      <c r="BB433" s="84" t="s">
        <v>918</v>
      </c>
      <c r="BC433" s="84"/>
      <c r="BD433" s="108"/>
      <c r="BE433" s="84">
        <v>0</v>
      </c>
      <c r="BF433" s="38" t="s">
        <v>1446</v>
      </c>
      <c r="BG433" s="84" t="s">
        <v>2776</v>
      </c>
      <c r="BH433" s="114" t="s">
        <v>3221</v>
      </c>
      <c r="BI433" s="38" t="s">
        <v>111</v>
      </c>
      <c r="BJ433" s="85">
        <v>45880</v>
      </c>
      <c r="BK433" s="84"/>
      <c r="BL433" s="38"/>
      <c r="BM433" s="115" t="s">
        <v>119</v>
      </c>
      <c r="BN433" s="116" t="s">
        <v>199</v>
      </c>
      <c r="BO433" s="84" t="s">
        <v>242</v>
      </c>
      <c r="BP433" s="84"/>
      <c r="BQ433" s="117"/>
      <c r="BR433" s="118" t="s">
        <v>3237</v>
      </c>
    </row>
    <row r="434" spans="1:70" s="113" customFormat="1" ht="15" hidden="1" customHeight="1" x14ac:dyDescent="0.25">
      <c r="A434" s="84">
        <v>430</v>
      </c>
      <c r="B434" s="38" t="s">
        <v>3239</v>
      </c>
      <c r="C434" s="38" t="s">
        <v>926</v>
      </c>
      <c r="D434" s="38" t="s">
        <v>927</v>
      </c>
      <c r="E434" s="38" t="s">
        <v>928</v>
      </c>
      <c r="F434" s="38" t="s">
        <v>930</v>
      </c>
      <c r="G434" s="84" t="s">
        <v>929</v>
      </c>
      <c r="H434" s="38" t="s">
        <v>930</v>
      </c>
      <c r="I434" s="84">
        <v>73683</v>
      </c>
      <c r="J434" s="38" t="s">
        <v>1033</v>
      </c>
      <c r="K434" s="84">
        <v>73683</v>
      </c>
      <c r="L434" s="84" t="s">
        <v>932</v>
      </c>
      <c r="M434" s="38" t="s">
        <v>933</v>
      </c>
      <c r="N434" s="84">
        <v>118736</v>
      </c>
      <c r="O434" s="84" t="s">
        <v>1034</v>
      </c>
      <c r="P434" s="84">
        <v>162006</v>
      </c>
      <c r="Q434" s="38" t="s">
        <v>1035</v>
      </c>
      <c r="R434" s="38" t="s">
        <v>322</v>
      </c>
      <c r="S434" s="84" t="s">
        <v>1447</v>
      </c>
      <c r="T434" s="84" t="s">
        <v>1447</v>
      </c>
      <c r="U434" s="84" t="s">
        <v>252</v>
      </c>
      <c r="V434" s="84" t="s">
        <v>249</v>
      </c>
      <c r="W434" s="84">
        <v>541</v>
      </c>
      <c r="X434" s="38" t="s">
        <v>2024</v>
      </c>
      <c r="Y434" s="84">
        <v>353548042</v>
      </c>
      <c r="Z434" s="38" t="s">
        <v>2148</v>
      </c>
      <c r="AA434" s="108" t="s">
        <v>705</v>
      </c>
      <c r="AB434" s="84">
        <v>32000</v>
      </c>
      <c r="AC434" s="108" t="s">
        <v>351</v>
      </c>
      <c r="AD434" s="84">
        <v>24</v>
      </c>
      <c r="AE434" s="84" t="s">
        <v>324</v>
      </c>
      <c r="AF434" s="84" t="s">
        <v>618</v>
      </c>
      <c r="AG434" s="108" t="s">
        <v>740</v>
      </c>
      <c r="AH434" s="84" t="s">
        <v>556</v>
      </c>
      <c r="AI434" s="108" t="s">
        <v>718</v>
      </c>
      <c r="AJ434" s="84">
        <v>1710</v>
      </c>
      <c r="AK434" s="84">
        <v>1710</v>
      </c>
      <c r="AL434" s="108" t="s">
        <v>554</v>
      </c>
      <c r="AM434" s="84">
        <v>12757.33</v>
      </c>
      <c r="AN434" s="112">
        <v>6052.67</v>
      </c>
      <c r="AO434" s="112">
        <v>18810</v>
      </c>
      <c r="AP434" s="112">
        <v>19242.669999999998</v>
      </c>
      <c r="AQ434" s="112">
        <v>2937.33</v>
      </c>
      <c r="AR434" s="112">
        <v>22180</v>
      </c>
      <c r="AS434" s="112">
        <v>5349.41</v>
      </c>
      <c r="AT434" s="112">
        <v>1490.59</v>
      </c>
      <c r="AU434" s="112">
        <v>6840</v>
      </c>
      <c r="AV434" s="84">
        <v>15</v>
      </c>
      <c r="AW434" s="84">
        <v>269</v>
      </c>
      <c r="AX434" s="84" t="s">
        <v>355</v>
      </c>
      <c r="AY434" s="108"/>
      <c r="AZ434" s="84"/>
      <c r="BA434" s="84"/>
      <c r="BB434" s="84" t="s">
        <v>918</v>
      </c>
      <c r="BC434" s="84"/>
      <c r="BD434" s="108"/>
      <c r="BE434" s="84">
        <v>0</v>
      </c>
      <c r="BF434" s="38" t="s">
        <v>1447</v>
      </c>
      <c r="BG434" s="84" t="s">
        <v>2777</v>
      </c>
      <c r="BH434" s="114" t="s">
        <v>3221</v>
      </c>
      <c r="BI434" s="38" t="s">
        <v>112</v>
      </c>
      <c r="BJ434" s="85">
        <v>45877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 t="s">
        <v>3237</v>
      </c>
    </row>
    <row r="435" spans="1:70" s="113" customFormat="1" ht="15" hidden="1" customHeight="1" x14ac:dyDescent="0.25">
      <c r="A435" s="84">
        <v>431</v>
      </c>
      <c r="B435" s="38" t="s">
        <v>3239</v>
      </c>
      <c r="C435" s="38" t="s">
        <v>926</v>
      </c>
      <c r="D435" s="38" t="s">
        <v>927</v>
      </c>
      <c r="E435" s="38" t="s">
        <v>928</v>
      </c>
      <c r="F435" s="38" t="s">
        <v>930</v>
      </c>
      <c r="G435" s="84" t="s">
        <v>929</v>
      </c>
      <c r="H435" s="38" t="s">
        <v>930</v>
      </c>
      <c r="I435" s="84">
        <v>88853</v>
      </c>
      <c r="J435" s="38" t="s">
        <v>1041</v>
      </c>
      <c r="K435" s="84">
        <v>88853</v>
      </c>
      <c r="L435" s="84" t="s">
        <v>932</v>
      </c>
      <c r="M435" s="38" t="s">
        <v>933</v>
      </c>
      <c r="N435" s="84">
        <v>167673</v>
      </c>
      <c r="O435" s="84" t="s">
        <v>1058</v>
      </c>
      <c r="P435" s="84">
        <v>224982</v>
      </c>
      <c r="Q435" s="38" t="s">
        <v>1059</v>
      </c>
      <c r="R435" s="38" t="s">
        <v>322</v>
      </c>
      <c r="S435" s="84" t="s">
        <v>1448</v>
      </c>
      <c r="T435" s="84" t="s">
        <v>1448</v>
      </c>
      <c r="U435" s="84" t="s">
        <v>256</v>
      </c>
      <c r="V435" s="84" t="s">
        <v>249</v>
      </c>
      <c r="W435" s="84">
        <v>541</v>
      </c>
      <c r="X435" s="38" t="s">
        <v>333</v>
      </c>
      <c r="Y435" s="84">
        <v>354270562</v>
      </c>
      <c r="Z435" s="38" t="s">
        <v>2149</v>
      </c>
      <c r="AA435" s="108" t="s">
        <v>792</v>
      </c>
      <c r="AB435" s="84">
        <v>42000</v>
      </c>
      <c r="AC435" s="108" t="s">
        <v>371</v>
      </c>
      <c r="AD435" s="84">
        <v>24</v>
      </c>
      <c r="AE435" s="84" t="s">
        <v>324</v>
      </c>
      <c r="AF435" s="84" t="s">
        <v>618</v>
      </c>
      <c r="AG435" s="108" t="s">
        <v>793</v>
      </c>
      <c r="AH435" s="84" t="s">
        <v>556</v>
      </c>
      <c r="AI435" s="108" t="s">
        <v>785</v>
      </c>
      <c r="AJ435" s="84">
        <v>2240</v>
      </c>
      <c r="AK435" s="84">
        <v>2240</v>
      </c>
      <c r="AL435" s="108" t="s">
        <v>921</v>
      </c>
      <c r="AM435" s="84">
        <v>19554.560000000001</v>
      </c>
      <c r="AN435" s="112">
        <v>9565.44</v>
      </c>
      <c r="AO435" s="112">
        <v>29120</v>
      </c>
      <c r="AP435" s="112">
        <v>22445.439999999999</v>
      </c>
      <c r="AQ435" s="112">
        <v>2898.56</v>
      </c>
      <c r="AR435" s="112">
        <v>25344</v>
      </c>
      <c r="AS435" s="112">
        <v>0</v>
      </c>
      <c r="AT435" s="112">
        <v>0</v>
      </c>
      <c r="AU435" s="112">
        <v>0</v>
      </c>
      <c r="AV435" s="84">
        <v>13</v>
      </c>
      <c r="AW435" s="84">
        <v>2</v>
      </c>
      <c r="AX435" s="84" t="s">
        <v>664</v>
      </c>
      <c r="AY435" s="108"/>
      <c r="AZ435" s="84"/>
      <c r="BA435" s="84"/>
      <c r="BB435" s="84" t="s">
        <v>918</v>
      </c>
      <c r="BC435" s="84"/>
      <c r="BD435" s="108"/>
      <c r="BE435" s="84">
        <v>0</v>
      </c>
      <c r="BF435" s="38" t="s">
        <v>1448</v>
      </c>
      <c r="BG435" s="84" t="s">
        <v>2778</v>
      </c>
      <c r="BH435" s="114" t="s">
        <v>3221</v>
      </c>
      <c r="BI435" s="38" t="str">
        <f>VLOOKUP(Y435,'[1]Loan Outstanding Report'!$Y$5:$BI$3205,37,0)</f>
        <v>Visited</v>
      </c>
      <c r="BJ435" s="85">
        <v>45891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3239</v>
      </c>
      <c r="C436" s="38" t="s">
        <v>926</v>
      </c>
      <c r="D436" s="38" t="s">
        <v>927</v>
      </c>
      <c r="E436" s="38" t="s">
        <v>928</v>
      </c>
      <c r="F436" s="38" t="s">
        <v>930</v>
      </c>
      <c r="G436" s="84" t="s">
        <v>929</v>
      </c>
      <c r="H436" s="38" t="s">
        <v>930</v>
      </c>
      <c r="I436" s="84">
        <v>73683</v>
      </c>
      <c r="J436" s="38" t="s">
        <v>1033</v>
      </c>
      <c r="K436" s="84">
        <v>73683</v>
      </c>
      <c r="L436" s="84" t="s">
        <v>932</v>
      </c>
      <c r="M436" s="38" t="s">
        <v>933</v>
      </c>
      <c r="N436" s="84">
        <v>118736</v>
      </c>
      <c r="O436" s="84" t="s">
        <v>1034</v>
      </c>
      <c r="P436" s="84">
        <v>162006</v>
      </c>
      <c r="Q436" s="38" t="s">
        <v>1035</v>
      </c>
      <c r="R436" s="38" t="s">
        <v>322</v>
      </c>
      <c r="S436" s="84" t="s">
        <v>1449</v>
      </c>
      <c r="T436" s="84" t="s">
        <v>1449</v>
      </c>
      <c r="U436" s="84" t="s">
        <v>252</v>
      </c>
      <c r="V436" s="84" t="s">
        <v>249</v>
      </c>
      <c r="W436" s="84">
        <v>541</v>
      </c>
      <c r="X436" s="38" t="s">
        <v>311</v>
      </c>
      <c r="Y436" s="84">
        <v>353688611</v>
      </c>
      <c r="Z436" s="38" t="s">
        <v>2150</v>
      </c>
      <c r="AA436" s="108" t="s">
        <v>749</v>
      </c>
      <c r="AB436" s="84">
        <v>32000</v>
      </c>
      <c r="AC436" s="108" t="s">
        <v>351</v>
      </c>
      <c r="AD436" s="84">
        <v>24</v>
      </c>
      <c r="AE436" s="84" t="s">
        <v>324</v>
      </c>
      <c r="AF436" s="84" t="s">
        <v>618</v>
      </c>
      <c r="AG436" s="108" t="s">
        <v>3137</v>
      </c>
      <c r="AH436" s="84" t="s">
        <v>556</v>
      </c>
      <c r="AI436" s="108" t="s">
        <v>750</v>
      </c>
      <c r="AJ436" s="84">
        <v>1710</v>
      </c>
      <c r="AK436" s="84">
        <v>1710</v>
      </c>
      <c r="AL436" s="108" t="s">
        <v>751</v>
      </c>
      <c r="AM436" s="84">
        <v>12226.86</v>
      </c>
      <c r="AN436" s="112">
        <v>6583.14</v>
      </c>
      <c r="AO436" s="112">
        <v>18810</v>
      </c>
      <c r="AP436" s="112">
        <v>19773.14</v>
      </c>
      <c r="AQ436" s="112">
        <v>3015.86</v>
      </c>
      <c r="AR436" s="112">
        <v>22789</v>
      </c>
      <c r="AS436" s="112">
        <v>3987.5</v>
      </c>
      <c r="AT436" s="112">
        <v>1142.5</v>
      </c>
      <c r="AU436" s="112">
        <v>5130</v>
      </c>
      <c r="AV436" s="84">
        <v>14</v>
      </c>
      <c r="AW436" s="84">
        <v>241</v>
      </c>
      <c r="AX436" s="84" t="s">
        <v>355</v>
      </c>
      <c r="AY436" s="108"/>
      <c r="AZ436" s="84"/>
      <c r="BA436" s="84"/>
      <c r="BB436" s="84" t="s">
        <v>918</v>
      </c>
      <c r="BC436" s="84"/>
      <c r="BD436" s="108"/>
      <c r="BE436" s="84">
        <v>0</v>
      </c>
      <c r="BF436" s="38" t="s">
        <v>1449</v>
      </c>
      <c r="BG436" s="84" t="s">
        <v>2779</v>
      </c>
      <c r="BH436" s="114" t="s">
        <v>3219</v>
      </c>
      <c r="BI436" s="38" t="s">
        <v>110</v>
      </c>
      <c r="BJ436" s="85">
        <v>45709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 t="s">
        <v>3238</v>
      </c>
    </row>
    <row r="437" spans="1:70" s="113" customFormat="1" ht="15" hidden="1" customHeight="1" x14ac:dyDescent="0.25">
      <c r="A437" s="84">
        <v>433</v>
      </c>
      <c r="B437" s="38" t="s">
        <v>3239</v>
      </c>
      <c r="C437" s="38" t="s">
        <v>926</v>
      </c>
      <c r="D437" s="38" t="s">
        <v>927</v>
      </c>
      <c r="E437" s="38" t="s">
        <v>928</v>
      </c>
      <c r="F437" s="38" t="s">
        <v>930</v>
      </c>
      <c r="G437" s="84" t="s">
        <v>929</v>
      </c>
      <c r="H437" s="38" t="s">
        <v>930</v>
      </c>
      <c r="I437" s="84">
        <v>85899</v>
      </c>
      <c r="J437" s="38" t="s">
        <v>939</v>
      </c>
      <c r="K437" s="84">
        <v>85899</v>
      </c>
      <c r="L437" s="84" t="s">
        <v>932</v>
      </c>
      <c r="M437" s="38" t="s">
        <v>933</v>
      </c>
      <c r="N437" s="84">
        <v>163811</v>
      </c>
      <c r="O437" s="84" t="s">
        <v>1049</v>
      </c>
      <c r="P437" s="84">
        <v>219704</v>
      </c>
      <c r="Q437" s="38" t="s">
        <v>1050</v>
      </c>
      <c r="R437" s="38" t="s">
        <v>322</v>
      </c>
      <c r="S437" s="84" t="s">
        <v>1450</v>
      </c>
      <c r="T437" s="84" t="s">
        <v>1450</v>
      </c>
      <c r="U437" s="84" t="s">
        <v>325</v>
      </c>
      <c r="V437" s="84" t="s">
        <v>261</v>
      </c>
      <c r="W437" s="84">
        <v>541</v>
      </c>
      <c r="X437" s="38" t="s">
        <v>2005</v>
      </c>
      <c r="Y437" s="84">
        <v>354271094</v>
      </c>
      <c r="Z437" s="38" t="s">
        <v>2151</v>
      </c>
      <c r="AA437" s="108" t="s">
        <v>792</v>
      </c>
      <c r="AB437" s="84">
        <v>42000</v>
      </c>
      <c r="AC437" s="108" t="s">
        <v>2395</v>
      </c>
      <c r="AD437" s="84">
        <v>24</v>
      </c>
      <c r="AE437" s="84" t="s">
        <v>324</v>
      </c>
      <c r="AF437" s="84" t="s">
        <v>618</v>
      </c>
      <c r="AG437" s="108" t="s">
        <v>793</v>
      </c>
      <c r="AH437" s="84" t="s">
        <v>556</v>
      </c>
      <c r="AI437" s="108" t="s">
        <v>778</v>
      </c>
      <c r="AJ437" s="84">
        <v>2240</v>
      </c>
      <c r="AK437" s="84">
        <v>2240</v>
      </c>
      <c r="AL437" s="108" t="s">
        <v>542</v>
      </c>
      <c r="AM437" s="84">
        <v>19594.349999999999</v>
      </c>
      <c r="AN437" s="112">
        <v>9525.65</v>
      </c>
      <c r="AO437" s="112">
        <v>29120</v>
      </c>
      <c r="AP437" s="112">
        <v>22405.65</v>
      </c>
      <c r="AQ437" s="112">
        <v>2937.35</v>
      </c>
      <c r="AR437" s="112">
        <v>25343</v>
      </c>
      <c r="AS437" s="112">
        <v>0</v>
      </c>
      <c r="AT437" s="112">
        <v>0</v>
      </c>
      <c r="AU437" s="112">
        <v>0</v>
      </c>
      <c r="AV437" s="84">
        <v>13</v>
      </c>
      <c r="AW437" s="84">
        <v>0</v>
      </c>
      <c r="AX437" s="84" t="s">
        <v>400</v>
      </c>
      <c r="AY437" s="108"/>
      <c r="AZ437" s="84"/>
      <c r="BA437" s="84"/>
      <c r="BB437" s="84" t="s">
        <v>918</v>
      </c>
      <c r="BC437" s="84"/>
      <c r="BD437" s="108"/>
      <c r="BE437" s="84">
        <v>0</v>
      </c>
      <c r="BF437" s="38" t="s">
        <v>1450</v>
      </c>
      <c r="BG437" s="84" t="s">
        <v>2780</v>
      </c>
      <c r="BH437" s="114" t="s">
        <v>3221</v>
      </c>
      <c r="BI437" s="38" t="str">
        <f>VLOOKUP(Y437,'[1]Loan Outstanding Report'!$Y$5:$BI$3205,37,0)</f>
        <v>Visited</v>
      </c>
      <c r="BJ437" s="85">
        <v>45890</v>
      </c>
      <c r="BK437" s="84"/>
      <c r="BL437" s="38" t="s">
        <v>115</v>
      </c>
      <c r="BM437" s="115" t="s">
        <v>130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3239</v>
      </c>
      <c r="C438" s="38" t="s">
        <v>926</v>
      </c>
      <c r="D438" s="38" t="s">
        <v>927</v>
      </c>
      <c r="E438" s="38" t="s">
        <v>928</v>
      </c>
      <c r="F438" s="38" t="s">
        <v>930</v>
      </c>
      <c r="G438" s="84" t="s">
        <v>929</v>
      </c>
      <c r="H438" s="38" t="s">
        <v>930</v>
      </c>
      <c r="I438" s="84">
        <v>85806</v>
      </c>
      <c r="J438" s="38" t="s">
        <v>967</v>
      </c>
      <c r="K438" s="84">
        <v>85806</v>
      </c>
      <c r="L438" s="84" t="s">
        <v>932</v>
      </c>
      <c r="M438" s="38" t="s">
        <v>933</v>
      </c>
      <c r="N438" s="84">
        <v>143816</v>
      </c>
      <c r="O438" s="84" t="s">
        <v>968</v>
      </c>
      <c r="P438" s="84">
        <v>194315</v>
      </c>
      <c r="Q438" s="38" t="s">
        <v>969</v>
      </c>
      <c r="R438" s="38" t="s">
        <v>322</v>
      </c>
      <c r="S438" s="84" t="s">
        <v>1451</v>
      </c>
      <c r="T438" s="84" t="s">
        <v>1451</v>
      </c>
      <c r="U438" s="84" t="s">
        <v>256</v>
      </c>
      <c r="V438" s="84" t="s">
        <v>249</v>
      </c>
      <c r="W438" s="84">
        <v>541</v>
      </c>
      <c r="X438" s="38" t="s">
        <v>2005</v>
      </c>
      <c r="Y438" s="84">
        <v>354272763</v>
      </c>
      <c r="Z438" s="38" t="s">
        <v>2152</v>
      </c>
      <c r="AA438" s="108" t="s">
        <v>792</v>
      </c>
      <c r="AB438" s="84">
        <v>42000</v>
      </c>
      <c r="AC438" s="108" t="s">
        <v>2396</v>
      </c>
      <c r="AD438" s="84">
        <v>24</v>
      </c>
      <c r="AE438" s="84" t="s">
        <v>324</v>
      </c>
      <c r="AF438" s="84" t="s">
        <v>618</v>
      </c>
      <c r="AG438" s="108" t="s">
        <v>793</v>
      </c>
      <c r="AH438" s="84" t="s">
        <v>556</v>
      </c>
      <c r="AI438" s="108" t="s">
        <v>790</v>
      </c>
      <c r="AJ438" s="84">
        <v>2240</v>
      </c>
      <c r="AK438" s="84">
        <v>2240</v>
      </c>
      <c r="AL438" s="108" t="s">
        <v>538</v>
      </c>
      <c r="AM438" s="84">
        <v>11239.98</v>
      </c>
      <c r="AN438" s="112">
        <v>6680.02</v>
      </c>
      <c r="AO438" s="112">
        <v>17920</v>
      </c>
      <c r="AP438" s="112">
        <v>30760.02</v>
      </c>
      <c r="AQ438" s="112">
        <v>5829.98</v>
      </c>
      <c r="AR438" s="112">
        <v>36590</v>
      </c>
      <c r="AS438" s="112">
        <v>8321.1299999999992</v>
      </c>
      <c r="AT438" s="112">
        <v>2878.87</v>
      </c>
      <c r="AU438" s="112">
        <v>11200</v>
      </c>
      <c r="AV438" s="84">
        <v>13</v>
      </c>
      <c r="AW438" s="84">
        <v>302</v>
      </c>
      <c r="AX438" s="84" t="s">
        <v>355</v>
      </c>
      <c r="AY438" s="108"/>
      <c r="AZ438" s="84"/>
      <c r="BA438" s="84"/>
      <c r="BB438" s="84" t="s">
        <v>918</v>
      </c>
      <c r="BC438" s="84"/>
      <c r="BD438" s="108"/>
      <c r="BE438" s="84">
        <v>0</v>
      </c>
      <c r="BF438" s="38" t="s">
        <v>1451</v>
      </c>
      <c r="BG438" s="84" t="s">
        <v>2781</v>
      </c>
      <c r="BH438" s="114" t="s">
        <v>3221</v>
      </c>
      <c r="BI438" s="38" t="s">
        <v>111</v>
      </c>
      <c r="BJ438" s="85">
        <v>45880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 t="s">
        <v>3237</v>
      </c>
    </row>
    <row r="439" spans="1:70" s="113" customFormat="1" ht="15" hidden="1" customHeight="1" x14ac:dyDescent="0.25">
      <c r="A439" s="84">
        <v>435</v>
      </c>
      <c r="B439" s="38" t="s">
        <v>3239</v>
      </c>
      <c r="C439" s="38" t="s">
        <v>926</v>
      </c>
      <c r="D439" s="38" t="s">
        <v>927</v>
      </c>
      <c r="E439" s="38" t="s">
        <v>928</v>
      </c>
      <c r="F439" s="38" t="s">
        <v>930</v>
      </c>
      <c r="G439" s="84" t="s">
        <v>929</v>
      </c>
      <c r="H439" s="38" t="s">
        <v>930</v>
      </c>
      <c r="I439" s="84">
        <v>85908</v>
      </c>
      <c r="J439" s="38" t="s">
        <v>972</v>
      </c>
      <c r="K439" s="84">
        <v>85908</v>
      </c>
      <c r="L439" s="84" t="s">
        <v>932</v>
      </c>
      <c r="M439" s="38" t="s">
        <v>933</v>
      </c>
      <c r="N439" s="84">
        <v>144627</v>
      </c>
      <c r="O439" s="84" t="s">
        <v>973</v>
      </c>
      <c r="P439" s="84">
        <v>195362</v>
      </c>
      <c r="Q439" s="38" t="s">
        <v>974</v>
      </c>
      <c r="R439" s="38" t="s">
        <v>322</v>
      </c>
      <c r="S439" s="84" t="s">
        <v>1452</v>
      </c>
      <c r="T439" s="84" t="s">
        <v>1452</v>
      </c>
      <c r="U439" s="84" t="s">
        <v>256</v>
      </c>
      <c r="V439" s="84" t="s">
        <v>249</v>
      </c>
      <c r="W439" s="84">
        <v>541</v>
      </c>
      <c r="X439" s="38" t="s">
        <v>2005</v>
      </c>
      <c r="Y439" s="84">
        <v>354282313</v>
      </c>
      <c r="Z439" s="38" t="s">
        <v>2153</v>
      </c>
      <c r="AA439" s="108" t="s">
        <v>798</v>
      </c>
      <c r="AB439" s="84">
        <v>80000</v>
      </c>
      <c r="AC439" s="108" t="s">
        <v>361</v>
      </c>
      <c r="AD439" s="84">
        <v>24</v>
      </c>
      <c r="AE439" s="84" t="s">
        <v>377</v>
      </c>
      <c r="AF439" s="84" t="s">
        <v>352</v>
      </c>
      <c r="AG439" s="108" t="s">
        <v>450</v>
      </c>
      <c r="AH439" s="84" t="s">
        <v>353</v>
      </c>
      <c r="AI439" s="108" t="s">
        <v>790</v>
      </c>
      <c r="AJ439" s="84">
        <v>4270</v>
      </c>
      <c r="AK439" s="84">
        <v>4270</v>
      </c>
      <c r="AL439" s="108" t="s">
        <v>2422</v>
      </c>
      <c r="AM439" s="84">
        <v>37560.39</v>
      </c>
      <c r="AN439" s="112">
        <v>17949.61</v>
      </c>
      <c r="AO439" s="112">
        <v>55510</v>
      </c>
      <c r="AP439" s="112">
        <v>42439.61</v>
      </c>
      <c r="AQ439" s="112">
        <v>5576.39</v>
      </c>
      <c r="AR439" s="112">
        <v>48016</v>
      </c>
      <c r="AS439" s="112">
        <v>0</v>
      </c>
      <c r="AT439" s="112">
        <v>0</v>
      </c>
      <c r="AU439" s="112">
        <v>0</v>
      </c>
      <c r="AV439" s="84">
        <v>13</v>
      </c>
      <c r="AW439" s="84">
        <v>0</v>
      </c>
      <c r="AX439" s="84" t="s">
        <v>400</v>
      </c>
      <c r="AY439" s="108"/>
      <c r="AZ439" s="84"/>
      <c r="BA439" s="84"/>
      <c r="BB439" s="84" t="s">
        <v>918</v>
      </c>
      <c r="BC439" s="84"/>
      <c r="BD439" s="108"/>
      <c r="BE439" s="84">
        <v>0</v>
      </c>
      <c r="BF439" s="38" t="s">
        <v>1452</v>
      </c>
      <c r="BG439" s="84" t="s">
        <v>2782</v>
      </c>
      <c r="BH439" s="114" t="s">
        <v>3221</v>
      </c>
      <c r="BI439" s="38" t="str">
        <f>VLOOKUP(Y439,'[1]Loan Outstanding Report'!$Y$5:$BI$3205,37,0)</f>
        <v>Visited</v>
      </c>
      <c r="BJ439" s="85">
        <v>45890</v>
      </c>
      <c r="BK439" s="84"/>
      <c r="BL439" s="38" t="s">
        <v>115</v>
      </c>
      <c r="BM439" s="115" t="s">
        <v>130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3239</v>
      </c>
      <c r="C440" s="38" t="s">
        <v>926</v>
      </c>
      <c r="D440" s="38" t="s">
        <v>927</v>
      </c>
      <c r="E440" s="38" t="s">
        <v>928</v>
      </c>
      <c r="F440" s="38" t="s">
        <v>930</v>
      </c>
      <c r="G440" s="84" t="s">
        <v>929</v>
      </c>
      <c r="H440" s="38" t="s">
        <v>930</v>
      </c>
      <c r="I440" s="84">
        <v>86008</v>
      </c>
      <c r="J440" s="38" t="s">
        <v>930</v>
      </c>
      <c r="K440" s="84">
        <v>86008</v>
      </c>
      <c r="L440" s="84" t="s">
        <v>932</v>
      </c>
      <c r="M440" s="38" t="s">
        <v>933</v>
      </c>
      <c r="N440" s="84">
        <v>168419</v>
      </c>
      <c r="O440" s="84" t="s">
        <v>1077</v>
      </c>
      <c r="P440" s="84">
        <v>226079</v>
      </c>
      <c r="Q440" s="38" t="s">
        <v>1078</v>
      </c>
      <c r="R440" s="38" t="s">
        <v>329</v>
      </c>
      <c r="S440" s="84" t="s">
        <v>1338</v>
      </c>
      <c r="T440" s="84" t="s">
        <v>1338</v>
      </c>
      <c r="U440" s="84" t="s">
        <v>256</v>
      </c>
      <c r="V440" s="84" t="s">
        <v>249</v>
      </c>
      <c r="W440" s="84">
        <v>0</v>
      </c>
      <c r="X440" s="38" t="s">
        <v>338</v>
      </c>
      <c r="Y440" s="84">
        <v>354313391</v>
      </c>
      <c r="Z440" s="38" t="s">
        <v>258</v>
      </c>
      <c r="AA440" s="108" t="s">
        <v>777</v>
      </c>
      <c r="AB440" s="84">
        <v>30000</v>
      </c>
      <c r="AC440" s="108" t="s">
        <v>351</v>
      </c>
      <c r="AD440" s="84">
        <v>18</v>
      </c>
      <c r="AE440" s="84" t="s">
        <v>535</v>
      </c>
      <c r="AF440" s="84" t="s">
        <v>603</v>
      </c>
      <c r="AG440" s="108" t="s">
        <v>488</v>
      </c>
      <c r="AH440" s="84" t="s">
        <v>485</v>
      </c>
      <c r="AI440" s="108" t="s">
        <v>781</v>
      </c>
      <c r="AJ440" s="84">
        <v>2020</v>
      </c>
      <c r="AK440" s="84">
        <v>2020</v>
      </c>
      <c r="AL440" s="108" t="s">
        <v>576</v>
      </c>
      <c r="AM440" s="84">
        <v>10186.64</v>
      </c>
      <c r="AN440" s="112">
        <v>3953.36</v>
      </c>
      <c r="AO440" s="112">
        <v>14140</v>
      </c>
      <c r="AP440" s="112">
        <v>19813.36</v>
      </c>
      <c r="AQ440" s="112">
        <v>2635.64</v>
      </c>
      <c r="AR440" s="112">
        <v>22449</v>
      </c>
      <c r="AS440" s="112">
        <v>10080.4</v>
      </c>
      <c r="AT440" s="112">
        <v>2039.6</v>
      </c>
      <c r="AU440" s="112">
        <v>12120</v>
      </c>
      <c r="AV440" s="84">
        <v>13</v>
      </c>
      <c r="AW440" s="84">
        <v>423</v>
      </c>
      <c r="AX440" s="84" t="s">
        <v>355</v>
      </c>
      <c r="AY440" s="108"/>
      <c r="AZ440" s="84"/>
      <c r="BA440" s="84"/>
      <c r="BB440" s="84" t="s">
        <v>918</v>
      </c>
      <c r="BC440" s="84"/>
      <c r="BD440" s="108"/>
      <c r="BE440" s="84">
        <v>0</v>
      </c>
      <c r="BF440" s="38" t="s">
        <v>1338</v>
      </c>
      <c r="BG440" s="84" t="s">
        <v>2668</v>
      </c>
      <c r="BH440" s="114" t="s">
        <v>3221</v>
      </c>
      <c r="BI440" s="38" t="s">
        <v>111</v>
      </c>
      <c r="BJ440" s="85">
        <v>45880</v>
      </c>
      <c r="BK440" s="84"/>
      <c r="BL440" s="38"/>
      <c r="BM440" s="115" t="s">
        <v>119</v>
      </c>
      <c r="BN440" s="116" t="s">
        <v>199</v>
      </c>
      <c r="BO440" s="84" t="s">
        <v>242</v>
      </c>
      <c r="BP440" s="84"/>
      <c r="BQ440" s="117"/>
      <c r="BR440" s="118" t="s">
        <v>3237</v>
      </c>
    </row>
    <row r="441" spans="1:70" s="113" customFormat="1" ht="15" hidden="1" customHeight="1" x14ac:dyDescent="0.25">
      <c r="A441" s="84">
        <v>437</v>
      </c>
      <c r="B441" s="38" t="s">
        <v>3239</v>
      </c>
      <c r="C441" s="38" t="s">
        <v>926</v>
      </c>
      <c r="D441" s="38" t="s">
        <v>927</v>
      </c>
      <c r="E441" s="38" t="s">
        <v>928</v>
      </c>
      <c r="F441" s="38" t="s">
        <v>930</v>
      </c>
      <c r="G441" s="84" t="s">
        <v>929</v>
      </c>
      <c r="H441" s="38" t="s">
        <v>930</v>
      </c>
      <c r="I441" s="84">
        <v>73683</v>
      </c>
      <c r="J441" s="38" t="s">
        <v>1033</v>
      </c>
      <c r="K441" s="84">
        <v>73683</v>
      </c>
      <c r="L441" s="84" t="s">
        <v>932</v>
      </c>
      <c r="M441" s="38" t="s">
        <v>933</v>
      </c>
      <c r="N441" s="84">
        <v>118736</v>
      </c>
      <c r="O441" s="84" t="s">
        <v>1034</v>
      </c>
      <c r="P441" s="84">
        <v>162006</v>
      </c>
      <c r="Q441" s="38" t="s">
        <v>1035</v>
      </c>
      <c r="R441" s="38" t="s">
        <v>329</v>
      </c>
      <c r="S441" s="84" t="s">
        <v>1438</v>
      </c>
      <c r="T441" s="84" t="s">
        <v>1438</v>
      </c>
      <c r="U441" s="84" t="s">
        <v>252</v>
      </c>
      <c r="V441" s="84" t="s">
        <v>249</v>
      </c>
      <c r="W441" s="84">
        <v>0</v>
      </c>
      <c r="X441" s="38" t="s">
        <v>2024</v>
      </c>
      <c r="Y441" s="84">
        <v>356751392</v>
      </c>
      <c r="Z441" s="38" t="s">
        <v>2139</v>
      </c>
      <c r="AA441" s="108" t="s">
        <v>2154</v>
      </c>
      <c r="AB441" s="84">
        <v>40000</v>
      </c>
      <c r="AC441" s="108" t="s">
        <v>351</v>
      </c>
      <c r="AD441" s="84">
        <v>18</v>
      </c>
      <c r="AE441" s="84" t="s">
        <v>535</v>
      </c>
      <c r="AF441" s="84" t="s">
        <v>618</v>
      </c>
      <c r="AG441" s="108" t="s">
        <v>725</v>
      </c>
      <c r="AH441" s="84" t="s">
        <v>556</v>
      </c>
      <c r="AI441" s="108" t="s">
        <v>868</v>
      </c>
      <c r="AJ441" s="84">
        <v>2690</v>
      </c>
      <c r="AK441" s="84">
        <v>2690</v>
      </c>
      <c r="AL441" s="108" t="s">
        <v>683</v>
      </c>
      <c r="AM441" s="84">
        <v>9029.1299999999992</v>
      </c>
      <c r="AN441" s="112">
        <v>4420.87</v>
      </c>
      <c r="AO441" s="112">
        <v>13450</v>
      </c>
      <c r="AP441" s="112">
        <v>30970.87</v>
      </c>
      <c r="AQ441" s="112">
        <v>4704.13</v>
      </c>
      <c r="AR441" s="112">
        <v>35675</v>
      </c>
      <c r="AS441" s="112">
        <v>6281.29</v>
      </c>
      <c r="AT441" s="112">
        <v>1788.71</v>
      </c>
      <c r="AU441" s="112">
        <v>8070</v>
      </c>
      <c r="AV441" s="84">
        <v>8</v>
      </c>
      <c r="AW441" s="84">
        <v>241</v>
      </c>
      <c r="AX441" s="84" t="s">
        <v>355</v>
      </c>
      <c r="AY441" s="108"/>
      <c r="AZ441" s="84"/>
      <c r="BA441" s="84"/>
      <c r="BB441" s="84" t="s">
        <v>918</v>
      </c>
      <c r="BC441" s="84"/>
      <c r="BD441" s="108"/>
      <c r="BE441" s="84">
        <v>0</v>
      </c>
      <c r="BF441" s="38" t="s">
        <v>1438</v>
      </c>
      <c r="BG441" s="84" t="s">
        <v>2768</v>
      </c>
      <c r="BH441" s="114" t="s">
        <v>3219</v>
      </c>
      <c r="BI441" s="38" t="s">
        <v>110</v>
      </c>
      <c r="BJ441" s="85">
        <v>45709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 t="s">
        <v>3238</v>
      </c>
    </row>
    <row r="442" spans="1:70" s="113" customFormat="1" ht="15" hidden="1" customHeight="1" x14ac:dyDescent="0.25">
      <c r="A442" s="84">
        <v>438</v>
      </c>
      <c r="B442" s="38" t="s">
        <v>3239</v>
      </c>
      <c r="C442" s="38" t="s">
        <v>926</v>
      </c>
      <c r="D442" s="38" t="s">
        <v>927</v>
      </c>
      <c r="E442" s="38" t="s">
        <v>928</v>
      </c>
      <c r="F442" s="38" t="s">
        <v>930</v>
      </c>
      <c r="G442" s="84" t="s">
        <v>929</v>
      </c>
      <c r="H442" s="38" t="s">
        <v>930</v>
      </c>
      <c r="I442" s="84">
        <v>85976</v>
      </c>
      <c r="J442" s="38" t="s">
        <v>944</v>
      </c>
      <c r="K442" s="84">
        <v>85976</v>
      </c>
      <c r="L442" s="84" t="s">
        <v>932</v>
      </c>
      <c r="M442" s="38" t="s">
        <v>933</v>
      </c>
      <c r="N442" s="84">
        <v>148954</v>
      </c>
      <c r="O442" s="84" t="s">
        <v>335</v>
      </c>
      <c r="P442" s="84">
        <v>201003</v>
      </c>
      <c r="Q442" s="38" t="s">
        <v>1075</v>
      </c>
      <c r="R442" s="38" t="s">
        <v>322</v>
      </c>
      <c r="S442" s="84" t="s">
        <v>1453</v>
      </c>
      <c r="T442" s="84" t="s">
        <v>1453</v>
      </c>
      <c r="U442" s="84" t="s">
        <v>256</v>
      </c>
      <c r="V442" s="84" t="s">
        <v>261</v>
      </c>
      <c r="W442" s="84">
        <v>0</v>
      </c>
      <c r="X442" s="38" t="s">
        <v>337</v>
      </c>
      <c r="Y442" s="84">
        <v>354330443</v>
      </c>
      <c r="Z442" s="38" t="s">
        <v>1992</v>
      </c>
      <c r="AA442" s="108" t="s">
        <v>777</v>
      </c>
      <c r="AB442" s="84">
        <v>80000</v>
      </c>
      <c r="AC442" s="108" t="s">
        <v>2395</v>
      </c>
      <c r="AD442" s="84">
        <v>24</v>
      </c>
      <c r="AE442" s="84" t="s">
        <v>321</v>
      </c>
      <c r="AF442" s="84" t="s">
        <v>368</v>
      </c>
      <c r="AG442" s="108" t="s">
        <v>803</v>
      </c>
      <c r="AH442" s="84" t="s">
        <v>365</v>
      </c>
      <c r="AI442" s="108" t="s">
        <v>778</v>
      </c>
      <c r="AJ442" s="84">
        <v>4270</v>
      </c>
      <c r="AK442" s="84">
        <v>4270</v>
      </c>
      <c r="AL442" s="108" t="s">
        <v>2418</v>
      </c>
      <c r="AM442" s="84">
        <v>37582.17</v>
      </c>
      <c r="AN442" s="112">
        <v>17927.830000000002</v>
      </c>
      <c r="AO442" s="112">
        <v>55510</v>
      </c>
      <c r="AP442" s="112">
        <v>42417.83</v>
      </c>
      <c r="AQ442" s="112">
        <v>5524.17</v>
      </c>
      <c r="AR442" s="112">
        <v>47942</v>
      </c>
      <c r="AS442" s="112">
        <v>0</v>
      </c>
      <c r="AT442" s="112">
        <v>0</v>
      </c>
      <c r="AU442" s="112">
        <v>0</v>
      </c>
      <c r="AV442" s="84">
        <v>13</v>
      </c>
      <c r="AW442" s="84">
        <v>0</v>
      </c>
      <c r="AX442" s="84" t="s">
        <v>400</v>
      </c>
      <c r="AY442" s="108"/>
      <c r="AZ442" s="84"/>
      <c r="BA442" s="84"/>
      <c r="BB442" s="84" t="s">
        <v>918</v>
      </c>
      <c r="BC442" s="84"/>
      <c r="BD442" s="108"/>
      <c r="BE442" s="84">
        <v>0</v>
      </c>
      <c r="BF442" s="38" t="s">
        <v>1453</v>
      </c>
      <c r="BG442" s="84" t="s">
        <v>2783</v>
      </c>
      <c r="BH442" s="114" t="s">
        <v>3219</v>
      </c>
      <c r="BI442" s="38" t="s">
        <v>110</v>
      </c>
      <c r="BJ442" s="85">
        <v>45708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242</v>
      </c>
      <c r="BP442" s="84"/>
      <c r="BQ442" s="117"/>
      <c r="BR442" s="118" t="s">
        <v>3238</v>
      </c>
    </row>
    <row r="443" spans="1:70" s="113" customFormat="1" ht="15" hidden="1" customHeight="1" x14ac:dyDescent="0.25">
      <c r="A443" s="84">
        <v>439</v>
      </c>
      <c r="B443" s="38" t="s">
        <v>3239</v>
      </c>
      <c r="C443" s="38" t="s">
        <v>926</v>
      </c>
      <c r="D443" s="38" t="s">
        <v>927</v>
      </c>
      <c r="E443" s="38" t="s">
        <v>928</v>
      </c>
      <c r="F443" s="38" t="s">
        <v>930</v>
      </c>
      <c r="G443" s="84" t="s">
        <v>929</v>
      </c>
      <c r="H443" s="38" t="s">
        <v>930</v>
      </c>
      <c r="I443" s="84">
        <v>73683</v>
      </c>
      <c r="J443" s="38" t="s">
        <v>1033</v>
      </c>
      <c r="K443" s="84">
        <v>73683</v>
      </c>
      <c r="L443" s="84" t="s">
        <v>932</v>
      </c>
      <c r="M443" s="38" t="s">
        <v>933</v>
      </c>
      <c r="N443" s="84">
        <v>118736</v>
      </c>
      <c r="O443" s="84" t="s">
        <v>1034</v>
      </c>
      <c r="P443" s="84">
        <v>162006</v>
      </c>
      <c r="Q443" s="38" t="s">
        <v>1035</v>
      </c>
      <c r="R443" s="38" t="s">
        <v>329</v>
      </c>
      <c r="S443" s="84" t="s">
        <v>1436</v>
      </c>
      <c r="T443" s="84" t="s">
        <v>1436</v>
      </c>
      <c r="U443" s="84" t="s">
        <v>252</v>
      </c>
      <c r="V443" s="84" t="s">
        <v>249</v>
      </c>
      <c r="W443" s="84">
        <v>0</v>
      </c>
      <c r="X443" s="38" t="s">
        <v>2077</v>
      </c>
      <c r="Y443" s="84">
        <v>356788547</v>
      </c>
      <c r="Z443" s="38" t="s">
        <v>2137</v>
      </c>
      <c r="AA443" s="108" t="s">
        <v>2154</v>
      </c>
      <c r="AB443" s="84">
        <v>40000</v>
      </c>
      <c r="AC443" s="108" t="s">
        <v>351</v>
      </c>
      <c r="AD443" s="84">
        <v>18</v>
      </c>
      <c r="AE443" s="84" t="s">
        <v>535</v>
      </c>
      <c r="AF443" s="84" t="s">
        <v>618</v>
      </c>
      <c r="AG443" s="108" t="s">
        <v>725</v>
      </c>
      <c r="AH443" s="84" t="s">
        <v>556</v>
      </c>
      <c r="AI443" s="108" t="s">
        <v>868</v>
      </c>
      <c r="AJ443" s="84">
        <v>2690</v>
      </c>
      <c r="AK443" s="84">
        <v>2690</v>
      </c>
      <c r="AL443" s="108" t="s">
        <v>825</v>
      </c>
      <c r="AM443" s="84">
        <v>13261.41</v>
      </c>
      <c r="AN443" s="112">
        <v>5568.59</v>
      </c>
      <c r="AO443" s="112">
        <v>18830</v>
      </c>
      <c r="AP443" s="112">
        <v>26738.59</v>
      </c>
      <c r="AQ443" s="112">
        <v>3556.41</v>
      </c>
      <c r="AR443" s="112">
        <v>30295</v>
      </c>
      <c r="AS443" s="112">
        <v>2049.0100000000002</v>
      </c>
      <c r="AT443" s="112">
        <v>640.99</v>
      </c>
      <c r="AU443" s="112">
        <v>2690</v>
      </c>
      <c r="AV443" s="84">
        <v>8</v>
      </c>
      <c r="AW443" s="84">
        <v>150</v>
      </c>
      <c r="AX443" s="84" t="s">
        <v>590</v>
      </c>
      <c r="AY443" s="108"/>
      <c r="AZ443" s="84"/>
      <c r="BA443" s="84"/>
      <c r="BB443" s="84" t="s">
        <v>918</v>
      </c>
      <c r="BC443" s="84"/>
      <c r="BD443" s="108"/>
      <c r="BE443" s="84">
        <v>0</v>
      </c>
      <c r="BF443" s="38" t="s">
        <v>1436</v>
      </c>
      <c r="BG443" s="84" t="s">
        <v>2766</v>
      </c>
      <c r="BH443" s="114" t="s">
        <v>3219</v>
      </c>
      <c r="BI443" s="38" t="s">
        <v>110</v>
      </c>
      <c r="BJ443" s="85">
        <v>45709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 t="s">
        <v>3238</v>
      </c>
    </row>
    <row r="444" spans="1:70" s="113" customFormat="1" ht="15" hidden="1" customHeight="1" x14ac:dyDescent="0.25">
      <c r="A444" s="84">
        <v>440</v>
      </c>
      <c r="B444" s="38" t="s">
        <v>3239</v>
      </c>
      <c r="C444" s="38" t="s">
        <v>926</v>
      </c>
      <c r="D444" s="38" t="s">
        <v>927</v>
      </c>
      <c r="E444" s="38" t="s">
        <v>928</v>
      </c>
      <c r="F444" s="38" t="s">
        <v>930</v>
      </c>
      <c r="G444" s="84" t="s">
        <v>929</v>
      </c>
      <c r="H444" s="38" t="s">
        <v>930</v>
      </c>
      <c r="I444" s="84">
        <v>85806</v>
      </c>
      <c r="J444" s="38" t="s">
        <v>967</v>
      </c>
      <c r="K444" s="84">
        <v>85806</v>
      </c>
      <c r="L444" s="84" t="s">
        <v>932</v>
      </c>
      <c r="M444" s="38" t="s">
        <v>933</v>
      </c>
      <c r="N444" s="84">
        <v>143816</v>
      </c>
      <c r="O444" s="84" t="s">
        <v>968</v>
      </c>
      <c r="P444" s="84">
        <v>194315</v>
      </c>
      <c r="Q444" s="38" t="s">
        <v>969</v>
      </c>
      <c r="R444" s="38" t="s">
        <v>322</v>
      </c>
      <c r="S444" s="84" t="s">
        <v>1454</v>
      </c>
      <c r="T444" s="84" t="s">
        <v>1454</v>
      </c>
      <c r="U444" s="84" t="s">
        <v>256</v>
      </c>
      <c r="V444" s="84" t="s">
        <v>261</v>
      </c>
      <c r="W444" s="84">
        <v>541</v>
      </c>
      <c r="X444" s="38" t="s">
        <v>333</v>
      </c>
      <c r="Y444" s="84">
        <v>354337897</v>
      </c>
      <c r="Z444" s="38" t="s">
        <v>2155</v>
      </c>
      <c r="AA444" s="108" t="s">
        <v>380</v>
      </c>
      <c r="AB444" s="84">
        <v>42000</v>
      </c>
      <c r="AC444" s="108" t="s">
        <v>2396</v>
      </c>
      <c r="AD444" s="84">
        <v>24</v>
      </c>
      <c r="AE444" s="84" t="s">
        <v>324</v>
      </c>
      <c r="AF444" s="84" t="s">
        <v>618</v>
      </c>
      <c r="AG444" s="108" t="s">
        <v>3138</v>
      </c>
      <c r="AH444" s="84" t="s">
        <v>556</v>
      </c>
      <c r="AI444" s="108" t="s">
        <v>790</v>
      </c>
      <c r="AJ444" s="84">
        <v>2240</v>
      </c>
      <c r="AK444" s="84">
        <v>2240</v>
      </c>
      <c r="AL444" s="108" t="s">
        <v>599</v>
      </c>
      <c r="AM444" s="84">
        <v>19745.439999999999</v>
      </c>
      <c r="AN444" s="112">
        <v>9374.56</v>
      </c>
      <c r="AO444" s="112">
        <v>29120</v>
      </c>
      <c r="AP444" s="112">
        <v>22254.560000000001</v>
      </c>
      <c r="AQ444" s="112">
        <v>2904.44</v>
      </c>
      <c r="AR444" s="112">
        <v>25159</v>
      </c>
      <c r="AS444" s="112">
        <v>0</v>
      </c>
      <c r="AT444" s="112">
        <v>0</v>
      </c>
      <c r="AU444" s="112">
        <v>0</v>
      </c>
      <c r="AV444" s="84">
        <v>13</v>
      </c>
      <c r="AW444" s="84">
        <v>120</v>
      </c>
      <c r="AX444" s="84" t="s">
        <v>613</v>
      </c>
      <c r="AY444" s="108"/>
      <c r="AZ444" s="84"/>
      <c r="BA444" s="84"/>
      <c r="BB444" s="84" t="s">
        <v>918</v>
      </c>
      <c r="BC444" s="84"/>
      <c r="BD444" s="108"/>
      <c r="BE444" s="84">
        <v>0</v>
      </c>
      <c r="BF444" s="38" t="s">
        <v>1454</v>
      </c>
      <c r="BG444" s="84" t="s">
        <v>2784</v>
      </c>
      <c r="BH444" s="114" t="s">
        <v>3221</v>
      </c>
      <c r="BI444" s="38" t="s">
        <v>111</v>
      </c>
      <c r="BJ444" s="85">
        <v>45880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 t="s">
        <v>3237</v>
      </c>
    </row>
    <row r="445" spans="1:70" s="113" customFormat="1" ht="15" hidden="1" customHeight="1" x14ac:dyDescent="0.25">
      <c r="A445" s="84">
        <v>441</v>
      </c>
      <c r="B445" s="38" t="s">
        <v>3239</v>
      </c>
      <c r="C445" s="38" t="s">
        <v>926</v>
      </c>
      <c r="D445" s="38" t="s">
        <v>927</v>
      </c>
      <c r="E445" s="38" t="s">
        <v>928</v>
      </c>
      <c r="F445" s="38" t="s">
        <v>930</v>
      </c>
      <c r="G445" s="84" t="s">
        <v>929</v>
      </c>
      <c r="H445" s="38" t="s">
        <v>930</v>
      </c>
      <c r="I445" s="84">
        <v>73683</v>
      </c>
      <c r="J445" s="38" t="s">
        <v>1033</v>
      </c>
      <c r="K445" s="84">
        <v>73683</v>
      </c>
      <c r="L445" s="84" t="s">
        <v>932</v>
      </c>
      <c r="M445" s="38" t="s">
        <v>933</v>
      </c>
      <c r="N445" s="84">
        <v>118736</v>
      </c>
      <c r="O445" s="84" t="s">
        <v>1034</v>
      </c>
      <c r="P445" s="84">
        <v>162006</v>
      </c>
      <c r="Q445" s="38" t="s">
        <v>1035</v>
      </c>
      <c r="R445" s="38" t="s">
        <v>329</v>
      </c>
      <c r="S445" s="84" t="s">
        <v>1443</v>
      </c>
      <c r="T445" s="84" t="s">
        <v>1443</v>
      </c>
      <c r="U445" s="84" t="s">
        <v>250</v>
      </c>
      <c r="V445" s="84" t="s">
        <v>249</v>
      </c>
      <c r="W445" s="84">
        <v>0</v>
      </c>
      <c r="X445" s="38" t="s">
        <v>2005</v>
      </c>
      <c r="Y445" s="84">
        <v>357324565</v>
      </c>
      <c r="Z445" s="38" t="s">
        <v>2144</v>
      </c>
      <c r="AA445" s="108" t="s">
        <v>2156</v>
      </c>
      <c r="AB445" s="84">
        <v>30000</v>
      </c>
      <c r="AC445" s="108" t="s">
        <v>351</v>
      </c>
      <c r="AD445" s="84">
        <v>18</v>
      </c>
      <c r="AE445" s="84" t="s">
        <v>870</v>
      </c>
      <c r="AF445" s="84" t="s">
        <v>618</v>
      </c>
      <c r="AG445" s="108" t="s">
        <v>740</v>
      </c>
      <c r="AH445" s="84" t="s">
        <v>556</v>
      </c>
      <c r="AI445" s="108" t="s">
        <v>670</v>
      </c>
      <c r="AJ445" s="84">
        <v>2020</v>
      </c>
      <c r="AK445" s="84">
        <v>2020</v>
      </c>
      <c r="AL445" s="108" t="s">
        <v>554</v>
      </c>
      <c r="AM445" s="84">
        <v>3892.09</v>
      </c>
      <c r="AN445" s="112">
        <v>2167.91</v>
      </c>
      <c r="AO445" s="112">
        <v>6060</v>
      </c>
      <c r="AP445" s="112">
        <v>26107.91</v>
      </c>
      <c r="AQ445" s="112">
        <v>4648.09</v>
      </c>
      <c r="AR445" s="112">
        <v>30756</v>
      </c>
      <c r="AS445" s="112">
        <v>6018.24</v>
      </c>
      <c r="AT445" s="112">
        <v>2061.7600000000002</v>
      </c>
      <c r="AU445" s="112">
        <v>8080</v>
      </c>
      <c r="AV445" s="84">
        <v>7</v>
      </c>
      <c r="AW445" s="84">
        <v>269</v>
      </c>
      <c r="AX445" s="84" t="s">
        <v>355</v>
      </c>
      <c r="AY445" s="108"/>
      <c r="AZ445" s="84"/>
      <c r="BA445" s="84"/>
      <c r="BB445" s="84" t="s">
        <v>918</v>
      </c>
      <c r="BC445" s="84"/>
      <c r="BD445" s="108"/>
      <c r="BE445" s="84">
        <v>0</v>
      </c>
      <c r="BF445" s="38" t="s">
        <v>1443</v>
      </c>
      <c r="BG445" s="84" t="s">
        <v>2773</v>
      </c>
      <c r="BH445" s="114" t="s">
        <v>3221</v>
      </c>
      <c r="BI445" s="38" t="s">
        <v>111</v>
      </c>
      <c r="BJ445" s="85">
        <v>45877</v>
      </c>
      <c r="BK445" s="84"/>
      <c r="BL445" s="38"/>
      <c r="BM445" s="115" t="s">
        <v>119</v>
      </c>
      <c r="BN445" s="116" t="s">
        <v>199</v>
      </c>
      <c r="BO445" s="84" t="s">
        <v>242</v>
      </c>
      <c r="BP445" s="84"/>
      <c r="BQ445" s="117"/>
      <c r="BR445" s="118" t="s">
        <v>3237</v>
      </c>
    </row>
    <row r="446" spans="1:70" s="113" customFormat="1" ht="15" hidden="1" customHeight="1" x14ac:dyDescent="0.25">
      <c r="A446" s="84">
        <v>442</v>
      </c>
      <c r="B446" s="38" t="s">
        <v>3239</v>
      </c>
      <c r="C446" s="38" t="s">
        <v>926</v>
      </c>
      <c r="D446" s="38" t="s">
        <v>927</v>
      </c>
      <c r="E446" s="38" t="s">
        <v>928</v>
      </c>
      <c r="F446" s="38" t="s">
        <v>930</v>
      </c>
      <c r="G446" s="84" t="s">
        <v>929</v>
      </c>
      <c r="H446" s="38" t="s">
        <v>930</v>
      </c>
      <c r="I446" s="84">
        <v>88853</v>
      </c>
      <c r="J446" s="38" t="s">
        <v>1041</v>
      </c>
      <c r="K446" s="84">
        <v>88853</v>
      </c>
      <c r="L446" s="84" t="s">
        <v>932</v>
      </c>
      <c r="M446" s="38" t="s">
        <v>933</v>
      </c>
      <c r="N446" s="84">
        <v>149270</v>
      </c>
      <c r="O446" s="84" t="s">
        <v>1042</v>
      </c>
      <c r="P446" s="84">
        <v>201427</v>
      </c>
      <c r="Q446" s="38" t="s">
        <v>1043</v>
      </c>
      <c r="R446" s="38" t="s">
        <v>322</v>
      </c>
      <c r="S446" s="84" t="s">
        <v>1455</v>
      </c>
      <c r="T446" s="84" t="s">
        <v>1455</v>
      </c>
      <c r="U446" s="84" t="s">
        <v>250</v>
      </c>
      <c r="V446" s="84" t="s">
        <v>249</v>
      </c>
      <c r="W446" s="84">
        <v>0</v>
      </c>
      <c r="X446" s="38" t="s">
        <v>2157</v>
      </c>
      <c r="Y446" s="84">
        <v>354357501</v>
      </c>
      <c r="Z446" s="38" t="s">
        <v>2158</v>
      </c>
      <c r="AA446" s="108" t="s">
        <v>366</v>
      </c>
      <c r="AB446" s="84">
        <v>50000</v>
      </c>
      <c r="AC446" s="108" t="s">
        <v>2395</v>
      </c>
      <c r="AD446" s="84">
        <v>24</v>
      </c>
      <c r="AE446" s="84" t="s">
        <v>375</v>
      </c>
      <c r="AF446" s="84" t="s">
        <v>363</v>
      </c>
      <c r="AG446" s="108" t="s">
        <v>488</v>
      </c>
      <c r="AH446" s="84" t="s">
        <v>353</v>
      </c>
      <c r="AI446" s="108" t="s">
        <v>778</v>
      </c>
      <c r="AJ446" s="84">
        <v>2670</v>
      </c>
      <c r="AK446" s="84">
        <v>2670</v>
      </c>
      <c r="AL446" s="108" t="s">
        <v>755</v>
      </c>
      <c r="AM446" s="84">
        <v>23638.79</v>
      </c>
      <c r="AN446" s="112">
        <v>11071.21</v>
      </c>
      <c r="AO446" s="112">
        <v>34710</v>
      </c>
      <c r="AP446" s="112">
        <v>26361.21</v>
      </c>
      <c r="AQ446" s="112">
        <v>3412.79</v>
      </c>
      <c r="AR446" s="112">
        <v>29774</v>
      </c>
      <c r="AS446" s="112">
        <v>0</v>
      </c>
      <c r="AT446" s="112">
        <v>0</v>
      </c>
      <c r="AU446" s="112">
        <v>0</v>
      </c>
      <c r="AV446" s="84">
        <v>13</v>
      </c>
      <c r="AW446" s="84">
        <v>0</v>
      </c>
      <c r="AX446" s="84" t="s">
        <v>400</v>
      </c>
      <c r="AY446" s="108"/>
      <c r="AZ446" s="84"/>
      <c r="BA446" s="84"/>
      <c r="BB446" s="84" t="s">
        <v>918</v>
      </c>
      <c r="BC446" s="84"/>
      <c r="BD446" s="108"/>
      <c r="BE446" s="84">
        <v>0</v>
      </c>
      <c r="BF446" s="38" t="s">
        <v>1455</v>
      </c>
      <c r="BG446" s="84" t="s">
        <v>2785</v>
      </c>
      <c r="BH446" s="114" t="s">
        <v>3221</v>
      </c>
      <c r="BI446" s="38" t="s">
        <v>111</v>
      </c>
      <c r="BJ446" s="85">
        <v>45881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 t="s">
        <v>3237</v>
      </c>
    </row>
    <row r="447" spans="1:70" s="113" customFormat="1" ht="15" hidden="1" customHeight="1" x14ac:dyDescent="0.25">
      <c r="A447" s="84">
        <v>443</v>
      </c>
      <c r="B447" s="38" t="s">
        <v>3239</v>
      </c>
      <c r="C447" s="38" t="s">
        <v>926</v>
      </c>
      <c r="D447" s="38" t="s">
        <v>927</v>
      </c>
      <c r="E447" s="38" t="s">
        <v>928</v>
      </c>
      <c r="F447" s="38" t="s">
        <v>930</v>
      </c>
      <c r="G447" s="84" t="s">
        <v>929</v>
      </c>
      <c r="H447" s="38" t="s">
        <v>930</v>
      </c>
      <c r="I447" s="84">
        <v>86592</v>
      </c>
      <c r="J447" s="38" t="s">
        <v>1029</v>
      </c>
      <c r="K447" s="84">
        <v>86592</v>
      </c>
      <c r="L447" s="84" t="s">
        <v>932</v>
      </c>
      <c r="M447" s="38" t="s">
        <v>933</v>
      </c>
      <c r="N447" s="84">
        <v>365618</v>
      </c>
      <c r="O447" s="84" t="s">
        <v>1073</v>
      </c>
      <c r="P447" s="84">
        <v>529469</v>
      </c>
      <c r="Q447" s="38" t="s">
        <v>1074</v>
      </c>
      <c r="R447" s="38" t="s">
        <v>322</v>
      </c>
      <c r="S447" s="84" t="s">
        <v>1456</v>
      </c>
      <c r="T447" s="84" t="s">
        <v>1456</v>
      </c>
      <c r="U447" s="84" t="s">
        <v>252</v>
      </c>
      <c r="V447" s="84" t="s">
        <v>249</v>
      </c>
      <c r="W447" s="84">
        <v>541</v>
      </c>
      <c r="X447" s="38" t="s">
        <v>2005</v>
      </c>
      <c r="Y447" s="84">
        <v>354504435</v>
      </c>
      <c r="Z447" s="38" t="s">
        <v>2159</v>
      </c>
      <c r="AA447" s="108" t="s">
        <v>552</v>
      </c>
      <c r="AB447" s="84">
        <v>42000</v>
      </c>
      <c r="AC447" s="108" t="s">
        <v>360</v>
      </c>
      <c r="AD447" s="84">
        <v>24</v>
      </c>
      <c r="AE447" s="84" t="s">
        <v>324</v>
      </c>
      <c r="AF447" s="84" t="s">
        <v>618</v>
      </c>
      <c r="AG447" s="108" t="s">
        <v>799</v>
      </c>
      <c r="AH447" s="84" t="s">
        <v>556</v>
      </c>
      <c r="AI447" s="108" t="s">
        <v>412</v>
      </c>
      <c r="AJ447" s="84">
        <v>2240</v>
      </c>
      <c r="AK447" s="84">
        <v>2240</v>
      </c>
      <c r="AL447" s="108" t="s">
        <v>757</v>
      </c>
      <c r="AM447" s="84">
        <v>10006.629999999999</v>
      </c>
      <c r="AN447" s="112">
        <v>5673.37</v>
      </c>
      <c r="AO447" s="112">
        <v>15680</v>
      </c>
      <c r="AP447" s="112">
        <v>31993.37</v>
      </c>
      <c r="AQ447" s="112">
        <v>6286.63</v>
      </c>
      <c r="AR447" s="112">
        <v>38280</v>
      </c>
      <c r="AS447" s="112">
        <v>9979.2999999999993</v>
      </c>
      <c r="AT447" s="112">
        <v>3460.7</v>
      </c>
      <c r="AU447" s="112">
        <v>13440</v>
      </c>
      <c r="AV447" s="84">
        <v>13</v>
      </c>
      <c r="AW447" s="84">
        <v>333</v>
      </c>
      <c r="AX447" s="84" t="s">
        <v>355</v>
      </c>
      <c r="AY447" s="108"/>
      <c r="AZ447" s="84"/>
      <c r="BA447" s="84"/>
      <c r="BB447" s="84" t="s">
        <v>918</v>
      </c>
      <c r="BC447" s="84"/>
      <c r="BD447" s="108"/>
      <c r="BE447" s="84">
        <v>0</v>
      </c>
      <c r="BF447" s="38" t="s">
        <v>1456</v>
      </c>
      <c r="BG447" s="84" t="s">
        <v>2786</v>
      </c>
      <c r="BH447" s="114" t="s">
        <v>3221</v>
      </c>
      <c r="BI447" s="38" t="s">
        <v>111</v>
      </c>
      <c r="BJ447" s="85">
        <v>45877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 t="s">
        <v>3237</v>
      </c>
    </row>
    <row r="448" spans="1:70" s="113" customFormat="1" ht="15" hidden="1" customHeight="1" x14ac:dyDescent="0.25">
      <c r="A448" s="84">
        <v>444</v>
      </c>
      <c r="B448" s="38" t="s">
        <v>3239</v>
      </c>
      <c r="C448" s="38" t="s">
        <v>926</v>
      </c>
      <c r="D448" s="38" t="s">
        <v>927</v>
      </c>
      <c r="E448" s="38" t="s">
        <v>928</v>
      </c>
      <c r="F448" s="38" t="s">
        <v>930</v>
      </c>
      <c r="G448" s="84" t="s">
        <v>929</v>
      </c>
      <c r="H448" s="38" t="s">
        <v>930</v>
      </c>
      <c r="I448" s="84">
        <v>73683</v>
      </c>
      <c r="J448" s="38" t="s">
        <v>1033</v>
      </c>
      <c r="K448" s="84">
        <v>73683</v>
      </c>
      <c r="L448" s="84" t="s">
        <v>932</v>
      </c>
      <c r="M448" s="38" t="s">
        <v>933</v>
      </c>
      <c r="N448" s="84">
        <v>118736</v>
      </c>
      <c r="O448" s="84" t="s">
        <v>1034</v>
      </c>
      <c r="P448" s="84">
        <v>162006</v>
      </c>
      <c r="Q448" s="38" t="s">
        <v>1035</v>
      </c>
      <c r="R448" s="38" t="s">
        <v>329</v>
      </c>
      <c r="S448" s="84" t="s">
        <v>1434</v>
      </c>
      <c r="T448" s="84" t="s">
        <v>1434</v>
      </c>
      <c r="U448" s="84" t="s">
        <v>252</v>
      </c>
      <c r="V448" s="84" t="s">
        <v>249</v>
      </c>
      <c r="W448" s="84">
        <v>0</v>
      </c>
      <c r="X448" s="38" t="s">
        <v>2024</v>
      </c>
      <c r="Y448" s="84">
        <v>357347285</v>
      </c>
      <c r="Z448" s="38" t="s">
        <v>2135</v>
      </c>
      <c r="AA448" s="108" t="s">
        <v>2124</v>
      </c>
      <c r="AB448" s="84">
        <v>30000</v>
      </c>
      <c r="AC448" s="108" t="s">
        <v>351</v>
      </c>
      <c r="AD448" s="84">
        <v>18</v>
      </c>
      <c r="AE448" s="84" t="s">
        <v>870</v>
      </c>
      <c r="AF448" s="84" t="s">
        <v>618</v>
      </c>
      <c r="AG448" s="108" t="s">
        <v>725</v>
      </c>
      <c r="AH448" s="84" t="s">
        <v>556</v>
      </c>
      <c r="AI448" s="108" t="s">
        <v>670</v>
      </c>
      <c r="AJ448" s="84">
        <v>2020</v>
      </c>
      <c r="AK448" s="84">
        <v>2020</v>
      </c>
      <c r="AL448" s="108" t="s">
        <v>2428</v>
      </c>
      <c r="AM448" s="84">
        <v>3913.53</v>
      </c>
      <c r="AN448" s="112">
        <v>2146.4699999999998</v>
      </c>
      <c r="AO448" s="112">
        <v>6060</v>
      </c>
      <c r="AP448" s="112">
        <v>26086.47</v>
      </c>
      <c r="AQ448" s="112">
        <v>4640.53</v>
      </c>
      <c r="AR448" s="112">
        <v>30727</v>
      </c>
      <c r="AS448" s="112">
        <v>6020.15</v>
      </c>
      <c r="AT448" s="112">
        <v>2059.85</v>
      </c>
      <c r="AU448" s="112">
        <v>8080</v>
      </c>
      <c r="AV448" s="84">
        <v>7</v>
      </c>
      <c r="AW448" s="84">
        <v>269</v>
      </c>
      <c r="AX448" s="84" t="s">
        <v>355</v>
      </c>
      <c r="AY448" s="108"/>
      <c r="AZ448" s="84"/>
      <c r="BA448" s="84"/>
      <c r="BB448" s="84" t="s">
        <v>918</v>
      </c>
      <c r="BC448" s="84"/>
      <c r="BD448" s="108"/>
      <c r="BE448" s="84">
        <v>0</v>
      </c>
      <c r="BF448" s="38" t="s">
        <v>1434</v>
      </c>
      <c r="BG448" s="84" t="s">
        <v>2764</v>
      </c>
      <c r="BH448" s="114" t="s">
        <v>3221</v>
      </c>
      <c r="BI448" s="38" t="s">
        <v>111</v>
      </c>
      <c r="BJ448" s="85">
        <v>45877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 t="s">
        <v>3237</v>
      </c>
    </row>
    <row r="449" spans="1:70" s="113" customFormat="1" ht="15" hidden="1" customHeight="1" x14ac:dyDescent="0.25">
      <c r="A449" s="84">
        <v>445</v>
      </c>
      <c r="B449" s="38" t="s">
        <v>3239</v>
      </c>
      <c r="C449" s="38" t="s">
        <v>926</v>
      </c>
      <c r="D449" s="38" t="s">
        <v>927</v>
      </c>
      <c r="E449" s="38" t="s">
        <v>928</v>
      </c>
      <c r="F449" s="38" t="s">
        <v>930</v>
      </c>
      <c r="G449" s="84" t="s">
        <v>929</v>
      </c>
      <c r="H449" s="38" t="s">
        <v>930</v>
      </c>
      <c r="I449" s="84">
        <v>85899</v>
      </c>
      <c r="J449" s="38" t="s">
        <v>939</v>
      </c>
      <c r="K449" s="84">
        <v>85899</v>
      </c>
      <c r="L449" s="84" t="s">
        <v>932</v>
      </c>
      <c r="M449" s="38" t="s">
        <v>933</v>
      </c>
      <c r="N449" s="84">
        <v>163811</v>
      </c>
      <c r="O449" s="84" t="s">
        <v>1049</v>
      </c>
      <c r="P449" s="84">
        <v>219704</v>
      </c>
      <c r="Q449" s="38" t="s">
        <v>1050</v>
      </c>
      <c r="R449" s="38" t="s">
        <v>322</v>
      </c>
      <c r="S449" s="84" t="s">
        <v>1457</v>
      </c>
      <c r="T449" s="84" t="s">
        <v>1457</v>
      </c>
      <c r="U449" s="84" t="s">
        <v>256</v>
      </c>
      <c r="V449" s="84" t="s">
        <v>249</v>
      </c>
      <c r="W449" s="84">
        <v>541</v>
      </c>
      <c r="X449" s="38" t="s">
        <v>326</v>
      </c>
      <c r="Y449" s="84">
        <v>354553865</v>
      </c>
      <c r="Z449" s="38" t="s">
        <v>2160</v>
      </c>
      <c r="AA449" s="108" t="s">
        <v>728</v>
      </c>
      <c r="AB449" s="84">
        <v>42000</v>
      </c>
      <c r="AC449" s="108" t="s">
        <v>2395</v>
      </c>
      <c r="AD449" s="84">
        <v>24</v>
      </c>
      <c r="AE449" s="84" t="s">
        <v>324</v>
      </c>
      <c r="AF449" s="84" t="s">
        <v>618</v>
      </c>
      <c r="AG449" s="108" t="s">
        <v>3139</v>
      </c>
      <c r="AH449" s="84" t="s">
        <v>556</v>
      </c>
      <c r="AI449" s="108" t="s">
        <v>778</v>
      </c>
      <c r="AJ449" s="84">
        <v>2240</v>
      </c>
      <c r="AK449" s="84">
        <v>2240</v>
      </c>
      <c r="AL449" s="108" t="s">
        <v>615</v>
      </c>
      <c r="AM449" s="84">
        <v>20072.95</v>
      </c>
      <c r="AN449" s="112">
        <v>9047.0499999999993</v>
      </c>
      <c r="AO449" s="112">
        <v>29120</v>
      </c>
      <c r="AP449" s="112">
        <v>21927.05</v>
      </c>
      <c r="AQ449" s="112">
        <v>2814.95</v>
      </c>
      <c r="AR449" s="112">
        <v>24742</v>
      </c>
      <c r="AS449" s="112">
        <v>0</v>
      </c>
      <c r="AT449" s="112">
        <v>0</v>
      </c>
      <c r="AU449" s="112">
        <v>0</v>
      </c>
      <c r="AV449" s="84">
        <v>13</v>
      </c>
      <c r="AW449" s="84">
        <v>0</v>
      </c>
      <c r="AX449" s="84" t="s">
        <v>400</v>
      </c>
      <c r="AY449" s="108"/>
      <c r="AZ449" s="84"/>
      <c r="BA449" s="84"/>
      <c r="BB449" s="84" t="s">
        <v>918</v>
      </c>
      <c r="BC449" s="84"/>
      <c r="BD449" s="108"/>
      <c r="BE449" s="84">
        <v>0</v>
      </c>
      <c r="BF449" s="38" t="s">
        <v>1457</v>
      </c>
      <c r="BG449" s="84" t="s">
        <v>2787</v>
      </c>
      <c r="BH449" s="114" t="s">
        <v>3219</v>
      </c>
      <c r="BI449" s="38" t="s">
        <v>110</v>
      </c>
      <c r="BJ449" s="85">
        <v>45708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 t="s">
        <v>3238</v>
      </c>
    </row>
    <row r="450" spans="1:70" s="113" customFormat="1" ht="15" hidden="1" customHeight="1" x14ac:dyDescent="0.25">
      <c r="A450" s="84">
        <v>446</v>
      </c>
      <c r="B450" s="38" t="s">
        <v>3239</v>
      </c>
      <c r="C450" s="38" t="s">
        <v>926</v>
      </c>
      <c r="D450" s="38" t="s">
        <v>927</v>
      </c>
      <c r="E450" s="38" t="s">
        <v>928</v>
      </c>
      <c r="F450" s="38" t="s">
        <v>930</v>
      </c>
      <c r="G450" s="84" t="s">
        <v>929</v>
      </c>
      <c r="H450" s="38" t="s">
        <v>930</v>
      </c>
      <c r="I450" s="84">
        <v>88853</v>
      </c>
      <c r="J450" s="38" t="s">
        <v>1041</v>
      </c>
      <c r="K450" s="84">
        <v>88853</v>
      </c>
      <c r="L450" s="84" t="s">
        <v>932</v>
      </c>
      <c r="M450" s="38" t="s">
        <v>933</v>
      </c>
      <c r="N450" s="84">
        <v>167673</v>
      </c>
      <c r="O450" s="84" t="s">
        <v>1058</v>
      </c>
      <c r="P450" s="84">
        <v>224982</v>
      </c>
      <c r="Q450" s="38" t="s">
        <v>1059</v>
      </c>
      <c r="R450" s="38" t="s">
        <v>322</v>
      </c>
      <c r="S450" s="84" t="s">
        <v>1458</v>
      </c>
      <c r="T450" s="84" t="s">
        <v>1458</v>
      </c>
      <c r="U450" s="84" t="s">
        <v>256</v>
      </c>
      <c r="V450" s="84" t="s">
        <v>249</v>
      </c>
      <c r="W450" s="84">
        <v>541</v>
      </c>
      <c r="X450" s="38" t="s">
        <v>326</v>
      </c>
      <c r="Y450" s="84">
        <v>354609922</v>
      </c>
      <c r="Z450" s="38" t="s">
        <v>2161</v>
      </c>
      <c r="AA450" s="108" t="s">
        <v>2162</v>
      </c>
      <c r="AB450" s="84">
        <v>42000</v>
      </c>
      <c r="AC450" s="108" t="s">
        <v>371</v>
      </c>
      <c r="AD450" s="84">
        <v>24</v>
      </c>
      <c r="AE450" s="84" t="s">
        <v>324</v>
      </c>
      <c r="AF450" s="84" t="s">
        <v>618</v>
      </c>
      <c r="AG450" s="108" t="s">
        <v>3140</v>
      </c>
      <c r="AH450" s="84" t="s">
        <v>556</v>
      </c>
      <c r="AI450" s="108" t="s">
        <v>785</v>
      </c>
      <c r="AJ450" s="84">
        <v>2240</v>
      </c>
      <c r="AK450" s="84">
        <v>2240</v>
      </c>
      <c r="AL450" s="108" t="s">
        <v>921</v>
      </c>
      <c r="AM450" s="84">
        <v>20405.349999999999</v>
      </c>
      <c r="AN450" s="112">
        <v>8714.65</v>
      </c>
      <c r="AO450" s="112">
        <v>29120</v>
      </c>
      <c r="AP450" s="112">
        <v>21594.65</v>
      </c>
      <c r="AQ450" s="112">
        <v>2685.35</v>
      </c>
      <c r="AR450" s="112">
        <v>24280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400</v>
      </c>
      <c r="AY450" s="108"/>
      <c r="AZ450" s="84"/>
      <c r="BA450" s="84"/>
      <c r="BB450" s="84" t="s">
        <v>918</v>
      </c>
      <c r="BC450" s="84"/>
      <c r="BD450" s="108"/>
      <c r="BE450" s="84">
        <v>0</v>
      </c>
      <c r="BF450" s="38" t="s">
        <v>1458</v>
      </c>
      <c r="BG450" s="84" t="s">
        <v>2788</v>
      </c>
      <c r="BH450" s="114" t="s">
        <v>3221</v>
      </c>
      <c r="BI450" s="38" t="s">
        <v>112</v>
      </c>
      <c r="BJ450" s="85">
        <v>45880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 t="s">
        <v>3237</v>
      </c>
    </row>
    <row r="451" spans="1:70" s="113" customFormat="1" ht="15" hidden="1" customHeight="1" x14ac:dyDescent="0.25">
      <c r="A451" s="84">
        <v>447</v>
      </c>
      <c r="B451" s="38" t="s">
        <v>3239</v>
      </c>
      <c r="C451" s="38" t="s">
        <v>926</v>
      </c>
      <c r="D451" s="38" t="s">
        <v>927</v>
      </c>
      <c r="E451" s="38" t="s">
        <v>928</v>
      </c>
      <c r="F451" s="38" t="s">
        <v>930</v>
      </c>
      <c r="G451" s="84" t="s">
        <v>929</v>
      </c>
      <c r="H451" s="38" t="s">
        <v>930</v>
      </c>
      <c r="I451" s="84">
        <v>72949</v>
      </c>
      <c r="J451" s="38" t="s">
        <v>1097</v>
      </c>
      <c r="K451" s="84">
        <v>72949</v>
      </c>
      <c r="L451" s="84" t="s">
        <v>932</v>
      </c>
      <c r="M451" s="38" t="s">
        <v>933</v>
      </c>
      <c r="N451" s="84">
        <v>117639</v>
      </c>
      <c r="O451" s="84" t="s">
        <v>1098</v>
      </c>
      <c r="P451" s="84">
        <v>160697</v>
      </c>
      <c r="Q451" s="38" t="s">
        <v>303</v>
      </c>
      <c r="R451" s="38" t="s">
        <v>322</v>
      </c>
      <c r="S451" s="84" t="s">
        <v>1459</v>
      </c>
      <c r="T451" s="84" t="s">
        <v>1459</v>
      </c>
      <c r="U451" s="84" t="s">
        <v>256</v>
      </c>
      <c r="V451" s="84" t="s">
        <v>249</v>
      </c>
      <c r="W451" s="84">
        <v>541</v>
      </c>
      <c r="X451" s="38" t="s">
        <v>2024</v>
      </c>
      <c r="Y451" s="84">
        <v>354641210</v>
      </c>
      <c r="Z451" s="38" t="s">
        <v>2163</v>
      </c>
      <c r="AA451" s="108" t="s">
        <v>2164</v>
      </c>
      <c r="AB451" s="84">
        <v>42000</v>
      </c>
      <c r="AC451" s="108" t="s">
        <v>351</v>
      </c>
      <c r="AD451" s="84">
        <v>24</v>
      </c>
      <c r="AE451" s="84" t="s">
        <v>324</v>
      </c>
      <c r="AF451" s="84" t="s">
        <v>618</v>
      </c>
      <c r="AG451" s="108" t="s">
        <v>3141</v>
      </c>
      <c r="AH451" s="84" t="s">
        <v>556</v>
      </c>
      <c r="AI451" s="108" t="s">
        <v>781</v>
      </c>
      <c r="AJ451" s="84">
        <v>2240</v>
      </c>
      <c r="AK451" s="84">
        <v>2240</v>
      </c>
      <c r="AL451" s="108" t="s">
        <v>2418</v>
      </c>
      <c r="AM451" s="84">
        <v>20306.919999999998</v>
      </c>
      <c r="AN451" s="112">
        <v>8813.08</v>
      </c>
      <c r="AO451" s="112">
        <v>29120</v>
      </c>
      <c r="AP451" s="112">
        <v>21693.08</v>
      </c>
      <c r="AQ451" s="112">
        <v>2721.92</v>
      </c>
      <c r="AR451" s="112">
        <v>24415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400</v>
      </c>
      <c r="AY451" s="108"/>
      <c r="AZ451" s="84"/>
      <c r="BA451" s="84"/>
      <c r="BB451" s="84" t="s">
        <v>918</v>
      </c>
      <c r="BC451" s="84"/>
      <c r="BD451" s="108"/>
      <c r="BE451" s="84">
        <v>0</v>
      </c>
      <c r="BF451" s="38" t="s">
        <v>1459</v>
      </c>
      <c r="BG451" s="84" t="s">
        <v>2789</v>
      </c>
      <c r="BH451" s="114" t="s">
        <v>3221</v>
      </c>
      <c r="BI451" s="38" t="str">
        <f>VLOOKUP(Y451,'[1]Loan Outstanding Report'!$Y$5:$BI$3205,37,0)</f>
        <v>Visited</v>
      </c>
      <c r="BJ451" s="85">
        <v>45890</v>
      </c>
      <c r="BK451" s="84"/>
      <c r="BL451" s="38" t="s">
        <v>115</v>
      </c>
      <c r="BM451" s="115" t="s">
        <v>130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3239</v>
      </c>
      <c r="C452" s="38" t="s">
        <v>926</v>
      </c>
      <c r="D452" s="38" t="s">
        <v>927</v>
      </c>
      <c r="E452" s="38" t="s">
        <v>928</v>
      </c>
      <c r="F452" s="38" t="s">
        <v>930</v>
      </c>
      <c r="G452" s="84" t="s">
        <v>929</v>
      </c>
      <c r="H452" s="38" t="s">
        <v>930</v>
      </c>
      <c r="I452" s="84">
        <v>86115</v>
      </c>
      <c r="J452" s="38" t="s">
        <v>947</v>
      </c>
      <c r="K452" s="84">
        <v>86115</v>
      </c>
      <c r="L452" s="84" t="s">
        <v>932</v>
      </c>
      <c r="M452" s="38" t="s">
        <v>933</v>
      </c>
      <c r="N452" s="84">
        <v>144221</v>
      </c>
      <c r="O452" s="84" t="s">
        <v>948</v>
      </c>
      <c r="P452" s="84">
        <v>194829</v>
      </c>
      <c r="Q452" s="38" t="s">
        <v>949</v>
      </c>
      <c r="R452" s="38" t="s">
        <v>322</v>
      </c>
      <c r="S452" s="84" t="s">
        <v>1460</v>
      </c>
      <c r="T452" s="84" t="s">
        <v>1460</v>
      </c>
      <c r="U452" s="84" t="s">
        <v>256</v>
      </c>
      <c r="V452" s="84" t="s">
        <v>249</v>
      </c>
      <c r="W452" s="84">
        <v>541</v>
      </c>
      <c r="X452" s="38" t="s">
        <v>333</v>
      </c>
      <c r="Y452" s="84">
        <v>354667640</v>
      </c>
      <c r="Z452" s="38" t="s">
        <v>2165</v>
      </c>
      <c r="AA452" s="108" t="s">
        <v>811</v>
      </c>
      <c r="AB452" s="84">
        <v>42000</v>
      </c>
      <c r="AC452" s="108" t="s">
        <v>370</v>
      </c>
      <c r="AD452" s="84">
        <v>24</v>
      </c>
      <c r="AE452" s="84" t="s">
        <v>324</v>
      </c>
      <c r="AF452" s="84" t="s">
        <v>618</v>
      </c>
      <c r="AG452" s="108" t="s">
        <v>814</v>
      </c>
      <c r="AH452" s="84" t="s">
        <v>556</v>
      </c>
      <c r="AI452" s="108" t="s">
        <v>794</v>
      </c>
      <c r="AJ452" s="84">
        <v>2240</v>
      </c>
      <c r="AK452" s="84">
        <v>2240</v>
      </c>
      <c r="AL452" s="108" t="s">
        <v>609</v>
      </c>
      <c r="AM452" s="84">
        <v>20257.05</v>
      </c>
      <c r="AN452" s="112">
        <v>8862.9500000000007</v>
      </c>
      <c r="AO452" s="112">
        <v>29120</v>
      </c>
      <c r="AP452" s="112">
        <v>21742.95</v>
      </c>
      <c r="AQ452" s="112">
        <v>2768.05</v>
      </c>
      <c r="AR452" s="112">
        <v>24511</v>
      </c>
      <c r="AS452" s="112">
        <v>0</v>
      </c>
      <c r="AT452" s="112">
        <v>0</v>
      </c>
      <c r="AU452" s="112">
        <v>0</v>
      </c>
      <c r="AV452" s="84">
        <v>13</v>
      </c>
      <c r="AW452" s="84">
        <v>54</v>
      </c>
      <c r="AX452" s="84" t="s">
        <v>626</v>
      </c>
      <c r="AY452" s="108"/>
      <c r="AZ452" s="84"/>
      <c r="BA452" s="84"/>
      <c r="BB452" s="84" t="s">
        <v>918</v>
      </c>
      <c r="BC452" s="84"/>
      <c r="BD452" s="108"/>
      <c r="BE452" s="84">
        <v>0</v>
      </c>
      <c r="BF452" s="38" t="s">
        <v>1460</v>
      </c>
      <c r="BG452" s="84" t="s">
        <v>2790</v>
      </c>
      <c r="BH452" s="114" t="s">
        <v>3221</v>
      </c>
      <c r="BI452" s="38" t="str">
        <f>VLOOKUP(Y452,'[1]Loan Outstanding Report'!$Y$5:$BI$3205,37,0)</f>
        <v>Visited</v>
      </c>
      <c r="BJ452" s="85">
        <v>45891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3239</v>
      </c>
      <c r="C453" s="38" t="s">
        <v>926</v>
      </c>
      <c r="D453" s="38" t="s">
        <v>927</v>
      </c>
      <c r="E453" s="38" t="s">
        <v>928</v>
      </c>
      <c r="F453" s="38" t="s">
        <v>930</v>
      </c>
      <c r="G453" s="84" t="s">
        <v>929</v>
      </c>
      <c r="H453" s="38" t="s">
        <v>930</v>
      </c>
      <c r="I453" s="84">
        <v>86008</v>
      </c>
      <c r="J453" s="38" t="s">
        <v>930</v>
      </c>
      <c r="K453" s="84">
        <v>86008</v>
      </c>
      <c r="L453" s="84" t="s">
        <v>932</v>
      </c>
      <c r="M453" s="38" t="s">
        <v>933</v>
      </c>
      <c r="N453" s="84">
        <v>168419</v>
      </c>
      <c r="O453" s="84" t="s">
        <v>1077</v>
      </c>
      <c r="P453" s="84">
        <v>226079</v>
      </c>
      <c r="Q453" s="38" t="s">
        <v>1078</v>
      </c>
      <c r="R453" s="38" t="s">
        <v>329</v>
      </c>
      <c r="S453" s="84" t="s">
        <v>1330</v>
      </c>
      <c r="T453" s="84" t="s">
        <v>1330</v>
      </c>
      <c r="U453" s="84" t="s">
        <v>256</v>
      </c>
      <c r="V453" s="84" t="s">
        <v>249</v>
      </c>
      <c r="W453" s="84">
        <v>541</v>
      </c>
      <c r="X453" s="38" t="s">
        <v>333</v>
      </c>
      <c r="Y453" s="84">
        <v>354675326</v>
      </c>
      <c r="Z453" s="38" t="s">
        <v>2014</v>
      </c>
      <c r="AA453" s="108" t="s">
        <v>811</v>
      </c>
      <c r="AB453" s="84">
        <v>17000</v>
      </c>
      <c r="AC453" s="108" t="s">
        <v>351</v>
      </c>
      <c r="AD453" s="84">
        <v>18</v>
      </c>
      <c r="AE453" s="84" t="s">
        <v>535</v>
      </c>
      <c r="AF453" s="84" t="s">
        <v>480</v>
      </c>
      <c r="AG453" s="108" t="s">
        <v>488</v>
      </c>
      <c r="AH453" s="84" t="s">
        <v>485</v>
      </c>
      <c r="AI453" s="108" t="s">
        <v>781</v>
      </c>
      <c r="AJ453" s="84">
        <v>1140</v>
      </c>
      <c r="AK453" s="84">
        <v>1140</v>
      </c>
      <c r="AL453" s="108" t="s">
        <v>538</v>
      </c>
      <c r="AM453" s="84">
        <v>6904.45</v>
      </c>
      <c r="AN453" s="112">
        <v>2215.5500000000002</v>
      </c>
      <c r="AO453" s="112">
        <v>9120</v>
      </c>
      <c r="AP453" s="112">
        <v>10095.549999999999</v>
      </c>
      <c r="AQ453" s="112">
        <v>1170.45</v>
      </c>
      <c r="AR453" s="112">
        <v>11266</v>
      </c>
      <c r="AS453" s="112">
        <v>4840.5600000000004</v>
      </c>
      <c r="AT453" s="112">
        <v>859.44</v>
      </c>
      <c r="AU453" s="112">
        <v>5700</v>
      </c>
      <c r="AV453" s="84">
        <v>13</v>
      </c>
      <c r="AW453" s="84">
        <v>332</v>
      </c>
      <c r="AX453" s="84" t="s">
        <v>355</v>
      </c>
      <c r="AY453" s="108"/>
      <c r="AZ453" s="84"/>
      <c r="BA453" s="84"/>
      <c r="BB453" s="84" t="s">
        <v>918</v>
      </c>
      <c r="BC453" s="84"/>
      <c r="BD453" s="108"/>
      <c r="BE453" s="84">
        <v>0</v>
      </c>
      <c r="BF453" s="38" t="s">
        <v>1330</v>
      </c>
      <c r="BG453" s="84" t="s">
        <v>2660</v>
      </c>
      <c r="BH453" s="114" t="s">
        <v>3221</v>
      </c>
      <c r="BI453" s="38" t="s">
        <v>112</v>
      </c>
      <c r="BJ453" s="85">
        <v>45880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 t="s">
        <v>3237</v>
      </c>
    </row>
    <row r="454" spans="1:70" s="113" customFormat="1" ht="15" hidden="1" customHeight="1" x14ac:dyDescent="0.25">
      <c r="A454" s="84">
        <v>450</v>
      </c>
      <c r="B454" s="38" t="s">
        <v>3239</v>
      </c>
      <c r="C454" s="38" t="s">
        <v>926</v>
      </c>
      <c r="D454" s="38" t="s">
        <v>927</v>
      </c>
      <c r="E454" s="38" t="s">
        <v>928</v>
      </c>
      <c r="F454" s="38" t="s">
        <v>930</v>
      </c>
      <c r="G454" s="84" t="s">
        <v>929</v>
      </c>
      <c r="H454" s="38" t="s">
        <v>930</v>
      </c>
      <c r="I454" s="84">
        <v>86222</v>
      </c>
      <c r="J454" s="38" t="s">
        <v>983</v>
      </c>
      <c r="K454" s="84">
        <v>86222</v>
      </c>
      <c r="L454" s="84" t="s">
        <v>932</v>
      </c>
      <c r="M454" s="38" t="s">
        <v>933</v>
      </c>
      <c r="N454" s="84">
        <v>144194</v>
      </c>
      <c r="O454" s="84" t="s">
        <v>984</v>
      </c>
      <c r="P454" s="84">
        <v>194789</v>
      </c>
      <c r="Q454" s="38" t="s">
        <v>985</v>
      </c>
      <c r="R454" s="38" t="s">
        <v>322</v>
      </c>
      <c r="S454" s="84" t="s">
        <v>1461</v>
      </c>
      <c r="T454" s="84" t="s">
        <v>1461</v>
      </c>
      <c r="U454" s="84" t="s">
        <v>256</v>
      </c>
      <c r="V454" s="84" t="s">
        <v>261</v>
      </c>
      <c r="W454" s="84">
        <v>541</v>
      </c>
      <c r="X454" s="38" t="s">
        <v>317</v>
      </c>
      <c r="Y454" s="84">
        <v>352109181</v>
      </c>
      <c r="Z454" s="38" t="s">
        <v>2166</v>
      </c>
      <c r="AA454" s="108" t="s">
        <v>2167</v>
      </c>
      <c r="AB454" s="84">
        <v>32000</v>
      </c>
      <c r="AC454" s="108" t="s">
        <v>371</v>
      </c>
      <c r="AD454" s="84">
        <v>24</v>
      </c>
      <c r="AE454" s="84" t="s">
        <v>324</v>
      </c>
      <c r="AF454" s="84" t="s">
        <v>618</v>
      </c>
      <c r="AG454" s="108" t="s">
        <v>3142</v>
      </c>
      <c r="AH454" s="84" t="s">
        <v>556</v>
      </c>
      <c r="AI454" s="108" t="s">
        <v>657</v>
      </c>
      <c r="AJ454" s="84">
        <v>1710</v>
      </c>
      <c r="AK454" s="84">
        <v>1710</v>
      </c>
      <c r="AL454" s="108" t="s">
        <v>554</v>
      </c>
      <c r="AM454" s="84">
        <v>16053.48</v>
      </c>
      <c r="AN454" s="112">
        <v>7886.52</v>
      </c>
      <c r="AO454" s="112">
        <v>23940</v>
      </c>
      <c r="AP454" s="112">
        <v>15946.52</v>
      </c>
      <c r="AQ454" s="112">
        <v>1955.48</v>
      </c>
      <c r="AR454" s="112">
        <v>17902</v>
      </c>
      <c r="AS454" s="112">
        <v>5651.72</v>
      </c>
      <c r="AT454" s="112">
        <v>1188.28</v>
      </c>
      <c r="AU454" s="112">
        <v>6840</v>
      </c>
      <c r="AV454" s="84">
        <v>18</v>
      </c>
      <c r="AW454" s="84">
        <v>275</v>
      </c>
      <c r="AX454" s="84" t="s">
        <v>355</v>
      </c>
      <c r="AY454" s="108"/>
      <c r="AZ454" s="84"/>
      <c r="BA454" s="84"/>
      <c r="BB454" s="84" t="s">
        <v>918</v>
      </c>
      <c r="BC454" s="84"/>
      <c r="BD454" s="108"/>
      <c r="BE454" s="84">
        <v>0</v>
      </c>
      <c r="BF454" s="38" t="s">
        <v>1461</v>
      </c>
      <c r="BG454" s="84" t="s">
        <v>2791</v>
      </c>
      <c r="BH454" s="114" t="s">
        <v>3221</v>
      </c>
      <c r="BI454" s="38" t="s">
        <v>112</v>
      </c>
      <c r="BJ454" s="85">
        <v>45876</v>
      </c>
      <c r="BK454" s="84" t="s">
        <v>128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 t="s">
        <v>3237</v>
      </c>
    </row>
    <row r="455" spans="1:70" s="113" customFormat="1" ht="15" hidden="1" customHeight="1" x14ac:dyDescent="0.25">
      <c r="A455" s="84">
        <v>451</v>
      </c>
      <c r="B455" s="38" t="s">
        <v>3239</v>
      </c>
      <c r="C455" s="38" t="s">
        <v>926</v>
      </c>
      <c r="D455" s="38" t="s">
        <v>927</v>
      </c>
      <c r="E455" s="38" t="s">
        <v>928</v>
      </c>
      <c r="F455" s="38" t="s">
        <v>930</v>
      </c>
      <c r="G455" s="84" t="s">
        <v>929</v>
      </c>
      <c r="H455" s="38" t="s">
        <v>930</v>
      </c>
      <c r="I455" s="84">
        <v>85990</v>
      </c>
      <c r="J455" s="38" t="s">
        <v>955</v>
      </c>
      <c r="K455" s="84">
        <v>85990</v>
      </c>
      <c r="L455" s="84" t="s">
        <v>932</v>
      </c>
      <c r="M455" s="38" t="s">
        <v>933</v>
      </c>
      <c r="N455" s="84">
        <v>168572</v>
      </c>
      <c r="O455" s="84" t="s">
        <v>981</v>
      </c>
      <c r="P455" s="84">
        <v>226286</v>
      </c>
      <c r="Q455" s="38" t="s">
        <v>1087</v>
      </c>
      <c r="R455" s="38" t="s">
        <v>329</v>
      </c>
      <c r="S455" s="84" t="s">
        <v>1359</v>
      </c>
      <c r="T455" s="84" t="s">
        <v>1359</v>
      </c>
      <c r="U455" s="84" t="s">
        <v>248</v>
      </c>
      <c r="V455" s="84" t="s">
        <v>249</v>
      </c>
      <c r="W455" s="84">
        <v>0</v>
      </c>
      <c r="X455" s="38" t="s">
        <v>317</v>
      </c>
      <c r="Y455" s="84">
        <v>354694376</v>
      </c>
      <c r="Z455" s="38" t="s">
        <v>2050</v>
      </c>
      <c r="AA455" s="108" t="s">
        <v>809</v>
      </c>
      <c r="AB455" s="84">
        <v>30000</v>
      </c>
      <c r="AC455" s="108" t="s">
        <v>351</v>
      </c>
      <c r="AD455" s="84">
        <v>18</v>
      </c>
      <c r="AE455" s="84" t="s">
        <v>535</v>
      </c>
      <c r="AF455" s="84" t="s">
        <v>618</v>
      </c>
      <c r="AG455" s="108" t="s">
        <v>658</v>
      </c>
      <c r="AH455" s="84" t="s">
        <v>556</v>
      </c>
      <c r="AI455" s="108" t="s">
        <v>810</v>
      </c>
      <c r="AJ455" s="84">
        <v>2020</v>
      </c>
      <c r="AK455" s="84">
        <v>2020</v>
      </c>
      <c r="AL455" s="108" t="s">
        <v>708</v>
      </c>
      <c r="AM455" s="84">
        <v>18287.189999999999</v>
      </c>
      <c r="AN455" s="112">
        <v>5952.81</v>
      </c>
      <c r="AO455" s="112">
        <v>24240</v>
      </c>
      <c r="AP455" s="112">
        <v>11712.81</v>
      </c>
      <c r="AQ455" s="112">
        <v>861.19</v>
      </c>
      <c r="AR455" s="112">
        <v>12574</v>
      </c>
      <c r="AS455" s="112">
        <v>0</v>
      </c>
      <c r="AT455" s="112">
        <v>0</v>
      </c>
      <c r="AU455" s="112">
        <v>0</v>
      </c>
      <c r="AV455" s="84">
        <v>12</v>
      </c>
      <c r="AW455" s="84">
        <v>0</v>
      </c>
      <c r="AX455" s="84" t="s">
        <v>400</v>
      </c>
      <c r="AY455" s="108"/>
      <c r="AZ455" s="84"/>
      <c r="BA455" s="84"/>
      <c r="BB455" s="84" t="s">
        <v>918</v>
      </c>
      <c r="BC455" s="84"/>
      <c r="BD455" s="108"/>
      <c r="BE455" s="84">
        <v>0</v>
      </c>
      <c r="BF455" s="38" t="s">
        <v>1359</v>
      </c>
      <c r="BG455" s="84" t="s">
        <v>2689</v>
      </c>
      <c r="BH455" s="114" t="s">
        <v>3221</v>
      </c>
      <c r="BI455" s="38" t="s">
        <v>112</v>
      </c>
      <c r="BJ455" s="85">
        <v>45880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 t="s">
        <v>3237</v>
      </c>
    </row>
    <row r="456" spans="1:70" s="113" customFormat="1" ht="15" hidden="1" customHeight="1" x14ac:dyDescent="0.25">
      <c r="A456" s="84">
        <v>452</v>
      </c>
      <c r="B456" s="38" t="s">
        <v>3239</v>
      </c>
      <c r="C456" s="38" t="s">
        <v>926</v>
      </c>
      <c r="D456" s="38" t="s">
        <v>927</v>
      </c>
      <c r="E456" s="38" t="s">
        <v>928</v>
      </c>
      <c r="F456" s="38" t="s">
        <v>930</v>
      </c>
      <c r="G456" s="84" t="s">
        <v>929</v>
      </c>
      <c r="H456" s="38" t="s">
        <v>930</v>
      </c>
      <c r="I456" s="84">
        <v>86222</v>
      </c>
      <c r="J456" s="38" t="s">
        <v>983</v>
      </c>
      <c r="K456" s="84">
        <v>86222</v>
      </c>
      <c r="L456" s="84" t="s">
        <v>932</v>
      </c>
      <c r="M456" s="38" t="s">
        <v>933</v>
      </c>
      <c r="N456" s="84">
        <v>146980</v>
      </c>
      <c r="O456" s="84" t="s">
        <v>1065</v>
      </c>
      <c r="P456" s="84">
        <v>198432</v>
      </c>
      <c r="Q456" s="38" t="s">
        <v>1066</v>
      </c>
      <c r="R456" s="38" t="s">
        <v>322</v>
      </c>
      <c r="S456" s="84" t="s">
        <v>1462</v>
      </c>
      <c r="T456" s="84" t="s">
        <v>1462</v>
      </c>
      <c r="U456" s="84" t="s">
        <v>325</v>
      </c>
      <c r="V456" s="84" t="s">
        <v>261</v>
      </c>
      <c r="W456" s="84">
        <v>541</v>
      </c>
      <c r="X456" s="38" t="s">
        <v>2008</v>
      </c>
      <c r="Y456" s="84">
        <v>353076319</v>
      </c>
      <c r="Z456" s="38" t="s">
        <v>1797</v>
      </c>
      <c r="AA456" s="108" t="s">
        <v>703</v>
      </c>
      <c r="AB456" s="84">
        <v>42000</v>
      </c>
      <c r="AC456" s="108" t="s">
        <v>2395</v>
      </c>
      <c r="AD456" s="84">
        <v>24</v>
      </c>
      <c r="AE456" s="84" t="s">
        <v>362</v>
      </c>
      <c r="AF456" s="84" t="s">
        <v>480</v>
      </c>
      <c r="AG456" s="108" t="s">
        <v>497</v>
      </c>
      <c r="AH456" s="84" t="s">
        <v>485</v>
      </c>
      <c r="AI456" s="108" t="s">
        <v>695</v>
      </c>
      <c r="AJ456" s="84">
        <v>2240</v>
      </c>
      <c r="AK456" s="84">
        <v>2240</v>
      </c>
      <c r="AL456" s="108" t="s">
        <v>2429</v>
      </c>
      <c r="AM456" s="84">
        <v>21378.080000000002</v>
      </c>
      <c r="AN456" s="112">
        <v>9981.92</v>
      </c>
      <c r="AO456" s="112">
        <v>31360</v>
      </c>
      <c r="AP456" s="112">
        <v>20621.919999999998</v>
      </c>
      <c r="AQ456" s="112">
        <v>2514.79</v>
      </c>
      <c r="AR456" s="112">
        <v>23136.71</v>
      </c>
      <c r="AS456" s="112">
        <v>3623.63</v>
      </c>
      <c r="AT456" s="112">
        <v>856.37</v>
      </c>
      <c r="AU456" s="112">
        <v>4480</v>
      </c>
      <c r="AV456" s="84">
        <v>16</v>
      </c>
      <c r="AW456" s="84">
        <v>208</v>
      </c>
      <c r="AX456" s="84" t="s">
        <v>355</v>
      </c>
      <c r="AY456" s="108"/>
      <c r="AZ456" s="84"/>
      <c r="BA456" s="84"/>
      <c r="BB456" s="84" t="s">
        <v>918</v>
      </c>
      <c r="BC456" s="84"/>
      <c r="BD456" s="108"/>
      <c r="BE456" s="84">
        <v>0</v>
      </c>
      <c r="BF456" s="38" t="s">
        <v>1462</v>
      </c>
      <c r="BG456" s="84" t="s">
        <v>2792</v>
      </c>
      <c r="BH456" s="114" t="s">
        <v>3219</v>
      </c>
      <c r="BI456" s="38" t="s">
        <v>110</v>
      </c>
      <c r="BJ456" s="85">
        <v>45709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243</v>
      </c>
      <c r="BP456" s="84"/>
      <c r="BQ456" s="117"/>
      <c r="BR456" s="118" t="s">
        <v>3238</v>
      </c>
    </row>
    <row r="457" spans="1:70" s="113" customFormat="1" ht="15" hidden="1" customHeight="1" x14ac:dyDescent="0.25">
      <c r="A457" s="84">
        <v>453</v>
      </c>
      <c r="B457" s="38" t="s">
        <v>3239</v>
      </c>
      <c r="C457" s="38" t="s">
        <v>926</v>
      </c>
      <c r="D457" s="38" t="s">
        <v>927</v>
      </c>
      <c r="E457" s="38" t="s">
        <v>928</v>
      </c>
      <c r="F457" s="38" t="s">
        <v>930</v>
      </c>
      <c r="G457" s="84" t="s">
        <v>929</v>
      </c>
      <c r="H457" s="38" t="s">
        <v>930</v>
      </c>
      <c r="I457" s="84">
        <v>86222</v>
      </c>
      <c r="J457" s="38" t="s">
        <v>983</v>
      </c>
      <c r="K457" s="84">
        <v>86222</v>
      </c>
      <c r="L457" s="84" t="s">
        <v>932</v>
      </c>
      <c r="M457" s="38" t="s">
        <v>933</v>
      </c>
      <c r="N457" s="84">
        <v>144194</v>
      </c>
      <c r="O457" s="84" t="s">
        <v>984</v>
      </c>
      <c r="P457" s="84">
        <v>194789</v>
      </c>
      <c r="Q457" s="38" t="s">
        <v>985</v>
      </c>
      <c r="R457" s="38" t="s">
        <v>329</v>
      </c>
      <c r="S457" s="84" t="s">
        <v>1463</v>
      </c>
      <c r="T457" s="84" t="s">
        <v>1463</v>
      </c>
      <c r="U457" s="84" t="s">
        <v>252</v>
      </c>
      <c r="V457" s="84" t="s">
        <v>249</v>
      </c>
      <c r="W457" s="84">
        <v>541</v>
      </c>
      <c r="X457" s="38" t="s">
        <v>311</v>
      </c>
      <c r="Y457" s="84">
        <v>353306220</v>
      </c>
      <c r="Z457" s="38" t="s">
        <v>2168</v>
      </c>
      <c r="AA457" s="108" t="s">
        <v>677</v>
      </c>
      <c r="AB457" s="84">
        <v>30000</v>
      </c>
      <c r="AC457" s="108" t="s">
        <v>371</v>
      </c>
      <c r="AD457" s="84">
        <v>18</v>
      </c>
      <c r="AE457" s="84" t="s">
        <v>535</v>
      </c>
      <c r="AF457" s="84" t="s">
        <v>364</v>
      </c>
      <c r="AG457" s="108" t="s">
        <v>489</v>
      </c>
      <c r="AH457" s="84" t="s">
        <v>365</v>
      </c>
      <c r="AI457" s="108" t="s">
        <v>704</v>
      </c>
      <c r="AJ457" s="84">
        <v>2020</v>
      </c>
      <c r="AK457" s="84">
        <v>2020</v>
      </c>
      <c r="AL457" s="108" t="s">
        <v>920</v>
      </c>
      <c r="AM457" s="84">
        <v>26170.79</v>
      </c>
      <c r="AN457" s="112">
        <v>6149.21</v>
      </c>
      <c r="AO457" s="112">
        <v>32320</v>
      </c>
      <c r="AP457" s="112">
        <v>3829.21</v>
      </c>
      <c r="AQ457" s="112">
        <v>109.79</v>
      </c>
      <c r="AR457" s="112">
        <v>3939</v>
      </c>
      <c r="AS457" s="112">
        <v>0</v>
      </c>
      <c r="AT457" s="112">
        <v>0</v>
      </c>
      <c r="AU457" s="112">
        <v>0</v>
      </c>
      <c r="AV457" s="84">
        <v>16</v>
      </c>
      <c r="AW457" s="84">
        <v>177</v>
      </c>
      <c r="AX457" s="84" t="s">
        <v>592</v>
      </c>
      <c r="AY457" s="108"/>
      <c r="AZ457" s="84"/>
      <c r="BA457" s="84"/>
      <c r="BB457" s="84" t="s">
        <v>918</v>
      </c>
      <c r="BC457" s="84"/>
      <c r="BD457" s="108"/>
      <c r="BE457" s="84">
        <v>0</v>
      </c>
      <c r="BF457" s="38" t="s">
        <v>1463</v>
      </c>
      <c r="BG457" s="84" t="s">
        <v>2793</v>
      </c>
      <c r="BH457" s="114" t="s">
        <v>3219</v>
      </c>
      <c r="BI457" s="38" t="s">
        <v>110</v>
      </c>
      <c r="BJ457" s="85">
        <v>45709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 t="s">
        <v>3238</v>
      </c>
    </row>
    <row r="458" spans="1:70" s="113" customFormat="1" ht="15" hidden="1" customHeight="1" x14ac:dyDescent="0.25">
      <c r="A458" s="84">
        <v>454</v>
      </c>
      <c r="B458" s="38" t="s">
        <v>3239</v>
      </c>
      <c r="C458" s="38" t="s">
        <v>926</v>
      </c>
      <c r="D458" s="38" t="s">
        <v>927</v>
      </c>
      <c r="E458" s="38" t="s">
        <v>928</v>
      </c>
      <c r="F458" s="38" t="s">
        <v>930</v>
      </c>
      <c r="G458" s="84" t="s">
        <v>929</v>
      </c>
      <c r="H458" s="38" t="s">
        <v>930</v>
      </c>
      <c r="I458" s="84">
        <v>86222</v>
      </c>
      <c r="J458" s="38" t="s">
        <v>983</v>
      </c>
      <c r="K458" s="84">
        <v>86222</v>
      </c>
      <c r="L458" s="84" t="s">
        <v>932</v>
      </c>
      <c r="M458" s="38" t="s">
        <v>933</v>
      </c>
      <c r="N458" s="84">
        <v>144194</v>
      </c>
      <c r="O458" s="84" t="s">
        <v>984</v>
      </c>
      <c r="P458" s="84">
        <v>194789</v>
      </c>
      <c r="Q458" s="38" t="s">
        <v>985</v>
      </c>
      <c r="R458" s="38" t="s">
        <v>329</v>
      </c>
      <c r="S458" s="84" t="s">
        <v>1461</v>
      </c>
      <c r="T458" s="84" t="s">
        <v>1461</v>
      </c>
      <c r="U458" s="84" t="s">
        <v>256</v>
      </c>
      <c r="V458" s="84" t="s">
        <v>261</v>
      </c>
      <c r="W458" s="84">
        <v>0</v>
      </c>
      <c r="X458" s="38" t="s">
        <v>317</v>
      </c>
      <c r="Y458" s="84">
        <v>354990140</v>
      </c>
      <c r="Z458" s="38" t="s">
        <v>2166</v>
      </c>
      <c r="AA458" s="108" t="s">
        <v>785</v>
      </c>
      <c r="AB458" s="84">
        <v>30000</v>
      </c>
      <c r="AC458" s="108" t="s">
        <v>371</v>
      </c>
      <c r="AD458" s="84">
        <v>18</v>
      </c>
      <c r="AE458" s="84" t="s">
        <v>535</v>
      </c>
      <c r="AF458" s="84" t="s">
        <v>618</v>
      </c>
      <c r="AG458" s="108" t="s">
        <v>3142</v>
      </c>
      <c r="AH458" s="84" t="s">
        <v>556</v>
      </c>
      <c r="AI458" s="108" t="s">
        <v>533</v>
      </c>
      <c r="AJ458" s="84">
        <v>2020</v>
      </c>
      <c r="AK458" s="84">
        <v>2020</v>
      </c>
      <c r="AL458" s="108" t="s">
        <v>414</v>
      </c>
      <c r="AM458" s="84">
        <v>11973.49</v>
      </c>
      <c r="AN458" s="112">
        <v>4186.51</v>
      </c>
      <c r="AO458" s="112">
        <v>16160</v>
      </c>
      <c r="AP458" s="112">
        <v>18026.509999999998</v>
      </c>
      <c r="AQ458" s="112">
        <v>2126.4899999999998</v>
      </c>
      <c r="AR458" s="112">
        <v>20153</v>
      </c>
      <c r="AS458" s="112">
        <v>6748.58</v>
      </c>
      <c r="AT458" s="112">
        <v>1331.42</v>
      </c>
      <c r="AU458" s="112">
        <v>8080</v>
      </c>
      <c r="AV458" s="84">
        <v>12</v>
      </c>
      <c r="AW458" s="84">
        <v>275</v>
      </c>
      <c r="AX458" s="84" t="s">
        <v>355</v>
      </c>
      <c r="AY458" s="108"/>
      <c r="AZ458" s="84"/>
      <c r="BA458" s="84"/>
      <c r="BB458" s="84" t="s">
        <v>918</v>
      </c>
      <c r="BC458" s="84"/>
      <c r="BD458" s="108"/>
      <c r="BE458" s="84">
        <v>0</v>
      </c>
      <c r="BF458" s="38" t="s">
        <v>1461</v>
      </c>
      <c r="BG458" s="84" t="s">
        <v>2791</v>
      </c>
      <c r="BH458" s="114" t="s">
        <v>3221</v>
      </c>
      <c r="BI458" s="38" t="s">
        <v>111</v>
      </c>
      <c r="BJ458" s="85">
        <v>45877</v>
      </c>
      <c r="BK458" s="84"/>
      <c r="BL458" s="38"/>
      <c r="BM458" s="115" t="s">
        <v>119</v>
      </c>
      <c r="BN458" s="116" t="s">
        <v>199</v>
      </c>
      <c r="BO458" s="84" t="s">
        <v>242</v>
      </c>
      <c r="BP458" s="84"/>
      <c r="BQ458" s="117"/>
      <c r="BR458" s="118" t="s">
        <v>3237</v>
      </c>
    </row>
    <row r="459" spans="1:70" s="113" customFormat="1" ht="15" hidden="1" customHeight="1" x14ac:dyDescent="0.25">
      <c r="A459" s="84">
        <v>455</v>
      </c>
      <c r="B459" s="38" t="s">
        <v>3239</v>
      </c>
      <c r="C459" s="38" t="s">
        <v>926</v>
      </c>
      <c r="D459" s="38" t="s">
        <v>927</v>
      </c>
      <c r="E459" s="38" t="s">
        <v>928</v>
      </c>
      <c r="F459" s="38" t="s">
        <v>930</v>
      </c>
      <c r="G459" s="84" t="s">
        <v>929</v>
      </c>
      <c r="H459" s="38" t="s">
        <v>930</v>
      </c>
      <c r="I459" s="84">
        <v>86222</v>
      </c>
      <c r="J459" s="38" t="s">
        <v>983</v>
      </c>
      <c r="K459" s="84">
        <v>86222</v>
      </c>
      <c r="L459" s="84" t="s">
        <v>932</v>
      </c>
      <c r="M459" s="38" t="s">
        <v>933</v>
      </c>
      <c r="N459" s="84">
        <v>144194</v>
      </c>
      <c r="O459" s="84" t="s">
        <v>984</v>
      </c>
      <c r="P459" s="84">
        <v>194789</v>
      </c>
      <c r="Q459" s="38" t="s">
        <v>985</v>
      </c>
      <c r="R459" s="38" t="s">
        <v>322</v>
      </c>
      <c r="S459" s="84" t="s">
        <v>1464</v>
      </c>
      <c r="T459" s="84" t="s">
        <v>1464</v>
      </c>
      <c r="U459" s="84" t="s">
        <v>256</v>
      </c>
      <c r="V459" s="84" t="s">
        <v>261</v>
      </c>
      <c r="W459" s="84">
        <v>0</v>
      </c>
      <c r="X459" s="38" t="s">
        <v>2000</v>
      </c>
      <c r="Y459" s="84">
        <v>354767085</v>
      </c>
      <c r="Z459" s="38" t="s">
        <v>2169</v>
      </c>
      <c r="AA459" s="108" t="s">
        <v>818</v>
      </c>
      <c r="AB459" s="84">
        <v>80000</v>
      </c>
      <c r="AC459" s="108" t="s">
        <v>371</v>
      </c>
      <c r="AD459" s="84">
        <v>24</v>
      </c>
      <c r="AE459" s="84" t="s">
        <v>375</v>
      </c>
      <c r="AF459" s="84" t="s">
        <v>363</v>
      </c>
      <c r="AG459" s="108" t="s">
        <v>489</v>
      </c>
      <c r="AH459" s="84" t="s">
        <v>353</v>
      </c>
      <c r="AI459" s="108" t="s">
        <v>533</v>
      </c>
      <c r="AJ459" s="84">
        <v>4270</v>
      </c>
      <c r="AK459" s="84">
        <v>4270</v>
      </c>
      <c r="AL459" s="108" t="s">
        <v>2289</v>
      </c>
      <c r="AM459" s="84">
        <v>7187.53</v>
      </c>
      <c r="AN459" s="112">
        <v>5622.47</v>
      </c>
      <c r="AO459" s="112">
        <v>12810</v>
      </c>
      <c r="AP459" s="112">
        <v>72812.47</v>
      </c>
      <c r="AQ459" s="112">
        <v>18243.53</v>
      </c>
      <c r="AR459" s="112">
        <v>91056</v>
      </c>
      <c r="AS459" s="112">
        <v>26679.8</v>
      </c>
      <c r="AT459" s="112">
        <v>11750.2</v>
      </c>
      <c r="AU459" s="112">
        <v>38430</v>
      </c>
      <c r="AV459" s="84">
        <v>12</v>
      </c>
      <c r="AW459" s="84">
        <v>422</v>
      </c>
      <c r="AX459" s="84" t="s">
        <v>355</v>
      </c>
      <c r="AY459" s="108"/>
      <c r="AZ459" s="84"/>
      <c r="BA459" s="84"/>
      <c r="BB459" s="84" t="s">
        <v>918</v>
      </c>
      <c r="BC459" s="84"/>
      <c r="BD459" s="108"/>
      <c r="BE459" s="84">
        <v>0</v>
      </c>
      <c r="BF459" s="38" t="s">
        <v>1464</v>
      </c>
      <c r="BG459" s="84" t="s">
        <v>2794</v>
      </c>
      <c r="BH459" s="114" t="s">
        <v>3221</v>
      </c>
      <c r="BI459" s="38" t="s">
        <v>111</v>
      </c>
      <c r="BJ459" s="85">
        <v>45877</v>
      </c>
      <c r="BK459" s="84"/>
      <c r="BL459" s="38"/>
      <c r="BM459" s="115" t="s">
        <v>119</v>
      </c>
      <c r="BN459" s="116" t="s">
        <v>199</v>
      </c>
      <c r="BO459" s="84" t="s">
        <v>242</v>
      </c>
      <c r="BP459" s="84"/>
      <c r="BQ459" s="117"/>
      <c r="BR459" s="118" t="s">
        <v>3237</v>
      </c>
    </row>
    <row r="460" spans="1:70" s="113" customFormat="1" ht="15" hidden="1" customHeight="1" x14ac:dyDescent="0.25">
      <c r="A460" s="84">
        <v>456</v>
      </c>
      <c r="B460" s="38" t="s">
        <v>3239</v>
      </c>
      <c r="C460" s="38" t="s">
        <v>926</v>
      </c>
      <c r="D460" s="38" t="s">
        <v>927</v>
      </c>
      <c r="E460" s="38" t="s">
        <v>928</v>
      </c>
      <c r="F460" s="38" t="s">
        <v>930</v>
      </c>
      <c r="G460" s="84" t="s">
        <v>929</v>
      </c>
      <c r="H460" s="38" t="s">
        <v>930</v>
      </c>
      <c r="I460" s="84">
        <v>86222</v>
      </c>
      <c r="J460" s="38" t="s">
        <v>983</v>
      </c>
      <c r="K460" s="84">
        <v>86222</v>
      </c>
      <c r="L460" s="84" t="s">
        <v>932</v>
      </c>
      <c r="M460" s="38" t="s">
        <v>933</v>
      </c>
      <c r="N460" s="84">
        <v>146980</v>
      </c>
      <c r="O460" s="84" t="s">
        <v>1065</v>
      </c>
      <c r="P460" s="84">
        <v>198432</v>
      </c>
      <c r="Q460" s="38" t="s">
        <v>1066</v>
      </c>
      <c r="R460" s="38" t="s">
        <v>329</v>
      </c>
      <c r="S460" s="84" t="s">
        <v>1465</v>
      </c>
      <c r="T460" s="84" t="s">
        <v>1465</v>
      </c>
      <c r="U460" s="84" t="s">
        <v>256</v>
      </c>
      <c r="V460" s="84" t="s">
        <v>261</v>
      </c>
      <c r="W460" s="84">
        <v>0</v>
      </c>
      <c r="X460" s="38" t="s">
        <v>337</v>
      </c>
      <c r="Y460" s="84">
        <v>355658963</v>
      </c>
      <c r="Z460" s="38" t="s">
        <v>2170</v>
      </c>
      <c r="AA460" s="108" t="s">
        <v>649</v>
      </c>
      <c r="AB460" s="84">
        <v>40000</v>
      </c>
      <c r="AC460" s="108" t="s">
        <v>2395</v>
      </c>
      <c r="AD460" s="84">
        <v>18</v>
      </c>
      <c r="AE460" s="84" t="s">
        <v>535</v>
      </c>
      <c r="AF460" s="84" t="s">
        <v>364</v>
      </c>
      <c r="AG460" s="108" t="s">
        <v>3143</v>
      </c>
      <c r="AH460" s="84" t="s">
        <v>365</v>
      </c>
      <c r="AI460" s="108" t="s">
        <v>834</v>
      </c>
      <c r="AJ460" s="84">
        <v>2690</v>
      </c>
      <c r="AK460" s="84">
        <v>2690</v>
      </c>
      <c r="AL460" s="108" t="s">
        <v>683</v>
      </c>
      <c r="AM460" s="84">
        <v>22604.58</v>
      </c>
      <c r="AN460" s="112">
        <v>6985.42</v>
      </c>
      <c r="AO460" s="112">
        <v>29590</v>
      </c>
      <c r="AP460" s="112">
        <v>17395.419999999998</v>
      </c>
      <c r="AQ460" s="112">
        <v>1446.58</v>
      </c>
      <c r="AR460" s="112">
        <v>18842</v>
      </c>
      <c r="AS460" s="112">
        <v>0</v>
      </c>
      <c r="AT460" s="112">
        <v>0</v>
      </c>
      <c r="AU460" s="112">
        <v>0</v>
      </c>
      <c r="AV460" s="84">
        <v>11</v>
      </c>
      <c r="AW460" s="84">
        <v>0</v>
      </c>
      <c r="AX460" s="84" t="s">
        <v>400</v>
      </c>
      <c r="AY460" s="108"/>
      <c r="AZ460" s="84"/>
      <c r="BA460" s="84"/>
      <c r="BB460" s="84" t="s">
        <v>918</v>
      </c>
      <c r="BC460" s="84"/>
      <c r="BD460" s="108"/>
      <c r="BE460" s="84">
        <v>0</v>
      </c>
      <c r="BF460" s="38" t="s">
        <v>1465</v>
      </c>
      <c r="BG460" s="84" t="s">
        <v>2795</v>
      </c>
      <c r="BH460" s="114" t="s">
        <v>3219</v>
      </c>
      <c r="BI460" s="38" t="s">
        <v>110</v>
      </c>
      <c r="BJ460" s="85">
        <v>45709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243</v>
      </c>
      <c r="BP460" s="84"/>
      <c r="BQ460" s="117"/>
      <c r="BR460" s="118" t="s">
        <v>3238</v>
      </c>
    </row>
    <row r="461" spans="1:70" s="113" customFormat="1" ht="15" hidden="1" customHeight="1" x14ac:dyDescent="0.25">
      <c r="A461" s="84">
        <v>457</v>
      </c>
      <c r="B461" s="38" t="s">
        <v>3239</v>
      </c>
      <c r="C461" s="38" t="s">
        <v>926</v>
      </c>
      <c r="D461" s="38" t="s">
        <v>927</v>
      </c>
      <c r="E461" s="38" t="s">
        <v>928</v>
      </c>
      <c r="F461" s="38" t="s">
        <v>930</v>
      </c>
      <c r="G461" s="84" t="s">
        <v>929</v>
      </c>
      <c r="H461" s="38" t="s">
        <v>930</v>
      </c>
      <c r="I461" s="84">
        <v>86222</v>
      </c>
      <c r="J461" s="38" t="s">
        <v>983</v>
      </c>
      <c r="K461" s="84">
        <v>86222</v>
      </c>
      <c r="L461" s="84" t="s">
        <v>932</v>
      </c>
      <c r="M461" s="38" t="s">
        <v>933</v>
      </c>
      <c r="N461" s="84">
        <v>146980</v>
      </c>
      <c r="O461" s="84" t="s">
        <v>1065</v>
      </c>
      <c r="P461" s="84">
        <v>198432</v>
      </c>
      <c r="Q461" s="38" t="s">
        <v>1066</v>
      </c>
      <c r="R461" s="38" t="s">
        <v>322</v>
      </c>
      <c r="S461" s="84" t="s">
        <v>1466</v>
      </c>
      <c r="T461" s="84" t="s">
        <v>1466</v>
      </c>
      <c r="U461" s="84" t="s">
        <v>256</v>
      </c>
      <c r="V461" s="84" t="s">
        <v>261</v>
      </c>
      <c r="W461" s="84">
        <v>0</v>
      </c>
      <c r="X461" s="38" t="s">
        <v>337</v>
      </c>
      <c r="Y461" s="84">
        <v>356268426</v>
      </c>
      <c r="Z461" s="38" t="s">
        <v>2171</v>
      </c>
      <c r="AA461" s="108" t="s">
        <v>834</v>
      </c>
      <c r="AB461" s="84">
        <v>80000</v>
      </c>
      <c r="AC461" s="108" t="s">
        <v>2395</v>
      </c>
      <c r="AD461" s="84">
        <v>24</v>
      </c>
      <c r="AE461" s="84" t="s">
        <v>313</v>
      </c>
      <c r="AF461" s="84" t="s">
        <v>358</v>
      </c>
      <c r="AG461" s="108" t="s">
        <v>497</v>
      </c>
      <c r="AH461" s="84" t="s">
        <v>353</v>
      </c>
      <c r="AI461" s="108" t="s">
        <v>823</v>
      </c>
      <c r="AJ461" s="84">
        <v>4230</v>
      </c>
      <c r="AK461" s="84">
        <v>4230</v>
      </c>
      <c r="AL461" s="108" t="s">
        <v>2430</v>
      </c>
      <c r="AM461" s="84">
        <v>16576.23</v>
      </c>
      <c r="AN461" s="112">
        <v>8883.77</v>
      </c>
      <c r="AO461" s="112">
        <v>25460</v>
      </c>
      <c r="AP461" s="112">
        <v>63423.77</v>
      </c>
      <c r="AQ461" s="112">
        <v>12827.23</v>
      </c>
      <c r="AR461" s="112">
        <v>76251</v>
      </c>
      <c r="AS461" s="112">
        <v>12013.61</v>
      </c>
      <c r="AT461" s="112">
        <v>4826.3900000000003</v>
      </c>
      <c r="AU461" s="112">
        <v>16840</v>
      </c>
      <c r="AV461" s="84">
        <v>10</v>
      </c>
      <c r="AW461" s="84">
        <v>208</v>
      </c>
      <c r="AX461" s="84" t="s">
        <v>355</v>
      </c>
      <c r="AY461" s="108"/>
      <c r="AZ461" s="84"/>
      <c r="BA461" s="84"/>
      <c r="BB461" s="84" t="s">
        <v>918</v>
      </c>
      <c r="BC461" s="84"/>
      <c r="BD461" s="108"/>
      <c r="BE461" s="84">
        <v>0</v>
      </c>
      <c r="BF461" s="38" t="s">
        <v>1466</v>
      </c>
      <c r="BG461" s="84" t="s">
        <v>2796</v>
      </c>
      <c r="BH461" s="114" t="s">
        <v>3219</v>
      </c>
      <c r="BI461" s="38" t="s">
        <v>110</v>
      </c>
      <c r="BJ461" s="85">
        <v>45708</v>
      </c>
      <c r="BK461" s="84"/>
      <c r="BL461" s="38" t="s">
        <v>114</v>
      </c>
      <c r="BM461" s="115" t="s">
        <v>119</v>
      </c>
      <c r="BN461" s="116" t="s">
        <v>199</v>
      </c>
      <c r="BO461" s="84" t="s">
        <v>242</v>
      </c>
      <c r="BP461" s="84"/>
      <c r="BQ461" s="117"/>
      <c r="BR461" s="118" t="s">
        <v>3220</v>
      </c>
    </row>
    <row r="462" spans="1:70" s="113" customFormat="1" ht="15" hidden="1" customHeight="1" x14ac:dyDescent="0.25">
      <c r="A462" s="84">
        <v>458</v>
      </c>
      <c r="B462" s="38" t="s">
        <v>3239</v>
      </c>
      <c r="C462" s="38" t="s">
        <v>926</v>
      </c>
      <c r="D462" s="38" t="s">
        <v>927</v>
      </c>
      <c r="E462" s="38" t="s">
        <v>928</v>
      </c>
      <c r="F462" s="38" t="s">
        <v>930</v>
      </c>
      <c r="G462" s="84" t="s">
        <v>929</v>
      </c>
      <c r="H462" s="38" t="s">
        <v>930</v>
      </c>
      <c r="I462" s="84">
        <v>86222</v>
      </c>
      <c r="J462" s="38" t="s">
        <v>983</v>
      </c>
      <c r="K462" s="84">
        <v>86222</v>
      </c>
      <c r="L462" s="84" t="s">
        <v>932</v>
      </c>
      <c r="M462" s="38" t="s">
        <v>933</v>
      </c>
      <c r="N462" s="84">
        <v>144194</v>
      </c>
      <c r="O462" s="84" t="s">
        <v>984</v>
      </c>
      <c r="P462" s="84">
        <v>194789</v>
      </c>
      <c r="Q462" s="38" t="s">
        <v>985</v>
      </c>
      <c r="R462" s="38" t="s">
        <v>322</v>
      </c>
      <c r="S462" s="84" t="s">
        <v>1463</v>
      </c>
      <c r="T462" s="84" t="s">
        <v>1463</v>
      </c>
      <c r="U462" s="84" t="s">
        <v>252</v>
      </c>
      <c r="V462" s="84" t="s">
        <v>249</v>
      </c>
      <c r="W462" s="84">
        <v>0</v>
      </c>
      <c r="X462" s="38" t="s">
        <v>311</v>
      </c>
      <c r="Y462" s="84">
        <v>358460947</v>
      </c>
      <c r="Z462" s="38" t="s">
        <v>2168</v>
      </c>
      <c r="AA462" s="108" t="s">
        <v>554</v>
      </c>
      <c r="AB462" s="84">
        <v>65000</v>
      </c>
      <c r="AC462" s="108" t="s">
        <v>371</v>
      </c>
      <c r="AD462" s="84">
        <v>24</v>
      </c>
      <c r="AE462" s="84" t="s">
        <v>884</v>
      </c>
      <c r="AF462" s="84" t="s">
        <v>364</v>
      </c>
      <c r="AG462" s="108" t="s">
        <v>489</v>
      </c>
      <c r="AH462" s="84" t="s">
        <v>365</v>
      </c>
      <c r="AI462" s="108" t="s">
        <v>754</v>
      </c>
      <c r="AJ462" s="84">
        <v>3300</v>
      </c>
      <c r="AK462" s="84">
        <v>3300</v>
      </c>
      <c r="AL462" s="108" t="s">
        <v>910</v>
      </c>
      <c r="AM462" s="84">
        <v>6701.2</v>
      </c>
      <c r="AN462" s="112">
        <v>3198.8</v>
      </c>
      <c r="AO462" s="112">
        <v>9900</v>
      </c>
      <c r="AP462" s="112">
        <v>58298.8</v>
      </c>
      <c r="AQ462" s="112">
        <v>11170.2</v>
      </c>
      <c r="AR462" s="112">
        <v>69469</v>
      </c>
      <c r="AS462" s="112">
        <v>2195.92</v>
      </c>
      <c r="AT462" s="112">
        <v>1104.08</v>
      </c>
      <c r="AU462" s="112">
        <v>3300</v>
      </c>
      <c r="AV462" s="84">
        <v>4</v>
      </c>
      <c r="AW462" s="84">
        <v>177</v>
      </c>
      <c r="AX462" s="84" t="s">
        <v>592</v>
      </c>
      <c r="AY462" s="108"/>
      <c r="AZ462" s="84"/>
      <c r="BA462" s="84"/>
      <c r="BB462" s="84" t="s">
        <v>918</v>
      </c>
      <c r="BC462" s="84"/>
      <c r="BD462" s="108"/>
      <c r="BE462" s="84">
        <v>0</v>
      </c>
      <c r="BF462" s="38" t="s">
        <v>1463</v>
      </c>
      <c r="BG462" s="84" t="s">
        <v>2793</v>
      </c>
      <c r="BH462" s="114" t="s">
        <v>3219</v>
      </c>
      <c r="BI462" s="38" t="s">
        <v>110</v>
      </c>
      <c r="BJ462" s="85">
        <v>45708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 t="s">
        <v>3238</v>
      </c>
    </row>
    <row r="463" spans="1:70" s="113" customFormat="1" ht="15" hidden="1" customHeight="1" x14ac:dyDescent="0.25">
      <c r="A463" s="84">
        <v>459</v>
      </c>
      <c r="B463" s="38" t="s">
        <v>3239</v>
      </c>
      <c r="C463" s="38" t="s">
        <v>926</v>
      </c>
      <c r="D463" s="38" t="s">
        <v>927</v>
      </c>
      <c r="E463" s="38" t="s">
        <v>928</v>
      </c>
      <c r="F463" s="38" t="s">
        <v>930</v>
      </c>
      <c r="G463" s="84" t="s">
        <v>929</v>
      </c>
      <c r="H463" s="38" t="s">
        <v>930</v>
      </c>
      <c r="I463" s="84">
        <v>86115</v>
      </c>
      <c r="J463" s="38" t="s">
        <v>947</v>
      </c>
      <c r="K463" s="84">
        <v>86115</v>
      </c>
      <c r="L463" s="84" t="s">
        <v>932</v>
      </c>
      <c r="M463" s="38" t="s">
        <v>933</v>
      </c>
      <c r="N463" s="84">
        <v>144312</v>
      </c>
      <c r="O463" s="84" t="s">
        <v>1000</v>
      </c>
      <c r="P463" s="84">
        <v>225290</v>
      </c>
      <c r="Q463" s="38" t="s">
        <v>1076</v>
      </c>
      <c r="R463" s="38" t="s">
        <v>322</v>
      </c>
      <c r="S463" s="84" t="s">
        <v>1467</v>
      </c>
      <c r="T463" s="84" t="s">
        <v>1467</v>
      </c>
      <c r="U463" s="84" t="s">
        <v>256</v>
      </c>
      <c r="V463" s="84" t="s">
        <v>261</v>
      </c>
      <c r="W463" s="84">
        <v>541</v>
      </c>
      <c r="X463" s="38" t="s">
        <v>2024</v>
      </c>
      <c r="Y463" s="84">
        <v>350044200</v>
      </c>
      <c r="Z463" s="38" t="s">
        <v>2172</v>
      </c>
      <c r="AA463" s="108" t="s">
        <v>2007</v>
      </c>
      <c r="AB463" s="84">
        <v>31514</v>
      </c>
      <c r="AC463" s="108" t="s">
        <v>361</v>
      </c>
      <c r="AD463" s="84">
        <v>24</v>
      </c>
      <c r="AE463" s="84" t="s">
        <v>375</v>
      </c>
      <c r="AF463" s="84" t="s">
        <v>368</v>
      </c>
      <c r="AG463" s="108" t="s">
        <v>515</v>
      </c>
      <c r="AH463" s="84" t="s">
        <v>365</v>
      </c>
      <c r="AI463" s="108" t="s">
        <v>570</v>
      </c>
      <c r="AJ463" s="84">
        <v>1475</v>
      </c>
      <c r="AK463" s="84">
        <v>1700</v>
      </c>
      <c r="AL463" s="108" t="s">
        <v>554</v>
      </c>
      <c r="AM463" s="84">
        <v>26620.97</v>
      </c>
      <c r="AN463" s="112">
        <v>8854.0300000000007</v>
      </c>
      <c r="AO463" s="112">
        <v>35475</v>
      </c>
      <c r="AP463" s="112">
        <v>4893.03</v>
      </c>
      <c r="AQ463" s="112">
        <v>206.97</v>
      </c>
      <c r="AR463" s="112">
        <v>5100</v>
      </c>
      <c r="AS463" s="112">
        <v>4893.03</v>
      </c>
      <c r="AT463" s="112">
        <v>206.97</v>
      </c>
      <c r="AU463" s="112">
        <v>5100</v>
      </c>
      <c r="AV463" s="84">
        <v>26</v>
      </c>
      <c r="AW463" s="84">
        <v>265</v>
      </c>
      <c r="AX463" s="84" t="s">
        <v>355</v>
      </c>
      <c r="AY463" s="108"/>
      <c r="AZ463" s="84"/>
      <c r="BA463" s="84"/>
      <c r="BB463" s="84" t="s">
        <v>918</v>
      </c>
      <c r="BC463" s="84"/>
      <c r="BD463" s="108"/>
      <c r="BE463" s="84">
        <v>0</v>
      </c>
      <c r="BF463" s="38" t="s">
        <v>1467</v>
      </c>
      <c r="BG463" s="84" t="s">
        <v>2797</v>
      </c>
      <c r="BH463" s="114" t="s">
        <v>3221</v>
      </c>
      <c r="BI463" s="38" t="s">
        <v>112</v>
      </c>
      <c r="BJ463" s="85">
        <v>45876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 t="s">
        <v>3237</v>
      </c>
    </row>
    <row r="464" spans="1:70" s="113" customFormat="1" ht="15" hidden="1" customHeight="1" x14ac:dyDescent="0.25">
      <c r="A464" s="84">
        <v>460</v>
      </c>
      <c r="B464" s="38" t="s">
        <v>3239</v>
      </c>
      <c r="C464" s="38" t="s">
        <v>926</v>
      </c>
      <c r="D464" s="38" t="s">
        <v>927</v>
      </c>
      <c r="E464" s="38" t="s">
        <v>928</v>
      </c>
      <c r="F464" s="38" t="s">
        <v>930</v>
      </c>
      <c r="G464" s="84" t="s">
        <v>929</v>
      </c>
      <c r="H464" s="38" t="s">
        <v>930</v>
      </c>
      <c r="I464" s="84">
        <v>86115</v>
      </c>
      <c r="J464" s="38" t="s">
        <v>947</v>
      </c>
      <c r="K464" s="84">
        <v>86115</v>
      </c>
      <c r="L464" s="84" t="s">
        <v>932</v>
      </c>
      <c r="M464" s="38" t="s">
        <v>933</v>
      </c>
      <c r="N464" s="84">
        <v>144312</v>
      </c>
      <c r="O464" s="84" t="s">
        <v>1000</v>
      </c>
      <c r="P464" s="84">
        <v>225290</v>
      </c>
      <c r="Q464" s="38" t="s">
        <v>1076</v>
      </c>
      <c r="R464" s="38" t="s">
        <v>322</v>
      </c>
      <c r="S464" s="84" t="s">
        <v>1468</v>
      </c>
      <c r="T464" s="84" t="s">
        <v>1468</v>
      </c>
      <c r="U464" s="84" t="s">
        <v>256</v>
      </c>
      <c r="V464" s="84" t="s">
        <v>249</v>
      </c>
      <c r="W464" s="84">
        <v>541</v>
      </c>
      <c r="X464" s="38" t="s">
        <v>2000</v>
      </c>
      <c r="Y464" s="84">
        <v>350318193</v>
      </c>
      <c r="Z464" s="38" t="s">
        <v>2173</v>
      </c>
      <c r="AA464" s="108" t="s">
        <v>581</v>
      </c>
      <c r="AB464" s="84">
        <v>54478</v>
      </c>
      <c r="AC464" s="108" t="s">
        <v>361</v>
      </c>
      <c r="AD464" s="84">
        <v>24</v>
      </c>
      <c r="AE464" s="84" t="s">
        <v>313</v>
      </c>
      <c r="AF464" s="84" t="s">
        <v>368</v>
      </c>
      <c r="AG464" s="108" t="s">
        <v>584</v>
      </c>
      <c r="AH464" s="84" t="s">
        <v>365</v>
      </c>
      <c r="AI464" s="108" t="s">
        <v>579</v>
      </c>
      <c r="AJ464" s="84">
        <v>2476</v>
      </c>
      <c r="AK464" s="84">
        <v>2950</v>
      </c>
      <c r="AL464" s="108" t="s">
        <v>917</v>
      </c>
      <c r="AM464" s="84">
        <v>45985.23</v>
      </c>
      <c r="AN464" s="112">
        <v>15490.77</v>
      </c>
      <c r="AO464" s="112">
        <v>61476</v>
      </c>
      <c r="AP464" s="112">
        <v>8492.77</v>
      </c>
      <c r="AQ464" s="112">
        <v>357.23</v>
      </c>
      <c r="AR464" s="112">
        <v>8850</v>
      </c>
      <c r="AS464" s="112">
        <v>8492.77</v>
      </c>
      <c r="AT464" s="112">
        <v>357.23</v>
      </c>
      <c r="AU464" s="112">
        <v>8850</v>
      </c>
      <c r="AV464" s="84">
        <v>25</v>
      </c>
      <c r="AW464" s="84">
        <v>202</v>
      </c>
      <c r="AX464" s="84" t="s">
        <v>355</v>
      </c>
      <c r="AY464" s="108"/>
      <c r="AZ464" s="84"/>
      <c r="BA464" s="84"/>
      <c r="BB464" s="84" t="s">
        <v>918</v>
      </c>
      <c r="BC464" s="84"/>
      <c r="BD464" s="108"/>
      <c r="BE464" s="84">
        <v>0</v>
      </c>
      <c r="BF464" s="38" t="s">
        <v>1468</v>
      </c>
      <c r="BG464" s="84" t="s">
        <v>2798</v>
      </c>
      <c r="BH464" s="114" t="s">
        <v>3219</v>
      </c>
      <c r="BI464" s="38" t="s">
        <v>110</v>
      </c>
      <c r="BJ464" s="85">
        <v>45709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 t="s">
        <v>3238</v>
      </c>
    </row>
    <row r="465" spans="1:70" s="113" customFormat="1" ht="15" hidden="1" customHeight="1" x14ac:dyDescent="0.25">
      <c r="A465" s="84">
        <v>461</v>
      </c>
      <c r="B465" s="38" t="s">
        <v>3239</v>
      </c>
      <c r="C465" s="38" t="s">
        <v>926</v>
      </c>
      <c r="D465" s="38" t="s">
        <v>927</v>
      </c>
      <c r="E465" s="38" t="s">
        <v>928</v>
      </c>
      <c r="F465" s="38" t="s">
        <v>930</v>
      </c>
      <c r="G465" s="84" t="s">
        <v>929</v>
      </c>
      <c r="H465" s="38" t="s">
        <v>930</v>
      </c>
      <c r="I465" s="84">
        <v>86115</v>
      </c>
      <c r="J465" s="38" t="s">
        <v>947</v>
      </c>
      <c r="K465" s="84">
        <v>86115</v>
      </c>
      <c r="L465" s="84" t="s">
        <v>932</v>
      </c>
      <c r="M465" s="38" t="s">
        <v>933</v>
      </c>
      <c r="N465" s="84">
        <v>144312</v>
      </c>
      <c r="O465" s="84" t="s">
        <v>1000</v>
      </c>
      <c r="P465" s="84">
        <v>195230</v>
      </c>
      <c r="Q465" s="38" t="s">
        <v>1061</v>
      </c>
      <c r="R465" s="38" t="s">
        <v>322</v>
      </c>
      <c r="S465" s="84" t="s">
        <v>1469</v>
      </c>
      <c r="T465" s="84" t="s">
        <v>1469</v>
      </c>
      <c r="U465" s="84" t="s">
        <v>256</v>
      </c>
      <c r="V465" s="84" t="s">
        <v>261</v>
      </c>
      <c r="W465" s="84">
        <v>541</v>
      </c>
      <c r="X465" s="38" t="s">
        <v>2000</v>
      </c>
      <c r="Y465" s="84">
        <v>350318195</v>
      </c>
      <c r="Z465" s="38" t="s">
        <v>1918</v>
      </c>
      <c r="AA465" s="108" t="s">
        <v>581</v>
      </c>
      <c r="AB465" s="84">
        <v>33602</v>
      </c>
      <c r="AC465" s="108" t="s">
        <v>361</v>
      </c>
      <c r="AD465" s="84">
        <v>24</v>
      </c>
      <c r="AE465" s="84" t="s">
        <v>324</v>
      </c>
      <c r="AF465" s="84" t="s">
        <v>537</v>
      </c>
      <c r="AG465" s="108" t="s">
        <v>582</v>
      </c>
      <c r="AH465" s="84" t="s">
        <v>556</v>
      </c>
      <c r="AI465" s="108" t="s">
        <v>579</v>
      </c>
      <c r="AJ465" s="84">
        <v>1881</v>
      </c>
      <c r="AK465" s="84">
        <v>1800</v>
      </c>
      <c r="AL465" s="108" t="s">
        <v>2424</v>
      </c>
      <c r="AM465" s="84">
        <v>31839.42</v>
      </c>
      <c r="AN465" s="112">
        <v>9641.58</v>
      </c>
      <c r="AO465" s="112">
        <v>41481</v>
      </c>
      <c r="AP465" s="112">
        <v>1762.58</v>
      </c>
      <c r="AQ465" s="112">
        <v>37.42</v>
      </c>
      <c r="AR465" s="112">
        <v>1800</v>
      </c>
      <c r="AS465" s="112">
        <v>1762.58</v>
      </c>
      <c r="AT465" s="112">
        <v>37.42</v>
      </c>
      <c r="AU465" s="112">
        <v>1800</v>
      </c>
      <c r="AV465" s="84">
        <v>25</v>
      </c>
      <c r="AW465" s="84">
        <v>182</v>
      </c>
      <c r="AX465" s="84" t="s">
        <v>355</v>
      </c>
      <c r="AY465" s="108"/>
      <c r="AZ465" s="84"/>
      <c r="BA465" s="84"/>
      <c r="BB465" s="84" t="s">
        <v>918</v>
      </c>
      <c r="BC465" s="84"/>
      <c r="BD465" s="108"/>
      <c r="BE465" s="84">
        <v>0</v>
      </c>
      <c r="BF465" s="38" t="s">
        <v>1469</v>
      </c>
      <c r="BG465" s="84" t="s">
        <v>2799</v>
      </c>
      <c r="BH465" s="114" t="s">
        <v>3219</v>
      </c>
      <c r="BI465" s="38" t="s">
        <v>110</v>
      </c>
      <c r="BJ465" s="85">
        <v>45709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243</v>
      </c>
      <c r="BP465" s="84"/>
      <c r="BQ465" s="117"/>
      <c r="BR465" s="118" t="s">
        <v>3238</v>
      </c>
    </row>
    <row r="466" spans="1:70" s="113" customFormat="1" ht="15" hidden="1" customHeight="1" x14ac:dyDescent="0.25">
      <c r="A466" s="84">
        <v>462</v>
      </c>
      <c r="B466" s="38" t="s">
        <v>3239</v>
      </c>
      <c r="C466" s="38" t="s">
        <v>926</v>
      </c>
      <c r="D466" s="38" t="s">
        <v>927</v>
      </c>
      <c r="E466" s="38" t="s">
        <v>928</v>
      </c>
      <c r="F466" s="38" t="s">
        <v>930</v>
      </c>
      <c r="G466" s="84" t="s">
        <v>929</v>
      </c>
      <c r="H466" s="38" t="s">
        <v>930</v>
      </c>
      <c r="I466" s="84">
        <v>86115</v>
      </c>
      <c r="J466" s="38" t="s">
        <v>947</v>
      </c>
      <c r="K466" s="84">
        <v>86115</v>
      </c>
      <c r="L466" s="84" t="s">
        <v>932</v>
      </c>
      <c r="M466" s="38" t="s">
        <v>933</v>
      </c>
      <c r="N466" s="84">
        <v>144312</v>
      </c>
      <c r="O466" s="84" t="s">
        <v>1000</v>
      </c>
      <c r="P466" s="84">
        <v>195230</v>
      </c>
      <c r="Q466" s="38" t="s">
        <v>1061</v>
      </c>
      <c r="R466" s="38" t="s">
        <v>322</v>
      </c>
      <c r="S466" s="84" t="s">
        <v>1470</v>
      </c>
      <c r="T466" s="84" t="s">
        <v>1470</v>
      </c>
      <c r="U466" s="84" t="s">
        <v>250</v>
      </c>
      <c r="V466" s="84" t="s">
        <v>249</v>
      </c>
      <c r="W466" s="84">
        <v>541</v>
      </c>
      <c r="X466" s="38" t="s">
        <v>2082</v>
      </c>
      <c r="Y466" s="84">
        <v>353705342</v>
      </c>
      <c r="Z466" s="38" t="s">
        <v>2174</v>
      </c>
      <c r="AA466" s="108" t="s">
        <v>744</v>
      </c>
      <c r="AB466" s="84">
        <v>32000</v>
      </c>
      <c r="AC466" s="108" t="s">
        <v>361</v>
      </c>
      <c r="AD466" s="84">
        <v>24</v>
      </c>
      <c r="AE466" s="84" t="s">
        <v>324</v>
      </c>
      <c r="AF466" s="84" t="s">
        <v>618</v>
      </c>
      <c r="AG466" s="108" t="s">
        <v>745</v>
      </c>
      <c r="AH466" s="84" t="s">
        <v>556</v>
      </c>
      <c r="AI466" s="108" t="s">
        <v>552</v>
      </c>
      <c r="AJ466" s="84">
        <v>1710</v>
      </c>
      <c r="AK466" s="84">
        <v>1710</v>
      </c>
      <c r="AL466" s="108" t="s">
        <v>605</v>
      </c>
      <c r="AM466" s="84">
        <v>14944.89</v>
      </c>
      <c r="AN466" s="112">
        <v>7285.11</v>
      </c>
      <c r="AO466" s="112">
        <v>22230</v>
      </c>
      <c r="AP466" s="112">
        <v>17055.11</v>
      </c>
      <c r="AQ466" s="112">
        <v>2242.89</v>
      </c>
      <c r="AR466" s="112">
        <v>19298</v>
      </c>
      <c r="AS466" s="112">
        <v>1347.87</v>
      </c>
      <c r="AT466" s="112">
        <v>362.13</v>
      </c>
      <c r="AU466" s="112">
        <v>1710</v>
      </c>
      <c r="AV466" s="84">
        <v>14</v>
      </c>
      <c r="AW466" s="84">
        <v>174</v>
      </c>
      <c r="AX466" s="84" t="s">
        <v>592</v>
      </c>
      <c r="AY466" s="108"/>
      <c r="AZ466" s="84"/>
      <c r="BA466" s="84"/>
      <c r="BB466" s="84" t="s">
        <v>918</v>
      </c>
      <c r="BC466" s="84"/>
      <c r="BD466" s="108"/>
      <c r="BE466" s="84">
        <v>0</v>
      </c>
      <c r="BF466" s="38" t="s">
        <v>1470</v>
      </c>
      <c r="BG466" s="84" t="s">
        <v>2800</v>
      </c>
      <c r="BH466" s="114" t="s">
        <v>3219</v>
      </c>
      <c r="BI466" s="38" t="s">
        <v>110</v>
      </c>
      <c r="BJ466" s="85">
        <v>45709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 t="s">
        <v>3238</v>
      </c>
    </row>
    <row r="467" spans="1:70" s="113" customFormat="1" ht="15" hidden="1" customHeight="1" x14ac:dyDescent="0.25">
      <c r="A467" s="84">
        <v>463</v>
      </c>
      <c r="B467" s="38" t="s">
        <v>3239</v>
      </c>
      <c r="C467" s="38" t="s">
        <v>926</v>
      </c>
      <c r="D467" s="38" t="s">
        <v>927</v>
      </c>
      <c r="E467" s="38" t="s">
        <v>928</v>
      </c>
      <c r="F467" s="38" t="s">
        <v>930</v>
      </c>
      <c r="G467" s="84" t="s">
        <v>929</v>
      </c>
      <c r="H467" s="38" t="s">
        <v>930</v>
      </c>
      <c r="I467" s="84">
        <v>86115</v>
      </c>
      <c r="J467" s="38" t="s">
        <v>947</v>
      </c>
      <c r="K467" s="84">
        <v>86115</v>
      </c>
      <c r="L467" s="84" t="s">
        <v>932</v>
      </c>
      <c r="M467" s="38" t="s">
        <v>933</v>
      </c>
      <c r="N467" s="84">
        <v>144312</v>
      </c>
      <c r="O467" s="84" t="s">
        <v>1000</v>
      </c>
      <c r="P467" s="84">
        <v>195230</v>
      </c>
      <c r="Q467" s="38" t="s">
        <v>1061</v>
      </c>
      <c r="R467" s="38" t="s">
        <v>322</v>
      </c>
      <c r="S467" s="84" t="s">
        <v>1471</v>
      </c>
      <c r="T467" s="84" t="s">
        <v>1471</v>
      </c>
      <c r="U467" s="84" t="s">
        <v>256</v>
      </c>
      <c r="V467" s="84" t="s">
        <v>249</v>
      </c>
      <c r="W467" s="84">
        <v>541</v>
      </c>
      <c r="X467" s="38" t="s">
        <v>326</v>
      </c>
      <c r="Y467" s="84">
        <v>354694062</v>
      </c>
      <c r="Z467" s="38" t="s">
        <v>2175</v>
      </c>
      <c r="AA467" s="108" t="s">
        <v>2176</v>
      </c>
      <c r="AB467" s="84">
        <v>42000</v>
      </c>
      <c r="AC467" s="108" t="s">
        <v>361</v>
      </c>
      <c r="AD467" s="84">
        <v>24</v>
      </c>
      <c r="AE467" s="84" t="s">
        <v>324</v>
      </c>
      <c r="AF467" s="84" t="s">
        <v>618</v>
      </c>
      <c r="AG467" s="108" t="s">
        <v>3144</v>
      </c>
      <c r="AH467" s="84" t="s">
        <v>556</v>
      </c>
      <c r="AI467" s="108" t="s">
        <v>815</v>
      </c>
      <c r="AJ467" s="84">
        <v>2240</v>
      </c>
      <c r="AK467" s="84">
        <v>2240</v>
      </c>
      <c r="AL467" s="108" t="s">
        <v>767</v>
      </c>
      <c r="AM467" s="84">
        <v>15805.75</v>
      </c>
      <c r="AN467" s="112">
        <v>8834.25</v>
      </c>
      <c r="AO467" s="112">
        <v>24640</v>
      </c>
      <c r="AP467" s="112">
        <v>26194.25</v>
      </c>
      <c r="AQ467" s="112">
        <v>4051.75</v>
      </c>
      <c r="AR467" s="112">
        <v>30246</v>
      </c>
      <c r="AS467" s="112">
        <v>1737.64</v>
      </c>
      <c r="AT467" s="112">
        <v>502.36</v>
      </c>
      <c r="AU467" s="112">
        <v>2240</v>
      </c>
      <c r="AV467" s="84">
        <v>12</v>
      </c>
      <c r="AW467" s="84">
        <v>55</v>
      </c>
      <c r="AX467" s="84" t="s">
        <v>626</v>
      </c>
      <c r="AY467" s="108"/>
      <c r="AZ467" s="84"/>
      <c r="BA467" s="84"/>
      <c r="BB467" s="84" t="s">
        <v>918</v>
      </c>
      <c r="BC467" s="84"/>
      <c r="BD467" s="108"/>
      <c r="BE467" s="84">
        <v>0</v>
      </c>
      <c r="BF467" s="38" t="s">
        <v>1471</v>
      </c>
      <c r="BG467" s="84" t="s">
        <v>2801</v>
      </c>
      <c r="BH467" s="114" t="s">
        <v>3219</v>
      </c>
      <c r="BI467" s="38" t="s">
        <v>110</v>
      </c>
      <c r="BJ467" s="85">
        <v>45709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243</v>
      </c>
      <c r="BP467" s="84"/>
      <c r="BQ467" s="117"/>
      <c r="BR467" s="118" t="s">
        <v>3238</v>
      </c>
    </row>
    <row r="468" spans="1:70" s="113" customFormat="1" ht="15" hidden="1" customHeight="1" x14ac:dyDescent="0.25">
      <c r="A468" s="84">
        <v>464</v>
      </c>
      <c r="B468" s="38" t="s">
        <v>3239</v>
      </c>
      <c r="C468" s="38" t="s">
        <v>926</v>
      </c>
      <c r="D468" s="38" t="s">
        <v>927</v>
      </c>
      <c r="E468" s="38" t="s">
        <v>928</v>
      </c>
      <c r="F468" s="38" t="s">
        <v>930</v>
      </c>
      <c r="G468" s="84" t="s">
        <v>929</v>
      </c>
      <c r="H468" s="38" t="s">
        <v>930</v>
      </c>
      <c r="I468" s="84">
        <v>86115</v>
      </c>
      <c r="J468" s="38" t="s">
        <v>947</v>
      </c>
      <c r="K468" s="84">
        <v>86115</v>
      </c>
      <c r="L468" s="84" t="s">
        <v>932</v>
      </c>
      <c r="M468" s="38" t="s">
        <v>933</v>
      </c>
      <c r="N468" s="84">
        <v>144312</v>
      </c>
      <c r="O468" s="84" t="s">
        <v>1000</v>
      </c>
      <c r="P468" s="84">
        <v>225290</v>
      </c>
      <c r="Q468" s="38" t="s">
        <v>1076</v>
      </c>
      <c r="R468" s="38" t="s">
        <v>322</v>
      </c>
      <c r="S468" s="84" t="s">
        <v>1472</v>
      </c>
      <c r="T468" s="84" t="s">
        <v>1472</v>
      </c>
      <c r="U468" s="84" t="s">
        <v>256</v>
      </c>
      <c r="V468" s="84" t="s">
        <v>261</v>
      </c>
      <c r="W468" s="84">
        <v>0</v>
      </c>
      <c r="X468" s="38" t="s">
        <v>337</v>
      </c>
      <c r="Y468" s="84">
        <v>357959689</v>
      </c>
      <c r="Z468" s="38" t="s">
        <v>2177</v>
      </c>
      <c r="AA468" s="108" t="s">
        <v>538</v>
      </c>
      <c r="AB468" s="84">
        <v>80000</v>
      </c>
      <c r="AC468" s="108" t="s">
        <v>361</v>
      </c>
      <c r="AD468" s="84">
        <v>24</v>
      </c>
      <c r="AE468" s="84" t="s">
        <v>884</v>
      </c>
      <c r="AF468" s="84" t="s">
        <v>390</v>
      </c>
      <c r="AG468" s="108" t="s">
        <v>515</v>
      </c>
      <c r="AH468" s="84" t="s">
        <v>383</v>
      </c>
      <c r="AI468" s="108" t="s">
        <v>2431</v>
      </c>
      <c r="AJ468" s="84">
        <v>4230</v>
      </c>
      <c r="AK468" s="84">
        <v>4230</v>
      </c>
      <c r="AL468" s="108" t="s">
        <v>921</v>
      </c>
      <c r="AM468" s="84">
        <v>7660.78</v>
      </c>
      <c r="AN468" s="112">
        <v>5029.22</v>
      </c>
      <c r="AO468" s="112">
        <v>12690</v>
      </c>
      <c r="AP468" s="112">
        <v>72339.22</v>
      </c>
      <c r="AQ468" s="112">
        <v>17194.78</v>
      </c>
      <c r="AR468" s="112">
        <v>89534</v>
      </c>
      <c r="AS468" s="112">
        <v>5510.6</v>
      </c>
      <c r="AT468" s="112">
        <v>2949.4</v>
      </c>
      <c r="AU468" s="112">
        <v>8460</v>
      </c>
      <c r="AV468" s="84">
        <v>5</v>
      </c>
      <c r="AW468" s="84">
        <v>146</v>
      </c>
      <c r="AX468" s="84" t="s">
        <v>590</v>
      </c>
      <c r="AY468" s="108"/>
      <c r="AZ468" s="84"/>
      <c r="BA468" s="84"/>
      <c r="BB468" s="84" t="s">
        <v>918</v>
      </c>
      <c r="BC468" s="84"/>
      <c r="BD468" s="108"/>
      <c r="BE468" s="84">
        <v>0</v>
      </c>
      <c r="BF468" s="38" t="s">
        <v>1472</v>
      </c>
      <c r="BG468" s="84" t="s">
        <v>2802</v>
      </c>
      <c r="BH468" s="114" t="s">
        <v>3219</v>
      </c>
      <c r="BI468" s="38" t="s">
        <v>110</v>
      </c>
      <c r="BJ468" s="85">
        <v>45709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 t="s">
        <v>3238</v>
      </c>
    </row>
    <row r="469" spans="1:70" s="113" customFormat="1" ht="15" hidden="1" customHeight="1" x14ac:dyDescent="0.25">
      <c r="A469" s="84">
        <v>465</v>
      </c>
      <c r="B469" s="38" t="s">
        <v>3239</v>
      </c>
      <c r="C469" s="38" t="s">
        <v>926</v>
      </c>
      <c r="D469" s="38" t="s">
        <v>927</v>
      </c>
      <c r="E469" s="38" t="s">
        <v>928</v>
      </c>
      <c r="F469" s="38" t="s">
        <v>930</v>
      </c>
      <c r="G469" s="84" t="s">
        <v>929</v>
      </c>
      <c r="H469" s="38" t="s">
        <v>930</v>
      </c>
      <c r="I469" s="84">
        <v>85899</v>
      </c>
      <c r="J469" s="38" t="s">
        <v>939</v>
      </c>
      <c r="K469" s="84">
        <v>85899</v>
      </c>
      <c r="L469" s="84" t="s">
        <v>932</v>
      </c>
      <c r="M469" s="38" t="s">
        <v>933</v>
      </c>
      <c r="N469" s="84">
        <v>143525</v>
      </c>
      <c r="O469" s="84" t="s">
        <v>940</v>
      </c>
      <c r="P469" s="84">
        <v>193930</v>
      </c>
      <c r="Q469" s="38" t="s">
        <v>265</v>
      </c>
      <c r="R469" s="38" t="s">
        <v>322</v>
      </c>
      <c r="S469" s="84" t="s">
        <v>1473</v>
      </c>
      <c r="T469" s="84" t="s">
        <v>1473</v>
      </c>
      <c r="U469" s="84" t="s">
        <v>256</v>
      </c>
      <c r="V469" s="84" t="s">
        <v>249</v>
      </c>
      <c r="W469" s="84">
        <v>541</v>
      </c>
      <c r="X469" s="38" t="s">
        <v>2019</v>
      </c>
      <c r="Y469" s="84">
        <v>356269922</v>
      </c>
      <c r="Z469" s="38" t="s">
        <v>2152</v>
      </c>
      <c r="AA469" s="108" t="s">
        <v>531</v>
      </c>
      <c r="AB469" s="84">
        <v>42000</v>
      </c>
      <c r="AC469" s="108" t="s">
        <v>2395</v>
      </c>
      <c r="AD469" s="84">
        <v>24</v>
      </c>
      <c r="AE469" s="84" t="s">
        <v>324</v>
      </c>
      <c r="AF469" s="84" t="s">
        <v>618</v>
      </c>
      <c r="AG469" s="108" t="s">
        <v>3145</v>
      </c>
      <c r="AH469" s="84" t="s">
        <v>556</v>
      </c>
      <c r="AI469" s="108" t="s">
        <v>823</v>
      </c>
      <c r="AJ469" s="84">
        <v>2240</v>
      </c>
      <c r="AK469" s="84">
        <v>2240</v>
      </c>
      <c r="AL469" s="108" t="s">
        <v>659</v>
      </c>
      <c r="AM469" s="84">
        <v>13133.39</v>
      </c>
      <c r="AN469" s="112">
        <v>7026.61</v>
      </c>
      <c r="AO469" s="112">
        <v>20160</v>
      </c>
      <c r="AP469" s="112">
        <v>28866.61</v>
      </c>
      <c r="AQ469" s="112">
        <v>4986.3900000000003</v>
      </c>
      <c r="AR469" s="112">
        <v>33853</v>
      </c>
      <c r="AS469" s="112">
        <v>1686.39</v>
      </c>
      <c r="AT469" s="112">
        <v>553.61</v>
      </c>
      <c r="AU469" s="112">
        <v>2240</v>
      </c>
      <c r="AV469" s="84">
        <v>10</v>
      </c>
      <c r="AW469" s="84">
        <v>0</v>
      </c>
      <c r="AX469" s="84" t="s">
        <v>400</v>
      </c>
      <c r="AY469" s="108"/>
      <c r="AZ469" s="84"/>
      <c r="BA469" s="84"/>
      <c r="BB469" s="84" t="s">
        <v>918</v>
      </c>
      <c r="BC469" s="84"/>
      <c r="BD469" s="108"/>
      <c r="BE469" s="84">
        <v>0</v>
      </c>
      <c r="BF469" s="38" t="s">
        <v>1473</v>
      </c>
      <c r="BG469" s="84" t="s">
        <v>2803</v>
      </c>
      <c r="BH469" s="114" t="s">
        <v>3219</v>
      </c>
      <c r="BI469" s="38" t="s">
        <v>110</v>
      </c>
      <c r="BJ469" s="85">
        <v>45709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 t="s">
        <v>3238</v>
      </c>
    </row>
    <row r="470" spans="1:70" s="113" customFormat="1" ht="15" hidden="1" customHeight="1" x14ac:dyDescent="0.25">
      <c r="A470" s="84">
        <v>466</v>
      </c>
      <c r="B470" s="38" t="s">
        <v>3239</v>
      </c>
      <c r="C470" s="38" t="s">
        <v>926</v>
      </c>
      <c r="D470" s="38" t="s">
        <v>927</v>
      </c>
      <c r="E470" s="38" t="s">
        <v>928</v>
      </c>
      <c r="F470" s="38" t="s">
        <v>930</v>
      </c>
      <c r="G470" s="84" t="s">
        <v>929</v>
      </c>
      <c r="H470" s="38" t="s">
        <v>930</v>
      </c>
      <c r="I470" s="84">
        <v>86008</v>
      </c>
      <c r="J470" s="38" t="s">
        <v>930</v>
      </c>
      <c r="K470" s="84">
        <v>86008</v>
      </c>
      <c r="L470" s="84" t="s">
        <v>932</v>
      </c>
      <c r="M470" s="38" t="s">
        <v>933</v>
      </c>
      <c r="N470" s="84">
        <v>167537</v>
      </c>
      <c r="O470" s="84" t="s">
        <v>1062</v>
      </c>
      <c r="P470" s="84">
        <v>224779</v>
      </c>
      <c r="Q470" s="38" t="s">
        <v>1063</v>
      </c>
      <c r="R470" s="38" t="s">
        <v>329</v>
      </c>
      <c r="S470" s="84" t="s">
        <v>1474</v>
      </c>
      <c r="T470" s="84" t="s">
        <v>1474</v>
      </c>
      <c r="U470" s="84" t="s">
        <v>256</v>
      </c>
      <c r="V470" s="84" t="s">
        <v>249</v>
      </c>
      <c r="W470" s="84">
        <v>0</v>
      </c>
      <c r="X470" s="38" t="s">
        <v>2016</v>
      </c>
      <c r="Y470" s="84">
        <v>354983236</v>
      </c>
      <c r="Z470" s="38" t="s">
        <v>342</v>
      </c>
      <c r="AA470" s="108" t="s">
        <v>785</v>
      </c>
      <c r="AB470" s="84">
        <v>30000</v>
      </c>
      <c r="AC470" s="108" t="s">
        <v>370</v>
      </c>
      <c r="AD470" s="84">
        <v>18</v>
      </c>
      <c r="AE470" s="84" t="s">
        <v>535</v>
      </c>
      <c r="AF470" s="84" t="s">
        <v>618</v>
      </c>
      <c r="AG470" s="108" t="s">
        <v>828</v>
      </c>
      <c r="AH470" s="84" t="s">
        <v>556</v>
      </c>
      <c r="AI470" s="108" t="s">
        <v>817</v>
      </c>
      <c r="AJ470" s="84">
        <v>2020</v>
      </c>
      <c r="AK470" s="84">
        <v>2020</v>
      </c>
      <c r="AL470" s="108" t="s">
        <v>855</v>
      </c>
      <c r="AM470" s="84">
        <v>18564.96</v>
      </c>
      <c r="AN470" s="112">
        <v>5675.04</v>
      </c>
      <c r="AO470" s="112">
        <v>24240</v>
      </c>
      <c r="AP470" s="112">
        <v>11435.04</v>
      </c>
      <c r="AQ470" s="112">
        <v>834.96</v>
      </c>
      <c r="AR470" s="112">
        <v>12270</v>
      </c>
      <c r="AS470" s="112">
        <v>0</v>
      </c>
      <c r="AT470" s="112">
        <v>0</v>
      </c>
      <c r="AU470" s="112">
        <v>0</v>
      </c>
      <c r="AV470" s="84">
        <v>12</v>
      </c>
      <c r="AW470" s="84">
        <v>0</v>
      </c>
      <c r="AX470" s="84" t="s">
        <v>400</v>
      </c>
      <c r="AY470" s="108"/>
      <c r="AZ470" s="84"/>
      <c r="BA470" s="84"/>
      <c r="BB470" s="84" t="s">
        <v>918</v>
      </c>
      <c r="BC470" s="84"/>
      <c r="BD470" s="108"/>
      <c r="BE470" s="84">
        <v>0</v>
      </c>
      <c r="BF470" s="38" t="s">
        <v>1474</v>
      </c>
      <c r="BG470" s="84" t="s">
        <v>2804</v>
      </c>
      <c r="BH470" s="114" t="s">
        <v>3221</v>
      </c>
      <c r="BI470" s="38" t="s">
        <v>111</v>
      </c>
      <c r="BJ470" s="85">
        <v>45880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 t="s">
        <v>3237</v>
      </c>
    </row>
    <row r="471" spans="1:70" s="113" customFormat="1" ht="15" hidden="1" customHeight="1" x14ac:dyDescent="0.25">
      <c r="A471" s="84">
        <v>467</v>
      </c>
      <c r="B471" s="38" t="s">
        <v>3239</v>
      </c>
      <c r="C471" s="38" t="s">
        <v>926</v>
      </c>
      <c r="D471" s="38" t="s">
        <v>927</v>
      </c>
      <c r="E471" s="38" t="s">
        <v>928</v>
      </c>
      <c r="F471" s="38" t="s">
        <v>930</v>
      </c>
      <c r="G471" s="84" t="s">
        <v>929</v>
      </c>
      <c r="H471" s="38" t="s">
        <v>930</v>
      </c>
      <c r="I471" s="84">
        <v>88364</v>
      </c>
      <c r="J471" s="38" t="s">
        <v>1094</v>
      </c>
      <c r="K471" s="84">
        <v>88364</v>
      </c>
      <c r="L471" s="84" t="s">
        <v>932</v>
      </c>
      <c r="M471" s="38" t="s">
        <v>933</v>
      </c>
      <c r="N471" s="84">
        <v>161465</v>
      </c>
      <c r="O471" s="84" t="s">
        <v>1095</v>
      </c>
      <c r="P471" s="84">
        <v>216569</v>
      </c>
      <c r="Q471" s="38" t="s">
        <v>316</v>
      </c>
      <c r="R471" s="38" t="s">
        <v>322</v>
      </c>
      <c r="S471" s="84" t="s">
        <v>1475</v>
      </c>
      <c r="T471" s="84" t="s">
        <v>1475</v>
      </c>
      <c r="U471" s="84" t="s">
        <v>252</v>
      </c>
      <c r="V471" s="84" t="s">
        <v>249</v>
      </c>
      <c r="W471" s="84">
        <v>541</v>
      </c>
      <c r="X471" s="38" t="s">
        <v>2019</v>
      </c>
      <c r="Y471" s="84">
        <v>354983968</v>
      </c>
      <c r="Z471" s="38" t="s">
        <v>271</v>
      </c>
      <c r="AA471" s="108" t="s">
        <v>802</v>
      </c>
      <c r="AB471" s="84">
        <v>42000</v>
      </c>
      <c r="AC471" s="108" t="s">
        <v>360</v>
      </c>
      <c r="AD471" s="84">
        <v>24</v>
      </c>
      <c r="AE471" s="84" t="s">
        <v>324</v>
      </c>
      <c r="AF471" s="84" t="s">
        <v>618</v>
      </c>
      <c r="AG471" s="108" t="s">
        <v>3146</v>
      </c>
      <c r="AH471" s="84" t="s">
        <v>556</v>
      </c>
      <c r="AI471" s="108" t="s">
        <v>522</v>
      </c>
      <c r="AJ471" s="84">
        <v>2240</v>
      </c>
      <c r="AK471" s="84">
        <v>2240</v>
      </c>
      <c r="AL471" s="108" t="s">
        <v>683</v>
      </c>
      <c r="AM471" s="84">
        <v>18372.96</v>
      </c>
      <c r="AN471" s="112">
        <v>8507.0400000000009</v>
      </c>
      <c r="AO471" s="112">
        <v>26880</v>
      </c>
      <c r="AP471" s="112">
        <v>23627.040000000001</v>
      </c>
      <c r="AQ471" s="112">
        <v>3280.96</v>
      </c>
      <c r="AR471" s="112">
        <v>26908</v>
      </c>
      <c r="AS471" s="112">
        <v>0</v>
      </c>
      <c r="AT471" s="112">
        <v>0</v>
      </c>
      <c r="AU471" s="112">
        <v>0</v>
      </c>
      <c r="AV471" s="84">
        <v>12</v>
      </c>
      <c r="AW471" s="84">
        <v>0</v>
      </c>
      <c r="AX471" s="84" t="s">
        <v>400</v>
      </c>
      <c r="AY471" s="108"/>
      <c r="AZ471" s="84"/>
      <c r="BA471" s="84"/>
      <c r="BB471" s="84" t="s">
        <v>918</v>
      </c>
      <c r="BC471" s="84"/>
      <c r="BD471" s="108"/>
      <c r="BE471" s="84">
        <v>0</v>
      </c>
      <c r="BF471" s="38" t="s">
        <v>1475</v>
      </c>
      <c r="BG471" s="84" t="s">
        <v>2805</v>
      </c>
      <c r="BH471" s="114" t="s">
        <v>3221</v>
      </c>
      <c r="BI471" s="38" t="s">
        <v>111</v>
      </c>
      <c r="BJ471" s="85">
        <v>45880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 t="s">
        <v>3237</v>
      </c>
    </row>
    <row r="472" spans="1:70" s="113" customFormat="1" ht="15" hidden="1" customHeight="1" x14ac:dyDescent="0.25">
      <c r="A472" s="84">
        <v>468</v>
      </c>
      <c r="B472" s="38" t="s">
        <v>3239</v>
      </c>
      <c r="C472" s="38" t="s">
        <v>926</v>
      </c>
      <c r="D472" s="38" t="s">
        <v>927</v>
      </c>
      <c r="E472" s="38" t="s">
        <v>928</v>
      </c>
      <c r="F472" s="38" t="s">
        <v>930</v>
      </c>
      <c r="G472" s="84" t="s">
        <v>929</v>
      </c>
      <c r="H472" s="38" t="s">
        <v>930</v>
      </c>
      <c r="I472" s="84">
        <v>71807</v>
      </c>
      <c r="J472" s="38" t="s">
        <v>960</v>
      </c>
      <c r="K472" s="84">
        <v>71807</v>
      </c>
      <c r="L472" s="84" t="s">
        <v>961</v>
      </c>
      <c r="M472" s="38" t="s">
        <v>962</v>
      </c>
      <c r="N472" s="84">
        <v>115858</v>
      </c>
      <c r="O472" s="84" t="s">
        <v>963</v>
      </c>
      <c r="P472" s="84">
        <v>158567</v>
      </c>
      <c r="Q472" s="38" t="s">
        <v>265</v>
      </c>
      <c r="R472" s="38" t="s">
        <v>329</v>
      </c>
      <c r="S472" s="84" t="s">
        <v>1366</v>
      </c>
      <c r="T472" s="84" t="s">
        <v>1366</v>
      </c>
      <c r="U472" s="84" t="s">
        <v>325</v>
      </c>
      <c r="V472" s="84" t="s">
        <v>261</v>
      </c>
      <c r="W472" s="84">
        <v>0</v>
      </c>
      <c r="X472" s="38" t="s">
        <v>1742</v>
      </c>
      <c r="Y472" s="84">
        <v>354990064</v>
      </c>
      <c r="Z472" s="38" t="s">
        <v>2059</v>
      </c>
      <c r="AA472" s="108" t="s">
        <v>785</v>
      </c>
      <c r="AB472" s="84">
        <v>30000</v>
      </c>
      <c r="AC472" s="108" t="s">
        <v>351</v>
      </c>
      <c r="AD472" s="84">
        <v>18</v>
      </c>
      <c r="AE472" s="84" t="s">
        <v>535</v>
      </c>
      <c r="AF472" s="84" t="s">
        <v>618</v>
      </c>
      <c r="AG472" s="108" t="s">
        <v>3121</v>
      </c>
      <c r="AH472" s="84" t="s">
        <v>556</v>
      </c>
      <c r="AI472" s="108" t="s">
        <v>810</v>
      </c>
      <c r="AJ472" s="84">
        <v>2020</v>
      </c>
      <c r="AK472" s="84">
        <v>2020</v>
      </c>
      <c r="AL472" s="108" t="s">
        <v>708</v>
      </c>
      <c r="AM472" s="84">
        <v>18725.84</v>
      </c>
      <c r="AN472" s="112">
        <v>5514.16</v>
      </c>
      <c r="AO472" s="112">
        <v>24240</v>
      </c>
      <c r="AP472" s="112">
        <v>11274.16</v>
      </c>
      <c r="AQ472" s="112">
        <v>803.84</v>
      </c>
      <c r="AR472" s="112">
        <v>12078</v>
      </c>
      <c r="AS472" s="112">
        <v>0</v>
      </c>
      <c r="AT472" s="112">
        <v>0</v>
      </c>
      <c r="AU472" s="112">
        <v>0</v>
      </c>
      <c r="AV472" s="84">
        <v>12</v>
      </c>
      <c r="AW472" s="84">
        <v>0</v>
      </c>
      <c r="AX472" s="84" t="s">
        <v>400</v>
      </c>
      <c r="AY472" s="108"/>
      <c r="AZ472" s="84"/>
      <c r="BA472" s="84"/>
      <c r="BB472" s="84" t="s">
        <v>918</v>
      </c>
      <c r="BC472" s="84"/>
      <c r="BD472" s="108"/>
      <c r="BE472" s="84">
        <v>0</v>
      </c>
      <c r="BF472" s="38" t="s">
        <v>1366</v>
      </c>
      <c r="BG472" s="84" t="s">
        <v>2696</v>
      </c>
      <c r="BH472" s="114" t="s">
        <v>3221</v>
      </c>
      <c r="BI472" s="38" t="s">
        <v>111</v>
      </c>
      <c r="BJ472" s="85">
        <v>45880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 t="s">
        <v>3237</v>
      </c>
    </row>
    <row r="473" spans="1:70" s="113" customFormat="1" ht="15" hidden="1" customHeight="1" x14ac:dyDescent="0.25">
      <c r="A473" s="84">
        <v>469</v>
      </c>
      <c r="B473" s="38" t="s">
        <v>3239</v>
      </c>
      <c r="C473" s="38" t="s">
        <v>926</v>
      </c>
      <c r="D473" s="38" t="s">
        <v>927</v>
      </c>
      <c r="E473" s="38" t="s">
        <v>928</v>
      </c>
      <c r="F473" s="38" t="s">
        <v>930</v>
      </c>
      <c r="G473" s="84" t="s">
        <v>929</v>
      </c>
      <c r="H473" s="38" t="s">
        <v>930</v>
      </c>
      <c r="I473" s="84">
        <v>85899</v>
      </c>
      <c r="J473" s="38" t="s">
        <v>939</v>
      </c>
      <c r="K473" s="84">
        <v>85899</v>
      </c>
      <c r="L473" s="84" t="s">
        <v>932</v>
      </c>
      <c r="M473" s="38" t="s">
        <v>933</v>
      </c>
      <c r="N473" s="84">
        <v>143525</v>
      </c>
      <c r="O473" s="84" t="s">
        <v>940</v>
      </c>
      <c r="P473" s="84">
        <v>193930</v>
      </c>
      <c r="Q473" s="38" t="s">
        <v>265</v>
      </c>
      <c r="R473" s="38" t="s">
        <v>322</v>
      </c>
      <c r="S473" s="84" t="s">
        <v>1476</v>
      </c>
      <c r="T473" s="84" t="s">
        <v>1476</v>
      </c>
      <c r="U473" s="84" t="s">
        <v>252</v>
      </c>
      <c r="V473" s="84" t="s">
        <v>249</v>
      </c>
      <c r="W473" s="84">
        <v>0</v>
      </c>
      <c r="X473" s="38" t="s">
        <v>338</v>
      </c>
      <c r="Y473" s="84">
        <v>357451872</v>
      </c>
      <c r="Z473" s="38" t="s">
        <v>2178</v>
      </c>
      <c r="AA473" s="108" t="s">
        <v>636</v>
      </c>
      <c r="AB473" s="84">
        <v>80000</v>
      </c>
      <c r="AC473" s="108" t="s">
        <v>2395</v>
      </c>
      <c r="AD473" s="84">
        <v>24</v>
      </c>
      <c r="AE473" s="84" t="s">
        <v>873</v>
      </c>
      <c r="AF473" s="84" t="s">
        <v>352</v>
      </c>
      <c r="AG473" s="108" t="s">
        <v>888</v>
      </c>
      <c r="AH473" s="84" t="s">
        <v>353</v>
      </c>
      <c r="AI473" s="108" t="s">
        <v>635</v>
      </c>
      <c r="AJ473" s="84">
        <v>4270</v>
      </c>
      <c r="AK473" s="84">
        <v>4270</v>
      </c>
      <c r="AL473" s="108" t="s">
        <v>786</v>
      </c>
      <c r="AM473" s="84">
        <v>10940.16</v>
      </c>
      <c r="AN473" s="112">
        <v>8139.84</v>
      </c>
      <c r="AO473" s="112">
        <v>19080</v>
      </c>
      <c r="AP473" s="112">
        <v>69059.839999999997</v>
      </c>
      <c r="AQ473" s="112">
        <v>14922.16</v>
      </c>
      <c r="AR473" s="112">
        <v>83982</v>
      </c>
      <c r="AS473" s="112">
        <v>7979.15</v>
      </c>
      <c r="AT473" s="112">
        <v>2830.85</v>
      </c>
      <c r="AU473" s="112">
        <v>10810</v>
      </c>
      <c r="AV473" s="84">
        <v>7</v>
      </c>
      <c r="AW473" s="84">
        <v>208</v>
      </c>
      <c r="AX473" s="84" t="s">
        <v>355</v>
      </c>
      <c r="AY473" s="108"/>
      <c r="AZ473" s="84"/>
      <c r="BA473" s="84"/>
      <c r="BB473" s="84" t="s">
        <v>918</v>
      </c>
      <c r="BC473" s="84"/>
      <c r="BD473" s="108"/>
      <c r="BE473" s="84">
        <v>0</v>
      </c>
      <c r="BF473" s="38" t="s">
        <v>1476</v>
      </c>
      <c r="BG473" s="84" t="s">
        <v>2806</v>
      </c>
      <c r="BH473" s="114" t="s">
        <v>3219</v>
      </c>
      <c r="BI473" s="38" t="s">
        <v>110</v>
      </c>
      <c r="BJ473" s="85">
        <v>45709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 t="s">
        <v>3238</v>
      </c>
    </row>
    <row r="474" spans="1:70" s="113" customFormat="1" ht="15" hidden="1" customHeight="1" x14ac:dyDescent="0.25">
      <c r="A474" s="84">
        <v>470</v>
      </c>
      <c r="B474" s="38" t="s">
        <v>3239</v>
      </c>
      <c r="C474" s="38" t="s">
        <v>926</v>
      </c>
      <c r="D474" s="38" t="s">
        <v>927</v>
      </c>
      <c r="E474" s="38" t="s">
        <v>928</v>
      </c>
      <c r="F474" s="38" t="s">
        <v>930</v>
      </c>
      <c r="G474" s="84" t="s">
        <v>929</v>
      </c>
      <c r="H474" s="38" t="s">
        <v>930</v>
      </c>
      <c r="I474" s="84">
        <v>88853</v>
      </c>
      <c r="J474" s="38" t="s">
        <v>1041</v>
      </c>
      <c r="K474" s="84">
        <v>88853</v>
      </c>
      <c r="L474" s="84" t="s">
        <v>932</v>
      </c>
      <c r="M474" s="38" t="s">
        <v>933</v>
      </c>
      <c r="N474" s="84">
        <v>167673</v>
      </c>
      <c r="O474" s="84" t="s">
        <v>1058</v>
      </c>
      <c r="P474" s="84">
        <v>224982</v>
      </c>
      <c r="Q474" s="38" t="s">
        <v>1059</v>
      </c>
      <c r="R474" s="38" t="s">
        <v>322</v>
      </c>
      <c r="S474" s="84" t="s">
        <v>1477</v>
      </c>
      <c r="T474" s="84" t="s">
        <v>1477</v>
      </c>
      <c r="U474" s="84" t="s">
        <v>252</v>
      </c>
      <c r="V474" s="84" t="s">
        <v>249</v>
      </c>
      <c r="W474" s="84">
        <v>541</v>
      </c>
      <c r="X474" s="38" t="s">
        <v>333</v>
      </c>
      <c r="Y474" s="84">
        <v>355009643</v>
      </c>
      <c r="Z474" s="38" t="s">
        <v>2179</v>
      </c>
      <c r="AA474" s="108" t="s">
        <v>802</v>
      </c>
      <c r="AB474" s="84">
        <v>42000</v>
      </c>
      <c r="AC474" s="108" t="s">
        <v>371</v>
      </c>
      <c r="AD474" s="84">
        <v>24</v>
      </c>
      <c r="AE474" s="84" t="s">
        <v>324</v>
      </c>
      <c r="AF474" s="84" t="s">
        <v>618</v>
      </c>
      <c r="AG474" s="108" t="s">
        <v>3146</v>
      </c>
      <c r="AH474" s="84" t="s">
        <v>556</v>
      </c>
      <c r="AI474" s="108" t="s">
        <v>533</v>
      </c>
      <c r="AJ474" s="84">
        <v>2240</v>
      </c>
      <c r="AK474" s="84">
        <v>2240</v>
      </c>
      <c r="AL474" s="108" t="s">
        <v>921</v>
      </c>
      <c r="AM474" s="84">
        <v>18337.41</v>
      </c>
      <c r="AN474" s="112">
        <v>8542.59</v>
      </c>
      <c r="AO474" s="112">
        <v>26880</v>
      </c>
      <c r="AP474" s="112">
        <v>23662.59</v>
      </c>
      <c r="AQ474" s="112">
        <v>3255.41</v>
      </c>
      <c r="AR474" s="112">
        <v>26918</v>
      </c>
      <c r="AS474" s="112">
        <v>0</v>
      </c>
      <c r="AT474" s="112">
        <v>0</v>
      </c>
      <c r="AU474" s="112">
        <v>0</v>
      </c>
      <c r="AV474" s="84">
        <v>12</v>
      </c>
      <c r="AW474" s="84">
        <v>0</v>
      </c>
      <c r="AX474" s="84" t="s">
        <v>400</v>
      </c>
      <c r="AY474" s="108"/>
      <c r="AZ474" s="84"/>
      <c r="BA474" s="84"/>
      <c r="BB474" s="84" t="s">
        <v>918</v>
      </c>
      <c r="BC474" s="84"/>
      <c r="BD474" s="108"/>
      <c r="BE474" s="84">
        <v>0</v>
      </c>
      <c r="BF474" s="38" t="s">
        <v>1477</v>
      </c>
      <c r="BG474" s="84" t="s">
        <v>2807</v>
      </c>
      <c r="BH474" s="114" t="s">
        <v>3221</v>
      </c>
      <c r="BI474" s="38" t="s">
        <v>112</v>
      </c>
      <c r="BJ474" s="85">
        <v>45880</v>
      </c>
      <c r="BK474" s="84" t="s">
        <v>125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 t="s">
        <v>3237</v>
      </c>
    </row>
    <row r="475" spans="1:70" s="113" customFormat="1" ht="15" hidden="1" customHeight="1" x14ac:dyDescent="0.25">
      <c r="A475" s="84">
        <v>471</v>
      </c>
      <c r="B475" s="38" t="s">
        <v>3239</v>
      </c>
      <c r="C475" s="38" t="s">
        <v>926</v>
      </c>
      <c r="D475" s="38" t="s">
        <v>927</v>
      </c>
      <c r="E475" s="38" t="s">
        <v>928</v>
      </c>
      <c r="F475" s="38" t="s">
        <v>930</v>
      </c>
      <c r="G475" s="84" t="s">
        <v>929</v>
      </c>
      <c r="H475" s="38" t="s">
        <v>930</v>
      </c>
      <c r="I475" s="84">
        <v>85899</v>
      </c>
      <c r="J475" s="38" t="s">
        <v>939</v>
      </c>
      <c r="K475" s="84">
        <v>85899</v>
      </c>
      <c r="L475" s="84" t="s">
        <v>932</v>
      </c>
      <c r="M475" s="38" t="s">
        <v>933</v>
      </c>
      <c r="N475" s="84">
        <v>149740</v>
      </c>
      <c r="O475" s="84" t="s">
        <v>1044</v>
      </c>
      <c r="P475" s="84">
        <v>202033</v>
      </c>
      <c r="Q475" s="38" t="s">
        <v>310</v>
      </c>
      <c r="R475" s="38" t="s">
        <v>322</v>
      </c>
      <c r="S475" s="84" t="s">
        <v>1478</v>
      </c>
      <c r="T475" s="84" t="s">
        <v>1478</v>
      </c>
      <c r="U475" s="84" t="s">
        <v>252</v>
      </c>
      <c r="V475" s="84" t="s">
        <v>249</v>
      </c>
      <c r="W475" s="84">
        <v>0</v>
      </c>
      <c r="X475" s="38" t="s">
        <v>2024</v>
      </c>
      <c r="Y475" s="84">
        <v>357883344</v>
      </c>
      <c r="Z475" s="38" t="s">
        <v>258</v>
      </c>
      <c r="AA475" s="108" t="s">
        <v>866</v>
      </c>
      <c r="AB475" s="84">
        <v>80000</v>
      </c>
      <c r="AC475" s="108" t="s">
        <v>2395</v>
      </c>
      <c r="AD475" s="84">
        <v>24</v>
      </c>
      <c r="AE475" s="84" t="s">
        <v>883</v>
      </c>
      <c r="AF475" s="84" t="s">
        <v>368</v>
      </c>
      <c r="AG475" s="108" t="s">
        <v>428</v>
      </c>
      <c r="AH475" s="84" t="s">
        <v>365</v>
      </c>
      <c r="AI475" s="108" t="s">
        <v>414</v>
      </c>
      <c r="AJ475" s="84">
        <v>4230</v>
      </c>
      <c r="AK475" s="84">
        <v>4230</v>
      </c>
      <c r="AL475" s="108" t="s">
        <v>659</v>
      </c>
      <c r="AM475" s="84">
        <v>13515.49</v>
      </c>
      <c r="AN475" s="112">
        <v>7634.51</v>
      </c>
      <c r="AO475" s="112">
        <v>21150</v>
      </c>
      <c r="AP475" s="112">
        <v>66484.509999999995</v>
      </c>
      <c r="AQ475" s="112">
        <v>13877.49</v>
      </c>
      <c r="AR475" s="112">
        <v>80362</v>
      </c>
      <c r="AS475" s="112">
        <v>3005.96</v>
      </c>
      <c r="AT475" s="112">
        <v>1224.04</v>
      </c>
      <c r="AU475" s="112">
        <v>4230</v>
      </c>
      <c r="AV475" s="84">
        <v>6</v>
      </c>
      <c r="AW475" s="84">
        <v>152</v>
      </c>
      <c r="AX475" s="84" t="s">
        <v>592</v>
      </c>
      <c r="AY475" s="108"/>
      <c r="AZ475" s="84"/>
      <c r="BA475" s="84"/>
      <c r="BB475" s="84" t="s">
        <v>918</v>
      </c>
      <c r="BC475" s="84"/>
      <c r="BD475" s="108"/>
      <c r="BE475" s="84">
        <v>0</v>
      </c>
      <c r="BF475" s="38" t="s">
        <v>1478</v>
      </c>
      <c r="BG475" s="84" t="s">
        <v>2808</v>
      </c>
      <c r="BH475" s="114" t="s">
        <v>3219</v>
      </c>
      <c r="BI475" s="38" t="s">
        <v>110</v>
      </c>
      <c r="BJ475" s="85">
        <v>45708</v>
      </c>
      <c r="BK475" s="84"/>
      <c r="BL475" s="38" t="s">
        <v>114</v>
      </c>
      <c r="BM475" s="115" t="s">
        <v>119</v>
      </c>
      <c r="BN475" s="116" t="s">
        <v>199</v>
      </c>
      <c r="BO475" s="84" t="s">
        <v>242</v>
      </c>
      <c r="BP475" s="84"/>
      <c r="BQ475" s="117"/>
      <c r="BR475" s="118" t="s">
        <v>3220</v>
      </c>
    </row>
    <row r="476" spans="1:70" s="113" customFormat="1" ht="15" hidden="1" customHeight="1" x14ac:dyDescent="0.25">
      <c r="A476" s="84">
        <v>472</v>
      </c>
      <c r="B476" s="38" t="s">
        <v>3239</v>
      </c>
      <c r="C476" s="38" t="s">
        <v>926</v>
      </c>
      <c r="D476" s="38" t="s">
        <v>927</v>
      </c>
      <c r="E476" s="38" t="s">
        <v>928</v>
      </c>
      <c r="F476" s="38" t="s">
        <v>930</v>
      </c>
      <c r="G476" s="84" t="s">
        <v>929</v>
      </c>
      <c r="H476" s="38" t="s">
        <v>930</v>
      </c>
      <c r="I476" s="84">
        <v>85899</v>
      </c>
      <c r="J476" s="38" t="s">
        <v>939</v>
      </c>
      <c r="K476" s="84">
        <v>85899</v>
      </c>
      <c r="L476" s="84" t="s">
        <v>932</v>
      </c>
      <c r="M476" s="38" t="s">
        <v>933</v>
      </c>
      <c r="N476" s="84">
        <v>143525</v>
      </c>
      <c r="O476" s="84" t="s">
        <v>940</v>
      </c>
      <c r="P476" s="84">
        <v>193930</v>
      </c>
      <c r="Q476" s="38" t="s">
        <v>265</v>
      </c>
      <c r="R476" s="38" t="s">
        <v>322</v>
      </c>
      <c r="S476" s="84" t="s">
        <v>1479</v>
      </c>
      <c r="T476" s="84" t="s">
        <v>1479</v>
      </c>
      <c r="U476" s="84" t="s">
        <v>248</v>
      </c>
      <c r="V476" s="84" t="s">
        <v>249</v>
      </c>
      <c r="W476" s="84">
        <v>0</v>
      </c>
      <c r="X476" s="38" t="s">
        <v>1807</v>
      </c>
      <c r="Y476" s="84">
        <v>358316436</v>
      </c>
      <c r="Z476" s="38" t="s">
        <v>271</v>
      </c>
      <c r="AA476" s="108" t="s">
        <v>414</v>
      </c>
      <c r="AB476" s="84">
        <v>80000</v>
      </c>
      <c r="AC476" s="108" t="s">
        <v>2395</v>
      </c>
      <c r="AD476" s="84">
        <v>24</v>
      </c>
      <c r="AE476" s="84" t="s">
        <v>883</v>
      </c>
      <c r="AF476" s="84">
        <v>0</v>
      </c>
      <c r="AG476" s="108" t="s">
        <v>888</v>
      </c>
      <c r="AH476" s="84">
        <v>0</v>
      </c>
      <c r="AI476" s="108" t="s">
        <v>554</v>
      </c>
      <c r="AJ476" s="84">
        <v>4230</v>
      </c>
      <c r="AK476" s="84">
        <v>4230</v>
      </c>
      <c r="AL476" s="108" t="s">
        <v>615</v>
      </c>
      <c r="AM476" s="84">
        <v>10636.96</v>
      </c>
      <c r="AN476" s="112">
        <v>6283.04</v>
      </c>
      <c r="AO476" s="112">
        <v>16920</v>
      </c>
      <c r="AP476" s="112">
        <v>69363.039999999994</v>
      </c>
      <c r="AQ476" s="112">
        <v>15258.96</v>
      </c>
      <c r="AR476" s="112">
        <v>84622</v>
      </c>
      <c r="AS476" s="112">
        <v>2952.96</v>
      </c>
      <c r="AT476" s="112">
        <v>1277.04</v>
      </c>
      <c r="AU476" s="112">
        <v>4230</v>
      </c>
      <c r="AV476" s="84">
        <v>5</v>
      </c>
      <c r="AW476" s="84">
        <v>0</v>
      </c>
      <c r="AX476" s="84" t="s">
        <v>400</v>
      </c>
      <c r="AY476" s="108"/>
      <c r="AZ476" s="84"/>
      <c r="BA476" s="84"/>
      <c r="BB476" s="84" t="s">
        <v>918</v>
      </c>
      <c r="BC476" s="84"/>
      <c r="BD476" s="108"/>
      <c r="BE476" s="84">
        <v>0</v>
      </c>
      <c r="BF476" s="38" t="s">
        <v>1479</v>
      </c>
      <c r="BG476" s="84" t="s">
        <v>2809</v>
      </c>
      <c r="BH476" s="114" t="s">
        <v>3219</v>
      </c>
      <c r="BI476" s="38" t="s">
        <v>110</v>
      </c>
      <c r="BJ476" s="85">
        <v>45708</v>
      </c>
      <c r="BK476" s="84"/>
      <c r="BL476" s="38" t="s">
        <v>114</v>
      </c>
      <c r="BM476" s="115" t="s">
        <v>119</v>
      </c>
      <c r="BN476" s="116" t="s">
        <v>199</v>
      </c>
      <c r="BO476" s="84" t="s">
        <v>242</v>
      </c>
      <c r="BP476" s="84"/>
      <c r="BQ476" s="117"/>
      <c r="BR476" s="118" t="s">
        <v>3220</v>
      </c>
    </row>
    <row r="477" spans="1:70" s="113" customFormat="1" ht="15" hidden="1" customHeight="1" x14ac:dyDescent="0.25">
      <c r="A477" s="84">
        <v>473</v>
      </c>
      <c r="B477" s="38" t="s">
        <v>3239</v>
      </c>
      <c r="C477" s="38" t="s">
        <v>926</v>
      </c>
      <c r="D477" s="38" t="s">
        <v>927</v>
      </c>
      <c r="E477" s="38" t="s">
        <v>928</v>
      </c>
      <c r="F477" s="38" t="s">
        <v>930</v>
      </c>
      <c r="G477" s="84" t="s">
        <v>929</v>
      </c>
      <c r="H477" s="38" t="s">
        <v>930</v>
      </c>
      <c r="I477" s="84">
        <v>85844</v>
      </c>
      <c r="J477" s="38" t="s">
        <v>936</v>
      </c>
      <c r="K477" s="84">
        <v>85844</v>
      </c>
      <c r="L477" s="84" t="s">
        <v>932</v>
      </c>
      <c r="M477" s="38" t="s">
        <v>933</v>
      </c>
      <c r="N477" s="84">
        <v>160463</v>
      </c>
      <c r="O477" s="84" t="s">
        <v>1060</v>
      </c>
      <c r="P477" s="84">
        <v>215234</v>
      </c>
      <c r="Q477" s="38" t="s">
        <v>308</v>
      </c>
      <c r="R477" s="38" t="s">
        <v>322</v>
      </c>
      <c r="S477" s="84" t="s">
        <v>1480</v>
      </c>
      <c r="T477" s="84" t="s">
        <v>1480</v>
      </c>
      <c r="U477" s="84" t="s">
        <v>252</v>
      </c>
      <c r="V477" s="84" t="s">
        <v>249</v>
      </c>
      <c r="W477" s="84">
        <v>541</v>
      </c>
      <c r="X477" s="38" t="s">
        <v>2019</v>
      </c>
      <c r="Y477" s="84">
        <v>355030734</v>
      </c>
      <c r="Z477" s="38" t="s">
        <v>2180</v>
      </c>
      <c r="AA477" s="108" t="s">
        <v>790</v>
      </c>
      <c r="AB477" s="84">
        <v>42000</v>
      </c>
      <c r="AC477" s="108" t="s">
        <v>371</v>
      </c>
      <c r="AD477" s="84">
        <v>24</v>
      </c>
      <c r="AE477" s="84" t="s">
        <v>324</v>
      </c>
      <c r="AF477" s="84" t="s">
        <v>618</v>
      </c>
      <c r="AG477" s="108" t="s">
        <v>3147</v>
      </c>
      <c r="AH477" s="84" t="s">
        <v>556</v>
      </c>
      <c r="AI477" s="108" t="s">
        <v>533</v>
      </c>
      <c r="AJ477" s="84">
        <v>2240</v>
      </c>
      <c r="AK477" s="84">
        <v>2240</v>
      </c>
      <c r="AL477" s="108" t="s">
        <v>2418</v>
      </c>
      <c r="AM477" s="84">
        <v>18373.71</v>
      </c>
      <c r="AN477" s="112">
        <v>8506.2900000000009</v>
      </c>
      <c r="AO477" s="112">
        <v>26880</v>
      </c>
      <c r="AP477" s="112">
        <v>23626.29</v>
      </c>
      <c r="AQ477" s="112">
        <v>3245.71</v>
      </c>
      <c r="AR477" s="112">
        <v>26872</v>
      </c>
      <c r="AS477" s="112">
        <v>0</v>
      </c>
      <c r="AT477" s="112">
        <v>0</v>
      </c>
      <c r="AU477" s="112">
        <v>0</v>
      </c>
      <c r="AV477" s="84">
        <v>12</v>
      </c>
      <c r="AW477" s="84">
        <v>0</v>
      </c>
      <c r="AX477" s="84" t="s">
        <v>400</v>
      </c>
      <c r="AY477" s="108"/>
      <c r="AZ477" s="84"/>
      <c r="BA477" s="84"/>
      <c r="BB477" s="84" t="s">
        <v>918</v>
      </c>
      <c r="BC477" s="84"/>
      <c r="BD477" s="108"/>
      <c r="BE477" s="84">
        <v>0</v>
      </c>
      <c r="BF477" s="38" t="s">
        <v>1480</v>
      </c>
      <c r="BG477" s="84" t="s">
        <v>2810</v>
      </c>
      <c r="BH477" s="114" t="s">
        <v>3219</v>
      </c>
      <c r="BI477" s="38" t="s">
        <v>110</v>
      </c>
      <c r="BJ477" s="85">
        <v>45708</v>
      </c>
      <c r="BK477" s="84"/>
      <c r="BL477" s="38" t="s">
        <v>114</v>
      </c>
      <c r="BM477" s="115" t="s">
        <v>119</v>
      </c>
      <c r="BN477" s="116" t="s">
        <v>199</v>
      </c>
      <c r="BO477" s="84" t="s">
        <v>242</v>
      </c>
      <c r="BP477" s="84"/>
      <c r="BQ477" s="117"/>
      <c r="BR477" s="118" t="s">
        <v>3238</v>
      </c>
    </row>
    <row r="478" spans="1:70" s="113" customFormat="1" ht="15" hidden="1" customHeight="1" x14ac:dyDescent="0.25">
      <c r="A478" s="84">
        <v>474</v>
      </c>
      <c r="B478" s="38" t="s">
        <v>3239</v>
      </c>
      <c r="C478" s="38" t="s">
        <v>926</v>
      </c>
      <c r="D478" s="38" t="s">
        <v>927</v>
      </c>
      <c r="E478" s="38" t="s">
        <v>928</v>
      </c>
      <c r="F478" s="38" t="s">
        <v>930</v>
      </c>
      <c r="G478" s="84" t="s">
        <v>929</v>
      </c>
      <c r="H478" s="38" t="s">
        <v>930</v>
      </c>
      <c r="I478" s="84">
        <v>85844</v>
      </c>
      <c r="J478" s="38" t="s">
        <v>936</v>
      </c>
      <c r="K478" s="84">
        <v>85844</v>
      </c>
      <c r="L478" s="84" t="s">
        <v>932</v>
      </c>
      <c r="M478" s="38" t="s">
        <v>933</v>
      </c>
      <c r="N478" s="84">
        <v>143421</v>
      </c>
      <c r="O478" s="84" t="s">
        <v>937</v>
      </c>
      <c r="P478" s="84">
        <v>193799</v>
      </c>
      <c r="Q478" s="38" t="s">
        <v>938</v>
      </c>
      <c r="R478" s="38" t="s">
        <v>329</v>
      </c>
      <c r="S478" s="84" t="s">
        <v>1369</v>
      </c>
      <c r="T478" s="84" t="s">
        <v>1369</v>
      </c>
      <c r="U478" s="84" t="s">
        <v>248</v>
      </c>
      <c r="V478" s="84" t="s">
        <v>249</v>
      </c>
      <c r="W478" s="84">
        <v>0</v>
      </c>
      <c r="X478" s="38" t="s">
        <v>1742</v>
      </c>
      <c r="Y478" s="84">
        <v>355042572</v>
      </c>
      <c r="Z478" s="38" t="s">
        <v>2062</v>
      </c>
      <c r="AA478" s="108" t="s">
        <v>802</v>
      </c>
      <c r="AB478" s="84">
        <v>30000</v>
      </c>
      <c r="AC478" s="108" t="s">
        <v>2395</v>
      </c>
      <c r="AD478" s="84">
        <v>18</v>
      </c>
      <c r="AE478" s="84" t="s">
        <v>535</v>
      </c>
      <c r="AF478" s="84" t="s">
        <v>618</v>
      </c>
      <c r="AG478" s="108" t="s">
        <v>691</v>
      </c>
      <c r="AH478" s="84" t="s">
        <v>556</v>
      </c>
      <c r="AI478" s="108" t="s">
        <v>812</v>
      </c>
      <c r="AJ478" s="84">
        <v>2020</v>
      </c>
      <c r="AK478" s="84">
        <v>2020</v>
      </c>
      <c r="AL478" s="108" t="s">
        <v>554</v>
      </c>
      <c r="AM478" s="84">
        <v>12060.64</v>
      </c>
      <c r="AN478" s="112">
        <v>4099.3599999999997</v>
      </c>
      <c r="AO478" s="112">
        <v>16160</v>
      </c>
      <c r="AP478" s="112">
        <v>17939.36</v>
      </c>
      <c r="AQ478" s="112">
        <v>2147.64</v>
      </c>
      <c r="AR478" s="112">
        <v>20087</v>
      </c>
      <c r="AS478" s="112">
        <v>6736.55</v>
      </c>
      <c r="AT478" s="112">
        <v>1343.45</v>
      </c>
      <c r="AU478" s="112">
        <v>8080</v>
      </c>
      <c r="AV478" s="84">
        <v>12</v>
      </c>
      <c r="AW478" s="84">
        <v>306</v>
      </c>
      <c r="AX478" s="84" t="s">
        <v>355</v>
      </c>
      <c r="AY478" s="108"/>
      <c r="AZ478" s="84"/>
      <c r="BA478" s="84"/>
      <c r="BB478" s="84" t="s">
        <v>918</v>
      </c>
      <c r="BC478" s="84"/>
      <c r="BD478" s="108"/>
      <c r="BE478" s="84">
        <v>0</v>
      </c>
      <c r="BF478" s="38" t="s">
        <v>1369</v>
      </c>
      <c r="BG478" s="84" t="s">
        <v>2699</v>
      </c>
      <c r="BH478" s="114" t="s">
        <v>3221</v>
      </c>
      <c r="BI478" s="38" t="s">
        <v>112</v>
      </c>
      <c r="BJ478" s="85">
        <v>45880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 t="s">
        <v>3237</v>
      </c>
    </row>
    <row r="479" spans="1:70" s="113" customFormat="1" ht="15" hidden="1" customHeight="1" x14ac:dyDescent="0.25">
      <c r="A479" s="84">
        <v>475</v>
      </c>
      <c r="B479" s="38" t="s">
        <v>3239</v>
      </c>
      <c r="C479" s="38" t="s">
        <v>926</v>
      </c>
      <c r="D479" s="38" t="s">
        <v>927</v>
      </c>
      <c r="E479" s="38" t="s">
        <v>928</v>
      </c>
      <c r="F479" s="38" t="s">
        <v>930</v>
      </c>
      <c r="G479" s="84" t="s">
        <v>929</v>
      </c>
      <c r="H479" s="38" t="s">
        <v>930</v>
      </c>
      <c r="I479" s="84">
        <v>88853</v>
      </c>
      <c r="J479" s="38" t="s">
        <v>1041</v>
      </c>
      <c r="K479" s="84">
        <v>88853</v>
      </c>
      <c r="L479" s="84" t="s">
        <v>932</v>
      </c>
      <c r="M479" s="38" t="s">
        <v>933</v>
      </c>
      <c r="N479" s="84">
        <v>167673</v>
      </c>
      <c r="O479" s="84" t="s">
        <v>1058</v>
      </c>
      <c r="P479" s="84">
        <v>224982</v>
      </c>
      <c r="Q479" s="38" t="s">
        <v>1059</v>
      </c>
      <c r="R479" s="38" t="s">
        <v>322</v>
      </c>
      <c r="S479" s="84" t="s">
        <v>1481</v>
      </c>
      <c r="T479" s="84" t="s">
        <v>1481</v>
      </c>
      <c r="U479" s="84" t="s">
        <v>256</v>
      </c>
      <c r="V479" s="84" t="s">
        <v>249</v>
      </c>
      <c r="W479" s="84">
        <v>541</v>
      </c>
      <c r="X479" s="38" t="s">
        <v>2019</v>
      </c>
      <c r="Y479" s="84">
        <v>355057926</v>
      </c>
      <c r="Z479" s="38" t="s">
        <v>2181</v>
      </c>
      <c r="AA479" s="108" t="s">
        <v>790</v>
      </c>
      <c r="AB479" s="84">
        <v>42000</v>
      </c>
      <c r="AC479" s="108" t="s">
        <v>371</v>
      </c>
      <c r="AD479" s="84">
        <v>24</v>
      </c>
      <c r="AE479" s="84" t="s">
        <v>324</v>
      </c>
      <c r="AF479" s="84" t="s">
        <v>618</v>
      </c>
      <c r="AG479" s="108" t="s">
        <v>3147</v>
      </c>
      <c r="AH479" s="84" t="s">
        <v>556</v>
      </c>
      <c r="AI479" s="108" t="s">
        <v>533</v>
      </c>
      <c r="AJ479" s="84">
        <v>2240</v>
      </c>
      <c r="AK479" s="84">
        <v>2240</v>
      </c>
      <c r="AL479" s="108" t="s">
        <v>921</v>
      </c>
      <c r="AM479" s="84">
        <v>18373.71</v>
      </c>
      <c r="AN479" s="112">
        <v>8506.2900000000009</v>
      </c>
      <c r="AO479" s="112">
        <v>26880</v>
      </c>
      <c r="AP479" s="112">
        <v>23626.29</v>
      </c>
      <c r="AQ479" s="112">
        <v>3245.71</v>
      </c>
      <c r="AR479" s="112">
        <v>26872</v>
      </c>
      <c r="AS479" s="112">
        <v>0</v>
      </c>
      <c r="AT479" s="112">
        <v>0</v>
      </c>
      <c r="AU479" s="112">
        <v>0</v>
      </c>
      <c r="AV479" s="84">
        <v>12</v>
      </c>
      <c r="AW479" s="84">
        <v>2</v>
      </c>
      <c r="AX479" s="84" t="s">
        <v>664</v>
      </c>
      <c r="AY479" s="108"/>
      <c r="AZ479" s="84"/>
      <c r="BA479" s="84"/>
      <c r="BB479" s="84" t="s">
        <v>918</v>
      </c>
      <c r="BC479" s="84"/>
      <c r="BD479" s="108"/>
      <c r="BE479" s="84">
        <v>0</v>
      </c>
      <c r="BF479" s="38" t="s">
        <v>1481</v>
      </c>
      <c r="BG479" s="84" t="s">
        <v>2811</v>
      </c>
      <c r="BH479" s="114" t="s">
        <v>3221</v>
      </c>
      <c r="BI479" s="38" t="str">
        <f>VLOOKUP(Y479,'[1]Loan Outstanding Report'!$Y$5:$BI$3205,37,0)</f>
        <v>Visited</v>
      </c>
      <c r="BJ479" s="85">
        <v>45891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3239</v>
      </c>
      <c r="C480" s="38" t="s">
        <v>926</v>
      </c>
      <c r="D480" s="38" t="s">
        <v>927</v>
      </c>
      <c r="E480" s="38" t="s">
        <v>928</v>
      </c>
      <c r="F480" s="38" t="s">
        <v>930</v>
      </c>
      <c r="G480" s="84" t="s">
        <v>929</v>
      </c>
      <c r="H480" s="38" t="s">
        <v>930</v>
      </c>
      <c r="I480" s="84">
        <v>86222</v>
      </c>
      <c r="J480" s="38" t="s">
        <v>983</v>
      </c>
      <c r="K480" s="84">
        <v>86222</v>
      </c>
      <c r="L480" s="84" t="s">
        <v>932</v>
      </c>
      <c r="M480" s="38" t="s">
        <v>933</v>
      </c>
      <c r="N480" s="84">
        <v>144194</v>
      </c>
      <c r="O480" s="84" t="s">
        <v>984</v>
      </c>
      <c r="P480" s="84">
        <v>194789</v>
      </c>
      <c r="Q480" s="38" t="s">
        <v>985</v>
      </c>
      <c r="R480" s="38" t="s">
        <v>329</v>
      </c>
      <c r="S480" s="84" t="s">
        <v>1482</v>
      </c>
      <c r="T480" s="84" t="s">
        <v>1482</v>
      </c>
      <c r="U480" s="84" t="s">
        <v>256</v>
      </c>
      <c r="V480" s="84" t="s">
        <v>261</v>
      </c>
      <c r="W480" s="84">
        <v>0</v>
      </c>
      <c r="X480" s="38" t="s">
        <v>2042</v>
      </c>
      <c r="Y480" s="84">
        <v>355068149</v>
      </c>
      <c r="Z480" s="38" t="s">
        <v>2182</v>
      </c>
      <c r="AA480" s="108" t="s">
        <v>778</v>
      </c>
      <c r="AB480" s="84">
        <v>30000</v>
      </c>
      <c r="AC480" s="108" t="s">
        <v>371</v>
      </c>
      <c r="AD480" s="84">
        <v>18</v>
      </c>
      <c r="AE480" s="84" t="s">
        <v>535</v>
      </c>
      <c r="AF480" s="84" t="s">
        <v>618</v>
      </c>
      <c r="AG480" s="108" t="s">
        <v>661</v>
      </c>
      <c r="AH480" s="84" t="s">
        <v>556</v>
      </c>
      <c r="AI480" s="108" t="s">
        <v>533</v>
      </c>
      <c r="AJ480" s="84">
        <v>2020</v>
      </c>
      <c r="AK480" s="84">
        <v>2020</v>
      </c>
      <c r="AL480" s="108" t="s">
        <v>755</v>
      </c>
      <c r="AM480" s="84">
        <v>18825.75</v>
      </c>
      <c r="AN480" s="112">
        <v>5414.25</v>
      </c>
      <c r="AO480" s="112">
        <v>24240</v>
      </c>
      <c r="AP480" s="112">
        <v>11174.25</v>
      </c>
      <c r="AQ480" s="112">
        <v>781.75</v>
      </c>
      <c r="AR480" s="112">
        <v>11956</v>
      </c>
      <c r="AS480" s="112">
        <v>0</v>
      </c>
      <c r="AT480" s="112">
        <v>0</v>
      </c>
      <c r="AU480" s="112">
        <v>0</v>
      </c>
      <c r="AV480" s="84">
        <v>12</v>
      </c>
      <c r="AW480" s="84">
        <v>2</v>
      </c>
      <c r="AX480" s="84" t="s">
        <v>664</v>
      </c>
      <c r="AY480" s="108"/>
      <c r="AZ480" s="84"/>
      <c r="BA480" s="84"/>
      <c r="BB480" s="84" t="s">
        <v>918</v>
      </c>
      <c r="BC480" s="84"/>
      <c r="BD480" s="108"/>
      <c r="BE480" s="84">
        <v>0</v>
      </c>
      <c r="BF480" s="38" t="s">
        <v>1482</v>
      </c>
      <c r="BG480" s="84" t="s">
        <v>2812</v>
      </c>
      <c r="BH480" s="114" t="s">
        <v>3221</v>
      </c>
      <c r="BI480" s="38" t="str">
        <f>VLOOKUP(Y480,'[1]Loan Outstanding Report'!$Y$5:$BI$3205,37,0)</f>
        <v>Visited</v>
      </c>
      <c r="BJ480" s="85">
        <v>45891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3239</v>
      </c>
      <c r="C481" s="38" t="s">
        <v>926</v>
      </c>
      <c r="D481" s="38" t="s">
        <v>927</v>
      </c>
      <c r="E481" s="38" t="s">
        <v>928</v>
      </c>
      <c r="F481" s="38" t="s">
        <v>930</v>
      </c>
      <c r="G481" s="84" t="s">
        <v>929</v>
      </c>
      <c r="H481" s="38" t="s">
        <v>930</v>
      </c>
      <c r="I481" s="84">
        <v>85899</v>
      </c>
      <c r="J481" s="38" t="s">
        <v>939</v>
      </c>
      <c r="K481" s="84">
        <v>85899</v>
      </c>
      <c r="L481" s="84" t="s">
        <v>932</v>
      </c>
      <c r="M481" s="38" t="s">
        <v>933</v>
      </c>
      <c r="N481" s="84">
        <v>163811</v>
      </c>
      <c r="O481" s="84" t="s">
        <v>1049</v>
      </c>
      <c r="P481" s="84">
        <v>219704</v>
      </c>
      <c r="Q481" s="38" t="s">
        <v>1050</v>
      </c>
      <c r="R481" s="38" t="s">
        <v>322</v>
      </c>
      <c r="S481" s="84" t="s">
        <v>1483</v>
      </c>
      <c r="T481" s="84" t="s">
        <v>1483</v>
      </c>
      <c r="U481" s="84" t="s">
        <v>252</v>
      </c>
      <c r="V481" s="84" t="s">
        <v>249</v>
      </c>
      <c r="W481" s="84">
        <v>541</v>
      </c>
      <c r="X481" s="38" t="s">
        <v>326</v>
      </c>
      <c r="Y481" s="84">
        <v>355099578</v>
      </c>
      <c r="Z481" s="38" t="s">
        <v>2183</v>
      </c>
      <c r="AA481" s="108" t="s">
        <v>791</v>
      </c>
      <c r="AB481" s="84">
        <v>42000</v>
      </c>
      <c r="AC481" s="108" t="s">
        <v>2395</v>
      </c>
      <c r="AD481" s="84">
        <v>24</v>
      </c>
      <c r="AE481" s="84" t="s">
        <v>324</v>
      </c>
      <c r="AF481" s="84" t="s">
        <v>618</v>
      </c>
      <c r="AG481" s="108" t="s">
        <v>3148</v>
      </c>
      <c r="AH481" s="84" t="s">
        <v>556</v>
      </c>
      <c r="AI481" s="108" t="s">
        <v>812</v>
      </c>
      <c r="AJ481" s="84">
        <v>2240</v>
      </c>
      <c r="AK481" s="84">
        <v>2240</v>
      </c>
      <c r="AL481" s="108" t="s">
        <v>615</v>
      </c>
      <c r="AM481" s="84">
        <v>18530.150000000001</v>
      </c>
      <c r="AN481" s="112">
        <v>8349.85</v>
      </c>
      <c r="AO481" s="112">
        <v>26880</v>
      </c>
      <c r="AP481" s="112">
        <v>23469.85</v>
      </c>
      <c r="AQ481" s="112">
        <v>3248.15</v>
      </c>
      <c r="AR481" s="112">
        <v>26718</v>
      </c>
      <c r="AS481" s="112">
        <v>0</v>
      </c>
      <c r="AT481" s="112">
        <v>0</v>
      </c>
      <c r="AU481" s="112">
        <v>0</v>
      </c>
      <c r="AV481" s="84">
        <v>12</v>
      </c>
      <c r="AW481" s="84">
        <v>0</v>
      </c>
      <c r="AX481" s="84" t="s">
        <v>400</v>
      </c>
      <c r="AY481" s="108"/>
      <c r="AZ481" s="84"/>
      <c r="BA481" s="84"/>
      <c r="BB481" s="84" t="s">
        <v>918</v>
      </c>
      <c r="BC481" s="84"/>
      <c r="BD481" s="108"/>
      <c r="BE481" s="84">
        <v>0</v>
      </c>
      <c r="BF481" s="38" t="s">
        <v>1483</v>
      </c>
      <c r="BG481" s="84" t="s">
        <v>2813</v>
      </c>
      <c r="BH481" s="114" t="s">
        <v>3219</v>
      </c>
      <c r="BI481" s="38" t="s">
        <v>110</v>
      </c>
      <c r="BJ481" s="85">
        <v>45708</v>
      </c>
      <c r="BK481" s="84"/>
      <c r="BL481" s="38" t="s">
        <v>114</v>
      </c>
      <c r="BM481" s="115" t="s">
        <v>119</v>
      </c>
      <c r="BN481" s="116" t="s">
        <v>199</v>
      </c>
      <c r="BO481" s="84" t="s">
        <v>242</v>
      </c>
      <c r="BP481" s="84"/>
      <c r="BQ481" s="117"/>
      <c r="BR481" s="118" t="s">
        <v>3238</v>
      </c>
    </row>
    <row r="482" spans="1:70" s="113" customFormat="1" ht="15" hidden="1" customHeight="1" x14ac:dyDescent="0.25">
      <c r="A482" s="84">
        <v>478</v>
      </c>
      <c r="B482" s="38" t="s">
        <v>3239</v>
      </c>
      <c r="C482" s="38" t="s">
        <v>926</v>
      </c>
      <c r="D482" s="38" t="s">
        <v>927</v>
      </c>
      <c r="E482" s="38" t="s">
        <v>928</v>
      </c>
      <c r="F482" s="38" t="s">
        <v>930</v>
      </c>
      <c r="G482" s="84" t="s">
        <v>929</v>
      </c>
      <c r="H482" s="38" t="s">
        <v>930</v>
      </c>
      <c r="I482" s="84">
        <v>86558</v>
      </c>
      <c r="J482" s="38" t="s">
        <v>941</v>
      </c>
      <c r="K482" s="84">
        <v>86558</v>
      </c>
      <c r="L482" s="84" t="s">
        <v>932</v>
      </c>
      <c r="M482" s="38" t="s">
        <v>933</v>
      </c>
      <c r="N482" s="84">
        <v>143570</v>
      </c>
      <c r="O482" s="84" t="s">
        <v>942</v>
      </c>
      <c r="P482" s="84">
        <v>193992</v>
      </c>
      <c r="Q482" s="38" t="s">
        <v>943</v>
      </c>
      <c r="R482" s="38" t="s">
        <v>329</v>
      </c>
      <c r="S482" s="84" t="s">
        <v>1368</v>
      </c>
      <c r="T482" s="84" t="s">
        <v>1368</v>
      </c>
      <c r="U482" s="84" t="s">
        <v>248</v>
      </c>
      <c r="V482" s="84" t="s">
        <v>249</v>
      </c>
      <c r="W482" s="84">
        <v>0</v>
      </c>
      <c r="X482" s="38" t="s">
        <v>1742</v>
      </c>
      <c r="Y482" s="84">
        <v>355100029</v>
      </c>
      <c r="Z482" s="38" t="s">
        <v>2061</v>
      </c>
      <c r="AA482" s="108" t="s">
        <v>791</v>
      </c>
      <c r="AB482" s="84">
        <v>40000</v>
      </c>
      <c r="AC482" s="108" t="s">
        <v>2395</v>
      </c>
      <c r="AD482" s="84">
        <v>18</v>
      </c>
      <c r="AE482" s="84" t="s">
        <v>535</v>
      </c>
      <c r="AF482" s="84" t="s">
        <v>618</v>
      </c>
      <c r="AG482" s="108" t="s">
        <v>691</v>
      </c>
      <c r="AH482" s="84" t="s">
        <v>556</v>
      </c>
      <c r="AI482" s="108" t="s">
        <v>812</v>
      </c>
      <c r="AJ482" s="84">
        <v>2690</v>
      </c>
      <c r="AK482" s="84">
        <v>2690</v>
      </c>
      <c r="AL482" s="108" t="s">
        <v>615</v>
      </c>
      <c r="AM482" s="84">
        <v>25155.57</v>
      </c>
      <c r="AN482" s="112">
        <v>7124.43</v>
      </c>
      <c r="AO482" s="112">
        <v>32280</v>
      </c>
      <c r="AP482" s="112">
        <v>14844.43</v>
      </c>
      <c r="AQ482" s="112">
        <v>1060.57</v>
      </c>
      <c r="AR482" s="112">
        <v>15905</v>
      </c>
      <c r="AS482" s="112">
        <v>0</v>
      </c>
      <c r="AT482" s="112">
        <v>0</v>
      </c>
      <c r="AU482" s="112">
        <v>0</v>
      </c>
      <c r="AV482" s="84">
        <v>12</v>
      </c>
      <c r="AW482" s="84">
        <v>0</v>
      </c>
      <c r="AX482" s="84" t="s">
        <v>400</v>
      </c>
      <c r="AY482" s="108"/>
      <c r="AZ482" s="84"/>
      <c r="BA482" s="84"/>
      <c r="BB482" s="84" t="s">
        <v>918</v>
      </c>
      <c r="BC482" s="84"/>
      <c r="BD482" s="108"/>
      <c r="BE482" s="84">
        <v>0</v>
      </c>
      <c r="BF482" s="38" t="s">
        <v>1368</v>
      </c>
      <c r="BG482" s="84" t="s">
        <v>2698</v>
      </c>
      <c r="BH482" s="114" t="s">
        <v>3219</v>
      </c>
      <c r="BI482" s="38" t="s">
        <v>110</v>
      </c>
      <c r="BJ482" s="85">
        <v>45708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 t="s">
        <v>3238</v>
      </c>
    </row>
    <row r="483" spans="1:70" s="113" customFormat="1" ht="15" hidden="1" customHeight="1" x14ac:dyDescent="0.25">
      <c r="A483" s="84">
        <v>479</v>
      </c>
      <c r="B483" s="38" t="s">
        <v>3239</v>
      </c>
      <c r="C483" s="38" t="s">
        <v>926</v>
      </c>
      <c r="D483" s="38" t="s">
        <v>927</v>
      </c>
      <c r="E483" s="38" t="s">
        <v>928</v>
      </c>
      <c r="F483" s="38" t="s">
        <v>930</v>
      </c>
      <c r="G483" s="84" t="s">
        <v>929</v>
      </c>
      <c r="H483" s="38" t="s">
        <v>930</v>
      </c>
      <c r="I483" s="84">
        <v>88853</v>
      </c>
      <c r="J483" s="38" t="s">
        <v>1041</v>
      </c>
      <c r="K483" s="84">
        <v>88853</v>
      </c>
      <c r="L483" s="84" t="s">
        <v>932</v>
      </c>
      <c r="M483" s="38" t="s">
        <v>933</v>
      </c>
      <c r="N483" s="84">
        <v>149270</v>
      </c>
      <c r="O483" s="84" t="s">
        <v>1042</v>
      </c>
      <c r="P483" s="84">
        <v>201427</v>
      </c>
      <c r="Q483" s="38" t="s">
        <v>1043</v>
      </c>
      <c r="R483" s="38" t="s">
        <v>322</v>
      </c>
      <c r="S483" s="84" t="s">
        <v>1484</v>
      </c>
      <c r="T483" s="84" t="s">
        <v>1484</v>
      </c>
      <c r="U483" s="84" t="s">
        <v>256</v>
      </c>
      <c r="V483" s="84" t="s">
        <v>249</v>
      </c>
      <c r="W483" s="84">
        <v>541</v>
      </c>
      <c r="X483" s="38" t="s">
        <v>2019</v>
      </c>
      <c r="Y483" s="84">
        <v>355100808</v>
      </c>
      <c r="Z483" s="38" t="s">
        <v>2184</v>
      </c>
      <c r="AA483" s="108" t="s">
        <v>791</v>
      </c>
      <c r="AB483" s="84">
        <v>42000</v>
      </c>
      <c r="AC483" s="108" t="s">
        <v>2395</v>
      </c>
      <c r="AD483" s="84">
        <v>24</v>
      </c>
      <c r="AE483" s="84" t="s">
        <v>324</v>
      </c>
      <c r="AF483" s="84" t="s">
        <v>618</v>
      </c>
      <c r="AG483" s="108" t="s">
        <v>3148</v>
      </c>
      <c r="AH483" s="84" t="s">
        <v>556</v>
      </c>
      <c r="AI483" s="108" t="s">
        <v>812</v>
      </c>
      <c r="AJ483" s="84">
        <v>2240</v>
      </c>
      <c r="AK483" s="84">
        <v>2240</v>
      </c>
      <c r="AL483" s="108" t="s">
        <v>615</v>
      </c>
      <c r="AM483" s="84">
        <v>18530.150000000001</v>
      </c>
      <c r="AN483" s="112">
        <v>8349.85</v>
      </c>
      <c r="AO483" s="112">
        <v>26880</v>
      </c>
      <c r="AP483" s="112">
        <v>23469.85</v>
      </c>
      <c r="AQ483" s="112">
        <v>3248.15</v>
      </c>
      <c r="AR483" s="112">
        <v>26718</v>
      </c>
      <c r="AS483" s="112">
        <v>0</v>
      </c>
      <c r="AT483" s="112">
        <v>0</v>
      </c>
      <c r="AU483" s="112">
        <v>0</v>
      </c>
      <c r="AV483" s="84">
        <v>12</v>
      </c>
      <c r="AW483" s="84">
        <v>0</v>
      </c>
      <c r="AX483" s="84" t="s">
        <v>400</v>
      </c>
      <c r="AY483" s="108"/>
      <c r="AZ483" s="84"/>
      <c r="BA483" s="84"/>
      <c r="BB483" s="84" t="s">
        <v>918</v>
      </c>
      <c r="BC483" s="84"/>
      <c r="BD483" s="108"/>
      <c r="BE483" s="84">
        <v>0</v>
      </c>
      <c r="BF483" s="38" t="s">
        <v>1484</v>
      </c>
      <c r="BG483" s="84" t="s">
        <v>2814</v>
      </c>
      <c r="BH483" s="114" t="s">
        <v>3219</v>
      </c>
      <c r="BI483" s="38" t="s">
        <v>110</v>
      </c>
      <c r="BJ483" s="85">
        <v>45708</v>
      </c>
      <c r="BK483" s="84"/>
      <c r="BL483" s="38" t="s">
        <v>114</v>
      </c>
      <c r="BM483" s="115" t="s">
        <v>119</v>
      </c>
      <c r="BN483" s="116" t="s">
        <v>199</v>
      </c>
      <c r="BO483" s="84" t="s">
        <v>242</v>
      </c>
      <c r="BP483" s="84"/>
      <c r="BQ483" s="117"/>
      <c r="BR483" s="118" t="s">
        <v>3238</v>
      </c>
    </row>
    <row r="484" spans="1:70" s="113" customFormat="1" ht="15" hidden="1" customHeight="1" x14ac:dyDescent="0.25">
      <c r="A484" s="84">
        <v>480</v>
      </c>
      <c r="B484" s="38" t="s">
        <v>3239</v>
      </c>
      <c r="C484" s="38" t="s">
        <v>926</v>
      </c>
      <c r="D484" s="38" t="s">
        <v>927</v>
      </c>
      <c r="E484" s="38" t="s">
        <v>928</v>
      </c>
      <c r="F484" s="38" t="s">
        <v>930</v>
      </c>
      <c r="G484" s="84" t="s">
        <v>929</v>
      </c>
      <c r="H484" s="38" t="s">
        <v>930</v>
      </c>
      <c r="I484" s="84">
        <v>85899</v>
      </c>
      <c r="J484" s="38" t="s">
        <v>939</v>
      </c>
      <c r="K484" s="84">
        <v>85899</v>
      </c>
      <c r="L484" s="84" t="s">
        <v>932</v>
      </c>
      <c r="M484" s="38" t="s">
        <v>933</v>
      </c>
      <c r="N484" s="84">
        <v>143525</v>
      </c>
      <c r="O484" s="84" t="s">
        <v>940</v>
      </c>
      <c r="P484" s="84">
        <v>193930</v>
      </c>
      <c r="Q484" s="38" t="s">
        <v>265</v>
      </c>
      <c r="R484" s="38" t="s">
        <v>322</v>
      </c>
      <c r="S484" s="84" t="s">
        <v>1485</v>
      </c>
      <c r="T484" s="84" t="s">
        <v>1485</v>
      </c>
      <c r="U484" s="84" t="s">
        <v>256</v>
      </c>
      <c r="V484" s="84" t="s">
        <v>249</v>
      </c>
      <c r="W484" s="84">
        <v>0</v>
      </c>
      <c r="X484" s="38" t="s">
        <v>2024</v>
      </c>
      <c r="Y484" s="84">
        <v>358369108</v>
      </c>
      <c r="Z484" s="38" t="s">
        <v>2185</v>
      </c>
      <c r="AA484" s="108" t="s">
        <v>554</v>
      </c>
      <c r="AB484" s="84">
        <v>80000</v>
      </c>
      <c r="AC484" s="108" t="s">
        <v>2395</v>
      </c>
      <c r="AD484" s="84">
        <v>24</v>
      </c>
      <c r="AE484" s="84" t="s">
        <v>882</v>
      </c>
      <c r="AF484" s="84" t="s">
        <v>537</v>
      </c>
      <c r="AG484" s="108" t="s">
        <v>481</v>
      </c>
      <c r="AH484" s="84" t="s">
        <v>556</v>
      </c>
      <c r="AI484" s="108" t="s">
        <v>908</v>
      </c>
      <c r="AJ484" s="84">
        <v>4260</v>
      </c>
      <c r="AK484" s="84">
        <v>4260</v>
      </c>
      <c r="AL484" s="108" t="s">
        <v>659</v>
      </c>
      <c r="AM484" s="84">
        <v>4287.3</v>
      </c>
      <c r="AN484" s="112">
        <v>3372.7</v>
      </c>
      <c r="AO484" s="112">
        <v>7660</v>
      </c>
      <c r="AP484" s="112">
        <v>75712.7</v>
      </c>
      <c r="AQ484" s="112">
        <v>19119.3</v>
      </c>
      <c r="AR484" s="112">
        <v>94832</v>
      </c>
      <c r="AS484" s="112">
        <v>6229.51</v>
      </c>
      <c r="AT484" s="112">
        <v>3150.49</v>
      </c>
      <c r="AU484" s="112">
        <v>9380</v>
      </c>
      <c r="AV484" s="84">
        <v>4</v>
      </c>
      <c r="AW484" s="84">
        <v>0</v>
      </c>
      <c r="AX484" s="84" t="s">
        <v>400</v>
      </c>
      <c r="AY484" s="108"/>
      <c r="AZ484" s="84"/>
      <c r="BA484" s="84"/>
      <c r="BB484" s="84" t="s">
        <v>918</v>
      </c>
      <c r="BC484" s="84"/>
      <c r="BD484" s="108"/>
      <c r="BE484" s="84">
        <v>0</v>
      </c>
      <c r="BF484" s="38" t="s">
        <v>1485</v>
      </c>
      <c r="BG484" s="84" t="s">
        <v>2815</v>
      </c>
      <c r="BH484" s="114" t="s">
        <v>3219</v>
      </c>
      <c r="BI484" s="38" t="s">
        <v>110</v>
      </c>
      <c r="BJ484" s="85">
        <v>45709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 t="s">
        <v>3220</v>
      </c>
    </row>
    <row r="485" spans="1:70" s="113" customFormat="1" ht="15" hidden="1" customHeight="1" x14ac:dyDescent="0.25">
      <c r="A485" s="84">
        <v>481</v>
      </c>
      <c r="B485" s="38" t="s">
        <v>3239</v>
      </c>
      <c r="C485" s="38" t="s">
        <v>926</v>
      </c>
      <c r="D485" s="38" t="s">
        <v>927</v>
      </c>
      <c r="E485" s="38" t="s">
        <v>928</v>
      </c>
      <c r="F485" s="38" t="s">
        <v>930</v>
      </c>
      <c r="G485" s="84" t="s">
        <v>929</v>
      </c>
      <c r="H485" s="38" t="s">
        <v>930</v>
      </c>
      <c r="I485" s="84">
        <v>86592</v>
      </c>
      <c r="J485" s="38" t="s">
        <v>1029</v>
      </c>
      <c r="K485" s="84">
        <v>86592</v>
      </c>
      <c r="L485" s="84" t="s">
        <v>932</v>
      </c>
      <c r="M485" s="38" t="s">
        <v>933</v>
      </c>
      <c r="N485" s="84">
        <v>365618</v>
      </c>
      <c r="O485" s="84" t="s">
        <v>1073</v>
      </c>
      <c r="P485" s="84">
        <v>529469</v>
      </c>
      <c r="Q485" s="38" t="s">
        <v>1074</v>
      </c>
      <c r="R485" s="38" t="s">
        <v>329</v>
      </c>
      <c r="S485" s="84" t="s">
        <v>1486</v>
      </c>
      <c r="T485" s="84" t="s">
        <v>1486</v>
      </c>
      <c r="U485" s="84" t="s">
        <v>248</v>
      </c>
      <c r="V485" s="84" t="s">
        <v>249</v>
      </c>
      <c r="W485" s="84">
        <v>0</v>
      </c>
      <c r="X485" s="38" t="s">
        <v>2000</v>
      </c>
      <c r="Y485" s="84">
        <v>355120422</v>
      </c>
      <c r="Z485" s="38" t="s">
        <v>2186</v>
      </c>
      <c r="AA485" s="108" t="s">
        <v>412</v>
      </c>
      <c r="AB485" s="84">
        <v>40000</v>
      </c>
      <c r="AC485" s="108" t="s">
        <v>360</v>
      </c>
      <c r="AD485" s="84">
        <v>18</v>
      </c>
      <c r="AE485" s="84" t="s">
        <v>535</v>
      </c>
      <c r="AF485" s="84" t="s">
        <v>537</v>
      </c>
      <c r="AG485" s="108" t="s">
        <v>583</v>
      </c>
      <c r="AH485" s="84" t="s">
        <v>556</v>
      </c>
      <c r="AI485" s="108" t="s">
        <v>522</v>
      </c>
      <c r="AJ485" s="84">
        <v>2690</v>
      </c>
      <c r="AK485" s="84">
        <v>2690</v>
      </c>
      <c r="AL485" s="108" t="s">
        <v>542</v>
      </c>
      <c r="AM485" s="84">
        <v>25114.880000000001</v>
      </c>
      <c r="AN485" s="112">
        <v>7165.12</v>
      </c>
      <c r="AO485" s="112">
        <v>32280</v>
      </c>
      <c r="AP485" s="112">
        <v>14885.12</v>
      </c>
      <c r="AQ485" s="112">
        <v>1065.8800000000001</v>
      </c>
      <c r="AR485" s="112">
        <v>15951</v>
      </c>
      <c r="AS485" s="112">
        <v>0</v>
      </c>
      <c r="AT485" s="112">
        <v>0</v>
      </c>
      <c r="AU485" s="112">
        <v>0</v>
      </c>
      <c r="AV485" s="84">
        <v>12</v>
      </c>
      <c r="AW485" s="84">
        <v>0</v>
      </c>
      <c r="AX485" s="84" t="s">
        <v>400</v>
      </c>
      <c r="AY485" s="108"/>
      <c r="AZ485" s="84"/>
      <c r="BA485" s="84"/>
      <c r="BB485" s="84" t="s">
        <v>918</v>
      </c>
      <c r="BC485" s="84"/>
      <c r="BD485" s="108"/>
      <c r="BE485" s="84">
        <v>0</v>
      </c>
      <c r="BF485" s="38" t="s">
        <v>1486</v>
      </c>
      <c r="BG485" s="84" t="s">
        <v>2816</v>
      </c>
      <c r="BH485" s="114" t="s">
        <v>3221</v>
      </c>
      <c r="BI485" s="38" t="s">
        <v>111</v>
      </c>
      <c r="BJ485" s="85">
        <v>45880</v>
      </c>
      <c r="BK485" s="84"/>
      <c r="BL485" s="38"/>
      <c r="BM485" s="115" t="s">
        <v>119</v>
      </c>
      <c r="BN485" s="116" t="s">
        <v>199</v>
      </c>
      <c r="BO485" s="84" t="s">
        <v>242</v>
      </c>
      <c r="BP485" s="84"/>
      <c r="BQ485" s="117"/>
      <c r="BR485" s="118" t="s">
        <v>3237</v>
      </c>
    </row>
    <row r="486" spans="1:70" s="113" customFormat="1" ht="15" hidden="1" customHeight="1" x14ac:dyDescent="0.25">
      <c r="A486" s="84">
        <v>482</v>
      </c>
      <c r="B486" s="38" t="s">
        <v>3239</v>
      </c>
      <c r="C486" s="38" t="s">
        <v>926</v>
      </c>
      <c r="D486" s="38" t="s">
        <v>927</v>
      </c>
      <c r="E486" s="38" t="s">
        <v>928</v>
      </c>
      <c r="F486" s="38" t="s">
        <v>930</v>
      </c>
      <c r="G486" s="84" t="s">
        <v>929</v>
      </c>
      <c r="H486" s="38" t="s">
        <v>930</v>
      </c>
      <c r="I486" s="84">
        <v>86592</v>
      </c>
      <c r="J486" s="38" t="s">
        <v>1029</v>
      </c>
      <c r="K486" s="84">
        <v>86592</v>
      </c>
      <c r="L486" s="84" t="s">
        <v>932</v>
      </c>
      <c r="M486" s="38" t="s">
        <v>933</v>
      </c>
      <c r="N486" s="84">
        <v>365618</v>
      </c>
      <c r="O486" s="84" t="s">
        <v>1073</v>
      </c>
      <c r="P486" s="84">
        <v>529469</v>
      </c>
      <c r="Q486" s="38" t="s">
        <v>1074</v>
      </c>
      <c r="R486" s="38" t="s">
        <v>322</v>
      </c>
      <c r="S486" s="84" t="s">
        <v>1487</v>
      </c>
      <c r="T486" s="84" t="s">
        <v>1487</v>
      </c>
      <c r="U486" s="84" t="s">
        <v>252</v>
      </c>
      <c r="V486" s="84" t="s">
        <v>249</v>
      </c>
      <c r="W486" s="84">
        <v>541</v>
      </c>
      <c r="X486" s="38" t="s">
        <v>2042</v>
      </c>
      <c r="Y486" s="84">
        <v>355125335</v>
      </c>
      <c r="Z486" s="38" t="s">
        <v>2187</v>
      </c>
      <c r="AA486" s="108" t="s">
        <v>791</v>
      </c>
      <c r="AB486" s="84">
        <v>42000</v>
      </c>
      <c r="AC486" s="108" t="s">
        <v>360</v>
      </c>
      <c r="AD486" s="84">
        <v>24</v>
      </c>
      <c r="AE486" s="84" t="s">
        <v>324</v>
      </c>
      <c r="AF486" s="84" t="s">
        <v>618</v>
      </c>
      <c r="AG486" s="108" t="s">
        <v>3148</v>
      </c>
      <c r="AH486" s="84" t="s">
        <v>556</v>
      </c>
      <c r="AI486" s="108" t="s">
        <v>522</v>
      </c>
      <c r="AJ486" s="84">
        <v>2240</v>
      </c>
      <c r="AK486" s="84">
        <v>2240</v>
      </c>
      <c r="AL486" s="108" t="s">
        <v>683</v>
      </c>
      <c r="AM486" s="84">
        <v>18517.45</v>
      </c>
      <c r="AN486" s="112">
        <v>8362.5499999999993</v>
      </c>
      <c r="AO486" s="112">
        <v>26880</v>
      </c>
      <c r="AP486" s="112">
        <v>23482.55</v>
      </c>
      <c r="AQ486" s="112">
        <v>3240.45</v>
      </c>
      <c r="AR486" s="112">
        <v>26723</v>
      </c>
      <c r="AS486" s="112">
        <v>0</v>
      </c>
      <c r="AT486" s="112">
        <v>0</v>
      </c>
      <c r="AU486" s="112">
        <v>0</v>
      </c>
      <c r="AV486" s="84">
        <v>12</v>
      </c>
      <c r="AW486" s="84">
        <v>0</v>
      </c>
      <c r="AX486" s="84" t="s">
        <v>400</v>
      </c>
      <c r="AY486" s="108"/>
      <c r="AZ486" s="84"/>
      <c r="BA486" s="84"/>
      <c r="BB486" s="84" t="s">
        <v>918</v>
      </c>
      <c r="BC486" s="84"/>
      <c r="BD486" s="108"/>
      <c r="BE486" s="84">
        <v>0</v>
      </c>
      <c r="BF486" s="38" t="s">
        <v>1487</v>
      </c>
      <c r="BG486" s="84" t="s">
        <v>2817</v>
      </c>
      <c r="BH486" s="114" t="s">
        <v>3221</v>
      </c>
      <c r="BI486" s="38" t="s">
        <v>111</v>
      </c>
      <c r="BJ486" s="85">
        <v>45880</v>
      </c>
      <c r="BK486" s="84"/>
      <c r="BL486" s="38"/>
      <c r="BM486" s="115" t="s">
        <v>119</v>
      </c>
      <c r="BN486" s="116" t="s">
        <v>199</v>
      </c>
      <c r="BO486" s="84" t="s">
        <v>242</v>
      </c>
      <c r="BP486" s="84"/>
      <c r="BQ486" s="117"/>
      <c r="BR486" s="118" t="s">
        <v>3237</v>
      </c>
    </row>
    <row r="487" spans="1:70" s="113" customFormat="1" ht="15" hidden="1" customHeight="1" x14ac:dyDescent="0.25">
      <c r="A487" s="84">
        <v>483</v>
      </c>
      <c r="B487" s="38" t="s">
        <v>3239</v>
      </c>
      <c r="C487" s="38" t="s">
        <v>926</v>
      </c>
      <c r="D487" s="38" t="s">
        <v>927</v>
      </c>
      <c r="E487" s="38" t="s">
        <v>928</v>
      </c>
      <c r="F487" s="38" t="s">
        <v>930</v>
      </c>
      <c r="G487" s="84" t="s">
        <v>929</v>
      </c>
      <c r="H487" s="38" t="s">
        <v>930</v>
      </c>
      <c r="I487" s="84">
        <v>86592</v>
      </c>
      <c r="J487" s="38" t="s">
        <v>1029</v>
      </c>
      <c r="K487" s="84">
        <v>86592</v>
      </c>
      <c r="L487" s="84" t="s">
        <v>932</v>
      </c>
      <c r="M487" s="38" t="s">
        <v>933</v>
      </c>
      <c r="N487" s="84">
        <v>160007</v>
      </c>
      <c r="O487" s="84" t="s">
        <v>1046</v>
      </c>
      <c r="P487" s="84">
        <v>214605</v>
      </c>
      <c r="Q487" s="38" t="s">
        <v>1047</v>
      </c>
      <c r="R487" s="38" t="s">
        <v>322</v>
      </c>
      <c r="S487" s="84" t="s">
        <v>1488</v>
      </c>
      <c r="T487" s="84" t="s">
        <v>1488</v>
      </c>
      <c r="U487" s="84" t="s">
        <v>252</v>
      </c>
      <c r="V487" s="84" t="s">
        <v>249</v>
      </c>
      <c r="W487" s="84">
        <v>541</v>
      </c>
      <c r="X487" s="38" t="s">
        <v>2042</v>
      </c>
      <c r="Y487" s="84">
        <v>355125395</v>
      </c>
      <c r="Z487" s="38" t="s">
        <v>2188</v>
      </c>
      <c r="AA487" s="108" t="s">
        <v>791</v>
      </c>
      <c r="AB487" s="84">
        <v>42000</v>
      </c>
      <c r="AC487" s="108" t="s">
        <v>360</v>
      </c>
      <c r="AD487" s="84">
        <v>24</v>
      </c>
      <c r="AE487" s="84" t="s">
        <v>324</v>
      </c>
      <c r="AF487" s="84" t="s">
        <v>618</v>
      </c>
      <c r="AG487" s="108" t="s">
        <v>3148</v>
      </c>
      <c r="AH487" s="84" t="s">
        <v>556</v>
      </c>
      <c r="AI487" s="108" t="s">
        <v>522</v>
      </c>
      <c r="AJ487" s="84">
        <v>2240</v>
      </c>
      <c r="AK487" s="84">
        <v>2240</v>
      </c>
      <c r="AL487" s="108" t="s">
        <v>683</v>
      </c>
      <c r="AM487" s="84">
        <v>18517.45</v>
      </c>
      <c r="AN487" s="112">
        <v>8362.5499999999993</v>
      </c>
      <c r="AO487" s="112">
        <v>26880</v>
      </c>
      <c r="AP487" s="112">
        <v>23482.55</v>
      </c>
      <c r="AQ487" s="112">
        <v>3240.45</v>
      </c>
      <c r="AR487" s="112">
        <v>26723</v>
      </c>
      <c r="AS487" s="112">
        <v>0</v>
      </c>
      <c r="AT487" s="112">
        <v>0</v>
      </c>
      <c r="AU487" s="112">
        <v>0</v>
      </c>
      <c r="AV487" s="84">
        <v>12</v>
      </c>
      <c r="AW487" s="84">
        <v>0</v>
      </c>
      <c r="AX487" s="84" t="s">
        <v>400</v>
      </c>
      <c r="AY487" s="108"/>
      <c r="AZ487" s="84"/>
      <c r="BA487" s="84"/>
      <c r="BB487" s="84" t="s">
        <v>918</v>
      </c>
      <c r="BC487" s="84"/>
      <c r="BD487" s="108"/>
      <c r="BE487" s="84">
        <v>0</v>
      </c>
      <c r="BF487" s="38" t="s">
        <v>1488</v>
      </c>
      <c r="BG487" s="84" t="s">
        <v>2818</v>
      </c>
      <c r="BH487" s="114" t="s">
        <v>3221</v>
      </c>
      <c r="BI487" s="38" t="s">
        <v>111</v>
      </c>
      <c r="BJ487" s="85">
        <v>45880</v>
      </c>
      <c r="BK487" s="84"/>
      <c r="BL487" s="38"/>
      <c r="BM487" s="115" t="s">
        <v>119</v>
      </c>
      <c r="BN487" s="116" t="s">
        <v>199</v>
      </c>
      <c r="BO487" s="84" t="s">
        <v>242</v>
      </c>
      <c r="BP487" s="84"/>
      <c r="BQ487" s="117"/>
      <c r="BR487" s="118" t="s">
        <v>3237</v>
      </c>
    </row>
    <row r="488" spans="1:70" s="113" customFormat="1" ht="15" hidden="1" customHeight="1" x14ac:dyDescent="0.25">
      <c r="A488" s="84">
        <v>484</v>
      </c>
      <c r="B488" s="38" t="s">
        <v>3239</v>
      </c>
      <c r="C488" s="38" t="s">
        <v>926</v>
      </c>
      <c r="D488" s="38" t="s">
        <v>927</v>
      </c>
      <c r="E488" s="38" t="s">
        <v>928</v>
      </c>
      <c r="F488" s="38" t="s">
        <v>930</v>
      </c>
      <c r="G488" s="84" t="s">
        <v>929</v>
      </c>
      <c r="H488" s="38" t="s">
        <v>930</v>
      </c>
      <c r="I488" s="84">
        <v>86592</v>
      </c>
      <c r="J488" s="38" t="s">
        <v>1029</v>
      </c>
      <c r="K488" s="84">
        <v>86592</v>
      </c>
      <c r="L488" s="84" t="s">
        <v>932</v>
      </c>
      <c r="M488" s="38" t="s">
        <v>933</v>
      </c>
      <c r="N488" s="84">
        <v>148207</v>
      </c>
      <c r="O488" s="84" t="s">
        <v>1030</v>
      </c>
      <c r="P488" s="84">
        <v>200030</v>
      </c>
      <c r="Q488" s="38" t="s">
        <v>282</v>
      </c>
      <c r="R488" s="38" t="s">
        <v>322</v>
      </c>
      <c r="S488" s="84" t="s">
        <v>1489</v>
      </c>
      <c r="T488" s="84" t="s">
        <v>1489</v>
      </c>
      <c r="U488" s="84" t="s">
        <v>256</v>
      </c>
      <c r="V488" s="84" t="s">
        <v>249</v>
      </c>
      <c r="W488" s="84">
        <v>541</v>
      </c>
      <c r="X488" s="38" t="s">
        <v>326</v>
      </c>
      <c r="Y488" s="84">
        <v>355125816</v>
      </c>
      <c r="Z488" s="38" t="s">
        <v>2189</v>
      </c>
      <c r="AA488" s="108" t="s">
        <v>791</v>
      </c>
      <c r="AB488" s="84">
        <v>42000</v>
      </c>
      <c r="AC488" s="108" t="s">
        <v>351</v>
      </c>
      <c r="AD488" s="84">
        <v>24</v>
      </c>
      <c r="AE488" s="84" t="s">
        <v>324</v>
      </c>
      <c r="AF488" s="84" t="s">
        <v>618</v>
      </c>
      <c r="AG488" s="108" t="s">
        <v>3148</v>
      </c>
      <c r="AH488" s="84" t="s">
        <v>556</v>
      </c>
      <c r="AI488" s="108" t="s">
        <v>810</v>
      </c>
      <c r="AJ488" s="84">
        <v>2240</v>
      </c>
      <c r="AK488" s="84">
        <v>2240</v>
      </c>
      <c r="AL488" s="108" t="s">
        <v>708</v>
      </c>
      <c r="AM488" s="84">
        <v>18493.25</v>
      </c>
      <c r="AN488" s="112">
        <v>8386.75</v>
      </c>
      <c r="AO488" s="112">
        <v>26880</v>
      </c>
      <c r="AP488" s="112">
        <v>23506.75</v>
      </c>
      <c r="AQ488" s="112">
        <v>3224.25</v>
      </c>
      <c r="AR488" s="112">
        <v>26731</v>
      </c>
      <c r="AS488" s="112">
        <v>0</v>
      </c>
      <c r="AT488" s="112">
        <v>0</v>
      </c>
      <c r="AU488" s="112">
        <v>0</v>
      </c>
      <c r="AV488" s="84">
        <v>12</v>
      </c>
      <c r="AW488" s="84">
        <v>0</v>
      </c>
      <c r="AX488" s="84" t="s">
        <v>400</v>
      </c>
      <c r="AY488" s="108"/>
      <c r="AZ488" s="84"/>
      <c r="BA488" s="84"/>
      <c r="BB488" s="84" t="s">
        <v>918</v>
      </c>
      <c r="BC488" s="84"/>
      <c r="BD488" s="108"/>
      <c r="BE488" s="84">
        <v>0</v>
      </c>
      <c r="BF488" s="38" t="s">
        <v>1489</v>
      </c>
      <c r="BG488" s="84" t="s">
        <v>2819</v>
      </c>
      <c r="BH488" s="114" t="s">
        <v>3221</v>
      </c>
      <c r="BI488" s="38" t="s">
        <v>111</v>
      </c>
      <c r="BJ488" s="85">
        <v>45880</v>
      </c>
      <c r="BK488" s="84"/>
      <c r="BL488" s="38"/>
      <c r="BM488" s="115" t="s">
        <v>119</v>
      </c>
      <c r="BN488" s="116" t="s">
        <v>199</v>
      </c>
      <c r="BO488" s="84" t="s">
        <v>242</v>
      </c>
      <c r="BP488" s="84"/>
      <c r="BQ488" s="117"/>
      <c r="BR488" s="118" t="s">
        <v>3237</v>
      </c>
    </row>
    <row r="489" spans="1:70" s="113" customFormat="1" ht="15" hidden="1" customHeight="1" x14ac:dyDescent="0.25">
      <c r="A489" s="84">
        <v>485</v>
      </c>
      <c r="B489" s="38" t="s">
        <v>3239</v>
      </c>
      <c r="C489" s="38" t="s">
        <v>926</v>
      </c>
      <c r="D489" s="38" t="s">
        <v>927</v>
      </c>
      <c r="E489" s="38" t="s">
        <v>928</v>
      </c>
      <c r="F489" s="38" t="s">
        <v>930</v>
      </c>
      <c r="G489" s="84" t="s">
        <v>929</v>
      </c>
      <c r="H489" s="38" t="s">
        <v>930</v>
      </c>
      <c r="I489" s="84">
        <v>85899</v>
      </c>
      <c r="J489" s="38" t="s">
        <v>939</v>
      </c>
      <c r="K489" s="84">
        <v>85899</v>
      </c>
      <c r="L489" s="84" t="s">
        <v>932</v>
      </c>
      <c r="M489" s="38" t="s">
        <v>933</v>
      </c>
      <c r="N489" s="84">
        <v>143525</v>
      </c>
      <c r="O489" s="84" t="s">
        <v>940</v>
      </c>
      <c r="P489" s="84">
        <v>193930</v>
      </c>
      <c r="Q489" s="38" t="s">
        <v>265</v>
      </c>
      <c r="R489" s="38" t="s">
        <v>322</v>
      </c>
      <c r="S489" s="84" t="s">
        <v>1490</v>
      </c>
      <c r="T489" s="84" t="s">
        <v>1490</v>
      </c>
      <c r="U489" s="84" t="s">
        <v>256</v>
      </c>
      <c r="V489" s="84" t="s">
        <v>249</v>
      </c>
      <c r="W489" s="84">
        <v>0</v>
      </c>
      <c r="X489" s="38" t="s">
        <v>338</v>
      </c>
      <c r="Y489" s="84">
        <v>358656522</v>
      </c>
      <c r="Z489" s="38" t="s">
        <v>2190</v>
      </c>
      <c r="AA489" s="108" t="s">
        <v>554</v>
      </c>
      <c r="AB489" s="84">
        <v>80000</v>
      </c>
      <c r="AC489" s="108" t="s">
        <v>2395</v>
      </c>
      <c r="AD489" s="84">
        <v>24</v>
      </c>
      <c r="AE489" s="84" t="s">
        <v>882</v>
      </c>
      <c r="AF489" s="84" t="s">
        <v>359</v>
      </c>
      <c r="AG489" s="108" t="s">
        <v>888</v>
      </c>
      <c r="AH489" s="84" t="s">
        <v>353</v>
      </c>
      <c r="AI489" s="108" t="s">
        <v>908</v>
      </c>
      <c r="AJ489" s="84">
        <v>4200</v>
      </c>
      <c r="AK489" s="84">
        <v>4200</v>
      </c>
      <c r="AL489" s="108" t="s">
        <v>615</v>
      </c>
      <c r="AM489" s="84">
        <v>7765.79</v>
      </c>
      <c r="AN489" s="112">
        <v>4834.21</v>
      </c>
      <c r="AO489" s="112">
        <v>12600</v>
      </c>
      <c r="AP489" s="112">
        <v>72234.210000000006</v>
      </c>
      <c r="AQ489" s="112">
        <v>16198.79</v>
      </c>
      <c r="AR489" s="112">
        <v>88433</v>
      </c>
      <c r="AS489" s="112">
        <v>2911.66</v>
      </c>
      <c r="AT489" s="112">
        <v>1288.3399999999999</v>
      </c>
      <c r="AU489" s="112">
        <v>4200</v>
      </c>
      <c r="AV489" s="84">
        <v>4</v>
      </c>
      <c r="AW489" s="84">
        <v>0</v>
      </c>
      <c r="AX489" s="84" t="s">
        <v>400</v>
      </c>
      <c r="AY489" s="108"/>
      <c r="AZ489" s="84"/>
      <c r="BA489" s="84"/>
      <c r="BB489" s="84" t="s">
        <v>918</v>
      </c>
      <c r="BC489" s="84"/>
      <c r="BD489" s="108"/>
      <c r="BE489" s="84">
        <v>0</v>
      </c>
      <c r="BF489" s="38" t="s">
        <v>1490</v>
      </c>
      <c r="BG489" s="84" t="s">
        <v>2820</v>
      </c>
      <c r="BH489" s="114" t="s">
        <v>3219</v>
      </c>
      <c r="BI489" s="38" t="s">
        <v>110</v>
      </c>
      <c r="BJ489" s="85">
        <v>45708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 t="s">
        <v>3220</v>
      </c>
    </row>
    <row r="490" spans="1:70" s="113" customFormat="1" ht="15" hidden="1" customHeight="1" x14ac:dyDescent="0.25">
      <c r="A490" s="84">
        <v>486</v>
      </c>
      <c r="B490" s="38" t="s">
        <v>3239</v>
      </c>
      <c r="C490" s="38" t="s">
        <v>926</v>
      </c>
      <c r="D490" s="38" t="s">
        <v>927</v>
      </c>
      <c r="E490" s="38" t="s">
        <v>928</v>
      </c>
      <c r="F490" s="38" t="s">
        <v>930</v>
      </c>
      <c r="G490" s="84" t="s">
        <v>929</v>
      </c>
      <c r="H490" s="38" t="s">
        <v>930</v>
      </c>
      <c r="I490" s="84">
        <v>85899</v>
      </c>
      <c r="J490" s="38" t="s">
        <v>939</v>
      </c>
      <c r="K490" s="84">
        <v>85899</v>
      </c>
      <c r="L490" s="84" t="s">
        <v>932</v>
      </c>
      <c r="M490" s="38" t="s">
        <v>933</v>
      </c>
      <c r="N490" s="84">
        <v>149740</v>
      </c>
      <c r="O490" s="84" t="s">
        <v>1044</v>
      </c>
      <c r="P490" s="84">
        <v>202033</v>
      </c>
      <c r="Q490" s="38" t="s">
        <v>310</v>
      </c>
      <c r="R490" s="38" t="s">
        <v>347</v>
      </c>
      <c r="S490" s="84" t="s">
        <v>1478</v>
      </c>
      <c r="T490" s="84" t="s">
        <v>1478</v>
      </c>
      <c r="U490" s="84" t="s">
        <v>252</v>
      </c>
      <c r="V490" s="84" t="s">
        <v>249</v>
      </c>
      <c r="W490" s="84">
        <v>0</v>
      </c>
      <c r="X490" s="38" t="s">
        <v>348</v>
      </c>
      <c r="Y490" s="84">
        <v>358745667</v>
      </c>
      <c r="Z490" s="38" t="s">
        <v>258</v>
      </c>
      <c r="AA490" s="108" t="s">
        <v>586</v>
      </c>
      <c r="AB490" s="84">
        <v>14999</v>
      </c>
      <c r="AC490" s="108" t="s">
        <v>2395</v>
      </c>
      <c r="AD490" s="84">
        <v>12</v>
      </c>
      <c r="AE490" s="84" t="s">
        <v>890</v>
      </c>
      <c r="AF490" s="84" t="s">
        <v>368</v>
      </c>
      <c r="AG490" s="108" t="s">
        <v>428</v>
      </c>
      <c r="AH490" s="84" t="s">
        <v>365</v>
      </c>
      <c r="AI490" s="108" t="s">
        <v>659</v>
      </c>
      <c r="AJ490" s="84">
        <v>1390</v>
      </c>
      <c r="AK490" s="84">
        <v>1390</v>
      </c>
      <c r="AL490" s="108" t="s">
        <v>2418</v>
      </c>
      <c r="AM490" s="84">
        <v>2170.11</v>
      </c>
      <c r="AN490" s="112">
        <v>609.89</v>
      </c>
      <c r="AO490" s="112">
        <v>2780</v>
      </c>
      <c r="AP490" s="112">
        <v>12828.89</v>
      </c>
      <c r="AQ490" s="112">
        <v>1182.1099999999999</v>
      </c>
      <c r="AR490" s="112">
        <v>14011</v>
      </c>
      <c r="AS490" s="112">
        <v>0</v>
      </c>
      <c r="AT490" s="112">
        <v>0</v>
      </c>
      <c r="AU490" s="112">
        <v>0</v>
      </c>
      <c r="AV490" s="84">
        <v>2</v>
      </c>
      <c r="AW490" s="84">
        <v>152</v>
      </c>
      <c r="AX490" s="84" t="s">
        <v>592</v>
      </c>
      <c r="AY490" s="108"/>
      <c r="AZ490" s="84"/>
      <c r="BA490" s="84"/>
      <c r="BB490" s="84" t="s">
        <v>918</v>
      </c>
      <c r="BC490" s="84"/>
      <c r="BD490" s="108"/>
      <c r="BE490" s="84">
        <v>0</v>
      </c>
      <c r="BF490" s="38" t="s">
        <v>1478</v>
      </c>
      <c r="BG490" s="84" t="s">
        <v>2821</v>
      </c>
      <c r="BH490" s="114" t="s">
        <v>3219</v>
      </c>
      <c r="BI490" s="38" t="s">
        <v>110</v>
      </c>
      <c r="BJ490" s="85">
        <v>45709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243</v>
      </c>
      <c r="BP490" s="84"/>
      <c r="BQ490" s="117"/>
      <c r="BR490" s="118" t="s">
        <v>3238</v>
      </c>
    </row>
    <row r="491" spans="1:70" s="113" customFormat="1" ht="15" hidden="1" customHeight="1" x14ac:dyDescent="0.25">
      <c r="A491" s="84">
        <v>487</v>
      </c>
      <c r="B491" s="38" t="s">
        <v>3239</v>
      </c>
      <c r="C491" s="38" t="s">
        <v>926</v>
      </c>
      <c r="D491" s="38" t="s">
        <v>927</v>
      </c>
      <c r="E491" s="38" t="s">
        <v>928</v>
      </c>
      <c r="F491" s="38" t="s">
        <v>930</v>
      </c>
      <c r="G491" s="84" t="s">
        <v>929</v>
      </c>
      <c r="H491" s="38" t="s">
        <v>930</v>
      </c>
      <c r="I491" s="84">
        <v>72949</v>
      </c>
      <c r="J491" s="38" t="s">
        <v>1097</v>
      </c>
      <c r="K491" s="84">
        <v>72949</v>
      </c>
      <c r="L491" s="84" t="s">
        <v>932</v>
      </c>
      <c r="M491" s="38" t="s">
        <v>933</v>
      </c>
      <c r="N491" s="84">
        <v>117639</v>
      </c>
      <c r="O491" s="84" t="s">
        <v>1098</v>
      </c>
      <c r="P491" s="84">
        <v>160697</v>
      </c>
      <c r="Q491" s="38" t="s">
        <v>303</v>
      </c>
      <c r="R491" s="38" t="s">
        <v>322</v>
      </c>
      <c r="S491" s="84" t="s">
        <v>1491</v>
      </c>
      <c r="T491" s="84" t="s">
        <v>1491</v>
      </c>
      <c r="U491" s="84" t="s">
        <v>252</v>
      </c>
      <c r="V491" s="84" t="s">
        <v>249</v>
      </c>
      <c r="W491" s="84">
        <v>541</v>
      </c>
      <c r="X491" s="38" t="s">
        <v>2005</v>
      </c>
      <c r="Y491" s="84">
        <v>354880167</v>
      </c>
      <c r="Z491" s="38" t="s">
        <v>2191</v>
      </c>
      <c r="AA491" s="108" t="s">
        <v>417</v>
      </c>
      <c r="AB491" s="84">
        <v>42000</v>
      </c>
      <c r="AC491" s="108" t="s">
        <v>351</v>
      </c>
      <c r="AD491" s="84">
        <v>24</v>
      </c>
      <c r="AE491" s="84" t="s">
        <v>324</v>
      </c>
      <c r="AF491" s="84" t="s">
        <v>618</v>
      </c>
      <c r="AG491" s="108" t="s">
        <v>3149</v>
      </c>
      <c r="AH491" s="84" t="s">
        <v>556</v>
      </c>
      <c r="AI491" s="108" t="s">
        <v>810</v>
      </c>
      <c r="AJ491" s="84">
        <v>2240</v>
      </c>
      <c r="AK491" s="84">
        <v>2240</v>
      </c>
      <c r="AL491" s="108" t="s">
        <v>669</v>
      </c>
      <c r="AM491" s="84">
        <v>16432.669999999998</v>
      </c>
      <c r="AN491" s="112">
        <v>8207.33</v>
      </c>
      <c r="AO491" s="112">
        <v>24640</v>
      </c>
      <c r="AP491" s="112">
        <v>25567.33</v>
      </c>
      <c r="AQ491" s="112">
        <v>3958.67</v>
      </c>
      <c r="AR491" s="112">
        <v>29526</v>
      </c>
      <c r="AS491" s="112">
        <v>1627.08</v>
      </c>
      <c r="AT491" s="112">
        <v>612.91999999999996</v>
      </c>
      <c r="AU491" s="112">
        <v>2240</v>
      </c>
      <c r="AV491" s="84">
        <v>12</v>
      </c>
      <c r="AW491" s="84">
        <v>0</v>
      </c>
      <c r="AX491" s="84" t="s">
        <v>400</v>
      </c>
      <c r="AY491" s="108"/>
      <c r="AZ491" s="84"/>
      <c r="BA491" s="84"/>
      <c r="BB491" s="84" t="s">
        <v>918</v>
      </c>
      <c r="BC491" s="84"/>
      <c r="BD491" s="108"/>
      <c r="BE491" s="84">
        <v>0</v>
      </c>
      <c r="BF491" s="38" t="s">
        <v>1491</v>
      </c>
      <c r="BG491" s="84" t="s">
        <v>2822</v>
      </c>
      <c r="BH491" s="114" t="s">
        <v>3219</v>
      </c>
      <c r="BI491" s="38" t="s">
        <v>110</v>
      </c>
      <c r="BJ491" s="85">
        <v>45708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243</v>
      </c>
      <c r="BP491" s="84"/>
      <c r="BQ491" s="117"/>
      <c r="BR491" s="118" t="s">
        <v>3238</v>
      </c>
    </row>
    <row r="492" spans="1:70" s="113" customFormat="1" ht="15" hidden="1" customHeight="1" x14ac:dyDescent="0.25">
      <c r="A492" s="84">
        <v>488</v>
      </c>
      <c r="B492" s="38" t="s">
        <v>3239</v>
      </c>
      <c r="C492" s="38" t="s">
        <v>926</v>
      </c>
      <c r="D492" s="38" t="s">
        <v>927</v>
      </c>
      <c r="E492" s="38" t="s">
        <v>928</v>
      </c>
      <c r="F492" s="38" t="s">
        <v>930</v>
      </c>
      <c r="G492" s="84" t="s">
        <v>929</v>
      </c>
      <c r="H492" s="38" t="s">
        <v>930</v>
      </c>
      <c r="I492" s="84">
        <v>85899</v>
      </c>
      <c r="J492" s="38" t="s">
        <v>939</v>
      </c>
      <c r="K492" s="84">
        <v>85899</v>
      </c>
      <c r="L492" s="84" t="s">
        <v>932</v>
      </c>
      <c r="M492" s="38" t="s">
        <v>933</v>
      </c>
      <c r="N492" s="84">
        <v>163811</v>
      </c>
      <c r="O492" s="84" t="s">
        <v>1049</v>
      </c>
      <c r="P492" s="84">
        <v>219704</v>
      </c>
      <c r="Q492" s="38" t="s">
        <v>1050</v>
      </c>
      <c r="R492" s="38" t="s">
        <v>322</v>
      </c>
      <c r="S492" s="84" t="s">
        <v>1492</v>
      </c>
      <c r="T492" s="84" t="s">
        <v>1492</v>
      </c>
      <c r="U492" s="84" t="s">
        <v>252</v>
      </c>
      <c r="V492" s="84" t="s">
        <v>249</v>
      </c>
      <c r="W492" s="84">
        <v>541</v>
      </c>
      <c r="X492" s="38" t="s">
        <v>326</v>
      </c>
      <c r="Y492" s="84">
        <v>355174606</v>
      </c>
      <c r="Z492" s="38" t="s">
        <v>2192</v>
      </c>
      <c r="AA492" s="108" t="s">
        <v>2021</v>
      </c>
      <c r="AB492" s="84">
        <v>42000</v>
      </c>
      <c r="AC492" s="108" t="s">
        <v>2395</v>
      </c>
      <c r="AD492" s="84">
        <v>24</v>
      </c>
      <c r="AE492" s="84" t="s">
        <v>324</v>
      </c>
      <c r="AF492" s="84" t="s">
        <v>618</v>
      </c>
      <c r="AG492" s="108" t="s">
        <v>3150</v>
      </c>
      <c r="AH492" s="84" t="s">
        <v>556</v>
      </c>
      <c r="AI492" s="108" t="s">
        <v>812</v>
      </c>
      <c r="AJ492" s="84">
        <v>2240</v>
      </c>
      <c r="AK492" s="84">
        <v>2240</v>
      </c>
      <c r="AL492" s="108" t="s">
        <v>615</v>
      </c>
      <c r="AM492" s="84">
        <v>18638.54</v>
      </c>
      <c r="AN492" s="112">
        <v>8241.4599999999991</v>
      </c>
      <c r="AO492" s="112">
        <v>26880</v>
      </c>
      <c r="AP492" s="112">
        <v>23361.46</v>
      </c>
      <c r="AQ492" s="112">
        <v>3218.54</v>
      </c>
      <c r="AR492" s="112">
        <v>26580</v>
      </c>
      <c r="AS492" s="112">
        <v>0</v>
      </c>
      <c r="AT492" s="112">
        <v>0</v>
      </c>
      <c r="AU492" s="112">
        <v>0</v>
      </c>
      <c r="AV492" s="84">
        <v>12</v>
      </c>
      <c r="AW492" s="84">
        <v>0</v>
      </c>
      <c r="AX492" s="84" t="s">
        <v>400</v>
      </c>
      <c r="AY492" s="108"/>
      <c r="AZ492" s="84"/>
      <c r="BA492" s="84"/>
      <c r="BB492" s="84" t="s">
        <v>918</v>
      </c>
      <c r="BC492" s="84"/>
      <c r="BD492" s="108"/>
      <c r="BE492" s="84">
        <v>0</v>
      </c>
      <c r="BF492" s="38" t="s">
        <v>1492</v>
      </c>
      <c r="BG492" s="84" t="s">
        <v>2823</v>
      </c>
      <c r="BH492" s="114" t="s">
        <v>3219</v>
      </c>
      <c r="BI492" s="38" t="s">
        <v>110</v>
      </c>
      <c r="BJ492" s="85">
        <v>45708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 t="s">
        <v>3238</v>
      </c>
    </row>
    <row r="493" spans="1:70" s="113" customFormat="1" ht="15" hidden="1" customHeight="1" x14ac:dyDescent="0.25">
      <c r="A493" s="84">
        <v>489</v>
      </c>
      <c r="B493" s="38" t="s">
        <v>3239</v>
      </c>
      <c r="C493" s="38" t="s">
        <v>926</v>
      </c>
      <c r="D493" s="38" t="s">
        <v>927</v>
      </c>
      <c r="E493" s="38" t="s">
        <v>928</v>
      </c>
      <c r="F493" s="38" t="s">
        <v>930</v>
      </c>
      <c r="G493" s="84" t="s">
        <v>929</v>
      </c>
      <c r="H493" s="38" t="s">
        <v>930</v>
      </c>
      <c r="I493" s="84">
        <v>95903</v>
      </c>
      <c r="J493" s="38" t="s">
        <v>1091</v>
      </c>
      <c r="K493" s="84">
        <v>95903</v>
      </c>
      <c r="L493" s="84" t="s">
        <v>932</v>
      </c>
      <c r="M493" s="38" t="s">
        <v>933</v>
      </c>
      <c r="N493" s="84">
        <v>145027</v>
      </c>
      <c r="O493" s="84" t="s">
        <v>1092</v>
      </c>
      <c r="P493" s="84">
        <v>195881</v>
      </c>
      <c r="Q493" s="38" t="s">
        <v>1093</v>
      </c>
      <c r="R493" s="38" t="s">
        <v>322</v>
      </c>
      <c r="S493" s="84" t="s">
        <v>1493</v>
      </c>
      <c r="T493" s="84" t="s">
        <v>1493</v>
      </c>
      <c r="U493" s="84" t="s">
        <v>252</v>
      </c>
      <c r="V493" s="84" t="s">
        <v>249</v>
      </c>
      <c r="W493" s="84">
        <v>541</v>
      </c>
      <c r="X493" s="38" t="s">
        <v>1742</v>
      </c>
      <c r="Y493" s="84">
        <v>352830408</v>
      </c>
      <c r="Z493" s="38" t="s">
        <v>2193</v>
      </c>
      <c r="AA493" s="108" t="s">
        <v>692</v>
      </c>
      <c r="AB493" s="84">
        <v>80000</v>
      </c>
      <c r="AC493" s="108" t="s">
        <v>2395</v>
      </c>
      <c r="AD493" s="84">
        <v>24</v>
      </c>
      <c r="AE493" s="84" t="s">
        <v>375</v>
      </c>
      <c r="AF493" s="84" t="s">
        <v>368</v>
      </c>
      <c r="AG493" s="108" t="s">
        <v>696</v>
      </c>
      <c r="AH493" s="84" t="s">
        <v>365</v>
      </c>
      <c r="AI493" s="108" t="s">
        <v>680</v>
      </c>
      <c r="AJ493" s="84">
        <v>4270</v>
      </c>
      <c r="AK493" s="84">
        <v>4270</v>
      </c>
      <c r="AL493" s="108" t="s">
        <v>659</v>
      </c>
      <c r="AM493" s="84">
        <v>48571.46</v>
      </c>
      <c r="AN493" s="112">
        <v>19748.54</v>
      </c>
      <c r="AO493" s="112">
        <v>68320</v>
      </c>
      <c r="AP493" s="112">
        <v>31428.54</v>
      </c>
      <c r="AQ493" s="112">
        <v>2921.46</v>
      </c>
      <c r="AR493" s="112">
        <v>34350</v>
      </c>
      <c r="AS493" s="112">
        <v>3667.26</v>
      </c>
      <c r="AT493" s="112">
        <v>602.74</v>
      </c>
      <c r="AU493" s="112">
        <v>4270</v>
      </c>
      <c r="AV493" s="84">
        <v>17</v>
      </c>
      <c r="AW493" s="84">
        <v>0</v>
      </c>
      <c r="AX493" s="84" t="s">
        <v>400</v>
      </c>
      <c r="AY493" s="108"/>
      <c r="AZ493" s="84"/>
      <c r="BA493" s="84"/>
      <c r="BB493" s="84" t="s">
        <v>918</v>
      </c>
      <c r="BC493" s="84"/>
      <c r="BD493" s="108"/>
      <c r="BE493" s="84">
        <v>0</v>
      </c>
      <c r="BF493" s="38" t="s">
        <v>1493</v>
      </c>
      <c r="BG493" s="84" t="s">
        <v>2824</v>
      </c>
      <c r="BH493" s="114" t="s">
        <v>3219</v>
      </c>
      <c r="BI493" s="38" t="s">
        <v>110</v>
      </c>
      <c r="BJ493" s="85">
        <v>45708</v>
      </c>
      <c r="BK493" s="84"/>
      <c r="BL493" s="38" t="s">
        <v>114</v>
      </c>
      <c r="BM493" s="115" t="s">
        <v>119</v>
      </c>
      <c r="BN493" s="116" t="s">
        <v>199</v>
      </c>
      <c r="BO493" s="84" t="s">
        <v>242</v>
      </c>
      <c r="BP493" s="84"/>
      <c r="BQ493" s="117"/>
      <c r="BR493" s="118" t="s">
        <v>3220</v>
      </c>
    </row>
    <row r="494" spans="1:70" s="113" customFormat="1" ht="15" hidden="1" customHeight="1" x14ac:dyDescent="0.25">
      <c r="A494" s="84">
        <v>490</v>
      </c>
      <c r="B494" s="38" t="s">
        <v>3239</v>
      </c>
      <c r="C494" s="38" t="s">
        <v>926</v>
      </c>
      <c r="D494" s="38" t="s">
        <v>927</v>
      </c>
      <c r="E494" s="38" t="s">
        <v>928</v>
      </c>
      <c r="F494" s="38" t="s">
        <v>930</v>
      </c>
      <c r="G494" s="84" t="s">
        <v>929</v>
      </c>
      <c r="H494" s="38" t="s">
        <v>930</v>
      </c>
      <c r="I494" s="84">
        <v>85899</v>
      </c>
      <c r="J494" s="38" t="s">
        <v>939</v>
      </c>
      <c r="K494" s="84">
        <v>85899</v>
      </c>
      <c r="L494" s="84" t="s">
        <v>932</v>
      </c>
      <c r="M494" s="38" t="s">
        <v>933</v>
      </c>
      <c r="N494" s="84">
        <v>163811</v>
      </c>
      <c r="O494" s="84" t="s">
        <v>1049</v>
      </c>
      <c r="P494" s="84">
        <v>219704</v>
      </c>
      <c r="Q494" s="38" t="s">
        <v>1050</v>
      </c>
      <c r="R494" s="38" t="s">
        <v>322</v>
      </c>
      <c r="S494" s="84" t="s">
        <v>1494</v>
      </c>
      <c r="T494" s="84" t="s">
        <v>1494</v>
      </c>
      <c r="U494" s="84" t="s">
        <v>256</v>
      </c>
      <c r="V494" s="84" t="s">
        <v>249</v>
      </c>
      <c r="W494" s="84">
        <v>541</v>
      </c>
      <c r="X494" s="38" t="s">
        <v>2019</v>
      </c>
      <c r="Y494" s="84">
        <v>355256815</v>
      </c>
      <c r="Z494" s="38" t="s">
        <v>2194</v>
      </c>
      <c r="AA494" s="108" t="s">
        <v>794</v>
      </c>
      <c r="AB494" s="84">
        <v>42000</v>
      </c>
      <c r="AC494" s="108" t="s">
        <v>2395</v>
      </c>
      <c r="AD494" s="84">
        <v>24</v>
      </c>
      <c r="AE494" s="84" t="s">
        <v>324</v>
      </c>
      <c r="AF494" s="84" t="s">
        <v>618</v>
      </c>
      <c r="AG494" s="108" t="s">
        <v>3151</v>
      </c>
      <c r="AH494" s="84" t="s">
        <v>556</v>
      </c>
      <c r="AI494" s="108" t="s">
        <v>812</v>
      </c>
      <c r="AJ494" s="84">
        <v>2240</v>
      </c>
      <c r="AK494" s="84">
        <v>2240</v>
      </c>
      <c r="AL494" s="108" t="s">
        <v>2418</v>
      </c>
      <c r="AM494" s="84">
        <v>18710.77</v>
      </c>
      <c r="AN494" s="112">
        <v>8169.23</v>
      </c>
      <c r="AO494" s="112">
        <v>26880</v>
      </c>
      <c r="AP494" s="112">
        <v>23289.23</v>
      </c>
      <c r="AQ494" s="112">
        <v>3197.77</v>
      </c>
      <c r="AR494" s="112">
        <v>26487</v>
      </c>
      <c r="AS494" s="112">
        <v>0</v>
      </c>
      <c r="AT494" s="112">
        <v>0</v>
      </c>
      <c r="AU494" s="112">
        <v>0</v>
      </c>
      <c r="AV494" s="84">
        <v>12</v>
      </c>
      <c r="AW494" s="84">
        <v>0</v>
      </c>
      <c r="AX494" s="84" t="s">
        <v>400</v>
      </c>
      <c r="AY494" s="108"/>
      <c r="AZ494" s="84"/>
      <c r="BA494" s="84"/>
      <c r="BB494" s="84" t="s">
        <v>918</v>
      </c>
      <c r="BC494" s="84"/>
      <c r="BD494" s="108"/>
      <c r="BE494" s="84">
        <v>0</v>
      </c>
      <c r="BF494" s="38" t="s">
        <v>1494</v>
      </c>
      <c r="BG494" s="84" t="s">
        <v>2825</v>
      </c>
      <c r="BH494" s="114" t="s">
        <v>3219</v>
      </c>
      <c r="BI494" s="38" t="s">
        <v>110</v>
      </c>
      <c r="BJ494" s="85">
        <v>45708</v>
      </c>
      <c r="BK494" s="84"/>
      <c r="BL494" s="38" t="s">
        <v>114</v>
      </c>
      <c r="BM494" s="115" t="s">
        <v>119</v>
      </c>
      <c r="BN494" s="116" t="s">
        <v>199</v>
      </c>
      <c r="BO494" s="84" t="s">
        <v>242</v>
      </c>
      <c r="BP494" s="84"/>
      <c r="BQ494" s="117"/>
      <c r="BR494" s="118" t="s">
        <v>3238</v>
      </c>
    </row>
    <row r="495" spans="1:70" s="113" customFormat="1" ht="15" hidden="1" customHeight="1" x14ac:dyDescent="0.25">
      <c r="A495" s="84">
        <v>491</v>
      </c>
      <c r="B495" s="38" t="s">
        <v>3239</v>
      </c>
      <c r="C495" s="38" t="s">
        <v>926</v>
      </c>
      <c r="D495" s="38" t="s">
        <v>927</v>
      </c>
      <c r="E495" s="38" t="s">
        <v>928</v>
      </c>
      <c r="F495" s="38" t="s">
        <v>930</v>
      </c>
      <c r="G495" s="84" t="s">
        <v>929</v>
      </c>
      <c r="H495" s="38" t="s">
        <v>930</v>
      </c>
      <c r="I495" s="84">
        <v>85899</v>
      </c>
      <c r="J495" s="38" t="s">
        <v>939</v>
      </c>
      <c r="K495" s="84">
        <v>85899</v>
      </c>
      <c r="L495" s="84" t="s">
        <v>932</v>
      </c>
      <c r="M495" s="38" t="s">
        <v>933</v>
      </c>
      <c r="N495" s="84">
        <v>163811</v>
      </c>
      <c r="O495" s="84" t="s">
        <v>1049</v>
      </c>
      <c r="P495" s="84">
        <v>219704</v>
      </c>
      <c r="Q495" s="38" t="s">
        <v>1050</v>
      </c>
      <c r="R495" s="38" t="s">
        <v>322</v>
      </c>
      <c r="S495" s="84" t="s">
        <v>1495</v>
      </c>
      <c r="T495" s="84" t="s">
        <v>1495</v>
      </c>
      <c r="U495" s="84" t="s">
        <v>252</v>
      </c>
      <c r="V495" s="84" t="s">
        <v>249</v>
      </c>
      <c r="W495" s="84">
        <v>541</v>
      </c>
      <c r="X495" s="38" t="s">
        <v>2019</v>
      </c>
      <c r="Y495" s="84">
        <v>355263673</v>
      </c>
      <c r="Z495" s="38" t="s">
        <v>2195</v>
      </c>
      <c r="AA495" s="108" t="s">
        <v>794</v>
      </c>
      <c r="AB495" s="84">
        <v>42000</v>
      </c>
      <c r="AC495" s="108" t="s">
        <v>2395</v>
      </c>
      <c r="AD495" s="84">
        <v>24</v>
      </c>
      <c r="AE495" s="84" t="s">
        <v>324</v>
      </c>
      <c r="AF495" s="84" t="s">
        <v>618</v>
      </c>
      <c r="AG495" s="108" t="s">
        <v>3151</v>
      </c>
      <c r="AH495" s="84" t="s">
        <v>556</v>
      </c>
      <c r="AI495" s="108" t="s">
        <v>812</v>
      </c>
      <c r="AJ495" s="84">
        <v>2240</v>
      </c>
      <c r="AK495" s="84">
        <v>2240</v>
      </c>
      <c r="AL495" s="108" t="s">
        <v>2418</v>
      </c>
      <c r="AM495" s="84">
        <v>18710.77</v>
      </c>
      <c r="AN495" s="112">
        <v>8169.23</v>
      </c>
      <c r="AO495" s="112">
        <v>26880</v>
      </c>
      <c r="AP495" s="112">
        <v>23289.23</v>
      </c>
      <c r="AQ495" s="112">
        <v>3197.77</v>
      </c>
      <c r="AR495" s="112">
        <v>26487</v>
      </c>
      <c r="AS495" s="112">
        <v>0</v>
      </c>
      <c r="AT495" s="112">
        <v>0</v>
      </c>
      <c r="AU495" s="112">
        <v>0</v>
      </c>
      <c r="AV495" s="84">
        <v>12</v>
      </c>
      <c r="AW495" s="84">
        <v>0</v>
      </c>
      <c r="AX495" s="84" t="s">
        <v>400</v>
      </c>
      <c r="AY495" s="108"/>
      <c r="AZ495" s="84"/>
      <c r="BA495" s="84"/>
      <c r="BB495" s="84" t="s">
        <v>918</v>
      </c>
      <c r="BC495" s="84"/>
      <c r="BD495" s="108"/>
      <c r="BE495" s="84">
        <v>0</v>
      </c>
      <c r="BF495" s="38" t="s">
        <v>1495</v>
      </c>
      <c r="BG495" s="84" t="s">
        <v>2826</v>
      </c>
      <c r="BH495" s="114" t="s">
        <v>3221</v>
      </c>
      <c r="BI495" s="38" t="str">
        <f>VLOOKUP(Y495,'[1]Loan Outstanding Report'!$Y$5:$BI$3205,37,0)</f>
        <v>Visited</v>
      </c>
      <c r="BJ495" s="85">
        <v>45890</v>
      </c>
      <c r="BK495" s="84"/>
      <c r="BL495" s="38" t="s">
        <v>115</v>
      </c>
      <c r="BM495" s="115" t="s">
        <v>130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3239</v>
      </c>
      <c r="C496" s="38" t="s">
        <v>926</v>
      </c>
      <c r="D496" s="38" t="s">
        <v>927</v>
      </c>
      <c r="E496" s="38" t="s">
        <v>928</v>
      </c>
      <c r="F496" s="38" t="s">
        <v>930</v>
      </c>
      <c r="G496" s="84" t="s">
        <v>929</v>
      </c>
      <c r="H496" s="38" t="s">
        <v>930</v>
      </c>
      <c r="I496" s="84">
        <v>86592</v>
      </c>
      <c r="J496" s="38" t="s">
        <v>1029</v>
      </c>
      <c r="K496" s="84">
        <v>86592</v>
      </c>
      <c r="L496" s="84" t="s">
        <v>932</v>
      </c>
      <c r="M496" s="38" t="s">
        <v>933</v>
      </c>
      <c r="N496" s="84">
        <v>160007</v>
      </c>
      <c r="O496" s="84" t="s">
        <v>1046</v>
      </c>
      <c r="P496" s="84">
        <v>214605</v>
      </c>
      <c r="Q496" s="38" t="s">
        <v>1047</v>
      </c>
      <c r="R496" s="38" t="s">
        <v>322</v>
      </c>
      <c r="S496" s="84" t="s">
        <v>1496</v>
      </c>
      <c r="T496" s="84" t="s">
        <v>1496</v>
      </c>
      <c r="U496" s="84" t="s">
        <v>252</v>
      </c>
      <c r="V496" s="84" t="s">
        <v>249</v>
      </c>
      <c r="W496" s="84">
        <v>541</v>
      </c>
      <c r="X496" s="38" t="s">
        <v>333</v>
      </c>
      <c r="Y496" s="84">
        <v>355270918</v>
      </c>
      <c r="Z496" s="38" t="s">
        <v>2196</v>
      </c>
      <c r="AA496" s="108" t="s">
        <v>829</v>
      </c>
      <c r="AB496" s="84">
        <v>42000</v>
      </c>
      <c r="AC496" s="108" t="s">
        <v>360</v>
      </c>
      <c r="AD496" s="84">
        <v>24</v>
      </c>
      <c r="AE496" s="84" t="s">
        <v>324</v>
      </c>
      <c r="AF496" s="84" t="s">
        <v>618</v>
      </c>
      <c r="AG496" s="108" t="s">
        <v>3152</v>
      </c>
      <c r="AH496" s="84" t="s">
        <v>556</v>
      </c>
      <c r="AI496" s="108" t="s">
        <v>522</v>
      </c>
      <c r="AJ496" s="84">
        <v>2240</v>
      </c>
      <c r="AK496" s="84">
        <v>2240</v>
      </c>
      <c r="AL496" s="108" t="s">
        <v>708</v>
      </c>
      <c r="AM496" s="84">
        <v>18734.2</v>
      </c>
      <c r="AN496" s="112">
        <v>8145.8</v>
      </c>
      <c r="AO496" s="112">
        <v>26880</v>
      </c>
      <c r="AP496" s="112">
        <v>23265.8</v>
      </c>
      <c r="AQ496" s="112">
        <v>3180.2</v>
      </c>
      <c r="AR496" s="112">
        <v>26446</v>
      </c>
      <c r="AS496" s="112">
        <v>0</v>
      </c>
      <c r="AT496" s="112">
        <v>0</v>
      </c>
      <c r="AU496" s="112">
        <v>0</v>
      </c>
      <c r="AV496" s="84">
        <v>12</v>
      </c>
      <c r="AW496" s="84">
        <v>60</v>
      </c>
      <c r="AX496" s="84" t="s">
        <v>626</v>
      </c>
      <c r="AY496" s="108"/>
      <c r="AZ496" s="84"/>
      <c r="BA496" s="84"/>
      <c r="BB496" s="84" t="s">
        <v>918</v>
      </c>
      <c r="BC496" s="84"/>
      <c r="BD496" s="108"/>
      <c r="BE496" s="84">
        <v>0</v>
      </c>
      <c r="BF496" s="38" t="s">
        <v>1496</v>
      </c>
      <c r="BG496" s="84" t="s">
        <v>2827</v>
      </c>
      <c r="BH496" s="114" t="s">
        <v>3221</v>
      </c>
      <c r="BI496" s="38" t="str">
        <f>VLOOKUP(Y496,'[1]Loan Outstanding Report'!$Y$5:$BI$3205,37,0)</f>
        <v>Visited</v>
      </c>
      <c r="BJ496" s="85">
        <v>45891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3239</v>
      </c>
      <c r="C497" s="38" t="s">
        <v>926</v>
      </c>
      <c r="D497" s="38" t="s">
        <v>927</v>
      </c>
      <c r="E497" s="38" t="s">
        <v>928</v>
      </c>
      <c r="F497" s="38" t="s">
        <v>930</v>
      </c>
      <c r="G497" s="84" t="s">
        <v>929</v>
      </c>
      <c r="H497" s="38" t="s">
        <v>930</v>
      </c>
      <c r="I497" s="84">
        <v>95903</v>
      </c>
      <c r="J497" s="38" t="s">
        <v>1091</v>
      </c>
      <c r="K497" s="84">
        <v>95903</v>
      </c>
      <c r="L497" s="84" t="s">
        <v>932</v>
      </c>
      <c r="M497" s="38" t="s">
        <v>933</v>
      </c>
      <c r="N497" s="84">
        <v>145027</v>
      </c>
      <c r="O497" s="84" t="s">
        <v>1092</v>
      </c>
      <c r="P497" s="84">
        <v>195881</v>
      </c>
      <c r="Q497" s="38" t="s">
        <v>1093</v>
      </c>
      <c r="R497" s="38" t="s">
        <v>322</v>
      </c>
      <c r="S497" s="84" t="s">
        <v>1497</v>
      </c>
      <c r="T497" s="84" t="s">
        <v>1497</v>
      </c>
      <c r="U497" s="84" t="s">
        <v>252</v>
      </c>
      <c r="V497" s="84" t="s">
        <v>249</v>
      </c>
      <c r="W497" s="84">
        <v>541</v>
      </c>
      <c r="X497" s="38" t="s">
        <v>2024</v>
      </c>
      <c r="Y497" s="84">
        <v>353390249</v>
      </c>
      <c r="Z497" s="38" t="s">
        <v>2197</v>
      </c>
      <c r="AA497" s="108" t="s">
        <v>721</v>
      </c>
      <c r="AB497" s="84">
        <v>80000</v>
      </c>
      <c r="AC497" s="108" t="s">
        <v>2395</v>
      </c>
      <c r="AD497" s="84">
        <v>24</v>
      </c>
      <c r="AE497" s="84" t="s">
        <v>377</v>
      </c>
      <c r="AF497" s="84" t="s">
        <v>363</v>
      </c>
      <c r="AG497" s="108" t="s">
        <v>696</v>
      </c>
      <c r="AH497" s="84" t="s">
        <v>353</v>
      </c>
      <c r="AI497" s="108" t="s">
        <v>715</v>
      </c>
      <c r="AJ497" s="84">
        <v>4270</v>
      </c>
      <c r="AK497" s="84">
        <v>4270</v>
      </c>
      <c r="AL497" s="108" t="s">
        <v>659</v>
      </c>
      <c r="AM497" s="84">
        <v>40548.629999999997</v>
      </c>
      <c r="AN497" s="112">
        <v>19231.37</v>
      </c>
      <c r="AO497" s="112">
        <v>59780</v>
      </c>
      <c r="AP497" s="112">
        <v>39451.370000000003</v>
      </c>
      <c r="AQ497" s="112">
        <v>4663.63</v>
      </c>
      <c r="AR497" s="112">
        <v>44115</v>
      </c>
      <c r="AS497" s="112">
        <v>3513.4</v>
      </c>
      <c r="AT497" s="112">
        <v>756.6</v>
      </c>
      <c r="AU497" s="112">
        <v>4270</v>
      </c>
      <c r="AV497" s="84">
        <v>15</v>
      </c>
      <c r="AW497" s="84">
        <v>0</v>
      </c>
      <c r="AX497" s="84" t="s">
        <v>400</v>
      </c>
      <c r="AY497" s="108"/>
      <c r="AZ497" s="84"/>
      <c r="BA497" s="84"/>
      <c r="BB497" s="84" t="s">
        <v>918</v>
      </c>
      <c r="BC497" s="84"/>
      <c r="BD497" s="108"/>
      <c r="BE497" s="84">
        <v>0</v>
      </c>
      <c r="BF497" s="38" t="s">
        <v>1497</v>
      </c>
      <c r="BG497" s="84" t="s">
        <v>2828</v>
      </c>
      <c r="BH497" s="114" t="s">
        <v>3219</v>
      </c>
      <c r="BI497" s="38" t="s">
        <v>110</v>
      </c>
      <c r="BJ497" s="85">
        <v>45708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242</v>
      </c>
      <c r="BP497" s="84"/>
      <c r="BQ497" s="117"/>
      <c r="BR497" s="118" t="s">
        <v>3220</v>
      </c>
    </row>
    <row r="498" spans="1:70" s="113" customFormat="1" ht="15" hidden="1" customHeight="1" x14ac:dyDescent="0.25">
      <c r="A498" s="84">
        <v>494</v>
      </c>
      <c r="B498" s="38" t="s">
        <v>3239</v>
      </c>
      <c r="C498" s="38" t="s">
        <v>926</v>
      </c>
      <c r="D498" s="38" t="s">
        <v>927</v>
      </c>
      <c r="E498" s="38" t="s">
        <v>928</v>
      </c>
      <c r="F498" s="38" t="s">
        <v>930</v>
      </c>
      <c r="G498" s="84" t="s">
        <v>929</v>
      </c>
      <c r="H498" s="38" t="s">
        <v>930</v>
      </c>
      <c r="I498" s="84">
        <v>85806</v>
      </c>
      <c r="J498" s="38" t="s">
        <v>967</v>
      </c>
      <c r="K498" s="84">
        <v>85806</v>
      </c>
      <c r="L498" s="84" t="s">
        <v>932</v>
      </c>
      <c r="M498" s="38" t="s">
        <v>933</v>
      </c>
      <c r="N498" s="84">
        <v>143701</v>
      </c>
      <c r="O498" s="84" t="s">
        <v>968</v>
      </c>
      <c r="P498" s="84">
        <v>194161</v>
      </c>
      <c r="Q498" s="38" t="s">
        <v>1106</v>
      </c>
      <c r="R498" s="38" t="s">
        <v>329</v>
      </c>
      <c r="S498" s="84" t="s">
        <v>1498</v>
      </c>
      <c r="T498" s="84" t="s">
        <v>1498</v>
      </c>
      <c r="U498" s="84" t="s">
        <v>248</v>
      </c>
      <c r="V498" s="84" t="s">
        <v>249</v>
      </c>
      <c r="W498" s="84">
        <v>0</v>
      </c>
      <c r="X498" s="38" t="s">
        <v>1742</v>
      </c>
      <c r="Y498" s="84">
        <v>355272691</v>
      </c>
      <c r="Z498" s="38" t="s">
        <v>2198</v>
      </c>
      <c r="AA498" s="108" t="s">
        <v>830</v>
      </c>
      <c r="AB498" s="84">
        <v>40000</v>
      </c>
      <c r="AC498" s="108" t="s">
        <v>371</v>
      </c>
      <c r="AD498" s="84">
        <v>18</v>
      </c>
      <c r="AE498" s="84" t="s">
        <v>535</v>
      </c>
      <c r="AF498" s="84" t="s">
        <v>618</v>
      </c>
      <c r="AG498" s="108" t="s">
        <v>3123</v>
      </c>
      <c r="AH498" s="84" t="s">
        <v>556</v>
      </c>
      <c r="AI498" s="108" t="s">
        <v>533</v>
      </c>
      <c r="AJ498" s="84">
        <v>2690</v>
      </c>
      <c r="AK498" s="84">
        <v>2690</v>
      </c>
      <c r="AL498" s="108" t="s">
        <v>921</v>
      </c>
      <c r="AM498" s="84">
        <v>25367.08</v>
      </c>
      <c r="AN498" s="112">
        <v>6912.92</v>
      </c>
      <c r="AO498" s="112">
        <v>32280</v>
      </c>
      <c r="AP498" s="112">
        <v>14632.92</v>
      </c>
      <c r="AQ498" s="112">
        <v>1009.08</v>
      </c>
      <c r="AR498" s="112">
        <v>15642</v>
      </c>
      <c r="AS498" s="112">
        <v>0</v>
      </c>
      <c r="AT498" s="112">
        <v>0</v>
      </c>
      <c r="AU498" s="112">
        <v>0</v>
      </c>
      <c r="AV498" s="84">
        <v>12</v>
      </c>
      <c r="AW498" s="84">
        <v>93</v>
      </c>
      <c r="AX498" s="84" t="s">
        <v>613</v>
      </c>
      <c r="AY498" s="108"/>
      <c r="AZ498" s="84"/>
      <c r="BA498" s="84"/>
      <c r="BB498" s="84" t="s">
        <v>918</v>
      </c>
      <c r="BC498" s="84"/>
      <c r="BD498" s="108"/>
      <c r="BE498" s="84">
        <v>0</v>
      </c>
      <c r="BF498" s="38" t="s">
        <v>1498</v>
      </c>
      <c r="BG498" s="84" t="s">
        <v>2829</v>
      </c>
      <c r="BH498" s="114" t="s">
        <v>3221</v>
      </c>
      <c r="BI498" s="38" t="s">
        <v>112</v>
      </c>
      <c r="BJ498" s="85">
        <v>45880</v>
      </c>
      <c r="BK498" s="84" t="s">
        <v>129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 t="s">
        <v>3237</v>
      </c>
    </row>
    <row r="499" spans="1:70" s="113" customFormat="1" ht="15" hidden="1" customHeight="1" x14ac:dyDescent="0.25">
      <c r="A499" s="84">
        <v>495</v>
      </c>
      <c r="B499" s="38" t="s">
        <v>3239</v>
      </c>
      <c r="C499" s="38" t="s">
        <v>926</v>
      </c>
      <c r="D499" s="38" t="s">
        <v>927</v>
      </c>
      <c r="E499" s="38" t="s">
        <v>928</v>
      </c>
      <c r="F499" s="38" t="s">
        <v>930</v>
      </c>
      <c r="G499" s="84" t="s">
        <v>929</v>
      </c>
      <c r="H499" s="38" t="s">
        <v>930</v>
      </c>
      <c r="I499" s="84">
        <v>86222</v>
      </c>
      <c r="J499" s="38" t="s">
        <v>983</v>
      </c>
      <c r="K499" s="84">
        <v>86222</v>
      </c>
      <c r="L499" s="84" t="s">
        <v>932</v>
      </c>
      <c r="M499" s="38" t="s">
        <v>933</v>
      </c>
      <c r="N499" s="84">
        <v>144194</v>
      </c>
      <c r="O499" s="84" t="s">
        <v>984</v>
      </c>
      <c r="P499" s="84">
        <v>194789</v>
      </c>
      <c r="Q499" s="38" t="s">
        <v>985</v>
      </c>
      <c r="R499" s="38" t="s">
        <v>322</v>
      </c>
      <c r="S499" s="84" t="s">
        <v>1499</v>
      </c>
      <c r="T499" s="84" t="s">
        <v>1499</v>
      </c>
      <c r="U499" s="84" t="s">
        <v>256</v>
      </c>
      <c r="V499" s="84" t="s">
        <v>261</v>
      </c>
      <c r="W499" s="84">
        <v>541</v>
      </c>
      <c r="X499" s="38" t="s">
        <v>326</v>
      </c>
      <c r="Y499" s="84">
        <v>355298354</v>
      </c>
      <c r="Z499" s="38" t="s">
        <v>2199</v>
      </c>
      <c r="AA499" s="108" t="s">
        <v>830</v>
      </c>
      <c r="AB499" s="84">
        <v>42000</v>
      </c>
      <c r="AC499" s="108" t="s">
        <v>371</v>
      </c>
      <c r="AD499" s="84">
        <v>24</v>
      </c>
      <c r="AE499" s="84" t="s">
        <v>324</v>
      </c>
      <c r="AF499" s="84" t="s">
        <v>618</v>
      </c>
      <c r="AG499" s="108" t="s">
        <v>3126</v>
      </c>
      <c r="AH499" s="84" t="s">
        <v>556</v>
      </c>
      <c r="AI499" s="108" t="s">
        <v>533</v>
      </c>
      <c r="AJ499" s="84">
        <v>2240</v>
      </c>
      <c r="AK499" s="84">
        <v>2240</v>
      </c>
      <c r="AL499" s="108" t="s">
        <v>921</v>
      </c>
      <c r="AM499" s="84">
        <v>18736.63</v>
      </c>
      <c r="AN499" s="112">
        <v>8143.37</v>
      </c>
      <c r="AO499" s="112">
        <v>26880</v>
      </c>
      <c r="AP499" s="112">
        <v>23263.37</v>
      </c>
      <c r="AQ499" s="112">
        <v>3143.63</v>
      </c>
      <c r="AR499" s="112">
        <v>26407</v>
      </c>
      <c r="AS499" s="112">
        <v>0</v>
      </c>
      <c r="AT499" s="112">
        <v>0</v>
      </c>
      <c r="AU499" s="112">
        <v>0</v>
      </c>
      <c r="AV499" s="84">
        <v>12</v>
      </c>
      <c r="AW499" s="84">
        <v>2</v>
      </c>
      <c r="AX499" s="84" t="s">
        <v>664</v>
      </c>
      <c r="AY499" s="108"/>
      <c r="AZ499" s="84"/>
      <c r="BA499" s="84"/>
      <c r="BB499" s="84" t="s">
        <v>918</v>
      </c>
      <c r="BC499" s="84"/>
      <c r="BD499" s="108"/>
      <c r="BE499" s="84">
        <v>0</v>
      </c>
      <c r="BF499" s="38" t="s">
        <v>1499</v>
      </c>
      <c r="BG499" s="84" t="s">
        <v>2830</v>
      </c>
      <c r="BH499" s="114" t="s">
        <v>3221</v>
      </c>
      <c r="BI499" s="38" t="str">
        <f>VLOOKUP(Y499,'[1]Loan Outstanding Report'!$Y$5:$BI$3205,37,0)</f>
        <v>Visited</v>
      </c>
      <c r="BJ499" s="85">
        <v>45891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3239</v>
      </c>
      <c r="C500" s="38" t="s">
        <v>926</v>
      </c>
      <c r="D500" s="38" t="s">
        <v>927</v>
      </c>
      <c r="E500" s="38" t="s">
        <v>928</v>
      </c>
      <c r="F500" s="38" t="s">
        <v>930</v>
      </c>
      <c r="G500" s="84" t="s">
        <v>929</v>
      </c>
      <c r="H500" s="38" t="s">
        <v>930</v>
      </c>
      <c r="I500" s="84">
        <v>95903</v>
      </c>
      <c r="J500" s="38" t="s">
        <v>1091</v>
      </c>
      <c r="K500" s="84">
        <v>95903</v>
      </c>
      <c r="L500" s="84" t="s">
        <v>932</v>
      </c>
      <c r="M500" s="38" t="s">
        <v>933</v>
      </c>
      <c r="N500" s="84">
        <v>145027</v>
      </c>
      <c r="O500" s="84" t="s">
        <v>1092</v>
      </c>
      <c r="P500" s="84">
        <v>195881</v>
      </c>
      <c r="Q500" s="38" t="s">
        <v>1093</v>
      </c>
      <c r="R500" s="38" t="s">
        <v>329</v>
      </c>
      <c r="S500" s="84" t="s">
        <v>1500</v>
      </c>
      <c r="T500" s="84" t="s">
        <v>1500</v>
      </c>
      <c r="U500" s="84" t="s">
        <v>252</v>
      </c>
      <c r="V500" s="84" t="s">
        <v>249</v>
      </c>
      <c r="W500" s="84">
        <v>0</v>
      </c>
      <c r="X500" s="38" t="s">
        <v>1742</v>
      </c>
      <c r="Y500" s="84">
        <v>357148268</v>
      </c>
      <c r="Z500" s="38" t="s">
        <v>2200</v>
      </c>
      <c r="AA500" s="108" t="s">
        <v>857</v>
      </c>
      <c r="AB500" s="84">
        <v>30000</v>
      </c>
      <c r="AC500" s="108" t="s">
        <v>2395</v>
      </c>
      <c r="AD500" s="84">
        <v>18</v>
      </c>
      <c r="AE500" s="84" t="s">
        <v>870</v>
      </c>
      <c r="AF500" s="84" t="s">
        <v>363</v>
      </c>
      <c r="AG500" s="108" t="s">
        <v>479</v>
      </c>
      <c r="AH500" s="84" t="s">
        <v>353</v>
      </c>
      <c r="AI500" s="108" t="s">
        <v>819</v>
      </c>
      <c r="AJ500" s="84">
        <v>2020</v>
      </c>
      <c r="AK500" s="84">
        <v>2020</v>
      </c>
      <c r="AL500" s="108" t="s">
        <v>659</v>
      </c>
      <c r="AM500" s="84">
        <v>10340.82</v>
      </c>
      <c r="AN500" s="112">
        <v>3799.18</v>
      </c>
      <c r="AO500" s="112">
        <v>14140</v>
      </c>
      <c r="AP500" s="112">
        <v>19659.18</v>
      </c>
      <c r="AQ500" s="112">
        <v>2468.8200000000002</v>
      </c>
      <c r="AR500" s="112">
        <v>22128</v>
      </c>
      <c r="AS500" s="112">
        <v>1642.97</v>
      </c>
      <c r="AT500" s="112">
        <v>377.03</v>
      </c>
      <c r="AU500" s="112">
        <v>2020</v>
      </c>
      <c r="AV500" s="84">
        <v>8</v>
      </c>
      <c r="AW500" s="84">
        <v>0</v>
      </c>
      <c r="AX500" s="84" t="s">
        <v>400</v>
      </c>
      <c r="AY500" s="108"/>
      <c r="AZ500" s="84"/>
      <c r="BA500" s="84"/>
      <c r="BB500" s="84" t="s">
        <v>918</v>
      </c>
      <c r="BC500" s="84"/>
      <c r="BD500" s="108"/>
      <c r="BE500" s="84">
        <v>0</v>
      </c>
      <c r="BF500" s="38" t="s">
        <v>1500</v>
      </c>
      <c r="BG500" s="84" t="s">
        <v>2831</v>
      </c>
      <c r="BH500" s="114" t="s">
        <v>3219</v>
      </c>
      <c r="BI500" s="38" t="s">
        <v>110</v>
      </c>
      <c r="BJ500" s="85">
        <v>45708</v>
      </c>
      <c r="BK500" s="84"/>
      <c r="BL500" s="38" t="s">
        <v>114</v>
      </c>
      <c r="BM500" s="115" t="s">
        <v>119</v>
      </c>
      <c r="BN500" s="116" t="s">
        <v>199</v>
      </c>
      <c r="BO500" s="84" t="s">
        <v>242</v>
      </c>
      <c r="BP500" s="84"/>
      <c r="BQ500" s="117"/>
      <c r="BR500" s="118" t="s">
        <v>3220</v>
      </c>
    </row>
    <row r="501" spans="1:70" s="113" customFormat="1" ht="15" hidden="1" customHeight="1" x14ac:dyDescent="0.25">
      <c r="A501" s="84">
        <v>497</v>
      </c>
      <c r="B501" s="38" t="s">
        <v>3239</v>
      </c>
      <c r="C501" s="38" t="s">
        <v>926</v>
      </c>
      <c r="D501" s="38" t="s">
        <v>927</v>
      </c>
      <c r="E501" s="38" t="s">
        <v>928</v>
      </c>
      <c r="F501" s="38" t="s">
        <v>930</v>
      </c>
      <c r="G501" s="84" t="s">
        <v>929</v>
      </c>
      <c r="H501" s="38" t="s">
        <v>930</v>
      </c>
      <c r="I501" s="84">
        <v>86592</v>
      </c>
      <c r="J501" s="38" t="s">
        <v>1029</v>
      </c>
      <c r="K501" s="84">
        <v>86592</v>
      </c>
      <c r="L501" s="84" t="s">
        <v>932</v>
      </c>
      <c r="M501" s="38" t="s">
        <v>933</v>
      </c>
      <c r="N501" s="84">
        <v>160007</v>
      </c>
      <c r="O501" s="84" t="s">
        <v>1046</v>
      </c>
      <c r="P501" s="84">
        <v>214605</v>
      </c>
      <c r="Q501" s="38" t="s">
        <v>1047</v>
      </c>
      <c r="R501" s="38" t="s">
        <v>322</v>
      </c>
      <c r="S501" s="84" t="s">
        <v>1501</v>
      </c>
      <c r="T501" s="84" t="s">
        <v>1501</v>
      </c>
      <c r="U501" s="84" t="s">
        <v>256</v>
      </c>
      <c r="V501" s="84" t="s">
        <v>249</v>
      </c>
      <c r="W501" s="84">
        <v>541</v>
      </c>
      <c r="X501" s="38" t="s">
        <v>2019</v>
      </c>
      <c r="Y501" s="84">
        <v>355316979</v>
      </c>
      <c r="Z501" s="38" t="s">
        <v>2201</v>
      </c>
      <c r="AA501" s="108" t="s">
        <v>2202</v>
      </c>
      <c r="AB501" s="84">
        <v>42000</v>
      </c>
      <c r="AC501" s="108" t="s">
        <v>360</v>
      </c>
      <c r="AD501" s="84">
        <v>24</v>
      </c>
      <c r="AE501" s="84" t="s">
        <v>324</v>
      </c>
      <c r="AF501" s="84" t="s">
        <v>618</v>
      </c>
      <c r="AG501" s="108" t="s">
        <v>3153</v>
      </c>
      <c r="AH501" s="84" t="s">
        <v>556</v>
      </c>
      <c r="AI501" s="108" t="s">
        <v>539</v>
      </c>
      <c r="AJ501" s="84">
        <v>2240</v>
      </c>
      <c r="AK501" s="84">
        <v>2240</v>
      </c>
      <c r="AL501" s="108" t="s">
        <v>2418</v>
      </c>
      <c r="AM501" s="84">
        <v>16006.49</v>
      </c>
      <c r="AN501" s="112">
        <v>8633.51</v>
      </c>
      <c r="AO501" s="112">
        <v>24640</v>
      </c>
      <c r="AP501" s="112">
        <v>25993.51</v>
      </c>
      <c r="AQ501" s="112">
        <v>4002.49</v>
      </c>
      <c r="AR501" s="112">
        <v>29996</v>
      </c>
      <c r="AS501" s="112">
        <v>0</v>
      </c>
      <c r="AT501" s="112">
        <v>0</v>
      </c>
      <c r="AU501" s="112">
        <v>0</v>
      </c>
      <c r="AV501" s="84">
        <v>11</v>
      </c>
      <c r="AW501" s="84">
        <v>60</v>
      </c>
      <c r="AX501" s="84" t="s">
        <v>626</v>
      </c>
      <c r="AY501" s="108"/>
      <c r="AZ501" s="84"/>
      <c r="BA501" s="84"/>
      <c r="BB501" s="84" t="s">
        <v>918</v>
      </c>
      <c r="BC501" s="84"/>
      <c r="BD501" s="108"/>
      <c r="BE501" s="84">
        <v>0</v>
      </c>
      <c r="BF501" s="38" t="s">
        <v>1501</v>
      </c>
      <c r="BG501" s="84" t="s">
        <v>2832</v>
      </c>
      <c r="BH501" s="114" t="s">
        <v>3221</v>
      </c>
      <c r="BI501" s="38" t="str">
        <f>VLOOKUP(Y501,'[1]Loan Outstanding Report'!$Y$5:$BI$3205,37,0)</f>
        <v>Visited</v>
      </c>
      <c r="BJ501" s="85">
        <v>45891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3239</v>
      </c>
      <c r="C502" s="38" t="s">
        <v>926</v>
      </c>
      <c r="D502" s="38" t="s">
        <v>927</v>
      </c>
      <c r="E502" s="38" t="s">
        <v>928</v>
      </c>
      <c r="F502" s="38" t="s">
        <v>930</v>
      </c>
      <c r="G502" s="84" t="s">
        <v>929</v>
      </c>
      <c r="H502" s="38" t="s">
        <v>930</v>
      </c>
      <c r="I502" s="84">
        <v>85899</v>
      </c>
      <c r="J502" s="38" t="s">
        <v>939</v>
      </c>
      <c r="K502" s="84">
        <v>85899</v>
      </c>
      <c r="L502" s="84" t="s">
        <v>932</v>
      </c>
      <c r="M502" s="38" t="s">
        <v>933</v>
      </c>
      <c r="N502" s="84">
        <v>143525</v>
      </c>
      <c r="O502" s="84" t="s">
        <v>940</v>
      </c>
      <c r="P502" s="84">
        <v>193930</v>
      </c>
      <c r="Q502" s="38" t="s">
        <v>265</v>
      </c>
      <c r="R502" s="38" t="s">
        <v>322</v>
      </c>
      <c r="S502" s="84" t="s">
        <v>1502</v>
      </c>
      <c r="T502" s="84" t="s">
        <v>1502</v>
      </c>
      <c r="U502" s="84" t="s">
        <v>256</v>
      </c>
      <c r="V502" s="84" t="s">
        <v>249</v>
      </c>
      <c r="W502" s="84">
        <v>541</v>
      </c>
      <c r="X502" s="38" t="s">
        <v>1997</v>
      </c>
      <c r="Y502" s="84">
        <v>355340325</v>
      </c>
      <c r="Z502" s="38" t="s">
        <v>2203</v>
      </c>
      <c r="AA502" s="108" t="s">
        <v>533</v>
      </c>
      <c r="AB502" s="84">
        <v>42000</v>
      </c>
      <c r="AC502" s="108" t="s">
        <v>2395</v>
      </c>
      <c r="AD502" s="84">
        <v>24</v>
      </c>
      <c r="AE502" s="84" t="s">
        <v>324</v>
      </c>
      <c r="AF502" s="84" t="s">
        <v>618</v>
      </c>
      <c r="AG502" s="108" t="s">
        <v>3154</v>
      </c>
      <c r="AH502" s="84" t="s">
        <v>556</v>
      </c>
      <c r="AI502" s="108" t="s">
        <v>834</v>
      </c>
      <c r="AJ502" s="84">
        <v>2240</v>
      </c>
      <c r="AK502" s="84">
        <v>2240</v>
      </c>
      <c r="AL502" s="108" t="s">
        <v>615</v>
      </c>
      <c r="AM502" s="84">
        <v>16514.73</v>
      </c>
      <c r="AN502" s="112">
        <v>8125.27</v>
      </c>
      <c r="AO502" s="112">
        <v>24640</v>
      </c>
      <c r="AP502" s="112">
        <v>25485.27</v>
      </c>
      <c r="AQ502" s="112">
        <v>3858.73</v>
      </c>
      <c r="AR502" s="112">
        <v>29344</v>
      </c>
      <c r="AS502" s="112">
        <v>0</v>
      </c>
      <c r="AT502" s="112">
        <v>0</v>
      </c>
      <c r="AU502" s="112">
        <v>0</v>
      </c>
      <c r="AV502" s="84">
        <v>11</v>
      </c>
      <c r="AW502" s="84">
        <v>0</v>
      </c>
      <c r="AX502" s="84" t="s">
        <v>400</v>
      </c>
      <c r="AY502" s="108"/>
      <c r="AZ502" s="84"/>
      <c r="BA502" s="84"/>
      <c r="BB502" s="84" t="s">
        <v>918</v>
      </c>
      <c r="BC502" s="84"/>
      <c r="BD502" s="108"/>
      <c r="BE502" s="84">
        <v>0</v>
      </c>
      <c r="BF502" s="38" t="s">
        <v>1502</v>
      </c>
      <c r="BG502" s="84" t="s">
        <v>2833</v>
      </c>
      <c r="BH502" s="114" t="s">
        <v>3221</v>
      </c>
      <c r="BI502" s="38" t="s">
        <v>111</v>
      </c>
      <c r="BJ502" s="85">
        <v>45880</v>
      </c>
      <c r="BK502" s="84"/>
      <c r="BL502" s="38"/>
      <c r="BM502" s="115" t="s">
        <v>119</v>
      </c>
      <c r="BN502" s="116" t="s">
        <v>199</v>
      </c>
      <c r="BO502" s="84" t="s">
        <v>242</v>
      </c>
      <c r="BP502" s="84"/>
      <c r="BQ502" s="117"/>
      <c r="BR502" s="118" t="s">
        <v>3237</v>
      </c>
    </row>
    <row r="503" spans="1:70" s="113" customFormat="1" ht="15" hidden="1" customHeight="1" x14ac:dyDescent="0.25">
      <c r="A503" s="84">
        <v>499</v>
      </c>
      <c r="B503" s="38" t="s">
        <v>3239</v>
      </c>
      <c r="C503" s="38" t="s">
        <v>926</v>
      </c>
      <c r="D503" s="38" t="s">
        <v>927</v>
      </c>
      <c r="E503" s="38" t="s">
        <v>928</v>
      </c>
      <c r="F503" s="38" t="s">
        <v>930</v>
      </c>
      <c r="G503" s="84" t="s">
        <v>929</v>
      </c>
      <c r="H503" s="38" t="s">
        <v>930</v>
      </c>
      <c r="I503" s="84">
        <v>86008</v>
      </c>
      <c r="J503" s="38" t="s">
        <v>930</v>
      </c>
      <c r="K503" s="84">
        <v>86008</v>
      </c>
      <c r="L503" s="84" t="s">
        <v>932</v>
      </c>
      <c r="M503" s="38" t="s">
        <v>933</v>
      </c>
      <c r="N503" s="84">
        <v>168419</v>
      </c>
      <c r="O503" s="84" t="s">
        <v>1077</v>
      </c>
      <c r="P503" s="84">
        <v>226079</v>
      </c>
      <c r="Q503" s="38" t="s">
        <v>1078</v>
      </c>
      <c r="R503" s="38" t="s">
        <v>322</v>
      </c>
      <c r="S503" s="84" t="s">
        <v>1503</v>
      </c>
      <c r="T503" s="84" t="s">
        <v>1503</v>
      </c>
      <c r="U503" s="84" t="s">
        <v>256</v>
      </c>
      <c r="V503" s="84" t="s">
        <v>249</v>
      </c>
      <c r="W503" s="84">
        <v>541</v>
      </c>
      <c r="X503" s="38" t="s">
        <v>2042</v>
      </c>
      <c r="Y503" s="84">
        <v>355341396</v>
      </c>
      <c r="Z503" s="38" t="s">
        <v>2204</v>
      </c>
      <c r="AA503" s="108" t="s">
        <v>2205</v>
      </c>
      <c r="AB503" s="84">
        <v>42000</v>
      </c>
      <c r="AC503" s="108" t="s">
        <v>351</v>
      </c>
      <c r="AD503" s="84">
        <v>24</v>
      </c>
      <c r="AE503" s="84" t="s">
        <v>324</v>
      </c>
      <c r="AF503" s="84" t="s">
        <v>618</v>
      </c>
      <c r="AG503" s="108" t="s">
        <v>3155</v>
      </c>
      <c r="AH503" s="84" t="s">
        <v>556</v>
      </c>
      <c r="AI503" s="108" t="s">
        <v>838</v>
      </c>
      <c r="AJ503" s="84">
        <v>2240</v>
      </c>
      <c r="AK503" s="84">
        <v>2240</v>
      </c>
      <c r="AL503" s="108" t="s">
        <v>708</v>
      </c>
      <c r="AM503" s="84">
        <v>16089.28</v>
      </c>
      <c r="AN503" s="112">
        <v>8550.7199999999993</v>
      </c>
      <c r="AO503" s="112">
        <v>24640</v>
      </c>
      <c r="AP503" s="112">
        <v>25910.720000000001</v>
      </c>
      <c r="AQ503" s="112">
        <v>3953.28</v>
      </c>
      <c r="AR503" s="112">
        <v>29864</v>
      </c>
      <c r="AS503" s="112">
        <v>0</v>
      </c>
      <c r="AT503" s="112">
        <v>0</v>
      </c>
      <c r="AU503" s="112">
        <v>0</v>
      </c>
      <c r="AV503" s="84">
        <v>11</v>
      </c>
      <c r="AW503" s="84">
        <v>0</v>
      </c>
      <c r="AX503" s="84" t="s">
        <v>400</v>
      </c>
      <c r="AY503" s="108"/>
      <c r="AZ503" s="84"/>
      <c r="BA503" s="84"/>
      <c r="BB503" s="84" t="s">
        <v>918</v>
      </c>
      <c r="BC503" s="84"/>
      <c r="BD503" s="108"/>
      <c r="BE503" s="84">
        <v>0</v>
      </c>
      <c r="BF503" s="38" t="s">
        <v>1503</v>
      </c>
      <c r="BG503" s="84" t="s">
        <v>2834</v>
      </c>
      <c r="BH503" s="114" t="s">
        <v>3221</v>
      </c>
      <c r="BI503" s="38" t="s">
        <v>111</v>
      </c>
      <c r="BJ503" s="85">
        <v>45880</v>
      </c>
      <c r="BK503" s="84"/>
      <c r="BL503" s="38"/>
      <c r="BM503" s="115" t="s">
        <v>119</v>
      </c>
      <c r="BN503" s="116" t="s">
        <v>199</v>
      </c>
      <c r="BO503" s="84" t="s">
        <v>242</v>
      </c>
      <c r="BP503" s="84"/>
      <c r="BQ503" s="117"/>
      <c r="BR503" s="118" t="s">
        <v>3237</v>
      </c>
    </row>
    <row r="504" spans="1:70" s="113" customFormat="1" ht="15" hidden="1" customHeight="1" x14ac:dyDescent="0.25">
      <c r="A504" s="84">
        <v>500</v>
      </c>
      <c r="B504" s="38" t="s">
        <v>3239</v>
      </c>
      <c r="C504" s="38" t="s">
        <v>926</v>
      </c>
      <c r="D504" s="38" t="s">
        <v>927</v>
      </c>
      <c r="E504" s="38" t="s">
        <v>928</v>
      </c>
      <c r="F504" s="38" t="s">
        <v>930</v>
      </c>
      <c r="G504" s="84" t="s">
        <v>929</v>
      </c>
      <c r="H504" s="38" t="s">
        <v>930</v>
      </c>
      <c r="I504" s="84">
        <v>85872</v>
      </c>
      <c r="J504" s="38" t="s">
        <v>985</v>
      </c>
      <c r="K504" s="84">
        <v>85872</v>
      </c>
      <c r="L504" s="84" t="s">
        <v>932</v>
      </c>
      <c r="M504" s="38" t="s">
        <v>933</v>
      </c>
      <c r="N504" s="84">
        <v>160424</v>
      </c>
      <c r="O504" s="84" t="s">
        <v>1101</v>
      </c>
      <c r="P504" s="84">
        <v>215185</v>
      </c>
      <c r="Q504" s="38" t="s">
        <v>1102</v>
      </c>
      <c r="R504" s="38" t="s">
        <v>322</v>
      </c>
      <c r="S504" s="84" t="s">
        <v>1504</v>
      </c>
      <c r="T504" s="84" t="s">
        <v>1504</v>
      </c>
      <c r="U504" s="84" t="s">
        <v>325</v>
      </c>
      <c r="V504" s="84" t="s">
        <v>261</v>
      </c>
      <c r="W504" s="84">
        <v>0</v>
      </c>
      <c r="X504" s="38" t="s">
        <v>1807</v>
      </c>
      <c r="Y504" s="84">
        <v>355342771</v>
      </c>
      <c r="Z504" s="38" t="s">
        <v>2206</v>
      </c>
      <c r="AA504" s="108" t="s">
        <v>2202</v>
      </c>
      <c r="AB504" s="84">
        <v>65000</v>
      </c>
      <c r="AC504" s="108" t="s">
        <v>360</v>
      </c>
      <c r="AD504" s="84">
        <v>24</v>
      </c>
      <c r="AE504" s="84" t="s">
        <v>357</v>
      </c>
      <c r="AF504" s="84" t="s">
        <v>480</v>
      </c>
      <c r="AG504" s="108" t="s">
        <v>807</v>
      </c>
      <c r="AH504" s="84" t="s">
        <v>485</v>
      </c>
      <c r="AI504" s="108" t="s">
        <v>539</v>
      </c>
      <c r="AJ504" s="84">
        <v>3470</v>
      </c>
      <c r="AK504" s="84">
        <v>3470</v>
      </c>
      <c r="AL504" s="108" t="s">
        <v>683</v>
      </c>
      <c r="AM504" s="84">
        <v>24812.75</v>
      </c>
      <c r="AN504" s="112">
        <v>13357.25</v>
      </c>
      <c r="AO504" s="112">
        <v>38170</v>
      </c>
      <c r="AP504" s="112">
        <v>40187.25</v>
      </c>
      <c r="AQ504" s="112">
        <v>6174.75</v>
      </c>
      <c r="AR504" s="112">
        <v>46362</v>
      </c>
      <c r="AS504" s="112">
        <v>0</v>
      </c>
      <c r="AT504" s="112">
        <v>0</v>
      </c>
      <c r="AU504" s="112">
        <v>0</v>
      </c>
      <c r="AV504" s="84">
        <v>11</v>
      </c>
      <c r="AW504" s="84">
        <v>0</v>
      </c>
      <c r="AX504" s="84" t="s">
        <v>400</v>
      </c>
      <c r="AY504" s="108"/>
      <c r="AZ504" s="84"/>
      <c r="BA504" s="84"/>
      <c r="BB504" s="84" t="s">
        <v>918</v>
      </c>
      <c r="BC504" s="84"/>
      <c r="BD504" s="108"/>
      <c r="BE504" s="84">
        <v>0</v>
      </c>
      <c r="BF504" s="38" t="s">
        <v>1504</v>
      </c>
      <c r="BG504" s="84" t="s">
        <v>2835</v>
      </c>
      <c r="BH504" s="114" t="s">
        <v>3221</v>
      </c>
      <c r="BI504" s="38" t="str">
        <f>VLOOKUP(Y504,'[1]Loan Outstanding Report'!$Y$5:$BI$3205,37,0)</f>
        <v>Visited</v>
      </c>
      <c r="BJ504" s="85">
        <v>45890</v>
      </c>
      <c r="BK504" s="84"/>
      <c r="BL504" s="38" t="s">
        <v>115</v>
      </c>
      <c r="BM504" s="115" t="s">
        <v>130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3239</v>
      </c>
      <c r="C505" s="38" t="s">
        <v>926</v>
      </c>
      <c r="D505" s="38" t="s">
        <v>927</v>
      </c>
      <c r="E505" s="38" t="s">
        <v>928</v>
      </c>
      <c r="F505" s="38" t="s">
        <v>930</v>
      </c>
      <c r="G505" s="84" t="s">
        <v>929</v>
      </c>
      <c r="H505" s="38" t="s">
        <v>930</v>
      </c>
      <c r="I505" s="84">
        <v>86178</v>
      </c>
      <c r="J505" s="38" t="s">
        <v>1016</v>
      </c>
      <c r="K505" s="84">
        <v>86178</v>
      </c>
      <c r="L505" s="84" t="s">
        <v>932</v>
      </c>
      <c r="M505" s="38" t="s">
        <v>933</v>
      </c>
      <c r="N505" s="84">
        <v>147064</v>
      </c>
      <c r="O505" s="84" t="s">
        <v>1017</v>
      </c>
      <c r="P505" s="84">
        <v>198547</v>
      </c>
      <c r="Q505" s="38" t="s">
        <v>1018</v>
      </c>
      <c r="R505" s="38" t="s">
        <v>329</v>
      </c>
      <c r="S505" s="84" t="s">
        <v>1375</v>
      </c>
      <c r="T505" s="84" t="s">
        <v>1375</v>
      </c>
      <c r="U505" s="84" t="s">
        <v>250</v>
      </c>
      <c r="V505" s="84" t="s">
        <v>261</v>
      </c>
      <c r="W505" s="84">
        <v>0</v>
      </c>
      <c r="X505" s="38" t="s">
        <v>2070</v>
      </c>
      <c r="Y505" s="84">
        <v>355388377</v>
      </c>
      <c r="Z505" s="38" t="s">
        <v>2071</v>
      </c>
      <c r="AA505" s="108" t="s">
        <v>842</v>
      </c>
      <c r="AB505" s="84">
        <v>40000</v>
      </c>
      <c r="AC505" s="108" t="s">
        <v>370</v>
      </c>
      <c r="AD505" s="84">
        <v>18</v>
      </c>
      <c r="AE505" s="84" t="s">
        <v>535</v>
      </c>
      <c r="AF505" s="84" t="s">
        <v>618</v>
      </c>
      <c r="AG505" s="108" t="s">
        <v>3123</v>
      </c>
      <c r="AH505" s="84" t="s">
        <v>556</v>
      </c>
      <c r="AI505" s="108" t="s">
        <v>699</v>
      </c>
      <c r="AJ505" s="84">
        <v>2690</v>
      </c>
      <c r="AK505" s="84">
        <v>2690</v>
      </c>
      <c r="AL505" s="108" t="s">
        <v>699</v>
      </c>
      <c r="AM505" s="84">
        <v>1648.9</v>
      </c>
      <c r="AN505" s="112">
        <v>1041.0999999999999</v>
      </c>
      <c r="AO505" s="112">
        <v>2690</v>
      </c>
      <c r="AP505" s="112">
        <v>38351.1</v>
      </c>
      <c r="AQ505" s="112">
        <v>7702.9</v>
      </c>
      <c r="AR505" s="112">
        <v>46054</v>
      </c>
      <c r="AS505" s="112">
        <v>20685.62</v>
      </c>
      <c r="AT505" s="112">
        <v>6214.38</v>
      </c>
      <c r="AU505" s="112">
        <v>26900</v>
      </c>
      <c r="AV505" s="84">
        <v>11</v>
      </c>
      <c r="AW505" s="84">
        <v>446</v>
      </c>
      <c r="AX505" s="84" t="s">
        <v>355</v>
      </c>
      <c r="AY505" s="108"/>
      <c r="AZ505" s="84"/>
      <c r="BA505" s="84"/>
      <c r="BB505" s="84" t="s">
        <v>918</v>
      </c>
      <c r="BC505" s="84"/>
      <c r="BD505" s="108"/>
      <c r="BE505" s="84">
        <v>0</v>
      </c>
      <c r="BF505" s="38" t="s">
        <v>1375</v>
      </c>
      <c r="BG505" s="84" t="s">
        <v>2705</v>
      </c>
      <c r="BH505" s="114" t="s">
        <v>3221</v>
      </c>
      <c r="BI505" s="38" t="s">
        <v>112</v>
      </c>
      <c r="BJ505" s="85">
        <v>45877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 t="s">
        <v>3237</v>
      </c>
    </row>
    <row r="506" spans="1:70" s="113" customFormat="1" ht="15" hidden="1" customHeight="1" x14ac:dyDescent="0.25">
      <c r="A506" s="84">
        <v>502</v>
      </c>
      <c r="B506" s="38" t="s">
        <v>3239</v>
      </c>
      <c r="C506" s="38" t="s">
        <v>926</v>
      </c>
      <c r="D506" s="38" t="s">
        <v>927</v>
      </c>
      <c r="E506" s="38" t="s">
        <v>928</v>
      </c>
      <c r="F506" s="38" t="s">
        <v>930</v>
      </c>
      <c r="G506" s="84" t="s">
        <v>929</v>
      </c>
      <c r="H506" s="38" t="s">
        <v>930</v>
      </c>
      <c r="I506" s="84">
        <v>86222</v>
      </c>
      <c r="J506" s="38" t="s">
        <v>983</v>
      </c>
      <c r="K506" s="84">
        <v>86222</v>
      </c>
      <c r="L506" s="84" t="s">
        <v>932</v>
      </c>
      <c r="M506" s="38" t="s">
        <v>933</v>
      </c>
      <c r="N506" s="84">
        <v>144194</v>
      </c>
      <c r="O506" s="84" t="s">
        <v>984</v>
      </c>
      <c r="P506" s="84">
        <v>194789</v>
      </c>
      <c r="Q506" s="38" t="s">
        <v>985</v>
      </c>
      <c r="R506" s="38" t="s">
        <v>322</v>
      </c>
      <c r="S506" s="84" t="s">
        <v>1505</v>
      </c>
      <c r="T506" s="84" t="s">
        <v>1505</v>
      </c>
      <c r="U506" s="84" t="s">
        <v>325</v>
      </c>
      <c r="V506" s="84" t="s">
        <v>261</v>
      </c>
      <c r="W506" s="84">
        <v>541</v>
      </c>
      <c r="X506" s="38" t="s">
        <v>2019</v>
      </c>
      <c r="Y506" s="84">
        <v>355392378</v>
      </c>
      <c r="Z506" s="38" t="s">
        <v>2207</v>
      </c>
      <c r="AA506" s="108" t="s">
        <v>841</v>
      </c>
      <c r="AB506" s="84">
        <v>42000</v>
      </c>
      <c r="AC506" s="108" t="s">
        <v>371</v>
      </c>
      <c r="AD506" s="84">
        <v>24</v>
      </c>
      <c r="AE506" s="84" t="s">
        <v>324</v>
      </c>
      <c r="AF506" s="84" t="s">
        <v>618</v>
      </c>
      <c r="AG506" s="108" t="s">
        <v>3118</v>
      </c>
      <c r="AH506" s="84" t="s">
        <v>556</v>
      </c>
      <c r="AI506" s="108" t="s">
        <v>486</v>
      </c>
      <c r="AJ506" s="84">
        <v>2240</v>
      </c>
      <c r="AK506" s="84">
        <v>2240</v>
      </c>
      <c r="AL506" s="108" t="s">
        <v>2422</v>
      </c>
      <c r="AM506" s="84">
        <v>16206.84</v>
      </c>
      <c r="AN506" s="112">
        <v>8433.16</v>
      </c>
      <c r="AO506" s="112">
        <v>24640</v>
      </c>
      <c r="AP506" s="112">
        <v>25793.16</v>
      </c>
      <c r="AQ506" s="112">
        <v>3904.84</v>
      </c>
      <c r="AR506" s="112">
        <v>29698</v>
      </c>
      <c r="AS506" s="112">
        <v>0</v>
      </c>
      <c r="AT506" s="112">
        <v>0</v>
      </c>
      <c r="AU506" s="112">
        <v>0</v>
      </c>
      <c r="AV506" s="84">
        <v>11</v>
      </c>
      <c r="AW506" s="84">
        <v>2</v>
      </c>
      <c r="AX506" s="84" t="s">
        <v>664</v>
      </c>
      <c r="AY506" s="108"/>
      <c r="AZ506" s="84"/>
      <c r="BA506" s="84"/>
      <c r="BB506" s="84" t="s">
        <v>918</v>
      </c>
      <c r="BC506" s="84"/>
      <c r="BD506" s="108"/>
      <c r="BE506" s="84">
        <v>0</v>
      </c>
      <c r="BF506" s="38" t="s">
        <v>1505</v>
      </c>
      <c r="BG506" s="84" t="s">
        <v>2836</v>
      </c>
      <c r="BH506" s="114" t="s">
        <v>3221</v>
      </c>
      <c r="BI506" s="38" t="str">
        <f>VLOOKUP(Y506,'[1]Loan Outstanding Report'!$Y$5:$BI$3205,37,0)</f>
        <v>Visited</v>
      </c>
      <c r="BJ506" s="85">
        <v>45891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3239</v>
      </c>
      <c r="C507" s="38" t="s">
        <v>926</v>
      </c>
      <c r="D507" s="38" t="s">
        <v>927</v>
      </c>
      <c r="E507" s="38" t="s">
        <v>928</v>
      </c>
      <c r="F507" s="38" t="s">
        <v>930</v>
      </c>
      <c r="G507" s="84" t="s">
        <v>929</v>
      </c>
      <c r="H507" s="38" t="s">
        <v>930</v>
      </c>
      <c r="I507" s="84">
        <v>86008</v>
      </c>
      <c r="J507" s="38" t="s">
        <v>930</v>
      </c>
      <c r="K507" s="84">
        <v>86008</v>
      </c>
      <c r="L507" s="84" t="s">
        <v>932</v>
      </c>
      <c r="M507" s="38" t="s">
        <v>933</v>
      </c>
      <c r="N507" s="84">
        <v>147115</v>
      </c>
      <c r="O507" s="84" t="s">
        <v>1014</v>
      </c>
      <c r="P507" s="84">
        <v>521375</v>
      </c>
      <c r="Q507" s="38" t="s">
        <v>1082</v>
      </c>
      <c r="R507" s="38" t="s">
        <v>329</v>
      </c>
      <c r="S507" s="84" t="s">
        <v>1506</v>
      </c>
      <c r="T507" s="84" t="s">
        <v>1506</v>
      </c>
      <c r="U507" s="84" t="s">
        <v>248</v>
      </c>
      <c r="V507" s="84" t="s">
        <v>249</v>
      </c>
      <c r="W507" s="84">
        <v>0</v>
      </c>
      <c r="X507" s="38" t="s">
        <v>337</v>
      </c>
      <c r="Y507" s="84">
        <v>355404681</v>
      </c>
      <c r="Z507" s="38" t="s">
        <v>2208</v>
      </c>
      <c r="AA507" s="108" t="s">
        <v>2209</v>
      </c>
      <c r="AB507" s="84">
        <v>40000</v>
      </c>
      <c r="AC507" s="108" t="s">
        <v>371</v>
      </c>
      <c r="AD507" s="84">
        <v>18</v>
      </c>
      <c r="AE507" s="84" t="s">
        <v>535</v>
      </c>
      <c r="AF507" s="84" t="s">
        <v>537</v>
      </c>
      <c r="AG507" s="108" t="s">
        <v>3156</v>
      </c>
      <c r="AH507" s="84" t="s">
        <v>556</v>
      </c>
      <c r="AI507" s="108" t="s">
        <v>486</v>
      </c>
      <c r="AJ507" s="84">
        <v>2690</v>
      </c>
      <c r="AK507" s="84">
        <v>2690</v>
      </c>
      <c r="AL507" s="108" t="s">
        <v>921</v>
      </c>
      <c r="AM507" s="84">
        <v>22154.13</v>
      </c>
      <c r="AN507" s="112">
        <v>7435.87</v>
      </c>
      <c r="AO507" s="112">
        <v>29590</v>
      </c>
      <c r="AP507" s="112">
        <v>17845.87</v>
      </c>
      <c r="AQ507" s="112">
        <v>1489.13</v>
      </c>
      <c r="AR507" s="112">
        <v>19335</v>
      </c>
      <c r="AS507" s="112">
        <v>0</v>
      </c>
      <c r="AT507" s="112">
        <v>0</v>
      </c>
      <c r="AU507" s="112">
        <v>0</v>
      </c>
      <c r="AV507" s="84">
        <v>11</v>
      </c>
      <c r="AW507" s="84">
        <v>2</v>
      </c>
      <c r="AX507" s="84" t="s">
        <v>664</v>
      </c>
      <c r="AY507" s="108"/>
      <c r="AZ507" s="84"/>
      <c r="BA507" s="84"/>
      <c r="BB507" s="84" t="s">
        <v>918</v>
      </c>
      <c r="BC507" s="84"/>
      <c r="BD507" s="108"/>
      <c r="BE507" s="84">
        <v>0</v>
      </c>
      <c r="BF507" s="38" t="s">
        <v>1506</v>
      </c>
      <c r="BG507" s="84" t="s">
        <v>2837</v>
      </c>
      <c r="BH507" s="114" t="s">
        <v>3221</v>
      </c>
      <c r="BI507" s="38" t="str">
        <f>VLOOKUP(Y507,'[1]Loan Outstanding Report'!$Y$5:$BI$3205,37,0)</f>
        <v>Visited</v>
      </c>
      <c r="BJ507" s="85">
        <v>45891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3239</v>
      </c>
      <c r="C508" s="38" t="s">
        <v>926</v>
      </c>
      <c r="D508" s="38" t="s">
        <v>927</v>
      </c>
      <c r="E508" s="38" t="s">
        <v>928</v>
      </c>
      <c r="F508" s="38" t="s">
        <v>930</v>
      </c>
      <c r="G508" s="84" t="s">
        <v>929</v>
      </c>
      <c r="H508" s="38" t="s">
        <v>930</v>
      </c>
      <c r="I508" s="84">
        <v>88364</v>
      </c>
      <c r="J508" s="38" t="s">
        <v>1094</v>
      </c>
      <c r="K508" s="84">
        <v>88364</v>
      </c>
      <c r="L508" s="84" t="s">
        <v>932</v>
      </c>
      <c r="M508" s="38" t="s">
        <v>933</v>
      </c>
      <c r="N508" s="84">
        <v>161465</v>
      </c>
      <c r="O508" s="84" t="s">
        <v>1095</v>
      </c>
      <c r="P508" s="84">
        <v>216569</v>
      </c>
      <c r="Q508" s="38" t="s">
        <v>316</v>
      </c>
      <c r="R508" s="38" t="s">
        <v>322</v>
      </c>
      <c r="S508" s="84" t="s">
        <v>1507</v>
      </c>
      <c r="T508" s="84" t="s">
        <v>1507</v>
      </c>
      <c r="U508" s="84" t="s">
        <v>252</v>
      </c>
      <c r="V508" s="84" t="s">
        <v>249</v>
      </c>
      <c r="W508" s="84">
        <v>541</v>
      </c>
      <c r="X508" s="38" t="s">
        <v>2024</v>
      </c>
      <c r="Y508" s="84">
        <v>353541353</v>
      </c>
      <c r="Z508" s="38" t="s">
        <v>2210</v>
      </c>
      <c r="AA508" s="108" t="s">
        <v>705</v>
      </c>
      <c r="AB508" s="84">
        <v>42000</v>
      </c>
      <c r="AC508" s="108" t="s">
        <v>360</v>
      </c>
      <c r="AD508" s="84">
        <v>24</v>
      </c>
      <c r="AE508" s="84" t="s">
        <v>324</v>
      </c>
      <c r="AF508" s="84" t="s">
        <v>618</v>
      </c>
      <c r="AG508" s="108" t="s">
        <v>740</v>
      </c>
      <c r="AH508" s="84" t="s">
        <v>556</v>
      </c>
      <c r="AI508" s="108" t="s">
        <v>716</v>
      </c>
      <c r="AJ508" s="84">
        <v>2240</v>
      </c>
      <c r="AK508" s="84">
        <v>2240</v>
      </c>
      <c r="AL508" s="108" t="s">
        <v>741</v>
      </c>
      <c r="AM508" s="84">
        <v>16702.54</v>
      </c>
      <c r="AN508" s="112">
        <v>7937.46</v>
      </c>
      <c r="AO508" s="112">
        <v>24640</v>
      </c>
      <c r="AP508" s="112">
        <v>25297.46</v>
      </c>
      <c r="AQ508" s="112">
        <v>3887.54</v>
      </c>
      <c r="AR508" s="112">
        <v>29185</v>
      </c>
      <c r="AS508" s="112">
        <v>6999.32</v>
      </c>
      <c r="AT508" s="112">
        <v>1960.68</v>
      </c>
      <c r="AU508" s="112">
        <v>8960</v>
      </c>
      <c r="AV508" s="84">
        <v>15</v>
      </c>
      <c r="AW508" s="84">
        <v>270</v>
      </c>
      <c r="AX508" s="84" t="s">
        <v>355</v>
      </c>
      <c r="AY508" s="108"/>
      <c r="AZ508" s="84"/>
      <c r="BA508" s="84"/>
      <c r="BB508" s="84" t="s">
        <v>918</v>
      </c>
      <c r="BC508" s="84"/>
      <c r="BD508" s="108"/>
      <c r="BE508" s="84">
        <v>0</v>
      </c>
      <c r="BF508" s="38" t="s">
        <v>1507</v>
      </c>
      <c r="BG508" s="84" t="s">
        <v>2838</v>
      </c>
      <c r="BH508" s="114" t="s">
        <v>3221</v>
      </c>
      <c r="BI508" s="38" t="s">
        <v>111</v>
      </c>
      <c r="BJ508" s="85">
        <v>45880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 t="s">
        <v>3237</v>
      </c>
    </row>
    <row r="509" spans="1:70" s="113" customFormat="1" ht="15" hidden="1" customHeight="1" x14ac:dyDescent="0.25">
      <c r="A509" s="84">
        <v>505</v>
      </c>
      <c r="B509" s="38" t="s">
        <v>3239</v>
      </c>
      <c r="C509" s="38" t="s">
        <v>926</v>
      </c>
      <c r="D509" s="38" t="s">
        <v>927</v>
      </c>
      <c r="E509" s="38" t="s">
        <v>928</v>
      </c>
      <c r="F509" s="38" t="s">
        <v>930</v>
      </c>
      <c r="G509" s="84" t="s">
        <v>929</v>
      </c>
      <c r="H509" s="38" t="s">
        <v>930</v>
      </c>
      <c r="I509" s="84">
        <v>86115</v>
      </c>
      <c r="J509" s="38" t="s">
        <v>947</v>
      </c>
      <c r="K509" s="84">
        <v>86115</v>
      </c>
      <c r="L509" s="84" t="s">
        <v>932</v>
      </c>
      <c r="M509" s="38" t="s">
        <v>933</v>
      </c>
      <c r="N509" s="84">
        <v>144312</v>
      </c>
      <c r="O509" s="84" t="s">
        <v>1000</v>
      </c>
      <c r="P509" s="84">
        <v>195230</v>
      </c>
      <c r="Q509" s="38" t="s">
        <v>1061</v>
      </c>
      <c r="R509" s="38" t="s">
        <v>322</v>
      </c>
      <c r="S509" s="84" t="s">
        <v>1508</v>
      </c>
      <c r="T509" s="84" t="s">
        <v>1508</v>
      </c>
      <c r="U509" s="84" t="s">
        <v>256</v>
      </c>
      <c r="V509" s="84" t="s">
        <v>249</v>
      </c>
      <c r="W509" s="84">
        <v>541</v>
      </c>
      <c r="X509" s="38" t="s">
        <v>2019</v>
      </c>
      <c r="Y509" s="84">
        <v>355415850</v>
      </c>
      <c r="Z509" s="38" t="s">
        <v>2211</v>
      </c>
      <c r="AA509" s="108" t="s">
        <v>2212</v>
      </c>
      <c r="AB509" s="84">
        <v>42000</v>
      </c>
      <c r="AC509" s="108" t="s">
        <v>361</v>
      </c>
      <c r="AD509" s="84">
        <v>24</v>
      </c>
      <c r="AE509" s="84" t="s">
        <v>324</v>
      </c>
      <c r="AF509" s="84" t="s">
        <v>618</v>
      </c>
      <c r="AG509" s="108" t="s">
        <v>3157</v>
      </c>
      <c r="AH509" s="84" t="s">
        <v>556</v>
      </c>
      <c r="AI509" s="108" t="s">
        <v>587</v>
      </c>
      <c r="AJ509" s="84">
        <v>2240</v>
      </c>
      <c r="AK509" s="84">
        <v>2240</v>
      </c>
      <c r="AL509" s="108" t="s">
        <v>678</v>
      </c>
      <c r="AM509" s="84">
        <v>15971.66</v>
      </c>
      <c r="AN509" s="112">
        <v>8668.34</v>
      </c>
      <c r="AO509" s="112">
        <v>24640</v>
      </c>
      <c r="AP509" s="112">
        <v>26028.34</v>
      </c>
      <c r="AQ509" s="112">
        <v>4049.66</v>
      </c>
      <c r="AR509" s="112">
        <v>30078</v>
      </c>
      <c r="AS509" s="112">
        <v>0</v>
      </c>
      <c r="AT509" s="112">
        <v>0</v>
      </c>
      <c r="AU509" s="112">
        <v>0</v>
      </c>
      <c r="AV509" s="84">
        <v>11</v>
      </c>
      <c r="AW509" s="84">
        <v>0</v>
      </c>
      <c r="AX509" s="84" t="s">
        <v>400</v>
      </c>
      <c r="AY509" s="108"/>
      <c r="AZ509" s="84"/>
      <c r="BA509" s="84"/>
      <c r="BB509" s="84" t="s">
        <v>918</v>
      </c>
      <c r="BC509" s="84"/>
      <c r="BD509" s="108"/>
      <c r="BE509" s="84">
        <v>0</v>
      </c>
      <c r="BF509" s="38" t="s">
        <v>1508</v>
      </c>
      <c r="BG509" s="84" t="s">
        <v>2839</v>
      </c>
      <c r="BH509" s="114" t="s">
        <v>3221</v>
      </c>
      <c r="BI509" s="38" t="s">
        <v>112</v>
      </c>
      <c r="BJ509" s="85">
        <v>45880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 t="s">
        <v>3237</v>
      </c>
    </row>
    <row r="510" spans="1:70" s="113" customFormat="1" ht="15" hidden="1" customHeight="1" x14ac:dyDescent="0.25">
      <c r="A510" s="84">
        <v>506</v>
      </c>
      <c r="B510" s="38" t="s">
        <v>3239</v>
      </c>
      <c r="C510" s="38" t="s">
        <v>926</v>
      </c>
      <c r="D510" s="38" t="s">
        <v>927</v>
      </c>
      <c r="E510" s="38" t="s">
        <v>928</v>
      </c>
      <c r="F510" s="38" t="s">
        <v>930</v>
      </c>
      <c r="G510" s="84" t="s">
        <v>929</v>
      </c>
      <c r="H510" s="38" t="s">
        <v>930</v>
      </c>
      <c r="I510" s="84">
        <v>88364</v>
      </c>
      <c r="J510" s="38" t="s">
        <v>1094</v>
      </c>
      <c r="K510" s="84">
        <v>88364</v>
      </c>
      <c r="L510" s="84" t="s">
        <v>932</v>
      </c>
      <c r="M510" s="38" t="s">
        <v>933</v>
      </c>
      <c r="N510" s="84">
        <v>161465</v>
      </c>
      <c r="O510" s="84" t="s">
        <v>1095</v>
      </c>
      <c r="P510" s="84">
        <v>216569</v>
      </c>
      <c r="Q510" s="38" t="s">
        <v>316</v>
      </c>
      <c r="R510" s="38" t="s">
        <v>322</v>
      </c>
      <c r="S510" s="84" t="s">
        <v>1509</v>
      </c>
      <c r="T510" s="84" t="s">
        <v>1509</v>
      </c>
      <c r="U510" s="84" t="s">
        <v>248</v>
      </c>
      <c r="V510" s="84" t="s">
        <v>249</v>
      </c>
      <c r="W510" s="84">
        <v>541</v>
      </c>
      <c r="X510" s="38" t="s">
        <v>2024</v>
      </c>
      <c r="Y510" s="84">
        <v>353541433</v>
      </c>
      <c r="Z510" s="38" t="s">
        <v>2213</v>
      </c>
      <c r="AA510" s="108" t="s">
        <v>705</v>
      </c>
      <c r="AB510" s="84">
        <v>42000</v>
      </c>
      <c r="AC510" s="108" t="s">
        <v>360</v>
      </c>
      <c r="AD510" s="84">
        <v>24</v>
      </c>
      <c r="AE510" s="84" t="s">
        <v>324</v>
      </c>
      <c r="AF510" s="84" t="s">
        <v>618</v>
      </c>
      <c r="AG510" s="108" t="s">
        <v>740</v>
      </c>
      <c r="AH510" s="84" t="s">
        <v>556</v>
      </c>
      <c r="AI510" s="108" t="s">
        <v>716</v>
      </c>
      <c r="AJ510" s="84">
        <v>2240</v>
      </c>
      <c r="AK510" s="84">
        <v>2240</v>
      </c>
      <c r="AL510" s="108" t="s">
        <v>2432</v>
      </c>
      <c r="AM510" s="84">
        <v>20122.259999999998</v>
      </c>
      <c r="AN510" s="112">
        <v>8997.74</v>
      </c>
      <c r="AO510" s="112">
        <v>29120</v>
      </c>
      <c r="AP510" s="112">
        <v>21877.74</v>
      </c>
      <c r="AQ510" s="112">
        <v>2827.26</v>
      </c>
      <c r="AR510" s="112">
        <v>24705</v>
      </c>
      <c r="AS510" s="112">
        <v>3579.6</v>
      </c>
      <c r="AT510" s="112">
        <v>900.4</v>
      </c>
      <c r="AU510" s="112">
        <v>4480</v>
      </c>
      <c r="AV510" s="84">
        <v>15</v>
      </c>
      <c r="AW510" s="84">
        <v>214</v>
      </c>
      <c r="AX510" s="84" t="s">
        <v>355</v>
      </c>
      <c r="AY510" s="108"/>
      <c r="AZ510" s="84"/>
      <c r="BA510" s="84"/>
      <c r="BB510" s="84" t="s">
        <v>918</v>
      </c>
      <c r="BC510" s="84"/>
      <c r="BD510" s="108"/>
      <c r="BE510" s="84">
        <v>0</v>
      </c>
      <c r="BF510" s="38" t="s">
        <v>1509</v>
      </c>
      <c r="BG510" s="84" t="s">
        <v>2840</v>
      </c>
      <c r="BH510" s="114" t="s">
        <v>3219</v>
      </c>
      <c r="BI510" s="38" t="s">
        <v>110</v>
      </c>
      <c r="BJ510" s="85">
        <v>45709</v>
      </c>
      <c r="BK510" s="84"/>
      <c r="BL510" s="38" t="s">
        <v>115</v>
      </c>
      <c r="BM510" s="115" t="s">
        <v>130</v>
      </c>
      <c r="BN510" s="116" t="s">
        <v>200</v>
      </c>
      <c r="BO510" s="84" t="s">
        <v>243</v>
      </c>
      <c r="BP510" s="84"/>
      <c r="BQ510" s="117"/>
      <c r="BR510" s="118" t="s">
        <v>3238</v>
      </c>
    </row>
    <row r="511" spans="1:70" s="113" customFormat="1" ht="15" hidden="1" customHeight="1" x14ac:dyDescent="0.25">
      <c r="A511" s="84">
        <v>507</v>
      </c>
      <c r="B511" s="38" t="s">
        <v>3239</v>
      </c>
      <c r="C511" s="38" t="s">
        <v>926</v>
      </c>
      <c r="D511" s="38" t="s">
        <v>927</v>
      </c>
      <c r="E511" s="38" t="s">
        <v>928</v>
      </c>
      <c r="F511" s="38" t="s">
        <v>930</v>
      </c>
      <c r="G511" s="84" t="s">
        <v>929</v>
      </c>
      <c r="H511" s="38" t="s">
        <v>930</v>
      </c>
      <c r="I511" s="84">
        <v>85899</v>
      </c>
      <c r="J511" s="38" t="s">
        <v>939</v>
      </c>
      <c r="K511" s="84">
        <v>85899</v>
      </c>
      <c r="L511" s="84" t="s">
        <v>932</v>
      </c>
      <c r="M511" s="38" t="s">
        <v>933</v>
      </c>
      <c r="N511" s="84">
        <v>143525</v>
      </c>
      <c r="O511" s="84" t="s">
        <v>940</v>
      </c>
      <c r="P511" s="84">
        <v>193930</v>
      </c>
      <c r="Q511" s="38" t="s">
        <v>265</v>
      </c>
      <c r="R511" s="38" t="s">
        <v>322</v>
      </c>
      <c r="S511" s="84" t="s">
        <v>1510</v>
      </c>
      <c r="T511" s="84" t="s">
        <v>1510</v>
      </c>
      <c r="U511" s="84" t="s">
        <v>256</v>
      </c>
      <c r="V511" s="84" t="s">
        <v>249</v>
      </c>
      <c r="W511" s="84">
        <v>541</v>
      </c>
      <c r="X511" s="38" t="s">
        <v>1997</v>
      </c>
      <c r="Y511" s="84">
        <v>355509851</v>
      </c>
      <c r="Z511" s="38" t="s">
        <v>2214</v>
      </c>
      <c r="AA511" s="108" t="s">
        <v>2215</v>
      </c>
      <c r="AB511" s="84">
        <v>42000</v>
      </c>
      <c r="AC511" s="108" t="s">
        <v>2395</v>
      </c>
      <c r="AD511" s="84">
        <v>24</v>
      </c>
      <c r="AE511" s="84" t="s">
        <v>324</v>
      </c>
      <c r="AF511" s="84" t="s">
        <v>618</v>
      </c>
      <c r="AG511" s="108" t="s">
        <v>3158</v>
      </c>
      <c r="AH511" s="84" t="s">
        <v>556</v>
      </c>
      <c r="AI511" s="108" t="s">
        <v>834</v>
      </c>
      <c r="AJ511" s="84">
        <v>2240</v>
      </c>
      <c r="AK511" s="84">
        <v>2240</v>
      </c>
      <c r="AL511" s="108" t="s">
        <v>755</v>
      </c>
      <c r="AM511" s="84">
        <v>16408.41</v>
      </c>
      <c r="AN511" s="112">
        <v>8231.59</v>
      </c>
      <c r="AO511" s="112">
        <v>24640</v>
      </c>
      <c r="AP511" s="112">
        <v>25591.59</v>
      </c>
      <c r="AQ511" s="112">
        <v>3891.41</v>
      </c>
      <c r="AR511" s="112">
        <v>29483</v>
      </c>
      <c r="AS511" s="112">
        <v>0</v>
      </c>
      <c r="AT511" s="112">
        <v>0</v>
      </c>
      <c r="AU511" s="112">
        <v>0</v>
      </c>
      <c r="AV511" s="84">
        <v>11</v>
      </c>
      <c r="AW511" s="84">
        <v>0</v>
      </c>
      <c r="AX511" s="84" t="s">
        <v>400</v>
      </c>
      <c r="AY511" s="108"/>
      <c r="AZ511" s="84"/>
      <c r="BA511" s="84"/>
      <c r="BB511" s="84" t="s">
        <v>918</v>
      </c>
      <c r="BC511" s="84"/>
      <c r="BD511" s="108"/>
      <c r="BE511" s="84">
        <v>0</v>
      </c>
      <c r="BF511" s="38" t="s">
        <v>1510</v>
      </c>
      <c r="BG511" s="84" t="s">
        <v>2841</v>
      </c>
      <c r="BH511" s="114" t="s">
        <v>3221</v>
      </c>
      <c r="BI511" s="38" t="str">
        <f>VLOOKUP(Y511,'[1]Loan Outstanding Report'!$Y$5:$BI$3205,37,0)</f>
        <v>Visited</v>
      </c>
      <c r="BJ511" s="85">
        <v>45891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3239</v>
      </c>
      <c r="C512" s="38" t="s">
        <v>926</v>
      </c>
      <c r="D512" s="38" t="s">
        <v>927</v>
      </c>
      <c r="E512" s="38" t="s">
        <v>928</v>
      </c>
      <c r="F512" s="38" t="s">
        <v>930</v>
      </c>
      <c r="G512" s="84" t="s">
        <v>929</v>
      </c>
      <c r="H512" s="38" t="s">
        <v>930</v>
      </c>
      <c r="I512" s="84">
        <v>88364</v>
      </c>
      <c r="J512" s="38" t="s">
        <v>1094</v>
      </c>
      <c r="K512" s="84">
        <v>88364</v>
      </c>
      <c r="L512" s="84" t="s">
        <v>932</v>
      </c>
      <c r="M512" s="38" t="s">
        <v>933</v>
      </c>
      <c r="N512" s="84">
        <v>161465</v>
      </c>
      <c r="O512" s="84" t="s">
        <v>1095</v>
      </c>
      <c r="P512" s="84">
        <v>216569</v>
      </c>
      <c r="Q512" s="38" t="s">
        <v>316</v>
      </c>
      <c r="R512" s="38" t="s">
        <v>322</v>
      </c>
      <c r="S512" s="84" t="s">
        <v>1511</v>
      </c>
      <c r="T512" s="84" t="s">
        <v>1511</v>
      </c>
      <c r="U512" s="84" t="s">
        <v>252</v>
      </c>
      <c r="V512" s="84" t="s">
        <v>249</v>
      </c>
      <c r="W512" s="84">
        <v>541</v>
      </c>
      <c r="X512" s="38" t="s">
        <v>311</v>
      </c>
      <c r="Y512" s="84">
        <v>354058121</v>
      </c>
      <c r="Z512" s="38" t="s">
        <v>1957</v>
      </c>
      <c r="AA512" s="108" t="s">
        <v>715</v>
      </c>
      <c r="AB512" s="84">
        <v>80000</v>
      </c>
      <c r="AC512" s="108" t="s">
        <v>360</v>
      </c>
      <c r="AD512" s="84">
        <v>24</v>
      </c>
      <c r="AE512" s="84" t="s">
        <v>387</v>
      </c>
      <c r="AF512" s="84" t="s">
        <v>368</v>
      </c>
      <c r="AG512" s="108" t="s">
        <v>784</v>
      </c>
      <c r="AH512" s="84" t="s">
        <v>365</v>
      </c>
      <c r="AI512" s="108" t="s">
        <v>728</v>
      </c>
      <c r="AJ512" s="84">
        <v>4270</v>
      </c>
      <c r="AK512" s="84">
        <v>4270</v>
      </c>
      <c r="AL512" s="108" t="s">
        <v>683</v>
      </c>
      <c r="AM512" s="84">
        <v>38496.339999999997</v>
      </c>
      <c r="AN512" s="112">
        <v>17013.66</v>
      </c>
      <c r="AO512" s="112">
        <v>55510</v>
      </c>
      <c r="AP512" s="112">
        <v>41503.660000000003</v>
      </c>
      <c r="AQ512" s="112">
        <v>5427.34</v>
      </c>
      <c r="AR512" s="112">
        <v>46931</v>
      </c>
      <c r="AS512" s="112">
        <v>3275.05</v>
      </c>
      <c r="AT512" s="112">
        <v>994.95</v>
      </c>
      <c r="AU512" s="112">
        <v>4270</v>
      </c>
      <c r="AV512" s="84">
        <v>14</v>
      </c>
      <c r="AW512" s="84">
        <v>0</v>
      </c>
      <c r="AX512" s="84" t="s">
        <v>400</v>
      </c>
      <c r="AY512" s="108"/>
      <c r="AZ512" s="84"/>
      <c r="BA512" s="84"/>
      <c r="BB512" s="84" t="s">
        <v>918</v>
      </c>
      <c r="BC512" s="84"/>
      <c r="BD512" s="108"/>
      <c r="BE512" s="84">
        <v>0</v>
      </c>
      <c r="BF512" s="38" t="s">
        <v>1511</v>
      </c>
      <c r="BG512" s="84" t="s">
        <v>2842</v>
      </c>
      <c r="BH512" s="114" t="s">
        <v>3219</v>
      </c>
      <c r="BI512" s="38" t="s">
        <v>110</v>
      </c>
      <c r="BJ512" s="85">
        <v>45708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242</v>
      </c>
      <c r="BP512" s="84"/>
      <c r="BQ512" s="117"/>
      <c r="BR512" s="118" t="s">
        <v>3220</v>
      </c>
    </row>
    <row r="513" spans="1:70" s="113" customFormat="1" ht="15" hidden="1" customHeight="1" x14ac:dyDescent="0.25">
      <c r="A513" s="84">
        <v>509</v>
      </c>
      <c r="B513" s="38" t="s">
        <v>3239</v>
      </c>
      <c r="C513" s="38" t="s">
        <v>926</v>
      </c>
      <c r="D513" s="38" t="s">
        <v>927</v>
      </c>
      <c r="E513" s="38" t="s">
        <v>928</v>
      </c>
      <c r="F513" s="38" t="s">
        <v>930</v>
      </c>
      <c r="G513" s="84" t="s">
        <v>929</v>
      </c>
      <c r="H513" s="38" t="s">
        <v>930</v>
      </c>
      <c r="I513" s="84">
        <v>86008</v>
      </c>
      <c r="J513" s="38" t="s">
        <v>930</v>
      </c>
      <c r="K513" s="84">
        <v>86008</v>
      </c>
      <c r="L513" s="84" t="s">
        <v>932</v>
      </c>
      <c r="M513" s="38" t="s">
        <v>933</v>
      </c>
      <c r="N513" s="84">
        <v>147115</v>
      </c>
      <c r="O513" s="84" t="s">
        <v>1014</v>
      </c>
      <c r="P513" s="84">
        <v>198608</v>
      </c>
      <c r="Q513" s="38" t="s">
        <v>1015</v>
      </c>
      <c r="R513" s="38" t="s">
        <v>322</v>
      </c>
      <c r="S513" s="84" t="s">
        <v>1512</v>
      </c>
      <c r="T513" s="84" t="s">
        <v>1512</v>
      </c>
      <c r="U513" s="84" t="s">
        <v>325</v>
      </c>
      <c r="V513" s="84" t="s">
        <v>249</v>
      </c>
      <c r="W513" s="84">
        <v>541</v>
      </c>
      <c r="X513" s="38" t="s">
        <v>1997</v>
      </c>
      <c r="Y513" s="84">
        <v>355520178</v>
      </c>
      <c r="Z513" s="38" t="s">
        <v>2216</v>
      </c>
      <c r="AA513" s="108" t="s">
        <v>649</v>
      </c>
      <c r="AB513" s="84">
        <v>42000</v>
      </c>
      <c r="AC513" s="108" t="s">
        <v>371</v>
      </c>
      <c r="AD513" s="84">
        <v>24</v>
      </c>
      <c r="AE513" s="84" t="s">
        <v>324</v>
      </c>
      <c r="AF513" s="84" t="s">
        <v>618</v>
      </c>
      <c r="AG513" s="108" t="s">
        <v>3159</v>
      </c>
      <c r="AH513" s="84" t="s">
        <v>556</v>
      </c>
      <c r="AI513" s="108" t="s">
        <v>486</v>
      </c>
      <c r="AJ513" s="84">
        <v>2240</v>
      </c>
      <c r="AK513" s="84">
        <v>2240</v>
      </c>
      <c r="AL513" s="108" t="s">
        <v>755</v>
      </c>
      <c r="AM513" s="84">
        <v>16525.8</v>
      </c>
      <c r="AN513" s="112">
        <v>8114.2</v>
      </c>
      <c r="AO513" s="112">
        <v>24640</v>
      </c>
      <c r="AP513" s="112">
        <v>25474.2</v>
      </c>
      <c r="AQ513" s="112">
        <v>3807.8</v>
      </c>
      <c r="AR513" s="112">
        <v>29282</v>
      </c>
      <c r="AS513" s="112">
        <v>0</v>
      </c>
      <c r="AT513" s="112">
        <v>0</v>
      </c>
      <c r="AU513" s="112">
        <v>0</v>
      </c>
      <c r="AV513" s="84">
        <v>11</v>
      </c>
      <c r="AW513" s="84">
        <v>2</v>
      </c>
      <c r="AX513" s="84" t="s">
        <v>664</v>
      </c>
      <c r="AY513" s="108"/>
      <c r="AZ513" s="84"/>
      <c r="BA513" s="84"/>
      <c r="BB513" s="84" t="s">
        <v>918</v>
      </c>
      <c r="BC513" s="84"/>
      <c r="BD513" s="108"/>
      <c r="BE513" s="84">
        <v>0</v>
      </c>
      <c r="BF513" s="38" t="s">
        <v>1512</v>
      </c>
      <c r="BG513" s="84" t="s">
        <v>2843</v>
      </c>
      <c r="BH513" s="114" t="s">
        <v>3221</v>
      </c>
      <c r="BI513" s="38" t="str">
        <f>VLOOKUP(Y513,'[1]Loan Outstanding Report'!$Y$5:$BI$3205,37,0)</f>
        <v>Visited</v>
      </c>
      <c r="BJ513" s="85">
        <v>45891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3239</v>
      </c>
      <c r="C514" s="38" t="s">
        <v>926</v>
      </c>
      <c r="D514" s="38" t="s">
        <v>927</v>
      </c>
      <c r="E514" s="38" t="s">
        <v>928</v>
      </c>
      <c r="F514" s="38" t="s">
        <v>930</v>
      </c>
      <c r="G514" s="84" t="s">
        <v>929</v>
      </c>
      <c r="H514" s="38" t="s">
        <v>930</v>
      </c>
      <c r="I514" s="84">
        <v>88364</v>
      </c>
      <c r="J514" s="38" t="s">
        <v>1094</v>
      </c>
      <c r="K514" s="84">
        <v>88364</v>
      </c>
      <c r="L514" s="84" t="s">
        <v>932</v>
      </c>
      <c r="M514" s="38" t="s">
        <v>933</v>
      </c>
      <c r="N514" s="84">
        <v>161465</v>
      </c>
      <c r="O514" s="84" t="s">
        <v>1095</v>
      </c>
      <c r="P514" s="84">
        <v>216569</v>
      </c>
      <c r="Q514" s="38" t="s">
        <v>316</v>
      </c>
      <c r="R514" s="38" t="s">
        <v>322</v>
      </c>
      <c r="S514" s="84" t="s">
        <v>1513</v>
      </c>
      <c r="T514" s="84" t="s">
        <v>1513</v>
      </c>
      <c r="U514" s="84" t="s">
        <v>252</v>
      </c>
      <c r="V514" s="84" t="s">
        <v>249</v>
      </c>
      <c r="W514" s="84">
        <v>541</v>
      </c>
      <c r="X514" s="38" t="s">
        <v>334</v>
      </c>
      <c r="Y514" s="84">
        <v>354090843</v>
      </c>
      <c r="Z514" s="38" t="s">
        <v>2217</v>
      </c>
      <c r="AA514" s="108" t="s">
        <v>718</v>
      </c>
      <c r="AB514" s="84">
        <v>80000</v>
      </c>
      <c r="AC514" s="108" t="s">
        <v>360</v>
      </c>
      <c r="AD514" s="84">
        <v>24</v>
      </c>
      <c r="AE514" s="84" t="s">
        <v>387</v>
      </c>
      <c r="AF514" s="84" t="s">
        <v>368</v>
      </c>
      <c r="AG514" s="108" t="s">
        <v>784</v>
      </c>
      <c r="AH514" s="84" t="s">
        <v>365</v>
      </c>
      <c r="AI514" s="108" t="s">
        <v>728</v>
      </c>
      <c r="AJ514" s="84">
        <v>4270</v>
      </c>
      <c r="AK514" s="84">
        <v>4270</v>
      </c>
      <c r="AL514" s="108" t="s">
        <v>683</v>
      </c>
      <c r="AM514" s="84">
        <v>38636.61</v>
      </c>
      <c r="AN514" s="112">
        <v>16873.39</v>
      </c>
      <c r="AO514" s="112">
        <v>55510</v>
      </c>
      <c r="AP514" s="112">
        <v>41363.39</v>
      </c>
      <c r="AQ514" s="112">
        <v>5391.61</v>
      </c>
      <c r="AR514" s="112">
        <v>46755</v>
      </c>
      <c r="AS514" s="112">
        <v>3278.41</v>
      </c>
      <c r="AT514" s="112">
        <v>991.59</v>
      </c>
      <c r="AU514" s="112">
        <v>4270</v>
      </c>
      <c r="AV514" s="84">
        <v>14</v>
      </c>
      <c r="AW514" s="84">
        <v>32</v>
      </c>
      <c r="AX514" s="84" t="s">
        <v>626</v>
      </c>
      <c r="AY514" s="108"/>
      <c r="AZ514" s="84"/>
      <c r="BA514" s="84"/>
      <c r="BB514" s="84" t="s">
        <v>918</v>
      </c>
      <c r="BC514" s="84"/>
      <c r="BD514" s="108"/>
      <c r="BE514" s="84">
        <v>0</v>
      </c>
      <c r="BF514" s="38" t="s">
        <v>1513</v>
      </c>
      <c r="BG514" s="84" t="s">
        <v>2844</v>
      </c>
      <c r="BH514" s="114" t="s">
        <v>3219</v>
      </c>
      <c r="BI514" s="38" t="s">
        <v>110</v>
      </c>
      <c r="BJ514" s="85">
        <v>45709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 t="s">
        <v>3238</v>
      </c>
    </row>
    <row r="515" spans="1:70" s="113" customFormat="1" ht="15" hidden="1" customHeight="1" x14ac:dyDescent="0.25">
      <c r="A515" s="84">
        <v>511</v>
      </c>
      <c r="B515" s="38" t="s">
        <v>3239</v>
      </c>
      <c r="C515" s="38" t="s">
        <v>926</v>
      </c>
      <c r="D515" s="38" t="s">
        <v>927</v>
      </c>
      <c r="E515" s="38" t="s">
        <v>928</v>
      </c>
      <c r="F515" s="38" t="s">
        <v>930</v>
      </c>
      <c r="G515" s="84" t="s">
        <v>929</v>
      </c>
      <c r="H515" s="38" t="s">
        <v>930</v>
      </c>
      <c r="I515" s="84">
        <v>88364</v>
      </c>
      <c r="J515" s="38" t="s">
        <v>1094</v>
      </c>
      <c r="K515" s="84">
        <v>88364</v>
      </c>
      <c r="L515" s="84" t="s">
        <v>932</v>
      </c>
      <c r="M515" s="38" t="s">
        <v>933</v>
      </c>
      <c r="N515" s="84">
        <v>161465</v>
      </c>
      <c r="O515" s="84" t="s">
        <v>1095</v>
      </c>
      <c r="P515" s="84">
        <v>216569</v>
      </c>
      <c r="Q515" s="38" t="s">
        <v>316</v>
      </c>
      <c r="R515" s="38" t="s">
        <v>329</v>
      </c>
      <c r="S515" s="84" t="s">
        <v>1509</v>
      </c>
      <c r="T515" s="84" t="s">
        <v>1509</v>
      </c>
      <c r="U515" s="84" t="s">
        <v>248</v>
      </c>
      <c r="V515" s="84" t="s">
        <v>249</v>
      </c>
      <c r="W515" s="84">
        <v>0</v>
      </c>
      <c r="X515" s="38" t="s">
        <v>2024</v>
      </c>
      <c r="Y515" s="84">
        <v>356608290</v>
      </c>
      <c r="Z515" s="38" t="s">
        <v>2213</v>
      </c>
      <c r="AA515" s="108" t="s">
        <v>822</v>
      </c>
      <c r="AB515" s="84">
        <v>30000</v>
      </c>
      <c r="AC515" s="108" t="s">
        <v>360</v>
      </c>
      <c r="AD515" s="84">
        <v>18</v>
      </c>
      <c r="AE515" s="84" t="s">
        <v>535</v>
      </c>
      <c r="AF515" s="84" t="s">
        <v>618</v>
      </c>
      <c r="AG515" s="108" t="s">
        <v>740</v>
      </c>
      <c r="AH515" s="84" t="s">
        <v>556</v>
      </c>
      <c r="AI515" s="108" t="s">
        <v>858</v>
      </c>
      <c r="AJ515" s="84">
        <v>2020</v>
      </c>
      <c r="AK515" s="84">
        <v>2020</v>
      </c>
      <c r="AL515" s="108" t="s">
        <v>865</v>
      </c>
      <c r="AM515" s="84">
        <v>11989.55</v>
      </c>
      <c r="AN515" s="112">
        <v>4170.45</v>
      </c>
      <c r="AO515" s="112">
        <v>16160</v>
      </c>
      <c r="AP515" s="112">
        <v>18010.45</v>
      </c>
      <c r="AQ515" s="112">
        <v>2153.5500000000002</v>
      </c>
      <c r="AR515" s="112">
        <v>20164</v>
      </c>
      <c r="AS515" s="112">
        <v>1588.24</v>
      </c>
      <c r="AT515" s="112">
        <v>431.76</v>
      </c>
      <c r="AU515" s="112">
        <v>2020</v>
      </c>
      <c r="AV515" s="84">
        <v>9</v>
      </c>
      <c r="AW515" s="84">
        <v>214</v>
      </c>
      <c r="AX515" s="84" t="s">
        <v>355</v>
      </c>
      <c r="AY515" s="108"/>
      <c r="AZ515" s="84"/>
      <c r="BA515" s="84"/>
      <c r="BB515" s="84" t="s">
        <v>918</v>
      </c>
      <c r="BC515" s="84"/>
      <c r="BD515" s="108"/>
      <c r="BE515" s="84">
        <v>0</v>
      </c>
      <c r="BF515" s="38" t="s">
        <v>1509</v>
      </c>
      <c r="BG515" s="84" t="s">
        <v>2840</v>
      </c>
      <c r="BH515" s="114" t="s">
        <v>3219</v>
      </c>
      <c r="BI515" s="38" t="s">
        <v>110</v>
      </c>
      <c r="BJ515" s="85">
        <v>45709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243</v>
      </c>
      <c r="BP515" s="84"/>
      <c r="BQ515" s="117"/>
      <c r="BR515" s="118" t="s">
        <v>3238</v>
      </c>
    </row>
    <row r="516" spans="1:70" s="113" customFormat="1" ht="15" hidden="1" customHeight="1" x14ac:dyDescent="0.25">
      <c r="A516" s="84">
        <v>512</v>
      </c>
      <c r="B516" s="38" t="s">
        <v>3239</v>
      </c>
      <c r="C516" s="38" t="s">
        <v>926</v>
      </c>
      <c r="D516" s="38" t="s">
        <v>927</v>
      </c>
      <c r="E516" s="38" t="s">
        <v>928</v>
      </c>
      <c r="F516" s="38" t="s">
        <v>930</v>
      </c>
      <c r="G516" s="84" t="s">
        <v>929</v>
      </c>
      <c r="H516" s="38" t="s">
        <v>930</v>
      </c>
      <c r="I516" s="84">
        <v>86592</v>
      </c>
      <c r="J516" s="38" t="s">
        <v>1029</v>
      </c>
      <c r="K516" s="84">
        <v>86592</v>
      </c>
      <c r="L516" s="84" t="s">
        <v>932</v>
      </c>
      <c r="M516" s="38" t="s">
        <v>933</v>
      </c>
      <c r="N516" s="84">
        <v>160007</v>
      </c>
      <c r="O516" s="84" t="s">
        <v>1046</v>
      </c>
      <c r="P516" s="84">
        <v>214605</v>
      </c>
      <c r="Q516" s="38" t="s">
        <v>1047</v>
      </c>
      <c r="R516" s="38" t="s">
        <v>322</v>
      </c>
      <c r="S516" s="84" t="s">
        <v>1514</v>
      </c>
      <c r="T516" s="84" t="s">
        <v>1514</v>
      </c>
      <c r="U516" s="84" t="s">
        <v>256</v>
      </c>
      <c r="V516" s="84" t="s">
        <v>249</v>
      </c>
      <c r="W516" s="84">
        <v>541</v>
      </c>
      <c r="X516" s="38" t="s">
        <v>2042</v>
      </c>
      <c r="Y516" s="84">
        <v>355551085</v>
      </c>
      <c r="Z516" s="38" t="s">
        <v>2218</v>
      </c>
      <c r="AA516" s="108" t="s">
        <v>649</v>
      </c>
      <c r="AB516" s="84">
        <v>42000</v>
      </c>
      <c r="AC516" s="108" t="s">
        <v>360</v>
      </c>
      <c r="AD516" s="84">
        <v>24</v>
      </c>
      <c r="AE516" s="84" t="s">
        <v>324</v>
      </c>
      <c r="AF516" s="84" t="s">
        <v>618</v>
      </c>
      <c r="AG516" s="108" t="s">
        <v>3159</v>
      </c>
      <c r="AH516" s="84" t="s">
        <v>556</v>
      </c>
      <c r="AI516" s="108" t="s">
        <v>539</v>
      </c>
      <c r="AJ516" s="84">
        <v>2240</v>
      </c>
      <c r="AK516" s="84">
        <v>2240</v>
      </c>
      <c r="AL516" s="108" t="s">
        <v>542</v>
      </c>
      <c r="AM516" s="84">
        <v>16573.580000000002</v>
      </c>
      <c r="AN516" s="112">
        <v>8066.42</v>
      </c>
      <c r="AO516" s="112">
        <v>24640</v>
      </c>
      <c r="AP516" s="112">
        <v>25426.42</v>
      </c>
      <c r="AQ516" s="112">
        <v>3829.58</v>
      </c>
      <c r="AR516" s="112">
        <v>29256</v>
      </c>
      <c r="AS516" s="112">
        <v>0</v>
      </c>
      <c r="AT516" s="112">
        <v>0</v>
      </c>
      <c r="AU516" s="112">
        <v>0</v>
      </c>
      <c r="AV516" s="84">
        <v>11</v>
      </c>
      <c r="AW516" s="84">
        <v>0</v>
      </c>
      <c r="AX516" s="84" t="s">
        <v>400</v>
      </c>
      <c r="AY516" s="108"/>
      <c r="AZ516" s="84"/>
      <c r="BA516" s="84"/>
      <c r="BB516" s="84" t="s">
        <v>918</v>
      </c>
      <c r="BC516" s="84"/>
      <c r="BD516" s="108"/>
      <c r="BE516" s="84">
        <v>0</v>
      </c>
      <c r="BF516" s="38" t="s">
        <v>1514</v>
      </c>
      <c r="BG516" s="84" t="s">
        <v>2845</v>
      </c>
      <c r="BH516" s="114" t="s">
        <v>3221</v>
      </c>
      <c r="BI516" s="38" t="s">
        <v>111</v>
      </c>
      <c r="BJ516" s="85">
        <v>45880</v>
      </c>
      <c r="BK516" s="84"/>
      <c r="BL516" s="38"/>
      <c r="BM516" s="115" t="s">
        <v>119</v>
      </c>
      <c r="BN516" s="116" t="s">
        <v>199</v>
      </c>
      <c r="BO516" s="84" t="s">
        <v>242</v>
      </c>
      <c r="BP516" s="84"/>
      <c r="BQ516" s="117"/>
      <c r="BR516" s="118" t="s">
        <v>3237</v>
      </c>
    </row>
    <row r="517" spans="1:70" s="113" customFormat="1" ht="15" hidden="1" customHeight="1" x14ac:dyDescent="0.25">
      <c r="A517" s="84">
        <v>513</v>
      </c>
      <c r="B517" s="38" t="s">
        <v>3239</v>
      </c>
      <c r="C517" s="38" t="s">
        <v>926</v>
      </c>
      <c r="D517" s="38" t="s">
        <v>927</v>
      </c>
      <c r="E517" s="38" t="s">
        <v>928</v>
      </c>
      <c r="F517" s="38" t="s">
        <v>930</v>
      </c>
      <c r="G517" s="84" t="s">
        <v>929</v>
      </c>
      <c r="H517" s="38" t="s">
        <v>930</v>
      </c>
      <c r="I517" s="84">
        <v>88853</v>
      </c>
      <c r="J517" s="38" t="s">
        <v>1041</v>
      </c>
      <c r="K517" s="84">
        <v>88853</v>
      </c>
      <c r="L517" s="84" t="s">
        <v>932</v>
      </c>
      <c r="M517" s="38" t="s">
        <v>933</v>
      </c>
      <c r="N517" s="84">
        <v>167673</v>
      </c>
      <c r="O517" s="84" t="s">
        <v>1058</v>
      </c>
      <c r="P517" s="84">
        <v>224982</v>
      </c>
      <c r="Q517" s="38" t="s">
        <v>1059</v>
      </c>
      <c r="R517" s="38" t="s">
        <v>322</v>
      </c>
      <c r="S517" s="84" t="s">
        <v>1515</v>
      </c>
      <c r="T517" s="84" t="s">
        <v>1515</v>
      </c>
      <c r="U517" s="84" t="s">
        <v>256</v>
      </c>
      <c r="V517" s="84" t="s">
        <v>249</v>
      </c>
      <c r="W517" s="84">
        <v>541</v>
      </c>
      <c r="X517" s="38" t="s">
        <v>2042</v>
      </c>
      <c r="Y517" s="84">
        <v>355571030</v>
      </c>
      <c r="Z517" s="38" t="s">
        <v>2219</v>
      </c>
      <c r="AA517" s="108" t="s">
        <v>649</v>
      </c>
      <c r="AB517" s="84">
        <v>42000</v>
      </c>
      <c r="AC517" s="108" t="s">
        <v>371</v>
      </c>
      <c r="AD517" s="84">
        <v>24</v>
      </c>
      <c r="AE517" s="84" t="s">
        <v>324</v>
      </c>
      <c r="AF517" s="84" t="s">
        <v>618</v>
      </c>
      <c r="AG517" s="108" t="s">
        <v>3159</v>
      </c>
      <c r="AH517" s="84" t="s">
        <v>556</v>
      </c>
      <c r="AI517" s="108" t="s">
        <v>486</v>
      </c>
      <c r="AJ517" s="84">
        <v>2240</v>
      </c>
      <c r="AK517" s="84">
        <v>2240</v>
      </c>
      <c r="AL517" s="108" t="s">
        <v>678</v>
      </c>
      <c r="AM517" s="84">
        <v>16525.8</v>
      </c>
      <c r="AN517" s="112">
        <v>8114.2</v>
      </c>
      <c r="AO517" s="112">
        <v>24640</v>
      </c>
      <c r="AP517" s="112">
        <v>25474.2</v>
      </c>
      <c r="AQ517" s="112">
        <v>3807.8</v>
      </c>
      <c r="AR517" s="112">
        <v>29282</v>
      </c>
      <c r="AS517" s="112">
        <v>0</v>
      </c>
      <c r="AT517" s="112">
        <v>0</v>
      </c>
      <c r="AU517" s="112">
        <v>0</v>
      </c>
      <c r="AV517" s="84">
        <v>11</v>
      </c>
      <c r="AW517" s="84">
        <v>0</v>
      </c>
      <c r="AX517" s="84" t="s">
        <v>400</v>
      </c>
      <c r="AY517" s="108"/>
      <c r="AZ517" s="84"/>
      <c r="BA517" s="84"/>
      <c r="BB517" s="84" t="s">
        <v>918</v>
      </c>
      <c r="BC517" s="84"/>
      <c r="BD517" s="108"/>
      <c r="BE517" s="84">
        <v>0</v>
      </c>
      <c r="BF517" s="38" t="s">
        <v>1515</v>
      </c>
      <c r="BG517" s="84" t="s">
        <v>2846</v>
      </c>
      <c r="BH517" s="114" t="s">
        <v>3221</v>
      </c>
      <c r="BI517" s="38" t="s">
        <v>111</v>
      </c>
      <c r="BJ517" s="85">
        <v>45880</v>
      </c>
      <c r="BK517" s="84"/>
      <c r="BL517" s="38"/>
      <c r="BM517" s="115" t="s">
        <v>119</v>
      </c>
      <c r="BN517" s="116" t="s">
        <v>199</v>
      </c>
      <c r="BO517" s="84" t="s">
        <v>242</v>
      </c>
      <c r="BP517" s="84"/>
      <c r="BQ517" s="117"/>
      <c r="BR517" s="118" t="s">
        <v>3237</v>
      </c>
    </row>
    <row r="518" spans="1:70" s="113" customFormat="1" ht="15" hidden="1" customHeight="1" x14ac:dyDescent="0.25">
      <c r="A518" s="84">
        <v>514</v>
      </c>
      <c r="B518" s="38" t="s">
        <v>3239</v>
      </c>
      <c r="C518" s="38" t="s">
        <v>926</v>
      </c>
      <c r="D518" s="38" t="s">
        <v>927</v>
      </c>
      <c r="E518" s="38" t="s">
        <v>928</v>
      </c>
      <c r="F518" s="38" t="s">
        <v>930</v>
      </c>
      <c r="G518" s="84" t="s">
        <v>929</v>
      </c>
      <c r="H518" s="38" t="s">
        <v>930</v>
      </c>
      <c r="I518" s="84">
        <v>86222</v>
      </c>
      <c r="J518" s="38" t="s">
        <v>983</v>
      </c>
      <c r="K518" s="84">
        <v>86222</v>
      </c>
      <c r="L518" s="84" t="s">
        <v>932</v>
      </c>
      <c r="M518" s="38" t="s">
        <v>933</v>
      </c>
      <c r="N518" s="84">
        <v>144194</v>
      </c>
      <c r="O518" s="84" t="s">
        <v>984</v>
      </c>
      <c r="P518" s="84">
        <v>194789</v>
      </c>
      <c r="Q518" s="38" t="s">
        <v>985</v>
      </c>
      <c r="R518" s="38" t="s">
        <v>322</v>
      </c>
      <c r="S518" s="84" t="s">
        <v>1516</v>
      </c>
      <c r="T518" s="84" t="s">
        <v>1516</v>
      </c>
      <c r="U518" s="84" t="s">
        <v>256</v>
      </c>
      <c r="V518" s="84" t="s">
        <v>261</v>
      </c>
      <c r="W518" s="84">
        <v>541</v>
      </c>
      <c r="X518" s="38" t="s">
        <v>1997</v>
      </c>
      <c r="Y518" s="84">
        <v>355573389</v>
      </c>
      <c r="Z518" s="38" t="s">
        <v>2220</v>
      </c>
      <c r="AA518" s="108" t="s">
        <v>649</v>
      </c>
      <c r="AB518" s="84">
        <v>42000</v>
      </c>
      <c r="AC518" s="108" t="s">
        <v>371</v>
      </c>
      <c r="AD518" s="84">
        <v>24</v>
      </c>
      <c r="AE518" s="84" t="s">
        <v>324</v>
      </c>
      <c r="AF518" s="84" t="s">
        <v>618</v>
      </c>
      <c r="AG518" s="108" t="s">
        <v>3159</v>
      </c>
      <c r="AH518" s="84" t="s">
        <v>556</v>
      </c>
      <c r="AI518" s="108" t="s">
        <v>486</v>
      </c>
      <c r="AJ518" s="84">
        <v>2240</v>
      </c>
      <c r="AK518" s="84">
        <v>2240</v>
      </c>
      <c r="AL518" s="108" t="s">
        <v>921</v>
      </c>
      <c r="AM518" s="84">
        <v>16525.8</v>
      </c>
      <c r="AN518" s="112">
        <v>8114.2</v>
      </c>
      <c r="AO518" s="112">
        <v>24640</v>
      </c>
      <c r="AP518" s="112">
        <v>25474.2</v>
      </c>
      <c r="AQ518" s="112">
        <v>3807.8</v>
      </c>
      <c r="AR518" s="112">
        <v>29282</v>
      </c>
      <c r="AS518" s="112">
        <v>0</v>
      </c>
      <c r="AT518" s="112">
        <v>0</v>
      </c>
      <c r="AU518" s="112">
        <v>0</v>
      </c>
      <c r="AV518" s="84">
        <v>11</v>
      </c>
      <c r="AW518" s="84">
        <v>0</v>
      </c>
      <c r="AX518" s="84" t="s">
        <v>400</v>
      </c>
      <c r="AY518" s="108"/>
      <c r="AZ518" s="84"/>
      <c r="BA518" s="84"/>
      <c r="BB518" s="84" t="s">
        <v>918</v>
      </c>
      <c r="BC518" s="84"/>
      <c r="BD518" s="108"/>
      <c r="BE518" s="84">
        <v>0</v>
      </c>
      <c r="BF518" s="38" t="s">
        <v>1516</v>
      </c>
      <c r="BG518" s="84" t="s">
        <v>2847</v>
      </c>
      <c r="BH518" s="114" t="s">
        <v>3221</v>
      </c>
      <c r="BI518" s="38" t="str">
        <f>VLOOKUP(Y518,'[1]Loan Outstanding Report'!$Y$5:$BI$3205,37,0)</f>
        <v>Visited</v>
      </c>
      <c r="BJ518" s="85">
        <v>45890</v>
      </c>
      <c r="BK518" s="84"/>
      <c r="BL518" s="38" t="s">
        <v>115</v>
      </c>
      <c r="BM518" s="115" t="s">
        <v>130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3239</v>
      </c>
      <c r="C519" s="38" t="s">
        <v>926</v>
      </c>
      <c r="D519" s="38" t="s">
        <v>927</v>
      </c>
      <c r="E519" s="38" t="s">
        <v>928</v>
      </c>
      <c r="F519" s="38" t="s">
        <v>930</v>
      </c>
      <c r="G519" s="84" t="s">
        <v>929</v>
      </c>
      <c r="H519" s="38" t="s">
        <v>930</v>
      </c>
      <c r="I519" s="84">
        <v>96284</v>
      </c>
      <c r="J519" s="38" t="s">
        <v>1036</v>
      </c>
      <c r="K519" s="84">
        <v>96284</v>
      </c>
      <c r="L519" s="84" t="s">
        <v>932</v>
      </c>
      <c r="M519" s="38" t="s">
        <v>933</v>
      </c>
      <c r="N519" s="84">
        <v>162162</v>
      </c>
      <c r="O519" s="84" t="s">
        <v>1037</v>
      </c>
      <c r="P519" s="84">
        <v>217473</v>
      </c>
      <c r="Q519" s="38" t="s">
        <v>1038</v>
      </c>
      <c r="R519" s="38" t="s">
        <v>322</v>
      </c>
      <c r="S519" s="84" t="s">
        <v>1517</v>
      </c>
      <c r="T519" s="84" t="s">
        <v>1517</v>
      </c>
      <c r="U519" s="84" t="s">
        <v>252</v>
      </c>
      <c r="V519" s="84" t="s">
        <v>249</v>
      </c>
      <c r="W519" s="84">
        <v>541</v>
      </c>
      <c r="X519" s="38" t="s">
        <v>2042</v>
      </c>
      <c r="Y519" s="84">
        <v>355576813</v>
      </c>
      <c r="Z519" s="38" t="s">
        <v>2221</v>
      </c>
      <c r="AA519" s="108" t="s">
        <v>649</v>
      </c>
      <c r="AB519" s="84">
        <v>42000</v>
      </c>
      <c r="AC519" s="108" t="s">
        <v>371</v>
      </c>
      <c r="AD519" s="84">
        <v>24</v>
      </c>
      <c r="AE519" s="84" t="s">
        <v>324</v>
      </c>
      <c r="AF519" s="84" t="s">
        <v>618</v>
      </c>
      <c r="AG519" s="108" t="s">
        <v>3159</v>
      </c>
      <c r="AH519" s="84" t="s">
        <v>556</v>
      </c>
      <c r="AI519" s="108" t="s">
        <v>486</v>
      </c>
      <c r="AJ519" s="84">
        <v>2240</v>
      </c>
      <c r="AK519" s="84">
        <v>2240</v>
      </c>
      <c r="AL519" s="108" t="s">
        <v>2422</v>
      </c>
      <c r="AM519" s="84">
        <v>16525.8</v>
      </c>
      <c r="AN519" s="112">
        <v>8114.2</v>
      </c>
      <c r="AO519" s="112">
        <v>24640</v>
      </c>
      <c r="AP519" s="112">
        <v>25474.2</v>
      </c>
      <c r="AQ519" s="112">
        <v>3807.8</v>
      </c>
      <c r="AR519" s="112">
        <v>29282</v>
      </c>
      <c r="AS519" s="112">
        <v>0</v>
      </c>
      <c r="AT519" s="112">
        <v>0</v>
      </c>
      <c r="AU519" s="112">
        <v>0</v>
      </c>
      <c r="AV519" s="84">
        <v>11</v>
      </c>
      <c r="AW519" s="84">
        <v>2</v>
      </c>
      <c r="AX519" s="84" t="s">
        <v>664</v>
      </c>
      <c r="AY519" s="108"/>
      <c r="AZ519" s="84"/>
      <c r="BA519" s="84"/>
      <c r="BB519" s="84" t="s">
        <v>918</v>
      </c>
      <c r="BC519" s="84"/>
      <c r="BD519" s="108"/>
      <c r="BE519" s="84">
        <v>0</v>
      </c>
      <c r="BF519" s="38" t="s">
        <v>1517</v>
      </c>
      <c r="BG519" s="84" t="s">
        <v>2848</v>
      </c>
      <c r="BH519" s="114" t="s">
        <v>3221</v>
      </c>
      <c r="BI519" s="38" t="str">
        <f>VLOOKUP(Y519,'[1]Loan Outstanding Report'!$Y$5:$BI$3205,37,0)</f>
        <v>Visited</v>
      </c>
      <c r="BJ519" s="85">
        <v>45891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3239</v>
      </c>
      <c r="C520" s="38" t="s">
        <v>926</v>
      </c>
      <c r="D520" s="38" t="s">
        <v>927</v>
      </c>
      <c r="E520" s="38" t="s">
        <v>928</v>
      </c>
      <c r="F520" s="38" t="s">
        <v>930</v>
      </c>
      <c r="G520" s="84" t="s">
        <v>929</v>
      </c>
      <c r="H520" s="38" t="s">
        <v>930</v>
      </c>
      <c r="I520" s="84">
        <v>86222</v>
      </c>
      <c r="J520" s="38" t="s">
        <v>983</v>
      </c>
      <c r="K520" s="84">
        <v>86222</v>
      </c>
      <c r="L520" s="84" t="s">
        <v>932</v>
      </c>
      <c r="M520" s="38" t="s">
        <v>933</v>
      </c>
      <c r="N520" s="84">
        <v>144194</v>
      </c>
      <c r="O520" s="84" t="s">
        <v>984</v>
      </c>
      <c r="P520" s="84">
        <v>194789</v>
      </c>
      <c r="Q520" s="38" t="s">
        <v>985</v>
      </c>
      <c r="R520" s="38" t="s">
        <v>329</v>
      </c>
      <c r="S520" s="84" t="s">
        <v>1518</v>
      </c>
      <c r="T520" s="84" t="s">
        <v>1518</v>
      </c>
      <c r="U520" s="84" t="s">
        <v>256</v>
      </c>
      <c r="V520" s="84" t="s">
        <v>261</v>
      </c>
      <c r="W520" s="84">
        <v>0</v>
      </c>
      <c r="X520" s="38" t="s">
        <v>337</v>
      </c>
      <c r="Y520" s="84">
        <v>355586398</v>
      </c>
      <c r="Z520" s="38" t="s">
        <v>2222</v>
      </c>
      <c r="AA520" s="108" t="s">
        <v>649</v>
      </c>
      <c r="AB520" s="84">
        <v>40000</v>
      </c>
      <c r="AC520" s="108" t="s">
        <v>371</v>
      </c>
      <c r="AD520" s="84">
        <v>18</v>
      </c>
      <c r="AE520" s="84" t="s">
        <v>535</v>
      </c>
      <c r="AF520" s="84" t="s">
        <v>480</v>
      </c>
      <c r="AG520" s="108" t="s">
        <v>488</v>
      </c>
      <c r="AH520" s="84" t="s">
        <v>485</v>
      </c>
      <c r="AI520" s="108" t="s">
        <v>486</v>
      </c>
      <c r="AJ520" s="84">
        <v>2690</v>
      </c>
      <c r="AK520" s="84">
        <v>2690</v>
      </c>
      <c r="AL520" s="108" t="s">
        <v>921</v>
      </c>
      <c r="AM520" s="84">
        <v>22559.24</v>
      </c>
      <c r="AN520" s="112">
        <v>7030.76</v>
      </c>
      <c r="AO520" s="112">
        <v>29590</v>
      </c>
      <c r="AP520" s="112">
        <v>17440.759999999998</v>
      </c>
      <c r="AQ520" s="112">
        <v>1427.24</v>
      </c>
      <c r="AR520" s="112">
        <v>18868</v>
      </c>
      <c r="AS520" s="112">
        <v>0</v>
      </c>
      <c r="AT520" s="112">
        <v>0</v>
      </c>
      <c r="AU520" s="112">
        <v>0</v>
      </c>
      <c r="AV520" s="84">
        <v>11</v>
      </c>
      <c r="AW520" s="84">
        <v>0</v>
      </c>
      <c r="AX520" s="84" t="s">
        <v>400</v>
      </c>
      <c r="AY520" s="108"/>
      <c r="AZ520" s="84"/>
      <c r="BA520" s="84"/>
      <c r="BB520" s="84" t="s">
        <v>918</v>
      </c>
      <c r="BC520" s="84"/>
      <c r="BD520" s="108"/>
      <c r="BE520" s="84">
        <v>0</v>
      </c>
      <c r="BF520" s="38" t="s">
        <v>1518</v>
      </c>
      <c r="BG520" s="84" t="s">
        <v>2849</v>
      </c>
      <c r="BH520" s="114" t="s">
        <v>3221</v>
      </c>
      <c r="BI520" s="38" t="str">
        <f>VLOOKUP(Y520,'[1]Loan Outstanding Report'!$Y$5:$BI$3205,37,0)</f>
        <v>Visited</v>
      </c>
      <c r="BJ520" s="85">
        <v>45890</v>
      </c>
      <c r="BK520" s="84"/>
      <c r="BL520" s="38" t="s">
        <v>115</v>
      </c>
      <c r="BM520" s="115" t="s">
        <v>130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3239</v>
      </c>
      <c r="C521" s="38" t="s">
        <v>926</v>
      </c>
      <c r="D521" s="38" t="s">
        <v>927</v>
      </c>
      <c r="E521" s="38" t="s">
        <v>928</v>
      </c>
      <c r="F521" s="38" t="s">
        <v>930</v>
      </c>
      <c r="G521" s="84" t="s">
        <v>929</v>
      </c>
      <c r="H521" s="38" t="s">
        <v>930</v>
      </c>
      <c r="I521" s="84">
        <v>86178</v>
      </c>
      <c r="J521" s="38" t="s">
        <v>1016</v>
      </c>
      <c r="K521" s="84">
        <v>86178</v>
      </c>
      <c r="L521" s="84" t="s">
        <v>932</v>
      </c>
      <c r="M521" s="38" t="s">
        <v>933</v>
      </c>
      <c r="N521" s="84">
        <v>164705</v>
      </c>
      <c r="O521" s="84" t="s">
        <v>1083</v>
      </c>
      <c r="P521" s="84">
        <v>529314</v>
      </c>
      <c r="Q521" s="38" t="s">
        <v>1084</v>
      </c>
      <c r="R521" s="38" t="s">
        <v>329</v>
      </c>
      <c r="S521" s="84" t="s">
        <v>1367</v>
      </c>
      <c r="T521" s="84" t="s">
        <v>1367</v>
      </c>
      <c r="U521" s="84" t="s">
        <v>248</v>
      </c>
      <c r="V521" s="84" t="s">
        <v>249</v>
      </c>
      <c r="W521" s="84">
        <v>0</v>
      </c>
      <c r="X521" s="38" t="s">
        <v>1742</v>
      </c>
      <c r="Y521" s="84">
        <v>355627685</v>
      </c>
      <c r="Z521" s="38" t="s">
        <v>2060</v>
      </c>
      <c r="AA521" s="108" t="s">
        <v>649</v>
      </c>
      <c r="AB521" s="84">
        <v>40000</v>
      </c>
      <c r="AC521" s="108" t="s">
        <v>360</v>
      </c>
      <c r="AD521" s="84">
        <v>18</v>
      </c>
      <c r="AE521" s="84" t="s">
        <v>535</v>
      </c>
      <c r="AF521" s="84" t="s">
        <v>618</v>
      </c>
      <c r="AG521" s="108" t="s">
        <v>688</v>
      </c>
      <c r="AH521" s="84" t="s">
        <v>556</v>
      </c>
      <c r="AI521" s="108" t="s">
        <v>539</v>
      </c>
      <c r="AJ521" s="84">
        <v>2690</v>
      </c>
      <c r="AK521" s="84">
        <v>2690</v>
      </c>
      <c r="AL521" s="108" t="s">
        <v>683</v>
      </c>
      <c r="AM521" s="84">
        <v>22598.959999999999</v>
      </c>
      <c r="AN521" s="112">
        <v>6991.04</v>
      </c>
      <c r="AO521" s="112">
        <v>29590</v>
      </c>
      <c r="AP521" s="112">
        <v>17401.04</v>
      </c>
      <c r="AQ521" s="112">
        <v>1447.96</v>
      </c>
      <c r="AR521" s="112">
        <v>18849</v>
      </c>
      <c r="AS521" s="112">
        <v>0</v>
      </c>
      <c r="AT521" s="112">
        <v>0</v>
      </c>
      <c r="AU521" s="112">
        <v>0</v>
      </c>
      <c r="AV521" s="84">
        <v>11</v>
      </c>
      <c r="AW521" s="84">
        <v>0</v>
      </c>
      <c r="AX521" s="84" t="s">
        <v>400</v>
      </c>
      <c r="AY521" s="108"/>
      <c r="AZ521" s="84"/>
      <c r="BA521" s="84"/>
      <c r="BB521" s="84" t="s">
        <v>918</v>
      </c>
      <c r="BC521" s="84"/>
      <c r="BD521" s="108"/>
      <c r="BE521" s="84">
        <v>0</v>
      </c>
      <c r="BF521" s="38" t="s">
        <v>1367</v>
      </c>
      <c r="BG521" s="84" t="s">
        <v>2697</v>
      </c>
      <c r="BH521" s="114" t="s">
        <v>3221</v>
      </c>
      <c r="BI521" s="38" t="s">
        <v>111</v>
      </c>
      <c r="BJ521" s="85">
        <v>45880</v>
      </c>
      <c r="BK521" s="84"/>
      <c r="BL521" s="38"/>
      <c r="BM521" s="115" t="s">
        <v>119</v>
      </c>
      <c r="BN521" s="116" t="s">
        <v>199</v>
      </c>
      <c r="BO521" s="84" t="s">
        <v>242</v>
      </c>
      <c r="BP521" s="84"/>
      <c r="BQ521" s="117"/>
      <c r="BR521" s="118" t="s">
        <v>3237</v>
      </c>
    </row>
    <row r="522" spans="1:70" s="113" customFormat="1" ht="15" hidden="1" customHeight="1" x14ac:dyDescent="0.25">
      <c r="A522" s="84">
        <v>518</v>
      </c>
      <c r="B522" s="38" t="s">
        <v>3239</v>
      </c>
      <c r="C522" s="38" t="s">
        <v>926</v>
      </c>
      <c r="D522" s="38" t="s">
        <v>927</v>
      </c>
      <c r="E522" s="38" t="s">
        <v>928</v>
      </c>
      <c r="F522" s="38" t="s">
        <v>930</v>
      </c>
      <c r="G522" s="84" t="s">
        <v>929</v>
      </c>
      <c r="H522" s="38" t="s">
        <v>930</v>
      </c>
      <c r="I522" s="84">
        <v>88364</v>
      </c>
      <c r="J522" s="38" t="s">
        <v>1094</v>
      </c>
      <c r="K522" s="84">
        <v>88364</v>
      </c>
      <c r="L522" s="84" t="s">
        <v>932</v>
      </c>
      <c r="M522" s="38" t="s">
        <v>933</v>
      </c>
      <c r="N522" s="84">
        <v>161465</v>
      </c>
      <c r="O522" s="84" t="s">
        <v>1095</v>
      </c>
      <c r="P522" s="84">
        <v>216569</v>
      </c>
      <c r="Q522" s="38" t="s">
        <v>316</v>
      </c>
      <c r="R522" s="38" t="s">
        <v>322</v>
      </c>
      <c r="S522" s="84" t="s">
        <v>1519</v>
      </c>
      <c r="T522" s="84" t="s">
        <v>1519</v>
      </c>
      <c r="U522" s="84" t="s">
        <v>256</v>
      </c>
      <c r="V522" s="84" t="s">
        <v>261</v>
      </c>
      <c r="W522" s="84">
        <v>0</v>
      </c>
      <c r="X522" s="38" t="s">
        <v>337</v>
      </c>
      <c r="Y522" s="84">
        <v>358001759</v>
      </c>
      <c r="Z522" s="38" t="s">
        <v>2223</v>
      </c>
      <c r="AA522" s="108" t="s">
        <v>2108</v>
      </c>
      <c r="AB522" s="84">
        <v>65000</v>
      </c>
      <c r="AC522" s="108" t="s">
        <v>360</v>
      </c>
      <c r="AD522" s="84">
        <v>24</v>
      </c>
      <c r="AE522" s="84" t="s">
        <v>871</v>
      </c>
      <c r="AF522" s="84" t="s">
        <v>618</v>
      </c>
      <c r="AG522" s="108" t="s">
        <v>679</v>
      </c>
      <c r="AH522" s="84" t="s">
        <v>556</v>
      </c>
      <c r="AI522" s="108" t="s">
        <v>897</v>
      </c>
      <c r="AJ522" s="84">
        <v>3470</v>
      </c>
      <c r="AK522" s="84">
        <v>3470</v>
      </c>
      <c r="AL522" s="108" t="s">
        <v>762</v>
      </c>
      <c r="AM522" s="84">
        <v>5981.17</v>
      </c>
      <c r="AN522" s="112">
        <v>4428.83</v>
      </c>
      <c r="AO522" s="112">
        <v>10410</v>
      </c>
      <c r="AP522" s="112">
        <v>59018.83</v>
      </c>
      <c r="AQ522" s="112">
        <v>14559.17</v>
      </c>
      <c r="AR522" s="112">
        <v>73578</v>
      </c>
      <c r="AS522" s="112">
        <v>4449.3500000000004</v>
      </c>
      <c r="AT522" s="112">
        <v>2490.65</v>
      </c>
      <c r="AU522" s="112">
        <v>6940</v>
      </c>
      <c r="AV522" s="84">
        <v>5</v>
      </c>
      <c r="AW522" s="84">
        <v>214</v>
      </c>
      <c r="AX522" s="84" t="s">
        <v>355</v>
      </c>
      <c r="AY522" s="108"/>
      <c r="AZ522" s="84"/>
      <c r="BA522" s="84"/>
      <c r="BB522" s="84" t="s">
        <v>918</v>
      </c>
      <c r="BC522" s="84"/>
      <c r="BD522" s="108"/>
      <c r="BE522" s="84">
        <v>0</v>
      </c>
      <c r="BF522" s="38" t="s">
        <v>1519</v>
      </c>
      <c r="BG522" s="84" t="s">
        <v>2850</v>
      </c>
      <c r="BH522" s="114" t="s">
        <v>3219</v>
      </c>
      <c r="BI522" s="38" t="s">
        <v>110</v>
      </c>
      <c r="BJ522" s="85">
        <v>45709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243</v>
      </c>
      <c r="BP522" s="84"/>
      <c r="BQ522" s="117"/>
      <c r="BR522" s="118" t="s">
        <v>3238</v>
      </c>
    </row>
    <row r="523" spans="1:70" s="113" customFormat="1" ht="15" hidden="1" customHeight="1" x14ac:dyDescent="0.25">
      <c r="A523" s="84">
        <v>519</v>
      </c>
      <c r="B523" s="38" t="s">
        <v>3239</v>
      </c>
      <c r="C523" s="38" t="s">
        <v>926</v>
      </c>
      <c r="D523" s="38" t="s">
        <v>927</v>
      </c>
      <c r="E523" s="38" t="s">
        <v>928</v>
      </c>
      <c r="F523" s="38" t="s">
        <v>930</v>
      </c>
      <c r="G523" s="84" t="s">
        <v>929</v>
      </c>
      <c r="H523" s="38" t="s">
        <v>930</v>
      </c>
      <c r="I523" s="84">
        <v>88364</v>
      </c>
      <c r="J523" s="38" t="s">
        <v>1094</v>
      </c>
      <c r="K523" s="84">
        <v>88364</v>
      </c>
      <c r="L523" s="84" t="s">
        <v>932</v>
      </c>
      <c r="M523" s="38" t="s">
        <v>933</v>
      </c>
      <c r="N523" s="84">
        <v>161465</v>
      </c>
      <c r="O523" s="84" t="s">
        <v>1095</v>
      </c>
      <c r="P523" s="84">
        <v>216569</v>
      </c>
      <c r="Q523" s="38" t="s">
        <v>316</v>
      </c>
      <c r="R523" s="38" t="s">
        <v>347</v>
      </c>
      <c r="S523" s="84" t="s">
        <v>1519</v>
      </c>
      <c r="T523" s="84" t="s">
        <v>1519</v>
      </c>
      <c r="U523" s="84" t="s">
        <v>256</v>
      </c>
      <c r="V523" s="84" t="s">
        <v>261</v>
      </c>
      <c r="W523" s="84">
        <v>0</v>
      </c>
      <c r="X523" s="38" t="s">
        <v>348</v>
      </c>
      <c r="Y523" s="84">
        <v>358021375</v>
      </c>
      <c r="Z523" s="38" t="s">
        <v>2223</v>
      </c>
      <c r="AA523" s="108" t="s">
        <v>414</v>
      </c>
      <c r="AB523" s="84">
        <v>15499</v>
      </c>
      <c r="AC523" s="108" t="s">
        <v>360</v>
      </c>
      <c r="AD523" s="84">
        <v>12</v>
      </c>
      <c r="AE523" s="84" t="s">
        <v>890</v>
      </c>
      <c r="AF523" s="84" t="s">
        <v>618</v>
      </c>
      <c r="AG523" s="108" t="s">
        <v>679</v>
      </c>
      <c r="AH523" s="84" t="s">
        <v>556</v>
      </c>
      <c r="AI523" s="108" t="s">
        <v>897</v>
      </c>
      <c r="AJ523" s="84">
        <v>1470</v>
      </c>
      <c r="AK523" s="84">
        <v>1470</v>
      </c>
      <c r="AL523" s="108" t="s">
        <v>575</v>
      </c>
      <c r="AM523" s="84">
        <v>4756.8100000000004</v>
      </c>
      <c r="AN523" s="112">
        <v>1123.19</v>
      </c>
      <c r="AO523" s="112">
        <v>5880</v>
      </c>
      <c r="AP523" s="112">
        <v>10742.19</v>
      </c>
      <c r="AQ523" s="112">
        <v>1040.81</v>
      </c>
      <c r="AR523" s="112">
        <v>11783</v>
      </c>
      <c r="AS523" s="112">
        <v>1215.06</v>
      </c>
      <c r="AT523" s="112">
        <v>254.94</v>
      </c>
      <c r="AU523" s="112">
        <v>1470</v>
      </c>
      <c r="AV523" s="84">
        <v>5</v>
      </c>
      <c r="AW523" s="84">
        <v>214</v>
      </c>
      <c r="AX523" s="84" t="s">
        <v>355</v>
      </c>
      <c r="AY523" s="108"/>
      <c r="AZ523" s="84"/>
      <c r="BA523" s="84"/>
      <c r="BB523" s="84" t="s">
        <v>918</v>
      </c>
      <c r="BC523" s="84"/>
      <c r="BD523" s="108"/>
      <c r="BE523" s="84">
        <v>0</v>
      </c>
      <c r="BF523" s="38" t="s">
        <v>1519</v>
      </c>
      <c r="BG523" s="84" t="s">
        <v>2850</v>
      </c>
      <c r="BH523" s="114" t="s">
        <v>3219</v>
      </c>
      <c r="BI523" s="38" t="s">
        <v>110</v>
      </c>
      <c r="BJ523" s="85">
        <v>45709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243</v>
      </c>
      <c r="BP523" s="84"/>
      <c r="BQ523" s="117"/>
      <c r="BR523" s="118" t="s">
        <v>3238</v>
      </c>
    </row>
    <row r="524" spans="1:70" s="113" customFormat="1" ht="15" hidden="1" customHeight="1" x14ac:dyDescent="0.25">
      <c r="A524" s="84">
        <v>520</v>
      </c>
      <c r="B524" s="38" t="s">
        <v>3239</v>
      </c>
      <c r="C524" s="38" t="s">
        <v>926</v>
      </c>
      <c r="D524" s="38" t="s">
        <v>927</v>
      </c>
      <c r="E524" s="38" t="s">
        <v>928</v>
      </c>
      <c r="F524" s="38" t="s">
        <v>930</v>
      </c>
      <c r="G524" s="84" t="s">
        <v>929</v>
      </c>
      <c r="H524" s="38" t="s">
        <v>930</v>
      </c>
      <c r="I524" s="84">
        <v>72949</v>
      </c>
      <c r="J524" s="38" t="s">
        <v>1097</v>
      </c>
      <c r="K524" s="84">
        <v>72949</v>
      </c>
      <c r="L524" s="84" t="s">
        <v>932</v>
      </c>
      <c r="M524" s="38" t="s">
        <v>933</v>
      </c>
      <c r="N524" s="84">
        <v>117639</v>
      </c>
      <c r="O524" s="84" t="s">
        <v>1098</v>
      </c>
      <c r="P524" s="84">
        <v>160697</v>
      </c>
      <c r="Q524" s="38" t="s">
        <v>303</v>
      </c>
      <c r="R524" s="38" t="s">
        <v>322</v>
      </c>
      <c r="S524" s="84" t="s">
        <v>1520</v>
      </c>
      <c r="T524" s="84" t="s">
        <v>1520</v>
      </c>
      <c r="U524" s="84" t="s">
        <v>256</v>
      </c>
      <c r="V524" s="84" t="s">
        <v>249</v>
      </c>
      <c r="W524" s="84">
        <v>541</v>
      </c>
      <c r="X524" s="38" t="s">
        <v>1997</v>
      </c>
      <c r="Y524" s="84">
        <v>355692923</v>
      </c>
      <c r="Z524" s="38" t="s">
        <v>2224</v>
      </c>
      <c r="AA524" s="108" t="s">
        <v>649</v>
      </c>
      <c r="AB524" s="84">
        <v>42000</v>
      </c>
      <c r="AC524" s="108" t="s">
        <v>351</v>
      </c>
      <c r="AD524" s="84">
        <v>24</v>
      </c>
      <c r="AE524" s="84" t="s">
        <v>324</v>
      </c>
      <c r="AF524" s="84" t="s">
        <v>618</v>
      </c>
      <c r="AG524" s="108" t="s">
        <v>3159</v>
      </c>
      <c r="AH524" s="84" t="s">
        <v>556</v>
      </c>
      <c r="AI524" s="108" t="s">
        <v>838</v>
      </c>
      <c r="AJ524" s="84">
        <v>2240</v>
      </c>
      <c r="AK524" s="84">
        <v>2240</v>
      </c>
      <c r="AL524" s="108" t="s">
        <v>855</v>
      </c>
      <c r="AM524" s="84">
        <v>16550.09</v>
      </c>
      <c r="AN524" s="112">
        <v>8089.91</v>
      </c>
      <c r="AO524" s="112">
        <v>24640</v>
      </c>
      <c r="AP524" s="112">
        <v>25449.91</v>
      </c>
      <c r="AQ524" s="112">
        <v>3813.09</v>
      </c>
      <c r="AR524" s="112">
        <v>29263</v>
      </c>
      <c r="AS524" s="112">
        <v>0</v>
      </c>
      <c r="AT524" s="112">
        <v>0</v>
      </c>
      <c r="AU524" s="112">
        <v>0</v>
      </c>
      <c r="AV524" s="84">
        <v>11</v>
      </c>
      <c r="AW524" s="84">
        <v>0</v>
      </c>
      <c r="AX524" s="84" t="s">
        <v>400</v>
      </c>
      <c r="AY524" s="108"/>
      <c r="AZ524" s="84"/>
      <c r="BA524" s="84"/>
      <c r="BB524" s="84" t="s">
        <v>918</v>
      </c>
      <c r="BC524" s="84"/>
      <c r="BD524" s="108"/>
      <c r="BE524" s="84">
        <v>0</v>
      </c>
      <c r="BF524" s="38" t="s">
        <v>1520</v>
      </c>
      <c r="BG524" s="84" t="s">
        <v>2851</v>
      </c>
      <c r="BH524" s="114" t="s">
        <v>3221</v>
      </c>
      <c r="BI524" s="38" t="str">
        <f>VLOOKUP(Y524,'[1]Loan Outstanding Report'!$Y$5:$BI$3205,37,0)</f>
        <v>Visited</v>
      </c>
      <c r="BJ524" s="85">
        <v>45890</v>
      </c>
      <c r="BK524" s="84"/>
      <c r="BL524" s="38" t="s">
        <v>115</v>
      </c>
      <c r="BM524" s="115" t="s">
        <v>130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3239</v>
      </c>
      <c r="C525" s="38" t="s">
        <v>926</v>
      </c>
      <c r="D525" s="38" t="s">
        <v>927</v>
      </c>
      <c r="E525" s="38" t="s">
        <v>928</v>
      </c>
      <c r="F525" s="38" t="s">
        <v>930</v>
      </c>
      <c r="G525" s="84" t="s">
        <v>929</v>
      </c>
      <c r="H525" s="38" t="s">
        <v>930</v>
      </c>
      <c r="I525" s="84">
        <v>85844</v>
      </c>
      <c r="J525" s="38" t="s">
        <v>936</v>
      </c>
      <c r="K525" s="84">
        <v>85844</v>
      </c>
      <c r="L525" s="84" t="s">
        <v>932</v>
      </c>
      <c r="M525" s="38" t="s">
        <v>933</v>
      </c>
      <c r="N525" s="84">
        <v>149824</v>
      </c>
      <c r="O525" s="84" t="s">
        <v>1040</v>
      </c>
      <c r="P525" s="84">
        <v>202145</v>
      </c>
      <c r="Q525" s="38" t="s">
        <v>274</v>
      </c>
      <c r="R525" s="38" t="s">
        <v>329</v>
      </c>
      <c r="S525" s="84" t="s">
        <v>1521</v>
      </c>
      <c r="T525" s="84" t="s">
        <v>1521</v>
      </c>
      <c r="U525" s="84" t="s">
        <v>256</v>
      </c>
      <c r="V525" s="84" t="s">
        <v>261</v>
      </c>
      <c r="W525" s="84">
        <v>0</v>
      </c>
      <c r="X525" s="38" t="s">
        <v>337</v>
      </c>
      <c r="Y525" s="84">
        <v>355695583</v>
      </c>
      <c r="Z525" s="38" t="s">
        <v>2225</v>
      </c>
      <c r="AA525" s="108" t="s">
        <v>813</v>
      </c>
      <c r="AB525" s="84">
        <v>40000</v>
      </c>
      <c r="AC525" s="108" t="s">
        <v>371</v>
      </c>
      <c r="AD525" s="84">
        <v>18</v>
      </c>
      <c r="AE525" s="84" t="s">
        <v>535</v>
      </c>
      <c r="AF525" s="84" t="s">
        <v>618</v>
      </c>
      <c r="AG525" s="108" t="s">
        <v>3160</v>
      </c>
      <c r="AH525" s="84" t="s">
        <v>556</v>
      </c>
      <c r="AI525" s="108" t="s">
        <v>486</v>
      </c>
      <c r="AJ525" s="84">
        <v>2690</v>
      </c>
      <c r="AK525" s="84">
        <v>2690</v>
      </c>
      <c r="AL525" s="108" t="s">
        <v>2422</v>
      </c>
      <c r="AM525" s="84">
        <v>22592.98</v>
      </c>
      <c r="AN525" s="112">
        <v>6997.02</v>
      </c>
      <c r="AO525" s="112">
        <v>29590</v>
      </c>
      <c r="AP525" s="112">
        <v>17407.02</v>
      </c>
      <c r="AQ525" s="112">
        <v>1421.98</v>
      </c>
      <c r="AR525" s="112">
        <v>18829</v>
      </c>
      <c r="AS525" s="112">
        <v>0</v>
      </c>
      <c r="AT525" s="112">
        <v>0</v>
      </c>
      <c r="AU525" s="112">
        <v>0</v>
      </c>
      <c r="AV525" s="84">
        <v>11</v>
      </c>
      <c r="AW525" s="84">
        <v>0</v>
      </c>
      <c r="AX525" s="84" t="s">
        <v>400</v>
      </c>
      <c r="AY525" s="108"/>
      <c r="AZ525" s="84"/>
      <c r="BA525" s="84"/>
      <c r="BB525" s="84" t="s">
        <v>918</v>
      </c>
      <c r="BC525" s="84"/>
      <c r="BD525" s="108"/>
      <c r="BE525" s="84">
        <v>0</v>
      </c>
      <c r="BF525" s="38" t="s">
        <v>1521</v>
      </c>
      <c r="BG525" s="84" t="s">
        <v>2852</v>
      </c>
      <c r="BH525" s="114" t="s">
        <v>3221</v>
      </c>
      <c r="BI525" s="38" t="str">
        <f>VLOOKUP(Y525,'[1]Loan Outstanding Report'!$Y$5:$BI$3205,37,0)</f>
        <v>Visited</v>
      </c>
      <c r="BJ525" s="85">
        <v>45890</v>
      </c>
      <c r="BK525" s="84"/>
      <c r="BL525" s="38" t="s">
        <v>115</v>
      </c>
      <c r="BM525" s="115" t="s">
        <v>130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3239</v>
      </c>
      <c r="C526" s="38" t="s">
        <v>926</v>
      </c>
      <c r="D526" s="38" t="s">
        <v>927</v>
      </c>
      <c r="E526" s="38" t="s">
        <v>928</v>
      </c>
      <c r="F526" s="38" t="s">
        <v>930</v>
      </c>
      <c r="G526" s="84" t="s">
        <v>929</v>
      </c>
      <c r="H526" s="38" t="s">
        <v>930</v>
      </c>
      <c r="I526" s="84">
        <v>85806</v>
      </c>
      <c r="J526" s="38" t="s">
        <v>967</v>
      </c>
      <c r="K526" s="84">
        <v>85806</v>
      </c>
      <c r="L526" s="84" t="s">
        <v>932</v>
      </c>
      <c r="M526" s="38" t="s">
        <v>933</v>
      </c>
      <c r="N526" s="84">
        <v>143701</v>
      </c>
      <c r="O526" s="84" t="s">
        <v>968</v>
      </c>
      <c r="P526" s="84">
        <v>194161</v>
      </c>
      <c r="Q526" s="38" t="s">
        <v>1106</v>
      </c>
      <c r="R526" s="38" t="s">
        <v>329</v>
      </c>
      <c r="S526" s="84" t="s">
        <v>1522</v>
      </c>
      <c r="T526" s="84" t="s">
        <v>1522</v>
      </c>
      <c r="U526" s="84" t="s">
        <v>250</v>
      </c>
      <c r="V526" s="84" t="s">
        <v>261</v>
      </c>
      <c r="W526" s="84">
        <v>0</v>
      </c>
      <c r="X526" s="38" t="s">
        <v>337</v>
      </c>
      <c r="Y526" s="84">
        <v>355695684</v>
      </c>
      <c r="Z526" s="38" t="s">
        <v>2226</v>
      </c>
      <c r="AA526" s="108" t="s">
        <v>839</v>
      </c>
      <c r="AB526" s="84">
        <v>40000</v>
      </c>
      <c r="AC526" s="108" t="s">
        <v>371</v>
      </c>
      <c r="AD526" s="84">
        <v>18</v>
      </c>
      <c r="AE526" s="84" t="s">
        <v>535</v>
      </c>
      <c r="AF526" s="84" t="s">
        <v>618</v>
      </c>
      <c r="AG526" s="108" t="s">
        <v>666</v>
      </c>
      <c r="AH526" s="84" t="s">
        <v>556</v>
      </c>
      <c r="AI526" s="108" t="s">
        <v>486</v>
      </c>
      <c r="AJ526" s="84">
        <v>2690</v>
      </c>
      <c r="AK526" s="84">
        <v>2690</v>
      </c>
      <c r="AL526" s="108" t="s">
        <v>2422</v>
      </c>
      <c r="AM526" s="84">
        <v>22728</v>
      </c>
      <c r="AN526" s="112">
        <v>6862</v>
      </c>
      <c r="AO526" s="112">
        <v>29590</v>
      </c>
      <c r="AP526" s="112">
        <v>17272</v>
      </c>
      <c r="AQ526" s="112">
        <v>1401</v>
      </c>
      <c r="AR526" s="112">
        <v>18673</v>
      </c>
      <c r="AS526" s="112">
        <v>0</v>
      </c>
      <c r="AT526" s="112">
        <v>0</v>
      </c>
      <c r="AU526" s="112">
        <v>0</v>
      </c>
      <c r="AV526" s="84">
        <v>11</v>
      </c>
      <c r="AW526" s="84">
        <v>0</v>
      </c>
      <c r="AX526" s="84" t="s">
        <v>400</v>
      </c>
      <c r="AY526" s="108"/>
      <c r="AZ526" s="84"/>
      <c r="BA526" s="84"/>
      <c r="BB526" s="84" t="s">
        <v>918</v>
      </c>
      <c r="BC526" s="84"/>
      <c r="BD526" s="108"/>
      <c r="BE526" s="84">
        <v>0</v>
      </c>
      <c r="BF526" s="38" t="s">
        <v>1522</v>
      </c>
      <c r="BG526" s="84" t="s">
        <v>2853</v>
      </c>
      <c r="BH526" s="114" t="s">
        <v>3221</v>
      </c>
      <c r="BI526" s="38" t="s">
        <v>111</v>
      </c>
      <c r="BJ526" s="85">
        <v>45880</v>
      </c>
      <c r="BK526" s="84"/>
      <c r="BL526" s="38"/>
      <c r="BM526" s="115" t="s">
        <v>119</v>
      </c>
      <c r="BN526" s="116" t="s">
        <v>199</v>
      </c>
      <c r="BO526" s="84" t="s">
        <v>242</v>
      </c>
      <c r="BP526" s="84"/>
      <c r="BQ526" s="117"/>
      <c r="BR526" s="118" t="s">
        <v>3237</v>
      </c>
    </row>
    <row r="527" spans="1:70" s="113" customFormat="1" ht="15" hidden="1" customHeight="1" x14ac:dyDescent="0.25">
      <c r="A527" s="84">
        <v>523</v>
      </c>
      <c r="B527" s="38" t="s">
        <v>3239</v>
      </c>
      <c r="C527" s="38" t="s">
        <v>926</v>
      </c>
      <c r="D527" s="38" t="s">
        <v>927</v>
      </c>
      <c r="E527" s="38" t="s">
        <v>928</v>
      </c>
      <c r="F527" s="38" t="s">
        <v>930</v>
      </c>
      <c r="G527" s="84" t="s">
        <v>929</v>
      </c>
      <c r="H527" s="38" t="s">
        <v>930</v>
      </c>
      <c r="I527" s="84">
        <v>71807</v>
      </c>
      <c r="J527" s="38" t="s">
        <v>960</v>
      </c>
      <c r="K527" s="84">
        <v>71807</v>
      </c>
      <c r="L527" s="84" t="s">
        <v>932</v>
      </c>
      <c r="M527" s="38" t="s">
        <v>933</v>
      </c>
      <c r="N527" s="84">
        <v>116598</v>
      </c>
      <c r="O527" s="84" t="s">
        <v>993</v>
      </c>
      <c r="P527" s="84">
        <v>159449</v>
      </c>
      <c r="Q527" s="38" t="s">
        <v>994</v>
      </c>
      <c r="R527" s="38" t="s">
        <v>329</v>
      </c>
      <c r="S527" s="84" t="s">
        <v>1523</v>
      </c>
      <c r="T527" s="84" t="s">
        <v>1523</v>
      </c>
      <c r="U527" s="84" t="s">
        <v>325</v>
      </c>
      <c r="V527" s="84" t="s">
        <v>249</v>
      </c>
      <c r="W527" s="84">
        <v>0</v>
      </c>
      <c r="X527" s="38" t="s">
        <v>337</v>
      </c>
      <c r="Y527" s="84">
        <v>355705396</v>
      </c>
      <c r="Z527" s="38" t="s">
        <v>2227</v>
      </c>
      <c r="AA527" s="108" t="s">
        <v>813</v>
      </c>
      <c r="AB527" s="84">
        <v>30000</v>
      </c>
      <c r="AC527" s="108" t="s">
        <v>351</v>
      </c>
      <c r="AD527" s="84">
        <v>18</v>
      </c>
      <c r="AE527" s="84" t="s">
        <v>535</v>
      </c>
      <c r="AF527" s="84" t="s">
        <v>537</v>
      </c>
      <c r="AG527" s="108" t="s">
        <v>3161</v>
      </c>
      <c r="AH527" s="84" t="s">
        <v>556</v>
      </c>
      <c r="AI527" s="108" t="s">
        <v>838</v>
      </c>
      <c r="AJ527" s="84">
        <v>2020</v>
      </c>
      <c r="AK527" s="84">
        <v>2020</v>
      </c>
      <c r="AL527" s="108" t="s">
        <v>755</v>
      </c>
      <c r="AM527" s="84">
        <v>16990.560000000001</v>
      </c>
      <c r="AN527" s="112">
        <v>5229.4399999999996</v>
      </c>
      <c r="AO527" s="112">
        <v>22220</v>
      </c>
      <c r="AP527" s="112">
        <v>13009.44</v>
      </c>
      <c r="AQ527" s="112">
        <v>1067.56</v>
      </c>
      <c r="AR527" s="112">
        <v>14077</v>
      </c>
      <c r="AS527" s="112">
        <v>0</v>
      </c>
      <c r="AT527" s="112">
        <v>0</v>
      </c>
      <c r="AU527" s="112">
        <v>0</v>
      </c>
      <c r="AV527" s="84">
        <v>11</v>
      </c>
      <c r="AW527" s="84">
        <v>0</v>
      </c>
      <c r="AX527" s="84" t="s">
        <v>400</v>
      </c>
      <c r="AY527" s="108"/>
      <c r="AZ527" s="84"/>
      <c r="BA527" s="84"/>
      <c r="BB527" s="84" t="s">
        <v>918</v>
      </c>
      <c r="BC527" s="84"/>
      <c r="BD527" s="108"/>
      <c r="BE527" s="84">
        <v>0</v>
      </c>
      <c r="BF527" s="38" t="s">
        <v>1523</v>
      </c>
      <c r="BG527" s="84" t="s">
        <v>2854</v>
      </c>
      <c r="BH527" s="114" t="s">
        <v>3221</v>
      </c>
      <c r="BI527" s="38" t="s">
        <v>111</v>
      </c>
      <c r="BJ527" s="85">
        <v>45880</v>
      </c>
      <c r="BK527" s="84"/>
      <c r="BL527" s="38"/>
      <c r="BM527" s="115" t="s">
        <v>119</v>
      </c>
      <c r="BN527" s="116" t="s">
        <v>199</v>
      </c>
      <c r="BO527" s="84" t="s">
        <v>242</v>
      </c>
      <c r="BP527" s="84"/>
      <c r="BQ527" s="117"/>
      <c r="BR527" s="118" t="s">
        <v>3237</v>
      </c>
    </row>
    <row r="528" spans="1:70" s="113" customFormat="1" ht="15" hidden="1" customHeight="1" x14ac:dyDescent="0.25">
      <c r="A528" s="84">
        <v>524</v>
      </c>
      <c r="B528" s="38" t="s">
        <v>3239</v>
      </c>
      <c r="C528" s="38" t="s">
        <v>926</v>
      </c>
      <c r="D528" s="38" t="s">
        <v>927</v>
      </c>
      <c r="E528" s="38" t="s">
        <v>928</v>
      </c>
      <c r="F528" s="38" t="s">
        <v>930</v>
      </c>
      <c r="G528" s="84" t="s">
        <v>929</v>
      </c>
      <c r="H528" s="38" t="s">
        <v>930</v>
      </c>
      <c r="I528" s="84">
        <v>85940</v>
      </c>
      <c r="J528" s="38" t="s">
        <v>950</v>
      </c>
      <c r="K528" s="84">
        <v>85940</v>
      </c>
      <c r="L528" s="84" t="s">
        <v>961</v>
      </c>
      <c r="M528" s="38" t="s">
        <v>962</v>
      </c>
      <c r="N528" s="84">
        <v>144644</v>
      </c>
      <c r="O528" s="84" t="s">
        <v>988</v>
      </c>
      <c r="P528" s="84">
        <v>195383</v>
      </c>
      <c r="Q528" s="38" t="s">
        <v>989</v>
      </c>
      <c r="R528" s="38" t="s">
        <v>329</v>
      </c>
      <c r="S528" s="84" t="s">
        <v>1524</v>
      </c>
      <c r="T528" s="84" t="s">
        <v>1524</v>
      </c>
      <c r="U528" s="84" t="s">
        <v>256</v>
      </c>
      <c r="V528" s="84" t="s">
        <v>249</v>
      </c>
      <c r="W528" s="84">
        <v>541</v>
      </c>
      <c r="X528" s="38" t="s">
        <v>334</v>
      </c>
      <c r="Y528" s="84">
        <v>354040191</v>
      </c>
      <c r="Z528" s="38" t="s">
        <v>2228</v>
      </c>
      <c r="AA528" s="108" t="s">
        <v>720</v>
      </c>
      <c r="AB528" s="84">
        <v>30000</v>
      </c>
      <c r="AC528" s="108" t="s">
        <v>361</v>
      </c>
      <c r="AD528" s="84">
        <v>18</v>
      </c>
      <c r="AE528" s="84" t="s">
        <v>535</v>
      </c>
      <c r="AF528" s="84" t="s">
        <v>363</v>
      </c>
      <c r="AG528" s="108" t="s">
        <v>499</v>
      </c>
      <c r="AH528" s="84" t="s">
        <v>353</v>
      </c>
      <c r="AI528" s="108" t="s">
        <v>552</v>
      </c>
      <c r="AJ528" s="84">
        <v>2020</v>
      </c>
      <c r="AK528" s="84">
        <v>2020</v>
      </c>
      <c r="AL528" s="108" t="s">
        <v>622</v>
      </c>
      <c r="AM528" s="84">
        <v>20557.650000000001</v>
      </c>
      <c r="AN528" s="112">
        <v>5702.35</v>
      </c>
      <c r="AO528" s="112">
        <v>26260</v>
      </c>
      <c r="AP528" s="112">
        <v>9442.35</v>
      </c>
      <c r="AQ528" s="112">
        <v>574.65</v>
      </c>
      <c r="AR528" s="112">
        <v>10017</v>
      </c>
      <c r="AS528" s="112">
        <v>1838.91</v>
      </c>
      <c r="AT528" s="112">
        <v>181.09</v>
      </c>
      <c r="AU528" s="112">
        <v>2020</v>
      </c>
      <c r="AV528" s="84">
        <v>14</v>
      </c>
      <c r="AW528" s="84">
        <v>153</v>
      </c>
      <c r="AX528" s="84" t="s">
        <v>592</v>
      </c>
      <c r="AY528" s="108"/>
      <c r="AZ528" s="84"/>
      <c r="BA528" s="84"/>
      <c r="BB528" s="84" t="s">
        <v>918</v>
      </c>
      <c r="BC528" s="84"/>
      <c r="BD528" s="108"/>
      <c r="BE528" s="84">
        <v>0</v>
      </c>
      <c r="BF528" s="38" t="s">
        <v>1524</v>
      </c>
      <c r="BG528" s="84" t="s">
        <v>2855</v>
      </c>
      <c r="BH528" s="114" t="s">
        <v>3219</v>
      </c>
      <c r="BI528" s="38" t="s">
        <v>110</v>
      </c>
      <c r="BJ528" s="85">
        <v>45709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 t="s">
        <v>3238</v>
      </c>
    </row>
    <row r="529" spans="1:70" s="113" customFormat="1" ht="15" hidden="1" customHeight="1" x14ac:dyDescent="0.25">
      <c r="A529" s="84">
        <v>525</v>
      </c>
      <c r="B529" s="38" t="s">
        <v>3239</v>
      </c>
      <c r="C529" s="38" t="s">
        <v>926</v>
      </c>
      <c r="D529" s="38" t="s">
        <v>927</v>
      </c>
      <c r="E529" s="38" t="s">
        <v>928</v>
      </c>
      <c r="F529" s="38" t="s">
        <v>930</v>
      </c>
      <c r="G529" s="84" t="s">
        <v>929</v>
      </c>
      <c r="H529" s="38" t="s">
        <v>930</v>
      </c>
      <c r="I529" s="84">
        <v>85990</v>
      </c>
      <c r="J529" s="38" t="s">
        <v>955</v>
      </c>
      <c r="K529" s="84">
        <v>85990</v>
      </c>
      <c r="L529" s="84" t="s">
        <v>932</v>
      </c>
      <c r="M529" s="38" t="s">
        <v>933</v>
      </c>
      <c r="N529" s="84">
        <v>168572</v>
      </c>
      <c r="O529" s="84" t="s">
        <v>981</v>
      </c>
      <c r="P529" s="84">
        <v>226286</v>
      </c>
      <c r="Q529" s="38" t="s">
        <v>1087</v>
      </c>
      <c r="R529" s="38" t="s">
        <v>329</v>
      </c>
      <c r="S529" s="84" t="s">
        <v>1377</v>
      </c>
      <c r="T529" s="84" t="s">
        <v>1377</v>
      </c>
      <c r="U529" s="84" t="s">
        <v>252</v>
      </c>
      <c r="V529" s="84" t="s">
        <v>249</v>
      </c>
      <c r="W529" s="84">
        <v>0</v>
      </c>
      <c r="X529" s="38" t="s">
        <v>1742</v>
      </c>
      <c r="Y529" s="84">
        <v>355726124</v>
      </c>
      <c r="Z529" s="38" t="s">
        <v>2073</v>
      </c>
      <c r="AA529" s="108" t="s">
        <v>813</v>
      </c>
      <c r="AB529" s="84">
        <v>40000</v>
      </c>
      <c r="AC529" s="108" t="s">
        <v>351</v>
      </c>
      <c r="AD529" s="84">
        <v>18</v>
      </c>
      <c r="AE529" s="84" t="s">
        <v>535</v>
      </c>
      <c r="AF529" s="84" t="s">
        <v>618</v>
      </c>
      <c r="AG529" s="108" t="s">
        <v>3123</v>
      </c>
      <c r="AH529" s="84" t="s">
        <v>556</v>
      </c>
      <c r="AI529" s="108" t="s">
        <v>838</v>
      </c>
      <c r="AJ529" s="84">
        <v>2690</v>
      </c>
      <c r="AK529" s="84">
        <v>2690</v>
      </c>
      <c r="AL529" s="108" t="s">
        <v>708</v>
      </c>
      <c r="AM529" s="84">
        <v>22613.27</v>
      </c>
      <c r="AN529" s="112">
        <v>6976.73</v>
      </c>
      <c r="AO529" s="112">
        <v>29590</v>
      </c>
      <c r="AP529" s="112">
        <v>17386.73</v>
      </c>
      <c r="AQ529" s="112">
        <v>1431.27</v>
      </c>
      <c r="AR529" s="112">
        <v>18818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400</v>
      </c>
      <c r="AY529" s="108"/>
      <c r="AZ529" s="84"/>
      <c r="BA529" s="84"/>
      <c r="BB529" s="84" t="s">
        <v>918</v>
      </c>
      <c r="BC529" s="84"/>
      <c r="BD529" s="108"/>
      <c r="BE529" s="84">
        <v>0</v>
      </c>
      <c r="BF529" s="38" t="s">
        <v>1377</v>
      </c>
      <c r="BG529" s="84" t="s">
        <v>2707</v>
      </c>
      <c r="BH529" s="114" t="s">
        <v>3221</v>
      </c>
      <c r="BI529" s="38" t="s">
        <v>111</v>
      </c>
      <c r="BJ529" s="85">
        <v>45880</v>
      </c>
      <c r="BK529" s="84"/>
      <c r="BL529" s="38"/>
      <c r="BM529" s="115" t="s">
        <v>119</v>
      </c>
      <c r="BN529" s="116" t="s">
        <v>199</v>
      </c>
      <c r="BO529" s="84" t="s">
        <v>242</v>
      </c>
      <c r="BP529" s="84"/>
      <c r="BQ529" s="117"/>
      <c r="BR529" s="118" t="s">
        <v>3237</v>
      </c>
    </row>
    <row r="530" spans="1:70" s="113" customFormat="1" ht="15" hidden="1" customHeight="1" x14ac:dyDescent="0.25">
      <c r="A530" s="84">
        <v>526</v>
      </c>
      <c r="B530" s="38" t="s">
        <v>3239</v>
      </c>
      <c r="C530" s="38" t="s">
        <v>926</v>
      </c>
      <c r="D530" s="38" t="s">
        <v>927</v>
      </c>
      <c r="E530" s="38" t="s">
        <v>928</v>
      </c>
      <c r="F530" s="38" t="s">
        <v>930</v>
      </c>
      <c r="G530" s="84" t="s">
        <v>929</v>
      </c>
      <c r="H530" s="38" t="s">
        <v>930</v>
      </c>
      <c r="I530" s="84">
        <v>85893</v>
      </c>
      <c r="J530" s="38" t="s">
        <v>1088</v>
      </c>
      <c r="K530" s="84">
        <v>85893</v>
      </c>
      <c r="L530" s="84" t="s">
        <v>932</v>
      </c>
      <c r="M530" s="38" t="s">
        <v>933</v>
      </c>
      <c r="N530" s="84">
        <v>160341</v>
      </c>
      <c r="O530" s="84" t="s">
        <v>1089</v>
      </c>
      <c r="P530" s="84">
        <v>215065</v>
      </c>
      <c r="Q530" s="38" t="s">
        <v>1090</v>
      </c>
      <c r="R530" s="38" t="s">
        <v>322</v>
      </c>
      <c r="S530" s="84" t="s">
        <v>1525</v>
      </c>
      <c r="T530" s="84" t="s">
        <v>1525</v>
      </c>
      <c r="U530" s="84" t="s">
        <v>256</v>
      </c>
      <c r="V530" s="84" t="s">
        <v>249</v>
      </c>
      <c r="W530" s="84">
        <v>0</v>
      </c>
      <c r="X530" s="38" t="s">
        <v>337</v>
      </c>
      <c r="Y530" s="84">
        <v>355729319</v>
      </c>
      <c r="Z530" s="38" t="s">
        <v>2229</v>
      </c>
      <c r="AA530" s="108" t="s">
        <v>813</v>
      </c>
      <c r="AB530" s="84">
        <v>65000</v>
      </c>
      <c r="AC530" s="108" t="s">
        <v>360</v>
      </c>
      <c r="AD530" s="84">
        <v>24</v>
      </c>
      <c r="AE530" s="84" t="s">
        <v>357</v>
      </c>
      <c r="AF530" s="84" t="s">
        <v>537</v>
      </c>
      <c r="AG530" s="108" t="s">
        <v>844</v>
      </c>
      <c r="AH530" s="84" t="s">
        <v>556</v>
      </c>
      <c r="AI530" s="108" t="s">
        <v>539</v>
      </c>
      <c r="AJ530" s="84">
        <v>3470</v>
      </c>
      <c r="AK530" s="84">
        <v>3470</v>
      </c>
      <c r="AL530" s="108" t="s">
        <v>708</v>
      </c>
      <c r="AM530" s="84">
        <v>25745.279999999999</v>
      </c>
      <c r="AN530" s="112">
        <v>12424.72</v>
      </c>
      <c r="AO530" s="112">
        <v>38170</v>
      </c>
      <c r="AP530" s="112">
        <v>39254.720000000001</v>
      </c>
      <c r="AQ530" s="112">
        <v>5891.28</v>
      </c>
      <c r="AR530" s="112">
        <v>45146</v>
      </c>
      <c r="AS530" s="112">
        <v>0</v>
      </c>
      <c r="AT530" s="112">
        <v>0</v>
      </c>
      <c r="AU530" s="112">
        <v>0</v>
      </c>
      <c r="AV530" s="84">
        <v>11</v>
      </c>
      <c r="AW530" s="84">
        <v>0</v>
      </c>
      <c r="AX530" s="84" t="s">
        <v>400</v>
      </c>
      <c r="AY530" s="108"/>
      <c r="AZ530" s="84"/>
      <c r="BA530" s="84"/>
      <c r="BB530" s="84" t="s">
        <v>918</v>
      </c>
      <c r="BC530" s="84"/>
      <c r="BD530" s="108"/>
      <c r="BE530" s="84">
        <v>0</v>
      </c>
      <c r="BF530" s="38" t="s">
        <v>1525</v>
      </c>
      <c r="BG530" s="84" t="s">
        <v>2856</v>
      </c>
      <c r="BH530" s="114" t="s">
        <v>3221</v>
      </c>
      <c r="BI530" s="38" t="s">
        <v>111</v>
      </c>
      <c r="BJ530" s="85">
        <v>45880</v>
      </c>
      <c r="BK530" s="84"/>
      <c r="BL530" s="38"/>
      <c r="BM530" s="115" t="s">
        <v>119</v>
      </c>
      <c r="BN530" s="116" t="s">
        <v>199</v>
      </c>
      <c r="BO530" s="84" t="s">
        <v>242</v>
      </c>
      <c r="BP530" s="84"/>
      <c r="BQ530" s="117"/>
      <c r="BR530" s="118" t="s">
        <v>3237</v>
      </c>
    </row>
    <row r="531" spans="1:70" s="113" customFormat="1" ht="15" hidden="1" customHeight="1" x14ac:dyDescent="0.25">
      <c r="A531" s="84">
        <v>527</v>
      </c>
      <c r="B531" s="38" t="s">
        <v>3239</v>
      </c>
      <c r="C531" s="38" t="s">
        <v>926</v>
      </c>
      <c r="D531" s="38" t="s">
        <v>927</v>
      </c>
      <c r="E531" s="38" t="s">
        <v>928</v>
      </c>
      <c r="F531" s="38" t="s">
        <v>930</v>
      </c>
      <c r="G531" s="84" t="s">
        <v>929</v>
      </c>
      <c r="H531" s="38" t="s">
        <v>930</v>
      </c>
      <c r="I531" s="84">
        <v>85940</v>
      </c>
      <c r="J531" s="38" t="s">
        <v>950</v>
      </c>
      <c r="K531" s="84">
        <v>85940</v>
      </c>
      <c r="L531" s="84" t="s">
        <v>961</v>
      </c>
      <c r="M531" s="38" t="s">
        <v>962</v>
      </c>
      <c r="N531" s="84">
        <v>144644</v>
      </c>
      <c r="O531" s="84" t="s">
        <v>988</v>
      </c>
      <c r="P531" s="84">
        <v>195383</v>
      </c>
      <c r="Q531" s="38" t="s">
        <v>989</v>
      </c>
      <c r="R531" s="38" t="s">
        <v>329</v>
      </c>
      <c r="S531" s="84" t="s">
        <v>1526</v>
      </c>
      <c r="T531" s="84" t="s">
        <v>1526</v>
      </c>
      <c r="U531" s="84" t="s">
        <v>252</v>
      </c>
      <c r="V531" s="84" t="s">
        <v>249</v>
      </c>
      <c r="W531" s="84">
        <v>541</v>
      </c>
      <c r="X531" s="38" t="s">
        <v>334</v>
      </c>
      <c r="Y531" s="84">
        <v>354040731</v>
      </c>
      <c r="Z531" s="38" t="s">
        <v>2230</v>
      </c>
      <c r="AA531" s="108" t="s">
        <v>720</v>
      </c>
      <c r="AB531" s="84">
        <v>30000</v>
      </c>
      <c r="AC531" s="108" t="s">
        <v>361</v>
      </c>
      <c r="AD531" s="84">
        <v>18</v>
      </c>
      <c r="AE531" s="84" t="s">
        <v>535</v>
      </c>
      <c r="AF531" s="84" t="s">
        <v>364</v>
      </c>
      <c r="AG531" s="108" t="s">
        <v>499</v>
      </c>
      <c r="AH531" s="84" t="s">
        <v>353</v>
      </c>
      <c r="AI531" s="108" t="s">
        <v>552</v>
      </c>
      <c r="AJ531" s="84">
        <v>2020</v>
      </c>
      <c r="AK531" s="84">
        <v>2020</v>
      </c>
      <c r="AL531" s="108" t="s">
        <v>609</v>
      </c>
      <c r="AM531" s="84">
        <v>18806</v>
      </c>
      <c r="AN531" s="112">
        <v>5434</v>
      </c>
      <c r="AO531" s="112">
        <v>24240</v>
      </c>
      <c r="AP531" s="112">
        <v>11194</v>
      </c>
      <c r="AQ531" s="112">
        <v>843</v>
      </c>
      <c r="AR531" s="112">
        <v>12037</v>
      </c>
      <c r="AS531" s="112">
        <v>3590.56</v>
      </c>
      <c r="AT531" s="112">
        <v>449.44</v>
      </c>
      <c r="AU531" s="112">
        <v>4040</v>
      </c>
      <c r="AV531" s="84">
        <v>14</v>
      </c>
      <c r="AW531" s="84">
        <v>153</v>
      </c>
      <c r="AX531" s="84" t="s">
        <v>592</v>
      </c>
      <c r="AY531" s="108"/>
      <c r="AZ531" s="84"/>
      <c r="BA531" s="84"/>
      <c r="BB531" s="84" t="s">
        <v>918</v>
      </c>
      <c r="BC531" s="84"/>
      <c r="BD531" s="108"/>
      <c r="BE531" s="84">
        <v>0</v>
      </c>
      <c r="BF531" s="38" t="s">
        <v>1526</v>
      </c>
      <c r="BG531" s="84" t="s">
        <v>2857</v>
      </c>
      <c r="BH531" s="114" t="s">
        <v>3219</v>
      </c>
      <c r="BI531" s="38" t="s">
        <v>110</v>
      </c>
      <c r="BJ531" s="85">
        <v>45709</v>
      </c>
      <c r="BK531" s="84"/>
      <c r="BL531" s="38" t="s">
        <v>115</v>
      </c>
      <c r="BM531" s="115" t="s">
        <v>130</v>
      </c>
      <c r="BN531" s="116" t="s">
        <v>200</v>
      </c>
      <c r="BO531" s="84" t="s">
        <v>243</v>
      </c>
      <c r="BP531" s="84"/>
      <c r="BQ531" s="117"/>
      <c r="BR531" s="118" t="s">
        <v>3238</v>
      </c>
    </row>
    <row r="532" spans="1:70" s="113" customFormat="1" ht="15" hidden="1" customHeight="1" x14ac:dyDescent="0.25">
      <c r="A532" s="84">
        <v>528</v>
      </c>
      <c r="B532" s="38" t="s">
        <v>3239</v>
      </c>
      <c r="C532" s="38" t="s">
        <v>926</v>
      </c>
      <c r="D532" s="38" t="s">
        <v>927</v>
      </c>
      <c r="E532" s="38" t="s">
        <v>928</v>
      </c>
      <c r="F532" s="38" t="s">
        <v>930</v>
      </c>
      <c r="G532" s="84" t="s">
        <v>929</v>
      </c>
      <c r="H532" s="38" t="s">
        <v>930</v>
      </c>
      <c r="I532" s="84">
        <v>86222</v>
      </c>
      <c r="J532" s="38" t="s">
        <v>983</v>
      </c>
      <c r="K532" s="84">
        <v>86222</v>
      </c>
      <c r="L532" s="84" t="s">
        <v>932</v>
      </c>
      <c r="M532" s="38" t="s">
        <v>933</v>
      </c>
      <c r="N532" s="84">
        <v>144194</v>
      </c>
      <c r="O532" s="84" t="s">
        <v>984</v>
      </c>
      <c r="P532" s="84">
        <v>194789</v>
      </c>
      <c r="Q532" s="38" t="s">
        <v>985</v>
      </c>
      <c r="R532" s="38" t="s">
        <v>322</v>
      </c>
      <c r="S532" s="84" t="s">
        <v>1527</v>
      </c>
      <c r="T532" s="84" t="s">
        <v>1527</v>
      </c>
      <c r="U532" s="84" t="s">
        <v>325</v>
      </c>
      <c r="V532" s="84" t="s">
        <v>261</v>
      </c>
      <c r="W532" s="84">
        <v>541</v>
      </c>
      <c r="X532" s="38" t="s">
        <v>2042</v>
      </c>
      <c r="Y532" s="84">
        <v>355764325</v>
      </c>
      <c r="Z532" s="38" t="s">
        <v>2011</v>
      </c>
      <c r="AA532" s="108" t="s">
        <v>839</v>
      </c>
      <c r="AB532" s="84">
        <v>42000</v>
      </c>
      <c r="AC532" s="108" t="s">
        <v>371</v>
      </c>
      <c r="AD532" s="84">
        <v>24</v>
      </c>
      <c r="AE532" s="84" t="s">
        <v>324</v>
      </c>
      <c r="AF532" s="84">
        <v>0</v>
      </c>
      <c r="AG532" s="108" t="s">
        <v>3162</v>
      </c>
      <c r="AH532" s="84">
        <v>0</v>
      </c>
      <c r="AI532" s="108" t="s">
        <v>486</v>
      </c>
      <c r="AJ532" s="84">
        <v>2240</v>
      </c>
      <c r="AK532" s="84">
        <v>2240</v>
      </c>
      <c r="AL532" s="108" t="s">
        <v>755</v>
      </c>
      <c r="AM532" s="84">
        <v>16703.07</v>
      </c>
      <c r="AN532" s="112">
        <v>7936.93</v>
      </c>
      <c r="AO532" s="112">
        <v>24640</v>
      </c>
      <c r="AP532" s="112">
        <v>25296.93</v>
      </c>
      <c r="AQ532" s="112">
        <v>3754.07</v>
      </c>
      <c r="AR532" s="112">
        <v>29051</v>
      </c>
      <c r="AS532" s="112">
        <v>0</v>
      </c>
      <c r="AT532" s="112">
        <v>0</v>
      </c>
      <c r="AU532" s="112">
        <v>0</v>
      </c>
      <c r="AV532" s="84">
        <v>11</v>
      </c>
      <c r="AW532" s="84">
        <v>0</v>
      </c>
      <c r="AX532" s="84" t="s">
        <v>400</v>
      </c>
      <c r="AY532" s="108"/>
      <c r="AZ532" s="84"/>
      <c r="BA532" s="84"/>
      <c r="BB532" s="84" t="s">
        <v>918</v>
      </c>
      <c r="BC532" s="84"/>
      <c r="BD532" s="108"/>
      <c r="BE532" s="84">
        <v>0</v>
      </c>
      <c r="BF532" s="38" t="s">
        <v>1527</v>
      </c>
      <c r="BG532" s="84" t="s">
        <v>2858</v>
      </c>
      <c r="BH532" s="114" t="s">
        <v>3221</v>
      </c>
      <c r="BI532" s="38" t="str">
        <f>VLOOKUP(Y532,'[1]Loan Outstanding Report'!$Y$5:$BI$3205,37,0)</f>
        <v>Visited</v>
      </c>
      <c r="BJ532" s="85">
        <v>45890</v>
      </c>
      <c r="BK532" s="84"/>
      <c r="BL532" s="38" t="s">
        <v>115</v>
      </c>
      <c r="BM532" s="115" t="s">
        <v>130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3239</v>
      </c>
      <c r="C533" s="38" t="s">
        <v>926</v>
      </c>
      <c r="D533" s="38" t="s">
        <v>927</v>
      </c>
      <c r="E533" s="38" t="s">
        <v>928</v>
      </c>
      <c r="F533" s="38" t="s">
        <v>930</v>
      </c>
      <c r="G533" s="84" t="s">
        <v>929</v>
      </c>
      <c r="H533" s="38" t="s">
        <v>930</v>
      </c>
      <c r="I533" s="84">
        <v>86008</v>
      </c>
      <c r="J533" s="38" t="s">
        <v>930</v>
      </c>
      <c r="K533" s="84">
        <v>86008</v>
      </c>
      <c r="L533" s="84" t="s">
        <v>932</v>
      </c>
      <c r="M533" s="38" t="s">
        <v>933</v>
      </c>
      <c r="N533" s="84">
        <v>168419</v>
      </c>
      <c r="O533" s="84" t="s">
        <v>1077</v>
      </c>
      <c r="P533" s="84">
        <v>226079</v>
      </c>
      <c r="Q533" s="38" t="s">
        <v>1078</v>
      </c>
      <c r="R533" s="38" t="s">
        <v>329</v>
      </c>
      <c r="S533" s="84" t="s">
        <v>1528</v>
      </c>
      <c r="T533" s="84" t="s">
        <v>1528</v>
      </c>
      <c r="U533" s="84" t="s">
        <v>325</v>
      </c>
      <c r="V533" s="84" t="s">
        <v>261</v>
      </c>
      <c r="W533" s="84">
        <v>541</v>
      </c>
      <c r="X533" s="38" t="s">
        <v>2019</v>
      </c>
      <c r="Y533" s="84">
        <v>355837495</v>
      </c>
      <c r="Z533" s="38" t="s">
        <v>2231</v>
      </c>
      <c r="AA533" s="108" t="s">
        <v>817</v>
      </c>
      <c r="AB533" s="84">
        <v>40000</v>
      </c>
      <c r="AC533" s="108" t="s">
        <v>351</v>
      </c>
      <c r="AD533" s="84">
        <v>18</v>
      </c>
      <c r="AE533" s="84" t="s">
        <v>535</v>
      </c>
      <c r="AF533" s="84" t="s">
        <v>618</v>
      </c>
      <c r="AG533" s="108" t="s">
        <v>3163</v>
      </c>
      <c r="AH533" s="84" t="s">
        <v>556</v>
      </c>
      <c r="AI533" s="108" t="s">
        <v>838</v>
      </c>
      <c r="AJ533" s="84">
        <v>2690</v>
      </c>
      <c r="AK533" s="84">
        <v>2690</v>
      </c>
      <c r="AL533" s="108" t="s">
        <v>708</v>
      </c>
      <c r="AM533" s="84">
        <v>22883.32</v>
      </c>
      <c r="AN533" s="112">
        <v>6706.68</v>
      </c>
      <c r="AO533" s="112">
        <v>29590</v>
      </c>
      <c r="AP533" s="112">
        <v>17116.68</v>
      </c>
      <c r="AQ533" s="112">
        <v>1390.32</v>
      </c>
      <c r="AR533" s="112">
        <v>18507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400</v>
      </c>
      <c r="AY533" s="108"/>
      <c r="AZ533" s="84"/>
      <c r="BA533" s="84"/>
      <c r="BB533" s="84" t="s">
        <v>918</v>
      </c>
      <c r="BC533" s="84"/>
      <c r="BD533" s="108"/>
      <c r="BE533" s="84">
        <v>0</v>
      </c>
      <c r="BF533" s="38" t="s">
        <v>1528</v>
      </c>
      <c r="BG533" s="84" t="s">
        <v>2859</v>
      </c>
      <c r="BH533" s="114" t="s">
        <v>3221</v>
      </c>
      <c r="BI533" s="38" t="s">
        <v>111</v>
      </c>
      <c r="BJ533" s="85">
        <v>45880</v>
      </c>
      <c r="BK533" s="84"/>
      <c r="BL533" s="38"/>
      <c r="BM533" s="115" t="s">
        <v>119</v>
      </c>
      <c r="BN533" s="116" t="s">
        <v>199</v>
      </c>
      <c r="BO533" s="84" t="s">
        <v>242</v>
      </c>
      <c r="BP533" s="84"/>
      <c r="BQ533" s="117"/>
      <c r="BR533" s="118" t="s">
        <v>3237</v>
      </c>
    </row>
    <row r="534" spans="1:70" s="113" customFormat="1" ht="15" hidden="1" customHeight="1" x14ac:dyDescent="0.25">
      <c r="A534" s="84">
        <v>530</v>
      </c>
      <c r="B534" s="38" t="s">
        <v>3239</v>
      </c>
      <c r="C534" s="38" t="s">
        <v>926</v>
      </c>
      <c r="D534" s="38" t="s">
        <v>927</v>
      </c>
      <c r="E534" s="38" t="s">
        <v>928</v>
      </c>
      <c r="F534" s="38" t="s">
        <v>930</v>
      </c>
      <c r="G534" s="84" t="s">
        <v>929</v>
      </c>
      <c r="H534" s="38" t="s">
        <v>930</v>
      </c>
      <c r="I534" s="84">
        <v>86178</v>
      </c>
      <c r="J534" s="38" t="s">
        <v>1016</v>
      </c>
      <c r="K534" s="84">
        <v>86178</v>
      </c>
      <c r="L534" s="84" t="s">
        <v>932</v>
      </c>
      <c r="M534" s="38" t="s">
        <v>933</v>
      </c>
      <c r="N534" s="84">
        <v>144090</v>
      </c>
      <c r="O534" s="84" t="s">
        <v>1085</v>
      </c>
      <c r="P534" s="84">
        <v>194652</v>
      </c>
      <c r="Q534" s="38" t="s">
        <v>1086</v>
      </c>
      <c r="R534" s="38" t="s">
        <v>322</v>
      </c>
      <c r="S534" s="84" t="s">
        <v>1529</v>
      </c>
      <c r="T534" s="84" t="s">
        <v>1529</v>
      </c>
      <c r="U534" s="84" t="s">
        <v>256</v>
      </c>
      <c r="V534" s="84" t="s">
        <v>261</v>
      </c>
      <c r="W534" s="84">
        <v>0</v>
      </c>
      <c r="X534" s="38" t="s">
        <v>337</v>
      </c>
      <c r="Y534" s="84">
        <v>355841699</v>
      </c>
      <c r="Z534" s="38" t="s">
        <v>2231</v>
      </c>
      <c r="AA534" s="108" t="s">
        <v>2232</v>
      </c>
      <c r="AB534" s="84">
        <v>65000</v>
      </c>
      <c r="AC534" s="108" t="s">
        <v>351</v>
      </c>
      <c r="AD534" s="84">
        <v>24</v>
      </c>
      <c r="AE534" s="84" t="s">
        <v>357</v>
      </c>
      <c r="AF534" s="84">
        <v>0</v>
      </c>
      <c r="AG534" s="108" t="s">
        <v>848</v>
      </c>
      <c r="AH534" s="84">
        <v>0</v>
      </c>
      <c r="AI534" s="108" t="s">
        <v>838</v>
      </c>
      <c r="AJ534" s="84">
        <v>3470</v>
      </c>
      <c r="AK534" s="84">
        <v>3470</v>
      </c>
      <c r="AL534" s="108" t="s">
        <v>599</v>
      </c>
      <c r="AM534" s="84">
        <v>26038.04</v>
      </c>
      <c r="AN534" s="112">
        <v>12131.96</v>
      </c>
      <c r="AO534" s="112">
        <v>38170</v>
      </c>
      <c r="AP534" s="112">
        <v>38961.96</v>
      </c>
      <c r="AQ534" s="112">
        <v>5765.04</v>
      </c>
      <c r="AR534" s="112">
        <v>44727</v>
      </c>
      <c r="AS534" s="112">
        <v>0</v>
      </c>
      <c r="AT534" s="112">
        <v>0</v>
      </c>
      <c r="AU534" s="112">
        <v>0</v>
      </c>
      <c r="AV534" s="84">
        <v>11</v>
      </c>
      <c r="AW534" s="84">
        <v>0</v>
      </c>
      <c r="AX534" s="84" t="s">
        <v>400</v>
      </c>
      <c r="AY534" s="108"/>
      <c r="AZ534" s="84"/>
      <c r="BA534" s="84"/>
      <c r="BB534" s="84" t="s">
        <v>918</v>
      </c>
      <c r="BC534" s="84"/>
      <c r="BD534" s="108"/>
      <c r="BE534" s="84">
        <v>0</v>
      </c>
      <c r="BF534" s="38" t="s">
        <v>1529</v>
      </c>
      <c r="BG534" s="84" t="s">
        <v>2860</v>
      </c>
      <c r="BH534" s="114" t="s">
        <v>3221</v>
      </c>
      <c r="BI534" s="38" t="s">
        <v>111</v>
      </c>
      <c r="BJ534" s="85">
        <v>45880</v>
      </c>
      <c r="BK534" s="84"/>
      <c r="BL534" s="38"/>
      <c r="BM534" s="115" t="s">
        <v>119</v>
      </c>
      <c r="BN534" s="116" t="s">
        <v>199</v>
      </c>
      <c r="BO534" s="84" t="s">
        <v>242</v>
      </c>
      <c r="BP534" s="84"/>
      <c r="BQ534" s="117"/>
      <c r="BR534" s="118" t="s">
        <v>3237</v>
      </c>
    </row>
    <row r="535" spans="1:70" s="113" customFormat="1" ht="15" hidden="1" customHeight="1" x14ac:dyDescent="0.25">
      <c r="A535" s="84">
        <v>531</v>
      </c>
      <c r="B535" s="38" t="s">
        <v>3239</v>
      </c>
      <c r="C535" s="38" t="s">
        <v>926</v>
      </c>
      <c r="D535" s="38" t="s">
        <v>927</v>
      </c>
      <c r="E535" s="38" t="s">
        <v>928</v>
      </c>
      <c r="F535" s="38" t="s">
        <v>930</v>
      </c>
      <c r="G535" s="84" t="s">
        <v>929</v>
      </c>
      <c r="H535" s="38" t="s">
        <v>930</v>
      </c>
      <c r="I535" s="84">
        <v>86115</v>
      </c>
      <c r="J535" s="38" t="s">
        <v>947</v>
      </c>
      <c r="K535" s="84">
        <v>86115</v>
      </c>
      <c r="L535" s="84" t="s">
        <v>932</v>
      </c>
      <c r="M535" s="38" t="s">
        <v>933</v>
      </c>
      <c r="N535" s="84">
        <v>144312</v>
      </c>
      <c r="O535" s="84" t="s">
        <v>1000</v>
      </c>
      <c r="P535" s="84">
        <v>225290</v>
      </c>
      <c r="Q535" s="38" t="s">
        <v>1076</v>
      </c>
      <c r="R535" s="38" t="s">
        <v>329</v>
      </c>
      <c r="S535" s="84" t="s">
        <v>1325</v>
      </c>
      <c r="T535" s="84" t="s">
        <v>1325</v>
      </c>
      <c r="U535" s="84" t="s">
        <v>256</v>
      </c>
      <c r="V535" s="84" t="s">
        <v>261</v>
      </c>
      <c r="W535" s="84">
        <v>0</v>
      </c>
      <c r="X535" s="38" t="s">
        <v>337</v>
      </c>
      <c r="Y535" s="84">
        <v>355932162</v>
      </c>
      <c r="Z535" s="38" t="s">
        <v>328</v>
      </c>
      <c r="AA535" s="108" t="s">
        <v>849</v>
      </c>
      <c r="AB535" s="84">
        <v>40000</v>
      </c>
      <c r="AC535" s="108" t="s">
        <v>361</v>
      </c>
      <c r="AD535" s="84">
        <v>18</v>
      </c>
      <c r="AE535" s="84" t="s">
        <v>535</v>
      </c>
      <c r="AF535" s="84" t="s">
        <v>368</v>
      </c>
      <c r="AG535" s="108" t="s">
        <v>515</v>
      </c>
      <c r="AH535" s="84" t="s">
        <v>365</v>
      </c>
      <c r="AI535" s="108" t="s">
        <v>847</v>
      </c>
      <c r="AJ535" s="84">
        <v>2690</v>
      </c>
      <c r="AK535" s="84">
        <v>2690</v>
      </c>
      <c r="AL535" s="108" t="s">
        <v>538</v>
      </c>
      <c r="AM535" s="84">
        <v>8932.59</v>
      </c>
      <c r="AN535" s="112">
        <v>4517.41</v>
      </c>
      <c r="AO535" s="112">
        <v>13450</v>
      </c>
      <c r="AP535" s="112">
        <v>31067.41</v>
      </c>
      <c r="AQ535" s="112">
        <v>4881.59</v>
      </c>
      <c r="AR535" s="112">
        <v>35949</v>
      </c>
      <c r="AS535" s="112">
        <v>10598.34</v>
      </c>
      <c r="AT535" s="112">
        <v>2851.66</v>
      </c>
      <c r="AU535" s="112">
        <v>13450</v>
      </c>
      <c r="AV535" s="84">
        <v>10</v>
      </c>
      <c r="AW535" s="84">
        <v>356</v>
      </c>
      <c r="AX535" s="84" t="s">
        <v>355</v>
      </c>
      <c r="AY535" s="108"/>
      <c r="AZ535" s="84"/>
      <c r="BA535" s="84"/>
      <c r="BB535" s="84" t="s">
        <v>918</v>
      </c>
      <c r="BC535" s="84"/>
      <c r="BD535" s="108"/>
      <c r="BE535" s="84">
        <v>0</v>
      </c>
      <c r="BF535" s="38" t="s">
        <v>1325</v>
      </c>
      <c r="BG535" s="84" t="s">
        <v>2861</v>
      </c>
      <c r="BH535" s="114" t="s">
        <v>3221</v>
      </c>
      <c r="BI535" s="38" t="s">
        <v>112</v>
      </c>
      <c r="BJ535" s="85">
        <v>45877</v>
      </c>
      <c r="BK535" s="84" t="s">
        <v>125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 t="s">
        <v>3237</v>
      </c>
    </row>
    <row r="536" spans="1:70" s="113" customFormat="1" ht="15" hidden="1" customHeight="1" x14ac:dyDescent="0.25">
      <c r="A536" s="84">
        <v>532</v>
      </c>
      <c r="B536" s="38" t="s">
        <v>3239</v>
      </c>
      <c r="C536" s="38" t="s">
        <v>926</v>
      </c>
      <c r="D536" s="38" t="s">
        <v>927</v>
      </c>
      <c r="E536" s="38" t="s">
        <v>928</v>
      </c>
      <c r="F536" s="38" t="s">
        <v>930</v>
      </c>
      <c r="G536" s="84" t="s">
        <v>929</v>
      </c>
      <c r="H536" s="38" t="s">
        <v>930</v>
      </c>
      <c r="I536" s="84">
        <v>86008</v>
      </c>
      <c r="J536" s="38" t="s">
        <v>930</v>
      </c>
      <c r="K536" s="84">
        <v>86008</v>
      </c>
      <c r="L536" s="84" t="s">
        <v>932</v>
      </c>
      <c r="M536" s="38" t="s">
        <v>933</v>
      </c>
      <c r="N536" s="84">
        <v>147115</v>
      </c>
      <c r="O536" s="84" t="s">
        <v>1014</v>
      </c>
      <c r="P536" s="84">
        <v>198608</v>
      </c>
      <c r="Q536" s="38" t="s">
        <v>1015</v>
      </c>
      <c r="R536" s="38" t="s">
        <v>322</v>
      </c>
      <c r="S536" s="84" t="s">
        <v>1530</v>
      </c>
      <c r="T536" s="84" t="s">
        <v>1530</v>
      </c>
      <c r="U536" s="84" t="s">
        <v>256</v>
      </c>
      <c r="V536" s="84" t="s">
        <v>249</v>
      </c>
      <c r="W536" s="84">
        <v>0</v>
      </c>
      <c r="X536" s="38" t="s">
        <v>337</v>
      </c>
      <c r="Y536" s="84">
        <v>355936599</v>
      </c>
      <c r="Z536" s="38" t="s">
        <v>2233</v>
      </c>
      <c r="AA536" s="108" t="s">
        <v>846</v>
      </c>
      <c r="AB536" s="84">
        <v>42000</v>
      </c>
      <c r="AC536" s="108" t="s">
        <v>371</v>
      </c>
      <c r="AD536" s="84">
        <v>24</v>
      </c>
      <c r="AE536" s="84" t="s">
        <v>324</v>
      </c>
      <c r="AF536" s="84" t="s">
        <v>618</v>
      </c>
      <c r="AG536" s="108" t="s">
        <v>3164</v>
      </c>
      <c r="AH536" s="84" t="s">
        <v>556</v>
      </c>
      <c r="AI536" s="108" t="s">
        <v>822</v>
      </c>
      <c r="AJ536" s="84">
        <v>2240</v>
      </c>
      <c r="AK536" s="84">
        <v>2240</v>
      </c>
      <c r="AL536" s="108" t="s">
        <v>2422</v>
      </c>
      <c r="AM536" s="84">
        <v>14309.56</v>
      </c>
      <c r="AN536" s="112">
        <v>8090.44</v>
      </c>
      <c r="AO536" s="112">
        <v>22400</v>
      </c>
      <c r="AP536" s="112">
        <v>27690.44</v>
      </c>
      <c r="AQ536" s="112">
        <v>4541.5600000000004</v>
      </c>
      <c r="AR536" s="112">
        <v>32232</v>
      </c>
      <c r="AS536" s="112">
        <v>0</v>
      </c>
      <c r="AT536" s="112">
        <v>0</v>
      </c>
      <c r="AU536" s="112">
        <v>0</v>
      </c>
      <c r="AV536" s="84">
        <v>10</v>
      </c>
      <c r="AW536" s="84">
        <v>2</v>
      </c>
      <c r="AX536" s="84" t="s">
        <v>664</v>
      </c>
      <c r="AY536" s="108"/>
      <c r="AZ536" s="84"/>
      <c r="BA536" s="84"/>
      <c r="BB536" s="84" t="s">
        <v>918</v>
      </c>
      <c r="BC536" s="84"/>
      <c r="BD536" s="108"/>
      <c r="BE536" s="84">
        <v>0</v>
      </c>
      <c r="BF536" s="38" t="s">
        <v>1530</v>
      </c>
      <c r="BG536" s="84" t="s">
        <v>2862</v>
      </c>
      <c r="BH536" s="114" t="s">
        <v>3221</v>
      </c>
      <c r="BI536" s="38" t="str">
        <f>VLOOKUP(Y536,'[1]Loan Outstanding Report'!$Y$5:$BI$3205,37,0)</f>
        <v>Visited</v>
      </c>
      <c r="BJ536" s="85">
        <v>45891</v>
      </c>
      <c r="BK536" s="84"/>
      <c r="BL536" s="38" t="s">
        <v>115</v>
      </c>
      <c r="BM536" s="115" t="s">
        <v>130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3239</v>
      </c>
      <c r="C537" s="38" t="s">
        <v>926</v>
      </c>
      <c r="D537" s="38" t="s">
        <v>927</v>
      </c>
      <c r="E537" s="38" t="s">
        <v>928</v>
      </c>
      <c r="F537" s="38" t="s">
        <v>930</v>
      </c>
      <c r="G537" s="84" t="s">
        <v>929</v>
      </c>
      <c r="H537" s="38" t="s">
        <v>930</v>
      </c>
      <c r="I537" s="84">
        <v>85840</v>
      </c>
      <c r="J537" s="38" t="s">
        <v>931</v>
      </c>
      <c r="K537" s="84">
        <v>85840</v>
      </c>
      <c r="L537" s="84" t="s">
        <v>932</v>
      </c>
      <c r="M537" s="38" t="s">
        <v>933</v>
      </c>
      <c r="N537" s="84">
        <v>168373</v>
      </c>
      <c r="O537" s="84" t="s">
        <v>321</v>
      </c>
      <c r="P537" s="84">
        <v>226013</v>
      </c>
      <c r="Q537" s="38" t="s">
        <v>1064</v>
      </c>
      <c r="R537" s="38" t="s">
        <v>329</v>
      </c>
      <c r="S537" s="84" t="s">
        <v>1531</v>
      </c>
      <c r="T537" s="84" t="s">
        <v>1531</v>
      </c>
      <c r="U537" s="84" t="s">
        <v>256</v>
      </c>
      <c r="V537" s="84" t="s">
        <v>249</v>
      </c>
      <c r="W537" s="84">
        <v>0</v>
      </c>
      <c r="X537" s="38" t="s">
        <v>2024</v>
      </c>
      <c r="Y537" s="84">
        <v>355961901</v>
      </c>
      <c r="Z537" s="38" t="s">
        <v>272</v>
      </c>
      <c r="AA537" s="108" t="s">
        <v>846</v>
      </c>
      <c r="AB537" s="84">
        <v>40000</v>
      </c>
      <c r="AC537" s="108" t="s">
        <v>360</v>
      </c>
      <c r="AD537" s="84">
        <v>18</v>
      </c>
      <c r="AE537" s="84" t="s">
        <v>535</v>
      </c>
      <c r="AF537" s="84">
        <v>0</v>
      </c>
      <c r="AG537" s="108" t="s">
        <v>711</v>
      </c>
      <c r="AH537" s="84">
        <v>0</v>
      </c>
      <c r="AI537" s="108" t="s">
        <v>532</v>
      </c>
      <c r="AJ537" s="84">
        <v>2690</v>
      </c>
      <c r="AK537" s="84">
        <v>2690</v>
      </c>
      <c r="AL537" s="108" t="s">
        <v>683</v>
      </c>
      <c r="AM537" s="84">
        <v>19801.07</v>
      </c>
      <c r="AN537" s="112">
        <v>7098.93</v>
      </c>
      <c r="AO537" s="112">
        <v>26900</v>
      </c>
      <c r="AP537" s="112">
        <v>20198.93</v>
      </c>
      <c r="AQ537" s="112">
        <v>1938.07</v>
      </c>
      <c r="AR537" s="112">
        <v>22137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400</v>
      </c>
      <c r="AY537" s="108"/>
      <c r="AZ537" s="84"/>
      <c r="BA537" s="84"/>
      <c r="BB537" s="84" t="s">
        <v>918</v>
      </c>
      <c r="BC537" s="84"/>
      <c r="BD537" s="108"/>
      <c r="BE537" s="84">
        <v>0</v>
      </c>
      <c r="BF537" s="38" t="s">
        <v>1531</v>
      </c>
      <c r="BG537" s="84" t="s">
        <v>2863</v>
      </c>
      <c r="BH537" s="114" t="s">
        <v>3221</v>
      </c>
      <c r="BI537" s="38" t="s">
        <v>111</v>
      </c>
      <c r="BJ537" s="85">
        <v>45880</v>
      </c>
      <c r="BK537" s="84"/>
      <c r="BL537" s="38"/>
      <c r="BM537" s="115" t="s">
        <v>119</v>
      </c>
      <c r="BN537" s="116" t="s">
        <v>199</v>
      </c>
      <c r="BO537" s="84" t="s">
        <v>242</v>
      </c>
      <c r="BP537" s="84"/>
      <c r="BQ537" s="117"/>
      <c r="BR537" s="118" t="s">
        <v>3237</v>
      </c>
    </row>
    <row r="538" spans="1:70" s="113" customFormat="1" ht="15" hidden="1" customHeight="1" x14ac:dyDescent="0.25">
      <c r="A538" s="84">
        <v>534</v>
      </c>
      <c r="B538" s="38" t="s">
        <v>3239</v>
      </c>
      <c r="C538" s="38" t="s">
        <v>926</v>
      </c>
      <c r="D538" s="38" t="s">
        <v>927</v>
      </c>
      <c r="E538" s="38" t="s">
        <v>928</v>
      </c>
      <c r="F538" s="38" t="s">
        <v>930</v>
      </c>
      <c r="G538" s="84" t="s">
        <v>929</v>
      </c>
      <c r="H538" s="38" t="s">
        <v>930</v>
      </c>
      <c r="I538" s="84">
        <v>86115</v>
      </c>
      <c r="J538" s="38" t="s">
        <v>947</v>
      </c>
      <c r="K538" s="84">
        <v>86115</v>
      </c>
      <c r="L538" s="84" t="s">
        <v>932</v>
      </c>
      <c r="M538" s="38" t="s">
        <v>933</v>
      </c>
      <c r="N538" s="84">
        <v>144312</v>
      </c>
      <c r="O538" s="84" t="s">
        <v>1000</v>
      </c>
      <c r="P538" s="84">
        <v>225290</v>
      </c>
      <c r="Q538" s="38" t="s">
        <v>1076</v>
      </c>
      <c r="R538" s="38" t="s">
        <v>322</v>
      </c>
      <c r="S538" s="84" t="s">
        <v>1532</v>
      </c>
      <c r="T538" s="84" t="s">
        <v>1532</v>
      </c>
      <c r="U538" s="84" t="s">
        <v>256</v>
      </c>
      <c r="V538" s="84" t="s">
        <v>249</v>
      </c>
      <c r="W538" s="84">
        <v>0</v>
      </c>
      <c r="X538" s="38" t="s">
        <v>337</v>
      </c>
      <c r="Y538" s="84">
        <v>355965328</v>
      </c>
      <c r="Z538" s="38" t="s">
        <v>2234</v>
      </c>
      <c r="AA538" s="108" t="s">
        <v>846</v>
      </c>
      <c r="AB538" s="84">
        <v>42000</v>
      </c>
      <c r="AC538" s="108" t="s">
        <v>361</v>
      </c>
      <c r="AD538" s="84">
        <v>24</v>
      </c>
      <c r="AE538" s="84" t="s">
        <v>324</v>
      </c>
      <c r="AF538" s="84" t="s">
        <v>618</v>
      </c>
      <c r="AG538" s="108" t="s">
        <v>3164</v>
      </c>
      <c r="AH538" s="84" t="s">
        <v>556</v>
      </c>
      <c r="AI538" s="108" t="s">
        <v>847</v>
      </c>
      <c r="AJ538" s="84">
        <v>2240</v>
      </c>
      <c r="AK538" s="84">
        <v>2240</v>
      </c>
      <c r="AL538" s="108" t="s">
        <v>755</v>
      </c>
      <c r="AM538" s="84">
        <v>14150.67</v>
      </c>
      <c r="AN538" s="112">
        <v>8249.33</v>
      </c>
      <c r="AO538" s="112">
        <v>22400</v>
      </c>
      <c r="AP538" s="112">
        <v>27849.33</v>
      </c>
      <c r="AQ538" s="112">
        <v>4683.67</v>
      </c>
      <c r="AR538" s="112">
        <v>32533</v>
      </c>
      <c r="AS538" s="112">
        <v>0</v>
      </c>
      <c r="AT538" s="112">
        <v>0</v>
      </c>
      <c r="AU538" s="112">
        <v>0</v>
      </c>
      <c r="AV538" s="84">
        <v>10</v>
      </c>
      <c r="AW538" s="84">
        <v>0</v>
      </c>
      <c r="AX538" s="84" t="s">
        <v>400</v>
      </c>
      <c r="AY538" s="108"/>
      <c r="AZ538" s="84"/>
      <c r="BA538" s="84"/>
      <c r="BB538" s="84" t="s">
        <v>918</v>
      </c>
      <c r="BC538" s="84"/>
      <c r="BD538" s="108"/>
      <c r="BE538" s="84">
        <v>0</v>
      </c>
      <c r="BF538" s="38" t="s">
        <v>1532</v>
      </c>
      <c r="BG538" s="84" t="s">
        <v>2864</v>
      </c>
      <c r="BH538" s="114" t="s">
        <v>3221</v>
      </c>
      <c r="BI538" s="38" t="s">
        <v>111</v>
      </c>
      <c r="BJ538" s="85">
        <v>45880</v>
      </c>
      <c r="BK538" s="84"/>
      <c r="BL538" s="38"/>
      <c r="BM538" s="115" t="s">
        <v>119</v>
      </c>
      <c r="BN538" s="116" t="s">
        <v>199</v>
      </c>
      <c r="BO538" s="84" t="s">
        <v>242</v>
      </c>
      <c r="BP538" s="84"/>
      <c r="BQ538" s="117"/>
      <c r="BR538" s="118" t="s">
        <v>3237</v>
      </c>
    </row>
    <row r="539" spans="1:70" s="113" customFormat="1" ht="15" hidden="1" customHeight="1" x14ac:dyDescent="0.25">
      <c r="A539" s="84">
        <v>535</v>
      </c>
      <c r="B539" s="38" t="s">
        <v>3239</v>
      </c>
      <c r="C539" s="38" t="s">
        <v>926</v>
      </c>
      <c r="D539" s="38" t="s">
        <v>927</v>
      </c>
      <c r="E539" s="38" t="s">
        <v>928</v>
      </c>
      <c r="F539" s="38" t="s">
        <v>930</v>
      </c>
      <c r="G539" s="84" t="s">
        <v>929</v>
      </c>
      <c r="H539" s="38" t="s">
        <v>930</v>
      </c>
      <c r="I539" s="84">
        <v>86558</v>
      </c>
      <c r="J539" s="38" t="s">
        <v>941</v>
      </c>
      <c r="K539" s="84">
        <v>86558</v>
      </c>
      <c r="L539" s="84" t="s">
        <v>932</v>
      </c>
      <c r="M539" s="38" t="s">
        <v>933</v>
      </c>
      <c r="N539" s="84">
        <v>143570</v>
      </c>
      <c r="O539" s="84" t="s">
        <v>942</v>
      </c>
      <c r="P539" s="84">
        <v>193992</v>
      </c>
      <c r="Q539" s="38" t="s">
        <v>943</v>
      </c>
      <c r="R539" s="38" t="s">
        <v>322</v>
      </c>
      <c r="S539" s="84" t="s">
        <v>1533</v>
      </c>
      <c r="T539" s="84" t="s">
        <v>1533</v>
      </c>
      <c r="U539" s="84" t="s">
        <v>248</v>
      </c>
      <c r="V539" s="84" t="s">
        <v>249</v>
      </c>
      <c r="W539" s="84">
        <v>0</v>
      </c>
      <c r="X539" s="38" t="s">
        <v>337</v>
      </c>
      <c r="Y539" s="84">
        <v>356018627</v>
      </c>
      <c r="Z539" s="38" t="s">
        <v>2235</v>
      </c>
      <c r="AA539" s="108" t="s">
        <v>612</v>
      </c>
      <c r="AB539" s="84">
        <v>42000</v>
      </c>
      <c r="AC539" s="108" t="s">
        <v>2395</v>
      </c>
      <c r="AD539" s="84">
        <v>24</v>
      </c>
      <c r="AE539" s="84" t="s">
        <v>324</v>
      </c>
      <c r="AF539" s="84" t="s">
        <v>618</v>
      </c>
      <c r="AG539" s="108" t="s">
        <v>3165</v>
      </c>
      <c r="AH539" s="84" t="s">
        <v>556</v>
      </c>
      <c r="AI539" s="108" t="s">
        <v>823</v>
      </c>
      <c r="AJ539" s="84">
        <v>2240</v>
      </c>
      <c r="AK539" s="84">
        <v>2240</v>
      </c>
      <c r="AL539" s="108" t="s">
        <v>599</v>
      </c>
      <c r="AM539" s="84">
        <v>14439.04</v>
      </c>
      <c r="AN539" s="112">
        <v>7960.96</v>
      </c>
      <c r="AO539" s="112">
        <v>22400</v>
      </c>
      <c r="AP539" s="112">
        <v>27560.959999999999</v>
      </c>
      <c r="AQ539" s="112">
        <v>4561.04</v>
      </c>
      <c r="AR539" s="112">
        <v>32122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400</v>
      </c>
      <c r="AY539" s="108"/>
      <c r="AZ539" s="84"/>
      <c r="BA539" s="84"/>
      <c r="BB539" s="84" t="s">
        <v>918</v>
      </c>
      <c r="BC539" s="84"/>
      <c r="BD539" s="108"/>
      <c r="BE539" s="84">
        <v>0</v>
      </c>
      <c r="BF539" s="38" t="s">
        <v>1533</v>
      </c>
      <c r="BG539" s="84" t="s">
        <v>2865</v>
      </c>
      <c r="BH539" s="114" t="s">
        <v>3221</v>
      </c>
      <c r="BI539" s="38" t="s">
        <v>111</v>
      </c>
      <c r="BJ539" s="85">
        <v>45880</v>
      </c>
      <c r="BK539" s="84"/>
      <c r="BL539" s="38"/>
      <c r="BM539" s="115" t="s">
        <v>119</v>
      </c>
      <c r="BN539" s="116" t="s">
        <v>199</v>
      </c>
      <c r="BO539" s="84" t="s">
        <v>242</v>
      </c>
      <c r="BP539" s="84"/>
      <c r="BQ539" s="117"/>
      <c r="BR539" s="118" t="s">
        <v>3237</v>
      </c>
    </row>
    <row r="540" spans="1:70" s="113" customFormat="1" ht="15" hidden="1" customHeight="1" x14ac:dyDescent="0.25">
      <c r="A540" s="84">
        <v>536</v>
      </c>
      <c r="B540" s="38" t="s">
        <v>3239</v>
      </c>
      <c r="C540" s="38" t="s">
        <v>926</v>
      </c>
      <c r="D540" s="38" t="s">
        <v>927</v>
      </c>
      <c r="E540" s="38" t="s">
        <v>928</v>
      </c>
      <c r="F540" s="38" t="s">
        <v>930</v>
      </c>
      <c r="G540" s="84" t="s">
        <v>929</v>
      </c>
      <c r="H540" s="38" t="s">
        <v>930</v>
      </c>
      <c r="I540" s="84">
        <v>88364</v>
      </c>
      <c r="J540" s="38" t="s">
        <v>1094</v>
      </c>
      <c r="K540" s="84">
        <v>88364</v>
      </c>
      <c r="L540" s="84" t="s">
        <v>932</v>
      </c>
      <c r="M540" s="38" t="s">
        <v>933</v>
      </c>
      <c r="N540" s="84">
        <v>161465</v>
      </c>
      <c r="O540" s="84" t="s">
        <v>1095</v>
      </c>
      <c r="P540" s="84">
        <v>216569</v>
      </c>
      <c r="Q540" s="38" t="s">
        <v>316</v>
      </c>
      <c r="R540" s="38" t="s">
        <v>329</v>
      </c>
      <c r="S540" s="84" t="s">
        <v>1373</v>
      </c>
      <c r="T540" s="84" t="s">
        <v>1373</v>
      </c>
      <c r="U540" s="84" t="s">
        <v>325</v>
      </c>
      <c r="V540" s="84" t="s">
        <v>261</v>
      </c>
      <c r="W540" s="84">
        <v>0</v>
      </c>
      <c r="X540" s="38" t="s">
        <v>1742</v>
      </c>
      <c r="Y540" s="84">
        <v>356023738</v>
      </c>
      <c r="Z540" s="38" t="s">
        <v>2067</v>
      </c>
      <c r="AA540" s="108" t="s">
        <v>612</v>
      </c>
      <c r="AB540" s="84">
        <v>40000</v>
      </c>
      <c r="AC540" s="108" t="s">
        <v>360</v>
      </c>
      <c r="AD540" s="84">
        <v>18</v>
      </c>
      <c r="AE540" s="84" t="s">
        <v>535</v>
      </c>
      <c r="AF540" s="84" t="s">
        <v>618</v>
      </c>
      <c r="AG540" s="108" t="s">
        <v>693</v>
      </c>
      <c r="AH540" s="84" t="s">
        <v>556</v>
      </c>
      <c r="AI540" s="108" t="s">
        <v>532</v>
      </c>
      <c r="AJ540" s="84">
        <v>2690</v>
      </c>
      <c r="AK540" s="84">
        <v>2690</v>
      </c>
      <c r="AL540" s="108" t="s">
        <v>683</v>
      </c>
      <c r="AM540" s="84">
        <v>19867.310000000001</v>
      </c>
      <c r="AN540" s="112">
        <v>7032.69</v>
      </c>
      <c r="AO540" s="112">
        <v>26900</v>
      </c>
      <c r="AP540" s="112">
        <v>20132.689999999999</v>
      </c>
      <c r="AQ540" s="112">
        <v>1926.31</v>
      </c>
      <c r="AR540" s="112">
        <v>22059</v>
      </c>
      <c r="AS540" s="112">
        <v>0</v>
      </c>
      <c r="AT540" s="112">
        <v>0</v>
      </c>
      <c r="AU540" s="112">
        <v>0</v>
      </c>
      <c r="AV540" s="84">
        <v>10</v>
      </c>
      <c r="AW540" s="84">
        <v>0</v>
      </c>
      <c r="AX540" s="84" t="s">
        <v>400</v>
      </c>
      <c r="AY540" s="108"/>
      <c r="AZ540" s="84"/>
      <c r="BA540" s="84"/>
      <c r="BB540" s="84" t="s">
        <v>918</v>
      </c>
      <c r="BC540" s="84"/>
      <c r="BD540" s="108"/>
      <c r="BE540" s="84">
        <v>0</v>
      </c>
      <c r="BF540" s="38" t="s">
        <v>1373</v>
      </c>
      <c r="BG540" s="84" t="s">
        <v>2703</v>
      </c>
      <c r="BH540" s="114" t="s">
        <v>3221</v>
      </c>
      <c r="BI540" s="38" t="s">
        <v>111</v>
      </c>
      <c r="BJ540" s="85">
        <v>45877</v>
      </c>
      <c r="BK540" s="84"/>
      <c r="BL540" s="38"/>
      <c r="BM540" s="115" t="s">
        <v>119</v>
      </c>
      <c r="BN540" s="116" t="s">
        <v>199</v>
      </c>
      <c r="BO540" s="84" t="s">
        <v>242</v>
      </c>
      <c r="BP540" s="84"/>
      <c r="BQ540" s="117"/>
      <c r="BR540" s="118" t="s">
        <v>3237</v>
      </c>
    </row>
    <row r="541" spans="1:70" s="113" customFormat="1" ht="15" hidden="1" customHeight="1" x14ac:dyDescent="0.25">
      <c r="A541" s="84">
        <v>537</v>
      </c>
      <c r="B541" s="38" t="s">
        <v>3239</v>
      </c>
      <c r="C541" s="38" t="s">
        <v>926</v>
      </c>
      <c r="D541" s="38" t="s">
        <v>927</v>
      </c>
      <c r="E541" s="38" t="s">
        <v>928</v>
      </c>
      <c r="F541" s="38" t="s">
        <v>930</v>
      </c>
      <c r="G541" s="84" t="s">
        <v>929</v>
      </c>
      <c r="H541" s="38" t="s">
        <v>930</v>
      </c>
      <c r="I541" s="84">
        <v>86178</v>
      </c>
      <c r="J541" s="38" t="s">
        <v>1016</v>
      </c>
      <c r="K541" s="84">
        <v>86178</v>
      </c>
      <c r="L541" s="84" t="s">
        <v>932</v>
      </c>
      <c r="M541" s="38" t="s">
        <v>933</v>
      </c>
      <c r="N541" s="84">
        <v>164705</v>
      </c>
      <c r="O541" s="84" t="s">
        <v>1083</v>
      </c>
      <c r="P541" s="84">
        <v>529314</v>
      </c>
      <c r="Q541" s="38" t="s">
        <v>1084</v>
      </c>
      <c r="R541" s="38" t="s">
        <v>329</v>
      </c>
      <c r="S541" s="84" t="s">
        <v>1380</v>
      </c>
      <c r="T541" s="84" t="s">
        <v>1380</v>
      </c>
      <c r="U541" s="84" t="s">
        <v>248</v>
      </c>
      <c r="V541" s="84" t="s">
        <v>249</v>
      </c>
      <c r="W541" s="84">
        <v>0</v>
      </c>
      <c r="X541" s="38" t="s">
        <v>1742</v>
      </c>
      <c r="Y541" s="84">
        <v>356083736</v>
      </c>
      <c r="Z541" s="38" t="s">
        <v>2075</v>
      </c>
      <c r="AA541" s="108" t="s">
        <v>719</v>
      </c>
      <c r="AB541" s="84">
        <v>40000</v>
      </c>
      <c r="AC541" s="108" t="s">
        <v>360</v>
      </c>
      <c r="AD541" s="84">
        <v>18</v>
      </c>
      <c r="AE541" s="84" t="s">
        <v>535</v>
      </c>
      <c r="AF541" s="84" t="s">
        <v>618</v>
      </c>
      <c r="AG541" s="108" t="s">
        <v>3124</v>
      </c>
      <c r="AH541" s="84" t="s">
        <v>556</v>
      </c>
      <c r="AI541" s="108" t="s">
        <v>532</v>
      </c>
      <c r="AJ541" s="84">
        <v>2690</v>
      </c>
      <c r="AK541" s="84">
        <v>2690</v>
      </c>
      <c r="AL541" s="108" t="s">
        <v>683</v>
      </c>
      <c r="AM541" s="84">
        <v>19933.54</v>
      </c>
      <c r="AN541" s="112">
        <v>6966.46</v>
      </c>
      <c r="AO541" s="112">
        <v>26900</v>
      </c>
      <c r="AP541" s="112">
        <v>20066.46</v>
      </c>
      <c r="AQ541" s="112">
        <v>1914.54</v>
      </c>
      <c r="AR541" s="112">
        <v>21981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400</v>
      </c>
      <c r="AY541" s="108"/>
      <c r="AZ541" s="84"/>
      <c r="BA541" s="84"/>
      <c r="BB541" s="84" t="s">
        <v>918</v>
      </c>
      <c r="BC541" s="84"/>
      <c r="BD541" s="108"/>
      <c r="BE541" s="84">
        <v>0</v>
      </c>
      <c r="BF541" s="38" t="s">
        <v>1380</v>
      </c>
      <c r="BG541" s="84" t="s">
        <v>2710</v>
      </c>
      <c r="BH541" s="114" t="s">
        <v>3221</v>
      </c>
      <c r="BI541" s="38" t="s">
        <v>111</v>
      </c>
      <c r="BJ541" s="85">
        <v>45877</v>
      </c>
      <c r="BK541" s="84"/>
      <c r="BL541" s="38"/>
      <c r="BM541" s="115" t="s">
        <v>119</v>
      </c>
      <c r="BN541" s="116" t="s">
        <v>199</v>
      </c>
      <c r="BO541" s="84" t="s">
        <v>242</v>
      </c>
      <c r="BP541" s="84"/>
      <c r="BQ541" s="117"/>
      <c r="BR541" s="118" t="s">
        <v>3237</v>
      </c>
    </row>
    <row r="542" spans="1:70" s="113" customFormat="1" ht="15" hidden="1" customHeight="1" x14ac:dyDescent="0.25">
      <c r="A542" s="84">
        <v>538</v>
      </c>
      <c r="B542" s="38" t="s">
        <v>3239</v>
      </c>
      <c r="C542" s="38" t="s">
        <v>926</v>
      </c>
      <c r="D542" s="38" t="s">
        <v>927</v>
      </c>
      <c r="E542" s="38" t="s">
        <v>928</v>
      </c>
      <c r="F542" s="38" t="s">
        <v>930</v>
      </c>
      <c r="G542" s="84" t="s">
        <v>929</v>
      </c>
      <c r="H542" s="38" t="s">
        <v>930</v>
      </c>
      <c r="I542" s="84">
        <v>86592</v>
      </c>
      <c r="J542" s="38" t="s">
        <v>1029</v>
      </c>
      <c r="K542" s="84">
        <v>86592</v>
      </c>
      <c r="L542" s="84" t="s">
        <v>932</v>
      </c>
      <c r="M542" s="38" t="s">
        <v>933</v>
      </c>
      <c r="N542" s="84">
        <v>365618</v>
      </c>
      <c r="O542" s="84" t="s">
        <v>1073</v>
      </c>
      <c r="P542" s="84">
        <v>529469</v>
      </c>
      <c r="Q542" s="38" t="s">
        <v>1074</v>
      </c>
      <c r="R542" s="38" t="s">
        <v>322</v>
      </c>
      <c r="S542" s="84" t="s">
        <v>1534</v>
      </c>
      <c r="T542" s="84" t="s">
        <v>1534</v>
      </c>
      <c r="U542" s="84" t="s">
        <v>248</v>
      </c>
      <c r="V542" s="84" t="s">
        <v>249</v>
      </c>
      <c r="W542" s="84">
        <v>0</v>
      </c>
      <c r="X542" s="38" t="s">
        <v>337</v>
      </c>
      <c r="Y542" s="84">
        <v>356087234</v>
      </c>
      <c r="Z542" s="38" t="s">
        <v>2236</v>
      </c>
      <c r="AA542" s="108" t="s">
        <v>719</v>
      </c>
      <c r="AB542" s="84">
        <v>65000</v>
      </c>
      <c r="AC542" s="108" t="s">
        <v>360</v>
      </c>
      <c r="AD542" s="84">
        <v>24</v>
      </c>
      <c r="AE542" s="84" t="s">
        <v>357</v>
      </c>
      <c r="AF542" s="84" t="s">
        <v>537</v>
      </c>
      <c r="AG542" s="108" t="s">
        <v>833</v>
      </c>
      <c r="AH542" s="84" t="s">
        <v>556</v>
      </c>
      <c r="AI542" s="108" t="s">
        <v>532</v>
      </c>
      <c r="AJ542" s="84">
        <v>3470</v>
      </c>
      <c r="AK542" s="84">
        <v>3470</v>
      </c>
      <c r="AL542" s="108" t="s">
        <v>683</v>
      </c>
      <c r="AM542" s="84">
        <v>22469.58</v>
      </c>
      <c r="AN542" s="112">
        <v>12230.42</v>
      </c>
      <c r="AO542" s="112">
        <v>34700</v>
      </c>
      <c r="AP542" s="112">
        <v>42530.42</v>
      </c>
      <c r="AQ542" s="112">
        <v>6970.58</v>
      </c>
      <c r="AR542" s="112">
        <v>49501</v>
      </c>
      <c r="AS542" s="112">
        <v>0</v>
      </c>
      <c r="AT542" s="112">
        <v>0</v>
      </c>
      <c r="AU542" s="112">
        <v>0</v>
      </c>
      <c r="AV542" s="84">
        <v>10</v>
      </c>
      <c r="AW542" s="84">
        <v>0</v>
      </c>
      <c r="AX542" s="84" t="s">
        <v>400</v>
      </c>
      <c r="AY542" s="108"/>
      <c r="AZ542" s="84"/>
      <c r="BA542" s="84"/>
      <c r="BB542" s="84" t="s">
        <v>918</v>
      </c>
      <c r="BC542" s="84"/>
      <c r="BD542" s="108"/>
      <c r="BE542" s="84">
        <v>0</v>
      </c>
      <c r="BF542" s="38" t="s">
        <v>1534</v>
      </c>
      <c r="BG542" s="84" t="s">
        <v>2866</v>
      </c>
      <c r="BH542" s="114" t="s">
        <v>3221</v>
      </c>
      <c r="BI542" s="38" t="s">
        <v>111</v>
      </c>
      <c r="BJ542" s="85">
        <v>45877</v>
      </c>
      <c r="BK542" s="84"/>
      <c r="BL542" s="38"/>
      <c r="BM542" s="115" t="s">
        <v>119</v>
      </c>
      <c r="BN542" s="116" t="s">
        <v>199</v>
      </c>
      <c r="BO542" s="84" t="s">
        <v>242</v>
      </c>
      <c r="BP542" s="84"/>
      <c r="BQ542" s="117"/>
      <c r="BR542" s="118" t="s">
        <v>3237</v>
      </c>
    </row>
    <row r="543" spans="1:70" s="113" customFormat="1" ht="15" hidden="1" customHeight="1" x14ac:dyDescent="0.25">
      <c r="A543" s="84">
        <v>539</v>
      </c>
      <c r="B543" s="38" t="s">
        <v>3239</v>
      </c>
      <c r="C543" s="38" t="s">
        <v>926</v>
      </c>
      <c r="D543" s="38" t="s">
        <v>927</v>
      </c>
      <c r="E543" s="38" t="s">
        <v>928</v>
      </c>
      <c r="F543" s="38" t="s">
        <v>930</v>
      </c>
      <c r="G543" s="84" t="s">
        <v>929</v>
      </c>
      <c r="H543" s="38" t="s">
        <v>930</v>
      </c>
      <c r="I543" s="84">
        <v>86558</v>
      </c>
      <c r="J543" s="38" t="s">
        <v>941</v>
      </c>
      <c r="K543" s="84">
        <v>86558</v>
      </c>
      <c r="L543" s="84" t="s">
        <v>932</v>
      </c>
      <c r="M543" s="38" t="s">
        <v>933</v>
      </c>
      <c r="N543" s="84">
        <v>143570</v>
      </c>
      <c r="O543" s="84" t="s">
        <v>942</v>
      </c>
      <c r="P543" s="84">
        <v>193992</v>
      </c>
      <c r="Q543" s="38" t="s">
        <v>943</v>
      </c>
      <c r="R543" s="38" t="s">
        <v>322</v>
      </c>
      <c r="S543" s="84" t="s">
        <v>1535</v>
      </c>
      <c r="T543" s="84" t="s">
        <v>1535</v>
      </c>
      <c r="U543" s="84" t="s">
        <v>252</v>
      </c>
      <c r="V543" s="84" t="s">
        <v>249</v>
      </c>
      <c r="W543" s="84">
        <v>0</v>
      </c>
      <c r="X543" s="38" t="s">
        <v>337</v>
      </c>
      <c r="Y543" s="84">
        <v>356112661</v>
      </c>
      <c r="Z543" s="38" t="s">
        <v>2237</v>
      </c>
      <c r="AA543" s="108" t="s">
        <v>850</v>
      </c>
      <c r="AB543" s="84">
        <v>42000</v>
      </c>
      <c r="AC543" s="108" t="s">
        <v>2395</v>
      </c>
      <c r="AD543" s="84">
        <v>24</v>
      </c>
      <c r="AE543" s="84" t="s">
        <v>324</v>
      </c>
      <c r="AF543" s="84" t="s">
        <v>618</v>
      </c>
      <c r="AG543" s="108" t="s">
        <v>3166</v>
      </c>
      <c r="AH543" s="84" t="s">
        <v>556</v>
      </c>
      <c r="AI543" s="108" t="s">
        <v>823</v>
      </c>
      <c r="AJ543" s="84">
        <v>2240</v>
      </c>
      <c r="AK543" s="84">
        <v>2240</v>
      </c>
      <c r="AL543" s="108" t="s">
        <v>615</v>
      </c>
      <c r="AM543" s="84">
        <v>14715.93</v>
      </c>
      <c r="AN543" s="112">
        <v>7684.07</v>
      </c>
      <c r="AO543" s="112">
        <v>22400</v>
      </c>
      <c r="AP543" s="112">
        <v>27284.07</v>
      </c>
      <c r="AQ543" s="112">
        <v>4467.93</v>
      </c>
      <c r="AR543" s="112">
        <v>31752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400</v>
      </c>
      <c r="AY543" s="108"/>
      <c r="AZ543" s="84"/>
      <c r="BA543" s="84"/>
      <c r="BB543" s="84" t="s">
        <v>918</v>
      </c>
      <c r="BC543" s="84"/>
      <c r="BD543" s="108"/>
      <c r="BE543" s="84">
        <v>0</v>
      </c>
      <c r="BF543" s="38" t="s">
        <v>1535</v>
      </c>
      <c r="BG543" s="84" t="s">
        <v>2867</v>
      </c>
      <c r="BH543" s="114" t="s">
        <v>3221</v>
      </c>
      <c r="BI543" s="38" t="s">
        <v>111</v>
      </c>
      <c r="BJ543" s="85">
        <v>45877</v>
      </c>
      <c r="BK543" s="84"/>
      <c r="BL543" s="38"/>
      <c r="BM543" s="115" t="s">
        <v>119</v>
      </c>
      <c r="BN543" s="116" t="s">
        <v>199</v>
      </c>
      <c r="BO543" s="84" t="s">
        <v>242</v>
      </c>
      <c r="BP543" s="84"/>
      <c r="BQ543" s="117"/>
      <c r="BR543" s="118" t="s">
        <v>3237</v>
      </c>
    </row>
    <row r="544" spans="1:70" s="113" customFormat="1" ht="15" hidden="1" customHeight="1" x14ac:dyDescent="0.25">
      <c r="A544" s="84">
        <v>540</v>
      </c>
      <c r="B544" s="38" t="s">
        <v>3239</v>
      </c>
      <c r="C544" s="38" t="s">
        <v>926</v>
      </c>
      <c r="D544" s="38" t="s">
        <v>927</v>
      </c>
      <c r="E544" s="38" t="s">
        <v>928</v>
      </c>
      <c r="F544" s="38" t="s">
        <v>930</v>
      </c>
      <c r="G544" s="84" t="s">
        <v>929</v>
      </c>
      <c r="H544" s="38" t="s">
        <v>930</v>
      </c>
      <c r="I544" s="84">
        <v>86115</v>
      </c>
      <c r="J544" s="38" t="s">
        <v>947</v>
      </c>
      <c r="K544" s="84">
        <v>86115</v>
      </c>
      <c r="L544" s="84" t="s">
        <v>932</v>
      </c>
      <c r="M544" s="38" t="s">
        <v>933</v>
      </c>
      <c r="N544" s="84">
        <v>144312</v>
      </c>
      <c r="O544" s="84" t="s">
        <v>1000</v>
      </c>
      <c r="P544" s="84">
        <v>195230</v>
      </c>
      <c r="Q544" s="38" t="s">
        <v>1061</v>
      </c>
      <c r="R544" s="38" t="s">
        <v>329</v>
      </c>
      <c r="S544" s="84" t="s">
        <v>1389</v>
      </c>
      <c r="T544" s="84" t="s">
        <v>1389</v>
      </c>
      <c r="U544" s="84" t="s">
        <v>256</v>
      </c>
      <c r="V544" s="84" t="s">
        <v>261</v>
      </c>
      <c r="W544" s="84">
        <v>0</v>
      </c>
      <c r="X544" s="38" t="s">
        <v>1807</v>
      </c>
      <c r="Y544" s="84">
        <v>356145803</v>
      </c>
      <c r="Z544" s="38" t="s">
        <v>2088</v>
      </c>
      <c r="AA544" s="108" t="s">
        <v>2238</v>
      </c>
      <c r="AB544" s="84">
        <v>35000</v>
      </c>
      <c r="AC544" s="108" t="s">
        <v>361</v>
      </c>
      <c r="AD544" s="84">
        <v>18</v>
      </c>
      <c r="AE544" s="84" t="s">
        <v>535</v>
      </c>
      <c r="AF544" s="84" t="s">
        <v>368</v>
      </c>
      <c r="AG544" s="108" t="s">
        <v>515</v>
      </c>
      <c r="AH544" s="84" t="s">
        <v>365</v>
      </c>
      <c r="AI544" s="108" t="s">
        <v>847</v>
      </c>
      <c r="AJ544" s="84">
        <v>2350</v>
      </c>
      <c r="AK544" s="84">
        <v>2350</v>
      </c>
      <c r="AL544" s="108" t="s">
        <v>538</v>
      </c>
      <c r="AM544" s="84">
        <v>8082.33</v>
      </c>
      <c r="AN544" s="112">
        <v>3667.67</v>
      </c>
      <c r="AO544" s="112">
        <v>11750</v>
      </c>
      <c r="AP544" s="112">
        <v>26917.67</v>
      </c>
      <c r="AQ544" s="112">
        <v>4195.33</v>
      </c>
      <c r="AR544" s="112">
        <v>31113</v>
      </c>
      <c r="AS544" s="112">
        <v>9283.31</v>
      </c>
      <c r="AT544" s="112">
        <v>2466.69</v>
      </c>
      <c r="AU544" s="112">
        <v>11750</v>
      </c>
      <c r="AV544" s="84">
        <v>10</v>
      </c>
      <c r="AW544" s="84">
        <v>328</v>
      </c>
      <c r="AX544" s="84" t="s">
        <v>355</v>
      </c>
      <c r="AY544" s="108"/>
      <c r="AZ544" s="84"/>
      <c r="BA544" s="84"/>
      <c r="BB544" s="84" t="s">
        <v>918</v>
      </c>
      <c r="BC544" s="84"/>
      <c r="BD544" s="108"/>
      <c r="BE544" s="84">
        <v>0</v>
      </c>
      <c r="BF544" s="38" t="s">
        <v>1389</v>
      </c>
      <c r="BG544" s="84" t="s">
        <v>2719</v>
      </c>
      <c r="BH544" s="114" t="s">
        <v>3221</v>
      </c>
      <c r="BI544" s="38" t="s">
        <v>112</v>
      </c>
      <c r="BJ544" s="85">
        <v>45877</v>
      </c>
      <c r="BK544" s="84" t="s">
        <v>128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 t="s">
        <v>3237</v>
      </c>
    </row>
    <row r="545" spans="1:70" s="113" customFormat="1" ht="15" hidden="1" customHeight="1" x14ac:dyDescent="0.25">
      <c r="A545" s="84">
        <v>541</v>
      </c>
      <c r="B545" s="38" t="s">
        <v>3239</v>
      </c>
      <c r="C545" s="38" t="s">
        <v>926</v>
      </c>
      <c r="D545" s="38" t="s">
        <v>927</v>
      </c>
      <c r="E545" s="38" t="s">
        <v>928</v>
      </c>
      <c r="F545" s="38" t="s">
        <v>930</v>
      </c>
      <c r="G545" s="84" t="s">
        <v>929</v>
      </c>
      <c r="H545" s="38" t="s">
        <v>930</v>
      </c>
      <c r="I545" s="84">
        <v>85940</v>
      </c>
      <c r="J545" s="38" t="s">
        <v>950</v>
      </c>
      <c r="K545" s="84">
        <v>85940</v>
      </c>
      <c r="L545" s="84" t="s">
        <v>961</v>
      </c>
      <c r="M545" s="38" t="s">
        <v>962</v>
      </c>
      <c r="N545" s="84">
        <v>144644</v>
      </c>
      <c r="O545" s="84" t="s">
        <v>988</v>
      </c>
      <c r="P545" s="84">
        <v>195383</v>
      </c>
      <c r="Q545" s="38" t="s">
        <v>989</v>
      </c>
      <c r="R545" s="38" t="s">
        <v>322</v>
      </c>
      <c r="S545" s="84" t="s">
        <v>1524</v>
      </c>
      <c r="T545" s="84" t="s">
        <v>1524</v>
      </c>
      <c r="U545" s="84" t="s">
        <v>256</v>
      </c>
      <c r="V545" s="84" t="s">
        <v>249</v>
      </c>
      <c r="W545" s="84">
        <v>0</v>
      </c>
      <c r="X545" s="38" t="s">
        <v>334</v>
      </c>
      <c r="Y545" s="84">
        <v>357869385</v>
      </c>
      <c r="Z545" s="38" t="s">
        <v>2228</v>
      </c>
      <c r="AA545" s="108" t="s">
        <v>538</v>
      </c>
      <c r="AB545" s="84">
        <v>80000</v>
      </c>
      <c r="AC545" s="108" t="s">
        <v>361</v>
      </c>
      <c r="AD545" s="84">
        <v>24</v>
      </c>
      <c r="AE545" s="84" t="s">
        <v>884</v>
      </c>
      <c r="AF545" s="84" t="s">
        <v>363</v>
      </c>
      <c r="AG545" s="108" t="s">
        <v>499</v>
      </c>
      <c r="AH545" s="84" t="s">
        <v>353</v>
      </c>
      <c r="AI545" s="108" t="s">
        <v>893</v>
      </c>
      <c r="AJ545" s="84">
        <v>4230</v>
      </c>
      <c r="AK545" s="84">
        <v>4230</v>
      </c>
      <c r="AL545" s="108" t="s">
        <v>837</v>
      </c>
      <c r="AM545" s="84">
        <v>10616.69</v>
      </c>
      <c r="AN545" s="112">
        <v>6303.31</v>
      </c>
      <c r="AO545" s="112">
        <v>16920</v>
      </c>
      <c r="AP545" s="112">
        <v>69383.31</v>
      </c>
      <c r="AQ545" s="112">
        <v>15339.69</v>
      </c>
      <c r="AR545" s="112">
        <v>84723</v>
      </c>
      <c r="AS545" s="112">
        <v>2952.59</v>
      </c>
      <c r="AT545" s="112">
        <v>1277.4100000000001</v>
      </c>
      <c r="AU545" s="112">
        <v>4230</v>
      </c>
      <c r="AV545" s="84">
        <v>5</v>
      </c>
      <c r="AW545" s="84">
        <v>153</v>
      </c>
      <c r="AX545" s="84" t="s">
        <v>592</v>
      </c>
      <c r="AY545" s="108"/>
      <c r="AZ545" s="84"/>
      <c r="BA545" s="84"/>
      <c r="BB545" s="84" t="s">
        <v>918</v>
      </c>
      <c r="BC545" s="84"/>
      <c r="BD545" s="108"/>
      <c r="BE545" s="84">
        <v>0</v>
      </c>
      <c r="BF545" s="38" t="s">
        <v>1524</v>
      </c>
      <c r="BG545" s="84" t="s">
        <v>2855</v>
      </c>
      <c r="BH545" s="114" t="s">
        <v>3219</v>
      </c>
      <c r="BI545" s="38" t="s">
        <v>110</v>
      </c>
      <c r="BJ545" s="85">
        <v>45709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 t="s">
        <v>3238</v>
      </c>
    </row>
    <row r="546" spans="1:70" s="113" customFormat="1" ht="15" hidden="1" customHeight="1" x14ac:dyDescent="0.25">
      <c r="A546" s="84">
        <v>542</v>
      </c>
      <c r="B546" s="38" t="s">
        <v>3239</v>
      </c>
      <c r="C546" s="38" t="s">
        <v>926</v>
      </c>
      <c r="D546" s="38" t="s">
        <v>927</v>
      </c>
      <c r="E546" s="38" t="s">
        <v>928</v>
      </c>
      <c r="F546" s="38" t="s">
        <v>930</v>
      </c>
      <c r="G546" s="84" t="s">
        <v>929</v>
      </c>
      <c r="H546" s="38" t="s">
        <v>930</v>
      </c>
      <c r="I546" s="84">
        <v>71807</v>
      </c>
      <c r="J546" s="38" t="s">
        <v>960</v>
      </c>
      <c r="K546" s="84">
        <v>71807</v>
      </c>
      <c r="L546" s="84" t="s">
        <v>961</v>
      </c>
      <c r="M546" s="38" t="s">
        <v>962</v>
      </c>
      <c r="N546" s="84">
        <v>115858</v>
      </c>
      <c r="O546" s="84" t="s">
        <v>963</v>
      </c>
      <c r="P546" s="84">
        <v>158567</v>
      </c>
      <c r="Q546" s="38" t="s">
        <v>265</v>
      </c>
      <c r="R546" s="38" t="s">
        <v>322</v>
      </c>
      <c r="S546" s="84" t="s">
        <v>1536</v>
      </c>
      <c r="T546" s="84" t="s">
        <v>1536</v>
      </c>
      <c r="U546" s="84" t="s">
        <v>325</v>
      </c>
      <c r="V546" s="84" t="s">
        <v>261</v>
      </c>
      <c r="W546" s="84">
        <v>541</v>
      </c>
      <c r="X546" s="38" t="s">
        <v>2000</v>
      </c>
      <c r="Y546" s="84">
        <v>351979833</v>
      </c>
      <c r="Z546" s="38" t="s">
        <v>2239</v>
      </c>
      <c r="AA546" s="108" t="s">
        <v>650</v>
      </c>
      <c r="AB546" s="84">
        <v>32000</v>
      </c>
      <c r="AC546" s="108" t="s">
        <v>351</v>
      </c>
      <c r="AD546" s="84">
        <v>24</v>
      </c>
      <c r="AE546" s="84" t="s">
        <v>324</v>
      </c>
      <c r="AF546" s="84" t="s">
        <v>618</v>
      </c>
      <c r="AG546" s="108" t="s">
        <v>651</v>
      </c>
      <c r="AH546" s="84" t="s">
        <v>556</v>
      </c>
      <c r="AI546" s="108" t="s">
        <v>641</v>
      </c>
      <c r="AJ546" s="84">
        <v>1710</v>
      </c>
      <c r="AK546" s="84">
        <v>1710</v>
      </c>
      <c r="AL546" s="108" t="s">
        <v>678</v>
      </c>
      <c r="AM546" s="84">
        <v>23612.84</v>
      </c>
      <c r="AN546" s="112">
        <v>8877.16</v>
      </c>
      <c r="AO546" s="112">
        <v>32490</v>
      </c>
      <c r="AP546" s="112">
        <v>8387.16</v>
      </c>
      <c r="AQ546" s="112">
        <v>534.84</v>
      </c>
      <c r="AR546" s="112">
        <v>8922</v>
      </c>
      <c r="AS546" s="112">
        <v>0</v>
      </c>
      <c r="AT546" s="112">
        <v>0</v>
      </c>
      <c r="AU546" s="112">
        <v>0</v>
      </c>
      <c r="AV546" s="84">
        <v>19</v>
      </c>
      <c r="AW546" s="84">
        <v>150</v>
      </c>
      <c r="AX546" s="84" t="s">
        <v>590</v>
      </c>
      <c r="AY546" s="108"/>
      <c r="AZ546" s="84"/>
      <c r="BA546" s="84"/>
      <c r="BB546" s="84" t="s">
        <v>918</v>
      </c>
      <c r="BC546" s="84"/>
      <c r="BD546" s="108"/>
      <c r="BE546" s="84">
        <v>0</v>
      </c>
      <c r="BF546" s="38" t="s">
        <v>1536</v>
      </c>
      <c r="BG546" s="84" t="s">
        <v>2868</v>
      </c>
      <c r="BH546" s="114" t="s">
        <v>3219</v>
      </c>
      <c r="BI546" s="38" t="s">
        <v>110</v>
      </c>
      <c r="BJ546" s="85">
        <v>45708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 t="s">
        <v>3238</v>
      </c>
    </row>
    <row r="547" spans="1:70" s="113" customFormat="1" ht="15" hidden="1" customHeight="1" x14ac:dyDescent="0.25">
      <c r="A547" s="84">
        <v>543</v>
      </c>
      <c r="B547" s="38" t="s">
        <v>3239</v>
      </c>
      <c r="C547" s="38" t="s">
        <v>926</v>
      </c>
      <c r="D547" s="38" t="s">
        <v>927</v>
      </c>
      <c r="E547" s="38" t="s">
        <v>928</v>
      </c>
      <c r="F547" s="38" t="s">
        <v>930</v>
      </c>
      <c r="G547" s="84" t="s">
        <v>929</v>
      </c>
      <c r="H547" s="38" t="s">
        <v>930</v>
      </c>
      <c r="I547" s="84">
        <v>86524</v>
      </c>
      <c r="J547" s="38" t="s">
        <v>990</v>
      </c>
      <c r="K547" s="84">
        <v>86524</v>
      </c>
      <c r="L547" s="84" t="s">
        <v>932</v>
      </c>
      <c r="M547" s="38" t="s">
        <v>933</v>
      </c>
      <c r="N547" s="84">
        <v>144803</v>
      </c>
      <c r="O547" s="84" t="s">
        <v>991</v>
      </c>
      <c r="P547" s="84">
        <v>195589</v>
      </c>
      <c r="Q547" s="38" t="s">
        <v>992</v>
      </c>
      <c r="R547" s="38" t="s">
        <v>329</v>
      </c>
      <c r="S547" s="84" t="s">
        <v>1386</v>
      </c>
      <c r="T547" s="84" t="s">
        <v>1386</v>
      </c>
      <c r="U547" s="84" t="s">
        <v>250</v>
      </c>
      <c r="V547" s="84" t="s">
        <v>249</v>
      </c>
      <c r="W547" s="84">
        <v>0</v>
      </c>
      <c r="X547" s="38" t="s">
        <v>1742</v>
      </c>
      <c r="Y547" s="84">
        <v>356239504</v>
      </c>
      <c r="Z547" s="38" t="s">
        <v>2084</v>
      </c>
      <c r="AA547" s="108" t="s">
        <v>531</v>
      </c>
      <c r="AB547" s="84">
        <v>40000</v>
      </c>
      <c r="AC547" s="108" t="s">
        <v>356</v>
      </c>
      <c r="AD547" s="84">
        <v>18</v>
      </c>
      <c r="AE547" s="84" t="s">
        <v>535</v>
      </c>
      <c r="AF547" s="84" t="s">
        <v>618</v>
      </c>
      <c r="AG547" s="108" t="s">
        <v>711</v>
      </c>
      <c r="AH547" s="84" t="s">
        <v>556</v>
      </c>
      <c r="AI547" s="108" t="s">
        <v>852</v>
      </c>
      <c r="AJ547" s="84">
        <v>2690</v>
      </c>
      <c r="AK547" s="84">
        <v>2690</v>
      </c>
      <c r="AL547" s="108" t="s">
        <v>414</v>
      </c>
      <c r="AM547" s="84">
        <v>9360.5400000000009</v>
      </c>
      <c r="AN547" s="112">
        <v>4089.46</v>
      </c>
      <c r="AO547" s="112">
        <v>13450</v>
      </c>
      <c r="AP547" s="112">
        <v>30639.46</v>
      </c>
      <c r="AQ547" s="112">
        <v>4684.54</v>
      </c>
      <c r="AR547" s="112">
        <v>35324</v>
      </c>
      <c r="AS547" s="112">
        <v>10681.24</v>
      </c>
      <c r="AT547" s="112">
        <v>2768.76</v>
      </c>
      <c r="AU547" s="112">
        <v>13450</v>
      </c>
      <c r="AV547" s="84">
        <v>10</v>
      </c>
      <c r="AW547" s="84">
        <v>266</v>
      </c>
      <c r="AX547" s="84" t="s">
        <v>355</v>
      </c>
      <c r="AY547" s="108"/>
      <c r="AZ547" s="84"/>
      <c r="BA547" s="84"/>
      <c r="BB547" s="84" t="s">
        <v>918</v>
      </c>
      <c r="BC547" s="84"/>
      <c r="BD547" s="108"/>
      <c r="BE547" s="84">
        <v>0</v>
      </c>
      <c r="BF547" s="38" t="s">
        <v>1386</v>
      </c>
      <c r="BG547" s="84" t="s">
        <v>2716</v>
      </c>
      <c r="BH547" s="114" t="s">
        <v>3221</v>
      </c>
      <c r="BI547" s="38" t="s">
        <v>112</v>
      </c>
      <c r="BJ547" s="85">
        <v>45877</v>
      </c>
      <c r="BK547" s="84" t="s">
        <v>125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 t="s">
        <v>3237</v>
      </c>
    </row>
    <row r="548" spans="1:70" s="113" customFormat="1" ht="15" hidden="1" customHeight="1" x14ac:dyDescent="0.25">
      <c r="A548" s="84">
        <v>544</v>
      </c>
      <c r="B548" s="38" t="s">
        <v>3239</v>
      </c>
      <c r="C548" s="38" t="s">
        <v>926</v>
      </c>
      <c r="D548" s="38" t="s">
        <v>927</v>
      </c>
      <c r="E548" s="38" t="s">
        <v>928</v>
      </c>
      <c r="F548" s="38" t="s">
        <v>930</v>
      </c>
      <c r="G548" s="84" t="s">
        <v>929</v>
      </c>
      <c r="H548" s="38" t="s">
        <v>930</v>
      </c>
      <c r="I548" s="84">
        <v>71807</v>
      </c>
      <c r="J548" s="38" t="s">
        <v>960</v>
      </c>
      <c r="K548" s="84">
        <v>71807</v>
      </c>
      <c r="L548" s="84" t="s">
        <v>961</v>
      </c>
      <c r="M548" s="38" t="s">
        <v>962</v>
      </c>
      <c r="N548" s="84">
        <v>115858</v>
      </c>
      <c r="O548" s="84" t="s">
        <v>963</v>
      </c>
      <c r="P548" s="84">
        <v>158567</v>
      </c>
      <c r="Q548" s="38" t="s">
        <v>265</v>
      </c>
      <c r="R548" s="38" t="s">
        <v>322</v>
      </c>
      <c r="S548" s="84" t="s">
        <v>1537</v>
      </c>
      <c r="T548" s="84" t="s">
        <v>1537</v>
      </c>
      <c r="U548" s="84" t="s">
        <v>252</v>
      </c>
      <c r="V548" s="84" t="s">
        <v>249</v>
      </c>
      <c r="W548" s="84">
        <v>541</v>
      </c>
      <c r="X548" s="38" t="s">
        <v>311</v>
      </c>
      <c r="Y548" s="84">
        <v>353745321</v>
      </c>
      <c r="Z548" s="38" t="s">
        <v>2240</v>
      </c>
      <c r="AA548" s="108" t="s">
        <v>585</v>
      </c>
      <c r="AB548" s="84">
        <v>32000</v>
      </c>
      <c r="AC548" s="108" t="s">
        <v>351</v>
      </c>
      <c r="AD548" s="84">
        <v>24</v>
      </c>
      <c r="AE548" s="84" t="s">
        <v>324</v>
      </c>
      <c r="AF548" s="84" t="s">
        <v>618</v>
      </c>
      <c r="AG548" s="108" t="s">
        <v>756</v>
      </c>
      <c r="AH548" s="84" t="s">
        <v>556</v>
      </c>
      <c r="AI548" s="108" t="s">
        <v>750</v>
      </c>
      <c r="AJ548" s="84">
        <v>1710</v>
      </c>
      <c r="AK548" s="84">
        <v>1710</v>
      </c>
      <c r="AL548" s="108" t="s">
        <v>2423</v>
      </c>
      <c r="AM548" s="84">
        <v>16300.54</v>
      </c>
      <c r="AN548" s="112">
        <v>7639.46</v>
      </c>
      <c r="AO548" s="112">
        <v>23940</v>
      </c>
      <c r="AP548" s="112">
        <v>15699.46</v>
      </c>
      <c r="AQ548" s="112">
        <v>1854.54</v>
      </c>
      <c r="AR548" s="112">
        <v>17554</v>
      </c>
      <c r="AS548" s="112">
        <v>0</v>
      </c>
      <c r="AT548" s="112">
        <v>0</v>
      </c>
      <c r="AU548" s="112">
        <v>0</v>
      </c>
      <c r="AV548" s="84">
        <v>14</v>
      </c>
      <c r="AW548" s="84">
        <v>178</v>
      </c>
      <c r="AX548" s="84" t="s">
        <v>592</v>
      </c>
      <c r="AY548" s="108"/>
      <c r="AZ548" s="84"/>
      <c r="BA548" s="84"/>
      <c r="BB548" s="84" t="s">
        <v>918</v>
      </c>
      <c r="BC548" s="84"/>
      <c r="BD548" s="108"/>
      <c r="BE548" s="84">
        <v>0</v>
      </c>
      <c r="BF548" s="38" t="s">
        <v>1537</v>
      </c>
      <c r="BG548" s="84" t="s">
        <v>2869</v>
      </c>
      <c r="BH548" s="114" t="s">
        <v>3219</v>
      </c>
      <c r="BI548" s="38" t="s">
        <v>110</v>
      </c>
      <c r="BJ548" s="85">
        <v>45709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243</v>
      </c>
      <c r="BP548" s="84"/>
      <c r="BQ548" s="117"/>
      <c r="BR548" s="118" t="s">
        <v>3238</v>
      </c>
    </row>
    <row r="549" spans="1:70" s="113" customFormat="1" ht="15" hidden="1" customHeight="1" x14ac:dyDescent="0.25">
      <c r="A549" s="84">
        <v>545</v>
      </c>
      <c r="B549" s="38" t="s">
        <v>3239</v>
      </c>
      <c r="C549" s="38" t="s">
        <v>926</v>
      </c>
      <c r="D549" s="38" t="s">
        <v>927</v>
      </c>
      <c r="E549" s="38" t="s">
        <v>928</v>
      </c>
      <c r="F549" s="38" t="s">
        <v>930</v>
      </c>
      <c r="G549" s="84" t="s">
        <v>929</v>
      </c>
      <c r="H549" s="38" t="s">
        <v>930</v>
      </c>
      <c r="I549" s="84">
        <v>71807</v>
      </c>
      <c r="J549" s="38" t="s">
        <v>960</v>
      </c>
      <c r="K549" s="84">
        <v>71807</v>
      </c>
      <c r="L549" s="84" t="s">
        <v>932</v>
      </c>
      <c r="M549" s="38" t="s">
        <v>933</v>
      </c>
      <c r="N549" s="84">
        <v>116598</v>
      </c>
      <c r="O549" s="84" t="s">
        <v>993</v>
      </c>
      <c r="P549" s="84">
        <v>159449</v>
      </c>
      <c r="Q549" s="38" t="s">
        <v>994</v>
      </c>
      <c r="R549" s="38" t="s">
        <v>322</v>
      </c>
      <c r="S549" s="84" t="s">
        <v>1538</v>
      </c>
      <c r="T549" s="84" t="s">
        <v>1538</v>
      </c>
      <c r="U549" s="84" t="s">
        <v>325</v>
      </c>
      <c r="V549" s="84" t="s">
        <v>261</v>
      </c>
      <c r="W549" s="84">
        <v>541</v>
      </c>
      <c r="X549" s="38" t="s">
        <v>311</v>
      </c>
      <c r="Y549" s="84">
        <v>354007500</v>
      </c>
      <c r="Z549" s="38" t="s">
        <v>2241</v>
      </c>
      <c r="AA549" s="108" t="s">
        <v>779</v>
      </c>
      <c r="AB549" s="84">
        <v>32000</v>
      </c>
      <c r="AC549" s="108" t="s">
        <v>351</v>
      </c>
      <c r="AD549" s="84">
        <v>24</v>
      </c>
      <c r="AE549" s="84" t="s">
        <v>324</v>
      </c>
      <c r="AF549" s="84" t="s">
        <v>618</v>
      </c>
      <c r="AG549" s="108" t="s">
        <v>780</v>
      </c>
      <c r="AH549" s="84" t="s">
        <v>556</v>
      </c>
      <c r="AI549" s="108" t="s">
        <v>781</v>
      </c>
      <c r="AJ549" s="84">
        <v>1710</v>
      </c>
      <c r="AK549" s="84">
        <v>1710</v>
      </c>
      <c r="AL549" s="108" t="s">
        <v>542</v>
      </c>
      <c r="AM549" s="84">
        <v>14873.02</v>
      </c>
      <c r="AN549" s="112">
        <v>7356.98</v>
      </c>
      <c r="AO549" s="112">
        <v>22230</v>
      </c>
      <c r="AP549" s="112">
        <v>17126.98</v>
      </c>
      <c r="AQ549" s="112">
        <v>2220.02</v>
      </c>
      <c r="AR549" s="112">
        <v>19347</v>
      </c>
      <c r="AS549" s="112">
        <v>0</v>
      </c>
      <c r="AT549" s="112">
        <v>0</v>
      </c>
      <c r="AU549" s="112">
        <v>0</v>
      </c>
      <c r="AV549" s="84">
        <v>13</v>
      </c>
      <c r="AW549" s="84">
        <v>122</v>
      </c>
      <c r="AX549" s="84" t="s">
        <v>590</v>
      </c>
      <c r="AY549" s="108"/>
      <c r="AZ549" s="84"/>
      <c r="BA549" s="84"/>
      <c r="BB549" s="84" t="s">
        <v>918</v>
      </c>
      <c r="BC549" s="84"/>
      <c r="BD549" s="108"/>
      <c r="BE549" s="84">
        <v>0</v>
      </c>
      <c r="BF549" s="38" t="s">
        <v>1538</v>
      </c>
      <c r="BG549" s="84" t="s">
        <v>2870</v>
      </c>
      <c r="BH549" s="114" t="s">
        <v>3219</v>
      </c>
      <c r="BI549" s="38" t="s">
        <v>110</v>
      </c>
      <c r="BJ549" s="85">
        <v>45709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243</v>
      </c>
      <c r="BP549" s="84"/>
      <c r="BQ549" s="117"/>
      <c r="BR549" s="118" t="s">
        <v>3238</v>
      </c>
    </row>
    <row r="550" spans="1:70" s="113" customFormat="1" ht="15" hidden="1" customHeight="1" x14ac:dyDescent="0.25">
      <c r="A550" s="84">
        <v>546</v>
      </c>
      <c r="B550" s="38" t="s">
        <v>3239</v>
      </c>
      <c r="C550" s="38" t="s">
        <v>926</v>
      </c>
      <c r="D550" s="38" t="s">
        <v>927</v>
      </c>
      <c r="E550" s="38" t="s">
        <v>928</v>
      </c>
      <c r="F550" s="38" t="s">
        <v>930</v>
      </c>
      <c r="G550" s="84" t="s">
        <v>929</v>
      </c>
      <c r="H550" s="38" t="s">
        <v>930</v>
      </c>
      <c r="I550" s="84">
        <v>71807</v>
      </c>
      <c r="J550" s="38" t="s">
        <v>960</v>
      </c>
      <c r="K550" s="84">
        <v>71807</v>
      </c>
      <c r="L550" s="84" t="s">
        <v>961</v>
      </c>
      <c r="M550" s="38" t="s">
        <v>962</v>
      </c>
      <c r="N550" s="84">
        <v>115858</v>
      </c>
      <c r="O550" s="84" t="s">
        <v>963</v>
      </c>
      <c r="P550" s="84">
        <v>158567</v>
      </c>
      <c r="Q550" s="38" t="s">
        <v>265</v>
      </c>
      <c r="R550" s="38" t="s">
        <v>329</v>
      </c>
      <c r="S550" s="84" t="s">
        <v>1536</v>
      </c>
      <c r="T550" s="84" t="s">
        <v>1536</v>
      </c>
      <c r="U550" s="84" t="s">
        <v>325</v>
      </c>
      <c r="V550" s="84" t="s">
        <v>261</v>
      </c>
      <c r="W550" s="84">
        <v>541</v>
      </c>
      <c r="X550" s="38" t="s">
        <v>2005</v>
      </c>
      <c r="Y550" s="84">
        <v>354075087</v>
      </c>
      <c r="Z550" s="38" t="s">
        <v>2239</v>
      </c>
      <c r="AA550" s="108" t="s">
        <v>716</v>
      </c>
      <c r="AB550" s="84">
        <v>30000</v>
      </c>
      <c r="AC550" s="108" t="s">
        <v>351</v>
      </c>
      <c r="AD550" s="84">
        <v>18</v>
      </c>
      <c r="AE550" s="84" t="s">
        <v>535</v>
      </c>
      <c r="AF550" s="84" t="s">
        <v>618</v>
      </c>
      <c r="AG550" s="108" t="s">
        <v>651</v>
      </c>
      <c r="AH550" s="84" t="s">
        <v>556</v>
      </c>
      <c r="AI550" s="108" t="s">
        <v>750</v>
      </c>
      <c r="AJ550" s="84">
        <v>2020</v>
      </c>
      <c r="AK550" s="84">
        <v>2020</v>
      </c>
      <c r="AL550" s="108" t="s">
        <v>735</v>
      </c>
      <c r="AM550" s="84">
        <v>20628.63</v>
      </c>
      <c r="AN550" s="112">
        <v>5631.37</v>
      </c>
      <c r="AO550" s="112">
        <v>26260</v>
      </c>
      <c r="AP550" s="112">
        <v>9371.3700000000008</v>
      </c>
      <c r="AQ550" s="112">
        <v>596.63</v>
      </c>
      <c r="AR550" s="112">
        <v>9968</v>
      </c>
      <c r="AS550" s="112">
        <v>1795.34</v>
      </c>
      <c r="AT550" s="112">
        <v>224.66</v>
      </c>
      <c r="AU550" s="112">
        <v>2020</v>
      </c>
      <c r="AV550" s="84">
        <v>14</v>
      </c>
      <c r="AW550" s="84">
        <v>150</v>
      </c>
      <c r="AX550" s="84" t="s">
        <v>590</v>
      </c>
      <c r="AY550" s="108"/>
      <c r="AZ550" s="84"/>
      <c r="BA550" s="84"/>
      <c r="BB550" s="84" t="s">
        <v>918</v>
      </c>
      <c r="BC550" s="84"/>
      <c r="BD550" s="108"/>
      <c r="BE550" s="84">
        <v>0</v>
      </c>
      <c r="BF550" s="38" t="s">
        <v>1536</v>
      </c>
      <c r="BG550" s="84" t="s">
        <v>2868</v>
      </c>
      <c r="BH550" s="114" t="s">
        <v>3219</v>
      </c>
      <c r="BI550" s="38" t="s">
        <v>110</v>
      </c>
      <c r="BJ550" s="85">
        <v>45708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243</v>
      </c>
      <c r="BP550" s="84"/>
      <c r="BQ550" s="117"/>
      <c r="BR550" s="118" t="s">
        <v>3238</v>
      </c>
    </row>
    <row r="551" spans="1:70" s="113" customFormat="1" ht="15" hidden="1" customHeight="1" x14ac:dyDescent="0.25">
      <c r="A551" s="84">
        <v>547</v>
      </c>
      <c r="B551" s="38" t="s">
        <v>3239</v>
      </c>
      <c r="C551" s="38" t="s">
        <v>926</v>
      </c>
      <c r="D551" s="38" t="s">
        <v>927</v>
      </c>
      <c r="E551" s="38" t="s">
        <v>928</v>
      </c>
      <c r="F551" s="38" t="s">
        <v>930</v>
      </c>
      <c r="G551" s="84" t="s">
        <v>929</v>
      </c>
      <c r="H551" s="38" t="s">
        <v>930</v>
      </c>
      <c r="I551" s="84">
        <v>86592</v>
      </c>
      <c r="J551" s="38" t="s">
        <v>1029</v>
      </c>
      <c r="K551" s="84">
        <v>86592</v>
      </c>
      <c r="L551" s="84" t="s">
        <v>932</v>
      </c>
      <c r="M551" s="38" t="s">
        <v>933</v>
      </c>
      <c r="N551" s="84">
        <v>160007</v>
      </c>
      <c r="O551" s="84" t="s">
        <v>1046</v>
      </c>
      <c r="P551" s="84">
        <v>214605</v>
      </c>
      <c r="Q551" s="38" t="s">
        <v>1047</v>
      </c>
      <c r="R551" s="38" t="s">
        <v>329</v>
      </c>
      <c r="S551" s="84" t="s">
        <v>1358</v>
      </c>
      <c r="T551" s="84" t="s">
        <v>1358</v>
      </c>
      <c r="U551" s="84" t="s">
        <v>256</v>
      </c>
      <c r="V551" s="84" t="s">
        <v>249</v>
      </c>
      <c r="W551" s="84">
        <v>0</v>
      </c>
      <c r="X551" s="38" t="s">
        <v>2042</v>
      </c>
      <c r="Y551" s="84">
        <v>356295246</v>
      </c>
      <c r="Z551" s="38" t="s">
        <v>271</v>
      </c>
      <c r="AA551" s="108" t="s">
        <v>834</v>
      </c>
      <c r="AB551" s="84">
        <v>40000</v>
      </c>
      <c r="AC551" s="108" t="s">
        <v>360</v>
      </c>
      <c r="AD551" s="84">
        <v>18</v>
      </c>
      <c r="AE551" s="84" t="s">
        <v>535</v>
      </c>
      <c r="AF551" s="84" t="s">
        <v>618</v>
      </c>
      <c r="AG551" s="108" t="s">
        <v>653</v>
      </c>
      <c r="AH551" s="84" t="s">
        <v>556</v>
      </c>
      <c r="AI551" s="108" t="s">
        <v>532</v>
      </c>
      <c r="AJ551" s="84">
        <v>2690</v>
      </c>
      <c r="AK551" s="84">
        <v>2690</v>
      </c>
      <c r="AL551" s="108" t="s">
        <v>855</v>
      </c>
      <c r="AM551" s="84">
        <v>20297.900000000001</v>
      </c>
      <c r="AN551" s="112">
        <v>6602.1</v>
      </c>
      <c r="AO551" s="112">
        <v>26900</v>
      </c>
      <c r="AP551" s="112">
        <v>19702.099999999999</v>
      </c>
      <c r="AQ551" s="112">
        <v>1850.9</v>
      </c>
      <c r="AR551" s="112">
        <v>21553</v>
      </c>
      <c r="AS551" s="112">
        <v>0</v>
      </c>
      <c r="AT551" s="112">
        <v>0</v>
      </c>
      <c r="AU551" s="112">
        <v>0</v>
      </c>
      <c r="AV551" s="84">
        <v>10</v>
      </c>
      <c r="AW551" s="84">
        <v>0</v>
      </c>
      <c r="AX551" s="84" t="s">
        <v>400</v>
      </c>
      <c r="AY551" s="108"/>
      <c r="AZ551" s="84"/>
      <c r="BA551" s="84"/>
      <c r="BB551" s="84" t="s">
        <v>918</v>
      </c>
      <c r="BC551" s="84"/>
      <c r="BD551" s="108"/>
      <c r="BE551" s="84">
        <v>0</v>
      </c>
      <c r="BF551" s="38" t="s">
        <v>1358</v>
      </c>
      <c r="BG551" s="84" t="s">
        <v>2688</v>
      </c>
      <c r="BH551" s="114" t="s">
        <v>3221</v>
      </c>
      <c r="BI551" s="38" t="s">
        <v>112</v>
      </c>
      <c r="BJ551" s="85">
        <v>45880</v>
      </c>
      <c r="BK551" s="84" t="s">
        <v>129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 t="s">
        <v>3237</v>
      </c>
    </row>
    <row r="552" spans="1:70" s="113" customFormat="1" ht="15" hidden="1" customHeight="1" x14ac:dyDescent="0.25">
      <c r="A552" s="84">
        <v>548</v>
      </c>
      <c r="B552" s="38" t="s">
        <v>3239</v>
      </c>
      <c r="C552" s="38" t="s">
        <v>926</v>
      </c>
      <c r="D552" s="38" t="s">
        <v>927</v>
      </c>
      <c r="E552" s="38" t="s">
        <v>928</v>
      </c>
      <c r="F552" s="38" t="s">
        <v>930</v>
      </c>
      <c r="G552" s="84" t="s">
        <v>929</v>
      </c>
      <c r="H552" s="38" t="s">
        <v>930</v>
      </c>
      <c r="I552" s="84">
        <v>85940</v>
      </c>
      <c r="J552" s="38" t="s">
        <v>950</v>
      </c>
      <c r="K552" s="84">
        <v>85940</v>
      </c>
      <c r="L552" s="84" t="s">
        <v>932</v>
      </c>
      <c r="M552" s="38" t="s">
        <v>933</v>
      </c>
      <c r="N552" s="84">
        <v>147541</v>
      </c>
      <c r="O552" s="84" t="s">
        <v>1027</v>
      </c>
      <c r="P552" s="84">
        <v>199151</v>
      </c>
      <c r="Q552" s="38" t="s">
        <v>1028</v>
      </c>
      <c r="R552" s="38" t="s">
        <v>322</v>
      </c>
      <c r="S552" s="84" t="s">
        <v>1539</v>
      </c>
      <c r="T552" s="84" t="s">
        <v>1539</v>
      </c>
      <c r="U552" s="84" t="s">
        <v>250</v>
      </c>
      <c r="V552" s="84" t="s">
        <v>249</v>
      </c>
      <c r="W552" s="84">
        <v>0</v>
      </c>
      <c r="X552" s="38" t="s">
        <v>1742</v>
      </c>
      <c r="Y552" s="84">
        <v>356298265</v>
      </c>
      <c r="Z552" s="38" t="s">
        <v>2242</v>
      </c>
      <c r="AA552" s="108" t="s">
        <v>840</v>
      </c>
      <c r="AB552" s="84">
        <v>80000</v>
      </c>
      <c r="AC552" s="108" t="s">
        <v>361</v>
      </c>
      <c r="AD552" s="84">
        <v>24</v>
      </c>
      <c r="AE552" s="84" t="s">
        <v>387</v>
      </c>
      <c r="AF552" s="84" t="s">
        <v>359</v>
      </c>
      <c r="AG552" s="108" t="s">
        <v>495</v>
      </c>
      <c r="AH552" s="84" t="s">
        <v>383</v>
      </c>
      <c r="AI552" s="108" t="s">
        <v>747</v>
      </c>
      <c r="AJ552" s="84">
        <v>4230</v>
      </c>
      <c r="AK552" s="84">
        <v>4230</v>
      </c>
      <c r="AL552" s="108" t="s">
        <v>786</v>
      </c>
      <c r="AM552" s="84">
        <v>28569.18</v>
      </c>
      <c r="AN552" s="112">
        <v>13730.82</v>
      </c>
      <c r="AO552" s="112">
        <v>42300</v>
      </c>
      <c r="AP552" s="112">
        <v>51430.82</v>
      </c>
      <c r="AQ552" s="112">
        <v>8054.18</v>
      </c>
      <c r="AR552" s="112">
        <v>59485</v>
      </c>
      <c r="AS552" s="112">
        <v>0</v>
      </c>
      <c r="AT552" s="112">
        <v>0</v>
      </c>
      <c r="AU552" s="112">
        <v>0</v>
      </c>
      <c r="AV552" s="84">
        <v>10</v>
      </c>
      <c r="AW552" s="84">
        <v>0</v>
      </c>
      <c r="AX552" s="84" t="s">
        <v>400</v>
      </c>
      <c r="AY552" s="108"/>
      <c r="AZ552" s="84"/>
      <c r="BA552" s="84"/>
      <c r="BB552" s="84" t="s">
        <v>918</v>
      </c>
      <c r="BC552" s="84"/>
      <c r="BD552" s="108"/>
      <c r="BE552" s="84">
        <v>0</v>
      </c>
      <c r="BF552" s="38" t="s">
        <v>1539</v>
      </c>
      <c r="BG552" s="84" t="s">
        <v>2871</v>
      </c>
      <c r="BH552" s="114" t="s">
        <v>3221</v>
      </c>
      <c r="BI552" s="38" t="s">
        <v>112</v>
      </c>
      <c r="BJ552" s="85">
        <v>45880</v>
      </c>
      <c r="BK552" s="84" t="s">
        <v>129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 t="s">
        <v>3237</v>
      </c>
    </row>
    <row r="553" spans="1:70" s="113" customFormat="1" ht="15" hidden="1" customHeight="1" x14ac:dyDescent="0.25">
      <c r="A553" s="84">
        <v>549</v>
      </c>
      <c r="B553" s="38" t="s">
        <v>3239</v>
      </c>
      <c r="C553" s="38" t="s">
        <v>926</v>
      </c>
      <c r="D553" s="38" t="s">
        <v>927</v>
      </c>
      <c r="E553" s="38" t="s">
        <v>928</v>
      </c>
      <c r="F553" s="38" t="s">
        <v>930</v>
      </c>
      <c r="G553" s="84" t="s">
        <v>929</v>
      </c>
      <c r="H553" s="38" t="s">
        <v>930</v>
      </c>
      <c r="I553" s="84">
        <v>86008</v>
      </c>
      <c r="J553" s="38" t="s">
        <v>930</v>
      </c>
      <c r="K553" s="84">
        <v>86008</v>
      </c>
      <c r="L553" s="84" t="s">
        <v>932</v>
      </c>
      <c r="M553" s="38" t="s">
        <v>933</v>
      </c>
      <c r="N553" s="84">
        <v>147115</v>
      </c>
      <c r="O553" s="84" t="s">
        <v>1014</v>
      </c>
      <c r="P553" s="84">
        <v>198608</v>
      </c>
      <c r="Q553" s="38" t="s">
        <v>1015</v>
      </c>
      <c r="R553" s="38" t="s">
        <v>322</v>
      </c>
      <c r="S553" s="84" t="s">
        <v>1540</v>
      </c>
      <c r="T553" s="84" t="s">
        <v>1540</v>
      </c>
      <c r="U553" s="84" t="s">
        <v>256</v>
      </c>
      <c r="V553" s="84" t="s">
        <v>249</v>
      </c>
      <c r="W553" s="84">
        <v>0</v>
      </c>
      <c r="X553" s="38" t="s">
        <v>337</v>
      </c>
      <c r="Y553" s="84">
        <v>356306439</v>
      </c>
      <c r="Z553" s="38" t="s">
        <v>2243</v>
      </c>
      <c r="AA553" s="108" t="s">
        <v>840</v>
      </c>
      <c r="AB553" s="84">
        <v>42000</v>
      </c>
      <c r="AC553" s="108" t="s">
        <v>371</v>
      </c>
      <c r="AD553" s="84">
        <v>24</v>
      </c>
      <c r="AE553" s="84" t="s">
        <v>324</v>
      </c>
      <c r="AF553" s="84" t="s">
        <v>618</v>
      </c>
      <c r="AG553" s="108" t="s">
        <v>3167</v>
      </c>
      <c r="AH553" s="84" t="s">
        <v>556</v>
      </c>
      <c r="AI553" s="108" t="s">
        <v>822</v>
      </c>
      <c r="AJ553" s="84">
        <v>2240</v>
      </c>
      <c r="AK553" s="84">
        <v>2240</v>
      </c>
      <c r="AL553" s="108" t="s">
        <v>855</v>
      </c>
      <c r="AM553" s="84">
        <v>14796.44</v>
      </c>
      <c r="AN553" s="112">
        <v>7603.56</v>
      </c>
      <c r="AO553" s="112">
        <v>22400</v>
      </c>
      <c r="AP553" s="112">
        <v>27203.56</v>
      </c>
      <c r="AQ553" s="112">
        <v>4380.4399999999996</v>
      </c>
      <c r="AR553" s="112">
        <v>31584</v>
      </c>
      <c r="AS553" s="112">
        <v>0</v>
      </c>
      <c r="AT553" s="112">
        <v>0</v>
      </c>
      <c r="AU553" s="112">
        <v>0</v>
      </c>
      <c r="AV553" s="84">
        <v>10</v>
      </c>
      <c r="AW553" s="84">
        <v>149</v>
      </c>
      <c r="AX553" s="84" t="s">
        <v>590</v>
      </c>
      <c r="AY553" s="108"/>
      <c r="AZ553" s="84"/>
      <c r="BA553" s="84"/>
      <c r="BB553" s="84" t="s">
        <v>918</v>
      </c>
      <c r="BC553" s="84"/>
      <c r="BD553" s="108"/>
      <c r="BE553" s="84">
        <v>0</v>
      </c>
      <c r="BF553" s="38" t="s">
        <v>1540</v>
      </c>
      <c r="BG553" s="84" t="s">
        <v>2872</v>
      </c>
      <c r="BH553" s="114" t="s">
        <v>3221</v>
      </c>
      <c r="BI553" s="38" t="s">
        <v>112</v>
      </c>
      <c r="BJ553" s="85">
        <v>45880</v>
      </c>
      <c r="BK553" s="84" t="s">
        <v>129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 t="s">
        <v>3237</v>
      </c>
    </row>
    <row r="554" spans="1:70" s="113" customFormat="1" ht="15" hidden="1" customHeight="1" x14ac:dyDescent="0.25">
      <c r="A554" s="84">
        <v>550</v>
      </c>
      <c r="B554" s="38" t="s">
        <v>3239</v>
      </c>
      <c r="C554" s="38" t="s">
        <v>926</v>
      </c>
      <c r="D554" s="38" t="s">
        <v>927</v>
      </c>
      <c r="E554" s="38" t="s">
        <v>928</v>
      </c>
      <c r="F554" s="38" t="s">
        <v>930</v>
      </c>
      <c r="G554" s="84" t="s">
        <v>929</v>
      </c>
      <c r="H554" s="38" t="s">
        <v>930</v>
      </c>
      <c r="I554" s="84">
        <v>86008</v>
      </c>
      <c r="J554" s="38" t="s">
        <v>930</v>
      </c>
      <c r="K554" s="84">
        <v>86008</v>
      </c>
      <c r="L554" s="84" t="s">
        <v>932</v>
      </c>
      <c r="M554" s="38" t="s">
        <v>933</v>
      </c>
      <c r="N554" s="84">
        <v>147115</v>
      </c>
      <c r="O554" s="84" t="s">
        <v>1014</v>
      </c>
      <c r="P554" s="84">
        <v>198608</v>
      </c>
      <c r="Q554" s="38" t="s">
        <v>1015</v>
      </c>
      <c r="R554" s="38" t="s">
        <v>322</v>
      </c>
      <c r="S554" s="84" t="s">
        <v>1541</v>
      </c>
      <c r="T554" s="84" t="s">
        <v>1541</v>
      </c>
      <c r="U554" s="84" t="s">
        <v>252</v>
      </c>
      <c r="V554" s="84" t="s">
        <v>249</v>
      </c>
      <c r="W554" s="84">
        <v>0</v>
      </c>
      <c r="X554" s="38" t="s">
        <v>337</v>
      </c>
      <c r="Y554" s="84">
        <v>356306532</v>
      </c>
      <c r="Z554" s="38" t="s">
        <v>2244</v>
      </c>
      <c r="AA554" s="108" t="s">
        <v>834</v>
      </c>
      <c r="AB554" s="84">
        <v>42000</v>
      </c>
      <c r="AC554" s="108" t="s">
        <v>371</v>
      </c>
      <c r="AD554" s="84">
        <v>24</v>
      </c>
      <c r="AE554" s="84" t="s">
        <v>324</v>
      </c>
      <c r="AF554" s="84">
        <v>0</v>
      </c>
      <c r="AG554" s="108" t="s">
        <v>3168</v>
      </c>
      <c r="AH554" s="84">
        <v>0</v>
      </c>
      <c r="AI554" s="108" t="s">
        <v>822</v>
      </c>
      <c r="AJ554" s="84">
        <v>2240</v>
      </c>
      <c r="AK554" s="84">
        <v>2240</v>
      </c>
      <c r="AL554" s="108" t="s">
        <v>921</v>
      </c>
      <c r="AM554" s="84">
        <v>14831.24</v>
      </c>
      <c r="AN554" s="112">
        <v>7568.76</v>
      </c>
      <c r="AO554" s="112">
        <v>22400</v>
      </c>
      <c r="AP554" s="112">
        <v>27168.76</v>
      </c>
      <c r="AQ554" s="112">
        <v>4369.24</v>
      </c>
      <c r="AR554" s="112">
        <v>31538</v>
      </c>
      <c r="AS554" s="112">
        <v>0</v>
      </c>
      <c r="AT554" s="112">
        <v>0</v>
      </c>
      <c r="AU554" s="112">
        <v>0</v>
      </c>
      <c r="AV554" s="84">
        <v>10</v>
      </c>
      <c r="AW554" s="84">
        <v>2</v>
      </c>
      <c r="AX554" s="84" t="s">
        <v>664</v>
      </c>
      <c r="AY554" s="108"/>
      <c r="AZ554" s="84"/>
      <c r="BA554" s="84"/>
      <c r="BB554" s="84" t="s">
        <v>918</v>
      </c>
      <c r="BC554" s="84"/>
      <c r="BD554" s="108"/>
      <c r="BE554" s="84">
        <v>0</v>
      </c>
      <c r="BF554" s="38" t="s">
        <v>1541</v>
      </c>
      <c r="BG554" s="84" t="s">
        <v>2873</v>
      </c>
      <c r="BH554" s="114" t="s">
        <v>3221</v>
      </c>
      <c r="BI554" s="38" t="str">
        <f>VLOOKUP(Y554,'[1]Loan Outstanding Report'!$Y$5:$BI$3205,37,0)</f>
        <v>Visited</v>
      </c>
      <c r="BJ554" s="85">
        <v>45891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3239</v>
      </c>
      <c r="C555" s="38" t="s">
        <v>926</v>
      </c>
      <c r="D555" s="38" t="s">
        <v>927</v>
      </c>
      <c r="E555" s="38" t="s">
        <v>928</v>
      </c>
      <c r="F555" s="38" t="s">
        <v>930</v>
      </c>
      <c r="G555" s="84" t="s">
        <v>929</v>
      </c>
      <c r="H555" s="38" t="s">
        <v>930</v>
      </c>
      <c r="I555" s="84">
        <v>86178</v>
      </c>
      <c r="J555" s="38" t="s">
        <v>1016</v>
      </c>
      <c r="K555" s="84">
        <v>86178</v>
      </c>
      <c r="L555" s="84" t="s">
        <v>932</v>
      </c>
      <c r="M555" s="38" t="s">
        <v>933</v>
      </c>
      <c r="N555" s="84">
        <v>164705</v>
      </c>
      <c r="O555" s="84" t="s">
        <v>1083</v>
      </c>
      <c r="P555" s="84">
        <v>220920</v>
      </c>
      <c r="Q555" s="38" t="s">
        <v>1055</v>
      </c>
      <c r="R555" s="38" t="s">
        <v>322</v>
      </c>
      <c r="S555" s="84" t="s">
        <v>1542</v>
      </c>
      <c r="T555" s="84" t="s">
        <v>1542</v>
      </c>
      <c r="U555" s="84" t="s">
        <v>256</v>
      </c>
      <c r="V555" s="84" t="s">
        <v>261</v>
      </c>
      <c r="W555" s="84">
        <v>0</v>
      </c>
      <c r="X555" s="38" t="s">
        <v>1807</v>
      </c>
      <c r="Y555" s="84">
        <v>356316534</v>
      </c>
      <c r="Z555" s="38" t="s">
        <v>2245</v>
      </c>
      <c r="AA555" s="108" t="s">
        <v>834</v>
      </c>
      <c r="AB555" s="84">
        <v>80000</v>
      </c>
      <c r="AC555" s="108" t="s">
        <v>360</v>
      </c>
      <c r="AD555" s="84">
        <v>24</v>
      </c>
      <c r="AE555" s="84" t="s">
        <v>321</v>
      </c>
      <c r="AF555" s="84" t="s">
        <v>352</v>
      </c>
      <c r="AG555" s="108" t="s">
        <v>3169</v>
      </c>
      <c r="AH555" s="84" t="s">
        <v>353</v>
      </c>
      <c r="AI555" s="108" t="s">
        <v>532</v>
      </c>
      <c r="AJ555" s="84">
        <v>4230</v>
      </c>
      <c r="AK555" s="84">
        <v>4230</v>
      </c>
      <c r="AL555" s="108" t="s">
        <v>683</v>
      </c>
      <c r="AM555" s="84">
        <v>28569.02</v>
      </c>
      <c r="AN555" s="112">
        <v>13730.98</v>
      </c>
      <c r="AO555" s="112">
        <v>42300</v>
      </c>
      <c r="AP555" s="112">
        <v>51430.98</v>
      </c>
      <c r="AQ555" s="112">
        <v>7966.02</v>
      </c>
      <c r="AR555" s="112">
        <v>59397</v>
      </c>
      <c r="AS555" s="112">
        <v>0</v>
      </c>
      <c r="AT555" s="112">
        <v>0</v>
      </c>
      <c r="AU555" s="112">
        <v>0</v>
      </c>
      <c r="AV555" s="84">
        <v>10</v>
      </c>
      <c r="AW555" s="84">
        <v>32</v>
      </c>
      <c r="AX555" s="84" t="s">
        <v>626</v>
      </c>
      <c r="AY555" s="108"/>
      <c r="AZ555" s="84"/>
      <c r="BA555" s="84"/>
      <c r="BB555" s="84" t="s">
        <v>918</v>
      </c>
      <c r="BC555" s="84"/>
      <c r="BD555" s="108"/>
      <c r="BE555" s="84">
        <v>0</v>
      </c>
      <c r="BF555" s="38" t="s">
        <v>1542</v>
      </c>
      <c r="BG555" s="84" t="s">
        <v>2874</v>
      </c>
      <c r="BH555" s="114" t="s">
        <v>3221</v>
      </c>
      <c r="BI555" s="38" t="str">
        <f>VLOOKUP(Y555,'[1]Loan Outstanding Report'!$Y$5:$BI$3205,37,0)</f>
        <v>Visited</v>
      </c>
      <c r="BJ555" s="85">
        <v>45891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3239</v>
      </c>
      <c r="C556" s="38" t="s">
        <v>926</v>
      </c>
      <c r="D556" s="38" t="s">
        <v>927</v>
      </c>
      <c r="E556" s="38" t="s">
        <v>928</v>
      </c>
      <c r="F556" s="38" t="s">
        <v>930</v>
      </c>
      <c r="G556" s="84" t="s">
        <v>929</v>
      </c>
      <c r="H556" s="38" t="s">
        <v>930</v>
      </c>
      <c r="I556" s="84">
        <v>71807</v>
      </c>
      <c r="J556" s="38" t="s">
        <v>960</v>
      </c>
      <c r="K556" s="84">
        <v>71807</v>
      </c>
      <c r="L556" s="84" t="s">
        <v>961</v>
      </c>
      <c r="M556" s="38" t="s">
        <v>962</v>
      </c>
      <c r="N556" s="84">
        <v>116922</v>
      </c>
      <c r="O556" s="84" t="s">
        <v>1004</v>
      </c>
      <c r="P556" s="84">
        <v>159835</v>
      </c>
      <c r="Q556" s="38" t="s">
        <v>1005</v>
      </c>
      <c r="R556" s="38" t="s">
        <v>322</v>
      </c>
      <c r="S556" s="84" t="s">
        <v>1543</v>
      </c>
      <c r="T556" s="84" t="s">
        <v>1543</v>
      </c>
      <c r="U556" s="84" t="s">
        <v>325</v>
      </c>
      <c r="V556" s="84" t="s">
        <v>261</v>
      </c>
      <c r="W556" s="84">
        <v>541</v>
      </c>
      <c r="X556" s="38" t="s">
        <v>2019</v>
      </c>
      <c r="Y556" s="84">
        <v>354704542</v>
      </c>
      <c r="Z556" s="38" t="s">
        <v>2246</v>
      </c>
      <c r="AA556" s="108" t="s">
        <v>809</v>
      </c>
      <c r="AB556" s="84">
        <v>80000</v>
      </c>
      <c r="AC556" s="108" t="s">
        <v>351</v>
      </c>
      <c r="AD556" s="84">
        <v>24</v>
      </c>
      <c r="AE556" s="84" t="s">
        <v>2399</v>
      </c>
      <c r="AF556" s="84" t="s">
        <v>368</v>
      </c>
      <c r="AG556" s="108" t="s">
        <v>3106</v>
      </c>
      <c r="AH556" s="84" t="s">
        <v>365</v>
      </c>
      <c r="AI556" s="108" t="s">
        <v>810</v>
      </c>
      <c r="AJ556" s="84">
        <v>4270</v>
      </c>
      <c r="AK556" s="84">
        <v>4270</v>
      </c>
      <c r="AL556" s="108" t="s">
        <v>575</v>
      </c>
      <c r="AM556" s="84">
        <v>27341.77</v>
      </c>
      <c r="AN556" s="112">
        <v>15358.23</v>
      </c>
      <c r="AO556" s="112">
        <v>42700</v>
      </c>
      <c r="AP556" s="112">
        <v>52658.23</v>
      </c>
      <c r="AQ556" s="112">
        <v>8759.77</v>
      </c>
      <c r="AR556" s="112">
        <v>61418</v>
      </c>
      <c r="AS556" s="112">
        <v>6345.92</v>
      </c>
      <c r="AT556" s="112">
        <v>2194.08</v>
      </c>
      <c r="AU556" s="112">
        <v>8540</v>
      </c>
      <c r="AV556" s="84">
        <v>12</v>
      </c>
      <c r="AW556" s="84">
        <v>178</v>
      </c>
      <c r="AX556" s="84" t="s">
        <v>592</v>
      </c>
      <c r="AY556" s="108"/>
      <c r="AZ556" s="84"/>
      <c r="BA556" s="84"/>
      <c r="BB556" s="84" t="s">
        <v>918</v>
      </c>
      <c r="BC556" s="84"/>
      <c r="BD556" s="108"/>
      <c r="BE556" s="84">
        <v>0</v>
      </c>
      <c r="BF556" s="38" t="s">
        <v>1543</v>
      </c>
      <c r="BG556" s="84" t="s">
        <v>2875</v>
      </c>
      <c r="BH556" s="114" t="s">
        <v>3219</v>
      </c>
      <c r="BI556" s="38" t="s">
        <v>110</v>
      </c>
      <c r="BJ556" s="85">
        <v>45709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243</v>
      </c>
      <c r="BP556" s="84"/>
      <c r="BQ556" s="117"/>
      <c r="BR556" s="118" t="s">
        <v>3238</v>
      </c>
    </row>
    <row r="557" spans="1:70" s="113" customFormat="1" ht="15" hidden="1" customHeight="1" x14ac:dyDescent="0.25">
      <c r="A557" s="84">
        <v>553</v>
      </c>
      <c r="B557" s="38" t="s">
        <v>3239</v>
      </c>
      <c r="C557" s="38" t="s">
        <v>926</v>
      </c>
      <c r="D557" s="38" t="s">
        <v>927</v>
      </c>
      <c r="E557" s="38" t="s">
        <v>928</v>
      </c>
      <c r="F557" s="38" t="s">
        <v>930</v>
      </c>
      <c r="G557" s="84" t="s">
        <v>929</v>
      </c>
      <c r="H557" s="38" t="s">
        <v>930</v>
      </c>
      <c r="I557" s="84">
        <v>86008</v>
      </c>
      <c r="J557" s="38" t="s">
        <v>930</v>
      </c>
      <c r="K557" s="84">
        <v>86008</v>
      </c>
      <c r="L557" s="84" t="s">
        <v>932</v>
      </c>
      <c r="M557" s="38" t="s">
        <v>933</v>
      </c>
      <c r="N557" s="84">
        <v>147115</v>
      </c>
      <c r="O557" s="84" t="s">
        <v>1014</v>
      </c>
      <c r="P557" s="84">
        <v>198608</v>
      </c>
      <c r="Q557" s="38" t="s">
        <v>1015</v>
      </c>
      <c r="R557" s="38" t="s">
        <v>329</v>
      </c>
      <c r="S557" s="84" t="s">
        <v>1544</v>
      </c>
      <c r="T557" s="84" t="s">
        <v>1544</v>
      </c>
      <c r="U557" s="84" t="s">
        <v>256</v>
      </c>
      <c r="V557" s="84" t="s">
        <v>249</v>
      </c>
      <c r="W557" s="84">
        <v>0</v>
      </c>
      <c r="X557" s="38" t="s">
        <v>337</v>
      </c>
      <c r="Y557" s="84">
        <v>356328334</v>
      </c>
      <c r="Z557" s="38" t="s">
        <v>2247</v>
      </c>
      <c r="AA557" s="108" t="s">
        <v>672</v>
      </c>
      <c r="AB557" s="84">
        <v>40000</v>
      </c>
      <c r="AC557" s="108" t="s">
        <v>371</v>
      </c>
      <c r="AD557" s="84">
        <v>18</v>
      </c>
      <c r="AE557" s="84" t="s">
        <v>535</v>
      </c>
      <c r="AF557" s="84" t="s">
        <v>537</v>
      </c>
      <c r="AG557" s="108" t="s">
        <v>859</v>
      </c>
      <c r="AH557" s="84" t="s">
        <v>556</v>
      </c>
      <c r="AI557" s="108" t="s">
        <v>409</v>
      </c>
      <c r="AJ557" s="84">
        <v>2690</v>
      </c>
      <c r="AK557" s="84">
        <v>2690</v>
      </c>
      <c r="AL557" s="108" t="s">
        <v>2422</v>
      </c>
      <c r="AM557" s="84">
        <v>17710.669999999998</v>
      </c>
      <c r="AN557" s="112">
        <v>6499.33</v>
      </c>
      <c r="AO557" s="112">
        <v>24210</v>
      </c>
      <c r="AP557" s="112">
        <v>22289.33</v>
      </c>
      <c r="AQ557" s="112">
        <v>2349.67</v>
      </c>
      <c r="AR557" s="112">
        <v>24639</v>
      </c>
      <c r="AS557" s="112">
        <v>0</v>
      </c>
      <c r="AT557" s="112">
        <v>0</v>
      </c>
      <c r="AU557" s="112">
        <v>0</v>
      </c>
      <c r="AV557" s="84">
        <v>9</v>
      </c>
      <c r="AW557" s="84">
        <v>0</v>
      </c>
      <c r="AX557" s="84" t="s">
        <v>400</v>
      </c>
      <c r="AY557" s="108"/>
      <c r="AZ557" s="84"/>
      <c r="BA557" s="84"/>
      <c r="BB557" s="84" t="s">
        <v>918</v>
      </c>
      <c r="BC557" s="84"/>
      <c r="BD557" s="108"/>
      <c r="BE557" s="84">
        <v>0</v>
      </c>
      <c r="BF557" s="38" t="s">
        <v>1544</v>
      </c>
      <c r="BG557" s="84" t="s">
        <v>2876</v>
      </c>
      <c r="BH557" s="114" t="s">
        <v>3219</v>
      </c>
      <c r="BI557" s="38" t="s">
        <v>110</v>
      </c>
      <c r="BJ557" s="85">
        <v>45708</v>
      </c>
      <c r="BK557" s="84"/>
      <c r="BL557" s="38" t="s">
        <v>114</v>
      </c>
      <c r="BM557" s="115" t="s">
        <v>119</v>
      </c>
      <c r="BN557" s="116" t="s">
        <v>199</v>
      </c>
      <c r="BO557" s="84" t="s">
        <v>242</v>
      </c>
      <c r="BP557" s="84"/>
      <c r="BQ557" s="117"/>
      <c r="BR557" s="118" t="s">
        <v>3238</v>
      </c>
    </row>
    <row r="558" spans="1:70" s="113" customFormat="1" ht="15" hidden="1" customHeight="1" x14ac:dyDescent="0.25">
      <c r="A558" s="84">
        <v>554</v>
      </c>
      <c r="B558" s="38" t="s">
        <v>3239</v>
      </c>
      <c r="C558" s="38" t="s">
        <v>926</v>
      </c>
      <c r="D558" s="38" t="s">
        <v>927</v>
      </c>
      <c r="E558" s="38" t="s">
        <v>928</v>
      </c>
      <c r="F558" s="38" t="s">
        <v>930</v>
      </c>
      <c r="G558" s="84" t="s">
        <v>929</v>
      </c>
      <c r="H558" s="38" t="s">
        <v>930</v>
      </c>
      <c r="I558" s="84">
        <v>71807</v>
      </c>
      <c r="J558" s="38" t="s">
        <v>960</v>
      </c>
      <c r="K558" s="84">
        <v>71807</v>
      </c>
      <c r="L558" s="84" t="s">
        <v>961</v>
      </c>
      <c r="M558" s="38" t="s">
        <v>962</v>
      </c>
      <c r="N558" s="84">
        <v>116922</v>
      </c>
      <c r="O558" s="84" t="s">
        <v>1004</v>
      </c>
      <c r="P558" s="84">
        <v>159835</v>
      </c>
      <c r="Q558" s="38" t="s">
        <v>1005</v>
      </c>
      <c r="R558" s="38" t="s">
        <v>322</v>
      </c>
      <c r="S558" s="84" t="s">
        <v>1545</v>
      </c>
      <c r="T558" s="84" t="s">
        <v>1545</v>
      </c>
      <c r="U558" s="84" t="s">
        <v>256</v>
      </c>
      <c r="V558" s="84" t="s">
        <v>249</v>
      </c>
      <c r="W558" s="84">
        <v>541</v>
      </c>
      <c r="X558" s="38" t="s">
        <v>2019</v>
      </c>
      <c r="Y558" s="84">
        <v>354723339</v>
      </c>
      <c r="Z558" s="38" t="s">
        <v>253</v>
      </c>
      <c r="AA558" s="108" t="s">
        <v>818</v>
      </c>
      <c r="AB558" s="84">
        <v>42000</v>
      </c>
      <c r="AC558" s="108" t="s">
        <v>351</v>
      </c>
      <c r="AD558" s="84">
        <v>24</v>
      </c>
      <c r="AE558" s="84" t="s">
        <v>324</v>
      </c>
      <c r="AF558" s="84" t="s">
        <v>618</v>
      </c>
      <c r="AG558" s="108" t="s">
        <v>3170</v>
      </c>
      <c r="AH558" s="84" t="s">
        <v>556</v>
      </c>
      <c r="AI558" s="108" t="s">
        <v>810</v>
      </c>
      <c r="AJ558" s="84">
        <v>2240</v>
      </c>
      <c r="AK558" s="84">
        <v>2240</v>
      </c>
      <c r="AL558" s="108" t="s">
        <v>806</v>
      </c>
      <c r="AM558" s="84">
        <v>12759.81</v>
      </c>
      <c r="AN558" s="112">
        <v>7400.19</v>
      </c>
      <c r="AO558" s="112">
        <v>20160</v>
      </c>
      <c r="AP558" s="112">
        <v>29240.19</v>
      </c>
      <c r="AQ558" s="112">
        <v>5134.8100000000004</v>
      </c>
      <c r="AR558" s="112">
        <v>34375</v>
      </c>
      <c r="AS558" s="112">
        <v>5010.9799999999996</v>
      </c>
      <c r="AT558" s="112">
        <v>1709.02</v>
      </c>
      <c r="AU558" s="112">
        <v>6720</v>
      </c>
      <c r="AV558" s="84">
        <v>12</v>
      </c>
      <c r="AW558" s="84">
        <v>241</v>
      </c>
      <c r="AX558" s="84" t="s">
        <v>355</v>
      </c>
      <c r="AY558" s="108"/>
      <c r="AZ558" s="84"/>
      <c r="BA558" s="84"/>
      <c r="BB558" s="84" t="s">
        <v>918</v>
      </c>
      <c r="BC558" s="84"/>
      <c r="BD558" s="108"/>
      <c r="BE558" s="84">
        <v>0</v>
      </c>
      <c r="BF558" s="38" t="s">
        <v>1545</v>
      </c>
      <c r="BG558" s="84" t="s">
        <v>2877</v>
      </c>
      <c r="BH558" s="114" t="s">
        <v>3219</v>
      </c>
      <c r="BI558" s="38" t="s">
        <v>110</v>
      </c>
      <c r="BJ558" s="85">
        <v>45709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243</v>
      </c>
      <c r="BP558" s="84"/>
      <c r="BQ558" s="117"/>
      <c r="BR558" s="118" t="s">
        <v>3238</v>
      </c>
    </row>
    <row r="559" spans="1:70" s="113" customFormat="1" ht="15" hidden="1" customHeight="1" x14ac:dyDescent="0.25">
      <c r="A559" s="84">
        <v>555</v>
      </c>
      <c r="B559" s="38" t="s">
        <v>3239</v>
      </c>
      <c r="C559" s="38" t="s">
        <v>926</v>
      </c>
      <c r="D559" s="38" t="s">
        <v>927</v>
      </c>
      <c r="E559" s="38" t="s">
        <v>928</v>
      </c>
      <c r="F559" s="38" t="s">
        <v>930</v>
      </c>
      <c r="G559" s="84" t="s">
        <v>929</v>
      </c>
      <c r="H559" s="38" t="s">
        <v>930</v>
      </c>
      <c r="I559" s="84">
        <v>86008</v>
      </c>
      <c r="J559" s="38" t="s">
        <v>930</v>
      </c>
      <c r="K559" s="84">
        <v>86008</v>
      </c>
      <c r="L559" s="84" t="s">
        <v>932</v>
      </c>
      <c r="M559" s="38" t="s">
        <v>933</v>
      </c>
      <c r="N559" s="84">
        <v>147115</v>
      </c>
      <c r="O559" s="84" t="s">
        <v>1014</v>
      </c>
      <c r="P559" s="84">
        <v>521375</v>
      </c>
      <c r="Q559" s="38" t="s">
        <v>1082</v>
      </c>
      <c r="R559" s="38" t="s">
        <v>322</v>
      </c>
      <c r="S559" s="84" t="s">
        <v>1546</v>
      </c>
      <c r="T559" s="84" t="s">
        <v>1546</v>
      </c>
      <c r="U559" s="84" t="s">
        <v>252</v>
      </c>
      <c r="V559" s="84" t="s">
        <v>249</v>
      </c>
      <c r="W559" s="84">
        <v>0</v>
      </c>
      <c r="X559" s="38" t="s">
        <v>337</v>
      </c>
      <c r="Y559" s="84">
        <v>356521490</v>
      </c>
      <c r="Z559" s="38" t="s">
        <v>2248</v>
      </c>
      <c r="AA559" s="108" t="s">
        <v>672</v>
      </c>
      <c r="AB559" s="84">
        <v>65000</v>
      </c>
      <c r="AC559" s="108" t="s">
        <v>371</v>
      </c>
      <c r="AD559" s="84">
        <v>24</v>
      </c>
      <c r="AE559" s="84" t="s">
        <v>357</v>
      </c>
      <c r="AF559" s="84" t="s">
        <v>618</v>
      </c>
      <c r="AG559" s="108" t="s">
        <v>861</v>
      </c>
      <c r="AH559" s="84" t="s">
        <v>556</v>
      </c>
      <c r="AI559" s="108" t="s">
        <v>409</v>
      </c>
      <c r="AJ559" s="84">
        <v>3470</v>
      </c>
      <c r="AK559" s="84">
        <v>3470</v>
      </c>
      <c r="AL559" s="108" t="s">
        <v>921</v>
      </c>
      <c r="AM559" s="84">
        <v>19937.689999999999</v>
      </c>
      <c r="AN559" s="112">
        <v>11292.31</v>
      </c>
      <c r="AO559" s="112">
        <v>31230</v>
      </c>
      <c r="AP559" s="112">
        <v>45062.31</v>
      </c>
      <c r="AQ559" s="112">
        <v>7828.69</v>
      </c>
      <c r="AR559" s="112">
        <v>52891</v>
      </c>
      <c r="AS559" s="112">
        <v>0</v>
      </c>
      <c r="AT559" s="112">
        <v>0</v>
      </c>
      <c r="AU559" s="112">
        <v>0</v>
      </c>
      <c r="AV559" s="84">
        <v>9</v>
      </c>
      <c r="AW559" s="84">
        <v>93</v>
      </c>
      <c r="AX559" s="84" t="s">
        <v>613</v>
      </c>
      <c r="AY559" s="108"/>
      <c r="AZ559" s="84"/>
      <c r="BA559" s="84"/>
      <c r="BB559" s="84" t="s">
        <v>918</v>
      </c>
      <c r="BC559" s="84"/>
      <c r="BD559" s="108"/>
      <c r="BE559" s="84">
        <v>0</v>
      </c>
      <c r="BF559" s="38" t="s">
        <v>1546</v>
      </c>
      <c r="BG559" s="84" t="s">
        <v>2878</v>
      </c>
      <c r="BH559" s="114" t="s">
        <v>3221</v>
      </c>
      <c r="BI559" s="38" t="str">
        <f>VLOOKUP(Y559,'[1]Loan Outstanding Report'!$Y$5:$BI$3205,37,0)</f>
        <v>Visited</v>
      </c>
      <c r="BJ559" s="85">
        <v>45890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3239</v>
      </c>
      <c r="C560" s="38" t="s">
        <v>926</v>
      </c>
      <c r="D560" s="38" t="s">
        <v>927</v>
      </c>
      <c r="E560" s="38" t="s">
        <v>928</v>
      </c>
      <c r="F560" s="38" t="s">
        <v>930</v>
      </c>
      <c r="G560" s="84" t="s">
        <v>929</v>
      </c>
      <c r="H560" s="38" t="s">
        <v>930</v>
      </c>
      <c r="I560" s="84">
        <v>86178</v>
      </c>
      <c r="J560" s="38" t="s">
        <v>1016</v>
      </c>
      <c r="K560" s="84">
        <v>86178</v>
      </c>
      <c r="L560" s="84" t="s">
        <v>932</v>
      </c>
      <c r="M560" s="38" t="s">
        <v>933</v>
      </c>
      <c r="N560" s="84">
        <v>161739</v>
      </c>
      <c r="O560" s="84" t="s">
        <v>1051</v>
      </c>
      <c r="P560" s="84">
        <v>216921</v>
      </c>
      <c r="Q560" s="38" t="s">
        <v>1070</v>
      </c>
      <c r="R560" s="38" t="s">
        <v>322</v>
      </c>
      <c r="S560" s="84" t="s">
        <v>1547</v>
      </c>
      <c r="T560" s="84" t="s">
        <v>1547</v>
      </c>
      <c r="U560" s="84" t="s">
        <v>256</v>
      </c>
      <c r="V560" s="84" t="s">
        <v>261</v>
      </c>
      <c r="W560" s="84">
        <v>0</v>
      </c>
      <c r="X560" s="38" t="s">
        <v>337</v>
      </c>
      <c r="Y560" s="84">
        <v>356532296</v>
      </c>
      <c r="Z560" s="38" t="s">
        <v>2249</v>
      </c>
      <c r="AA560" s="108" t="s">
        <v>823</v>
      </c>
      <c r="AB560" s="84">
        <v>42000</v>
      </c>
      <c r="AC560" s="108" t="s">
        <v>360</v>
      </c>
      <c r="AD560" s="84">
        <v>24</v>
      </c>
      <c r="AE560" s="84" t="s">
        <v>324</v>
      </c>
      <c r="AF560" s="84" t="s">
        <v>856</v>
      </c>
      <c r="AG560" s="108" t="s">
        <v>3171</v>
      </c>
      <c r="AH560" s="84" t="s">
        <v>556</v>
      </c>
      <c r="AI560" s="108" t="s">
        <v>858</v>
      </c>
      <c r="AJ560" s="84">
        <v>2240</v>
      </c>
      <c r="AK560" s="84">
        <v>2240</v>
      </c>
      <c r="AL560" s="108" t="s">
        <v>2422</v>
      </c>
      <c r="AM560" s="84">
        <v>13381.96</v>
      </c>
      <c r="AN560" s="112">
        <v>6778.04</v>
      </c>
      <c r="AO560" s="112">
        <v>20160</v>
      </c>
      <c r="AP560" s="112">
        <v>28618.04</v>
      </c>
      <c r="AQ560" s="112">
        <v>4934.96</v>
      </c>
      <c r="AR560" s="112">
        <v>33553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400</v>
      </c>
      <c r="AY560" s="108"/>
      <c r="AZ560" s="84"/>
      <c r="BA560" s="84"/>
      <c r="BB560" s="84" t="s">
        <v>918</v>
      </c>
      <c r="BC560" s="84"/>
      <c r="BD560" s="108"/>
      <c r="BE560" s="84">
        <v>0</v>
      </c>
      <c r="BF560" s="38" t="s">
        <v>1547</v>
      </c>
      <c r="BG560" s="84" t="s">
        <v>2879</v>
      </c>
      <c r="BH560" s="114" t="s">
        <v>3221</v>
      </c>
      <c r="BI560" s="38" t="s">
        <v>112</v>
      </c>
      <c r="BJ560" s="85">
        <v>45877</v>
      </c>
      <c r="BK560" s="84" t="s">
        <v>128</v>
      </c>
      <c r="BL560" s="38"/>
      <c r="BM560" s="115"/>
      <c r="BN560" s="116" t="s">
        <v>112</v>
      </c>
      <c r="BO560" s="84" t="s">
        <v>243</v>
      </c>
      <c r="BP560" s="84"/>
      <c r="BQ560" s="117" t="s">
        <v>112</v>
      </c>
      <c r="BR560" s="118" t="s">
        <v>3237</v>
      </c>
    </row>
    <row r="561" spans="1:70" s="113" customFormat="1" ht="15" hidden="1" customHeight="1" x14ac:dyDescent="0.25">
      <c r="A561" s="84">
        <v>557</v>
      </c>
      <c r="B561" s="38" t="s">
        <v>3239</v>
      </c>
      <c r="C561" s="38" t="s">
        <v>926</v>
      </c>
      <c r="D561" s="38" t="s">
        <v>927</v>
      </c>
      <c r="E561" s="38" t="s">
        <v>928</v>
      </c>
      <c r="F561" s="38" t="s">
        <v>930</v>
      </c>
      <c r="G561" s="84" t="s">
        <v>929</v>
      </c>
      <c r="H561" s="38" t="s">
        <v>930</v>
      </c>
      <c r="I561" s="84">
        <v>72949</v>
      </c>
      <c r="J561" s="38" t="s">
        <v>1097</v>
      </c>
      <c r="K561" s="84">
        <v>72949</v>
      </c>
      <c r="L561" s="84" t="s">
        <v>932</v>
      </c>
      <c r="M561" s="38" t="s">
        <v>933</v>
      </c>
      <c r="N561" s="84">
        <v>117639</v>
      </c>
      <c r="O561" s="84" t="s">
        <v>1098</v>
      </c>
      <c r="P561" s="84">
        <v>160697</v>
      </c>
      <c r="Q561" s="38" t="s">
        <v>303</v>
      </c>
      <c r="R561" s="38" t="s">
        <v>322</v>
      </c>
      <c r="S561" s="84" t="s">
        <v>1548</v>
      </c>
      <c r="T561" s="84" t="s">
        <v>1548</v>
      </c>
      <c r="U561" s="84" t="s">
        <v>252</v>
      </c>
      <c r="V561" s="84" t="s">
        <v>249</v>
      </c>
      <c r="W561" s="84">
        <v>0</v>
      </c>
      <c r="X561" s="38" t="s">
        <v>2157</v>
      </c>
      <c r="Y561" s="84">
        <v>356534771</v>
      </c>
      <c r="Z561" s="38" t="s">
        <v>2250</v>
      </c>
      <c r="AA561" s="108" t="s">
        <v>684</v>
      </c>
      <c r="AB561" s="84">
        <v>42000</v>
      </c>
      <c r="AC561" s="108" t="s">
        <v>351</v>
      </c>
      <c r="AD561" s="84">
        <v>24</v>
      </c>
      <c r="AE561" s="84" t="s">
        <v>324</v>
      </c>
      <c r="AF561" s="84" t="s">
        <v>856</v>
      </c>
      <c r="AG561" s="108" t="s">
        <v>3172</v>
      </c>
      <c r="AH561" s="84" t="s">
        <v>556</v>
      </c>
      <c r="AI561" s="108" t="s">
        <v>843</v>
      </c>
      <c r="AJ561" s="84">
        <v>2240</v>
      </c>
      <c r="AK561" s="84">
        <v>2240</v>
      </c>
      <c r="AL561" s="108" t="s">
        <v>708</v>
      </c>
      <c r="AM561" s="84">
        <v>12986.34</v>
      </c>
      <c r="AN561" s="112">
        <v>7173.66</v>
      </c>
      <c r="AO561" s="112">
        <v>20160</v>
      </c>
      <c r="AP561" s="112">
        <v>29013.66</v>
      </c>
      <c r="AQ561" s="112">
        <v>5052.34</v>
      </c>
      <c r="AR561" s="112">
        <v>34066</v>
      </c>
      <c r="AS561" s="112">
        <v>0</v>
      </c>
      <c r="AT561" s="112">
        <v>0</v>
      </c>
      <c r="AU561" s="112">
        <v>0</v>
      </c>
      <c r="AV561" s="84">
        <v>9</v>
      </c>
      <c r="AW561" s="84">
        <v>0</v>
      </c>
      <c r="AX561" s="84" t="s">
        <v>400</v>
      </c>
      <c r="AY561" s="108"/>
      <c r="AZ561" s="84"/>
      <c r="BA561" s="84"/>
      <c r="BB561" s="84" t="s">
        <v>918</v>
      </c>
      <c r="BC561" s="84"/>
      <c r="BD561" s="108"/>
      <c r="BE561" s="84">
        <v>0</v>
      </c>
      <c r="BF561" s="38" t="s">
        <v>1548</v>
      </c>
      <c r="BG561" s="84" t="s">
        <v>2880</v>
      </c>
      <c r="BH561" s="114" t="s">
        <v>3221</v>
      </c>
      <c r="BI561" s="38" t="str">
        <f>VLOOKUP(Y561,'[1]Loan Outstanding Report'!$Y$5:$BI$3205,37,0)</f>
        <v>Visited</v>
      </c>
      <c r="BJ561" s="85">
        <v>45890</v>
      </c>
      <c r="BK561" s="84"/>
      <c r="BL561" s="38" t="s">
        <v>115</v>
      </c>
      <c r="BM561" s="115" t="s">
        <v>130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3239</v>
      </c>
      <c r="C562" s="38" t="s">
        <v>926</v>
      </c>
      <c r="D562" s="38" t="s">
        <v>927</v>
      </c>
      <c r="E562" s="38" t="s">
        <v>928</v>
      </c>
      <c r="F562" s="38" t="s">
        <v>930</v>
      </c>
      <c r="G562" s="84" t="s">
        <v>929</v>
      </c>
      <c r="H562" s="38" t="s">
        <v>930</v>
      </c>
      <c r="I562" s="84">
        <v>86592</v>
      </c>
      <c r="J562" s="38" t="s">
        <v>1029</v>
      </c>
      <c r="K562" s="84">
        <v>86592</v>
      </c>
      <c r="L562" s="84" t="s">
        <v>932</v>
      </c>
      <c r="M562" s="38" t="s">
        <v>933</v>
      </c>
      <c r="N562" s="84">
        <v>160007</v>
      </c>
      <c r="O562" s="84" t="s">
        <v>1046</v>
      </c>
      <c r="P562" s="84">
        <v>214605</v>
      </c>
      <c r="Q562" s="38" t="s">
        <v>1047</v>
      </c>
      <c r="R562" s="38" t="s">
        <v>322</v>
      </c>
      <c r="S562" s="84" t="s">
        <v>1549</v>
      </c>
      <c r="T562" s="84" t="s">
        <v>1549</v>
      </c>
      <c r="U562" s="84" t="s">
        <v>252</v>
      </c>
      <c r="V562" s="84" t="s">
        <v>249</v>
      </c>
      <c r="W562" s="84">
        <v>0</v>
      </c>
      <c r="X562" s="38" t="s">
        <v>337</v>
      </c>
      <c r="Y562" s="84">
        <v>356535606</v>
      </c>
      <c r="Z562" s="38" t="s">
        <v>2251</v>
      </c>
      <c r="AA562" s="108" t="s">
        <v>684</v>
      </c>
      <c r="AB562" s="84">
        <v>42000</v>
      </c>
      <c r="AC562" s="108" t="s">
        <v>360</v>
      </c>
      <c r="AD562" s="84">
        <v>24</v>
      </c>
      <c r="AE562" s="84" t="s">
        <v>324</v>
      </c>
      <c r="AF562" s="84" t="s">
        <v>856</v>
      </c>
      <c r="AG562" s="108" t="s">
        <v>3172</v>
      </c>
      <c r="AH562" s="84" t="s">
        <v>556</v>
      </c>
      <c r="AI562" s="108" t="s">
        <v>858</v>
      </c>
      <c r="AJ562" s="84">
        <v>2240</v>
      </c>
      <c r="AK562" s="84">
        <v>2240</v>
      </c>
      <c r="AL562" s="108" t="s">
        <v>683</v>
      </c>
      <c r="AM562" s="84">
        <v>13008.37</v>
      </c>
      <c r="AN562" s="112">
        <v>7151.63</v>
      </c>
      <c r="AO562" s="112">
        <v>20160</v>
      </c>
      <c r="AP562" s="112">
        <v>28991.63</v>
      </c>
      <c r="AQ562" s="112">
        <v>5069.37</v>
      </c>
      <c r="AR562" s="112">
        <v>34061</v>
      </c>
      <c r="AS562" s="112">
        <v>0</v>
      </c>
      <c r="AT562" s="112">
        <v>0</v>
      </c>
      <c r="AU562" s="112">
        <v>0</v>
      </c>
      <c r="AV562" s="84">
        <v>9</v>
      </c>
      <c r="AW562" s="84">
        <v>60</v>
      </c>
      <c r="AX562" s="84" t="s">
        <v>626</v>
      </c>
      <c r="AY562" s="108"/>
      <c r="AZ562" s="84"/>
      <c r="BA562" s="84"/>
      <c r="BB562" s="84" t="s">
        <v>918</v>
      </c>
      <c r="BC562" s="84"/>
      <c r="BD562" s="108"/>
      <c r="BE562" s="84">
        <v>0</v>
      </c>
      <c r="BF562" s="38" t="s">
        <v>1549</v>
      </c>
      <c r="BG562" s="84" t="s">
        <v>2881</v>
      </c>
      <c r="BH562" s="114" t="s">
        <v>3221</v>
      </c>
      <c r="BI562" s="38" t="str">
        <f>VLOOKUP(Y562,'[1]Loan Outstanding Report'!$Y$5:$BI$3205,37,0)</f>
        <v>Visited</v>
      </c>
      <c r="BJ562" s="85">
        <v>45891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3239</v>
      </c>
      <c r="C563" s="38" t="s">
        <v>926</v>
      </c>
      <c r="D563" s="38" t="s">
        <v>927</v>
      </c>
      <c r="E563" s="38" t="s">
        <v>928</v>
      </c>
      <c r="F563" s="38" t="s">
        <v>930</v>
      </c>
      <c r="G563" s="84" t="s">
        <v>929</v>
      </c>
      <c r="H563" s="38" t="s">
        <v>930</v>
      </c>
      <c r="I563" s="84">
        <v>72949</v>
      </c>
      <c r="J563" s="38" t="s">
        <v>1097</v>
      </c>
      <c r="K563" s="84">
        <v>72949</v>
      </c>
      <c r="L563" s="84" t="s">
        <v>932</v>
      </c>
      <c r="M563" s="38" t="s">
        <v>933</v>
      </c>
      <c r="N563" s="84">
        <v>117639</v>
      </c>
      <c r="O563" s="84" t="s">
        <v>1098</v>
      </c>
      <c r="P563" s="84">
        <v>160697</v>
      </c>
      <c r="Q563" s="38" t="s">
        <v>303</v>
      </c>
      <c r="R563" s="38" t="s">
        <v>322</v>
      </c>
      <c r="S563" s="84" t="s">
        <v>1550</v>
      </c>
      <c r="T563" s="84" t="s">
        <v>1550</v>
      </c>
      <c r="U563" s="84" t="s">
        <v>252</v>
      </c>
      <c r="V563" s="84" t="s">
        <v>249</v>
      </c>
      <c r="W563" s="84">
        <v>0</v>
      </c>
      <c r="X563" s="38" t="s">
        <v>337</v>
      </c>
      <c r="Y563" s="84">
        <v>356535663</v>
      </c>
      <c r="Z563" s="38" t="s">
        <v>2252</v>
      </c>
      <c r="AA563" s="108" t="s">
        <v>860</v>
      </c>
      <c r="AB563" s="84">
        <v>42000</v>
      </c>
      <c r="AC563" s="108" t="s">
        <v>351</v>
      </c>
      <c r="AD563" s="84">
        <v>24</v>
      </c>
      <c r="AE563" s="84" t="s">
        <v>324</v>
      </c>
      <c r="AF563" s="84" t="s">
        <v>856</v>
      </c>
      <c r="AG563" s="108" t="s">
        <v>3173</v>
      </c>
      <c r="AH563" s="84" t="s">
        <v>556</v>
      </c>
      <c r="AI563" s="108" t="s">
        <v>843</v>
      </c>
      <c r="AJ563" s="84">
        <v>2240</v>
      </c>
      <c r="AK563" s="84">
        <v>2240</v>
      </c>
      <c r="AL563" s="108" t="s">
        <v>708</v>
      </c>
      <c r="AM563" s="84">
        <v>12952.37</v>
      </c>
      <c r="AN563" s="112">
        <v>7207.63</v>
      </c>
      <c r="AO563" s="112">
        <v>20160</v>
      </c>
      <c r="AP563" s="112">
        <v>29047.63</v>
      </c>
      <c r="AQ563" s="112">
        <v>5065.37</v>
      </c>
      <c r="AR563" s="112">
        <v>34113</v>
      </c>
      <c r="AS563" s="112">
        <v>0</v>
      </c>
      <c r="AT563" s="112">
        <v>0</v>
      </c>
      <c r="AU563" s="112">
        <v>0</v>
      </c>
      <c r="AV563" s="84">
        <v>9</v>
      </c>
      <c r="AW563" s="84">
        <v>0</v>
      </c>
      <c r="AX563" s="84" t="s">
        <v>400</v>
      </c>
      <c r="AY563" s="108"/>
      <c r="AZ563" s="84"/>
      <c r="BA563" s="84"/>
      <c r="BB563" s="84" t="s">
        <v>918</v>
      </c>
      <c r="BC563" s="84"/>
      <c r="BD563" s="108"/>
      <c r="BE563" s="84">
        <v>0</v>
      </c>
      <c r="BF563" s="38" t="s">
        <v>1550</v>
      </c>
      <c r="BG563" s="84" t="s">
        <v>2882</v>
      </c>
      <c r="BH563" s="114" t="s">
        <v>3221</v>
      </c>
      <c r="BI563" s="38" t="s">
        <v>112</v>
      </c>
      <c r="BJ563" s="85">
        <v>45877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 t="s">
        <v>3237</v>
      </c>
    </row>
    <row r="564" spans="1:70" s="113" customFormat="1" ht="15" hidden="1" customHeight="1" x14ac:dyDescent="0.25">
      <c r="A564" s="84">
        <v>560</v>
      </c>
      <c r="B564" s="38" t="s">
        <v>3239</v>
      </c>
      <c r="C564" s="38" t="s">
        <v>926</v>
      </c>
      <c r="D564" s="38" t="s">
        <v>927</v>
      </c>
      <c r="E564" s="38" t="s">
        <v>928</v>
      </c>
      <c r="F564" s="38" t="s">
        <v>930</v>
      </c>
      <c r="G564" s="84" t="s">
        <v>929</v>
      </c>
      <c r="H564" s="38" t="s">
        <v>930</v>
      </c>
      <c r="I564" s="84">
        <v>86592</v>
      </c>
      <c r="J564" s="38" t="s">
        <v>1029</v>
      </c>
      <c r="K564" s="84">
        <v>86592</v>
      </c>
      <c r="L564" s="84" t="s">
        <v>932</v>
      </c>
      <c r="M564" s="38" t="s">
        <v>933</v>
      </c>
      <c r="N564" s="84">
        <v>160007</v>
      </c>
      <c r="O564" s="84" t="s">
        <v>1046</v>
      </c>
      <c r="P564" s="84">
        <v>214605</v>
      </c>
      <c r="Q564" s="38" t="s">
        <v>1047</v>
      </c>
      <c r="R564" s="38" t="s">
        <v>322</v>
      </c>
      <c r="S564" s="84" t="s">
        <v>1551</v>
      </c>
      <c r="T564" s="84" t="s">
        <v>1551</v>
      </c>
      <c r="U564" s="84" t="s">
        <v>252</v>
      </c>
      <c r="V564" s="84" t="s">
        <v>249</v>
      </c>
      <c r="W564" s="84">
        <v>0</v>
      </c>
      <c r="X564" s="38" t="s">
        <v>339</v>
      </c>
      <c r="Y564" s="84">
        <v>356536273</v>
      </c>
      <c r="Z564" s="38" t="s">
        <v>2253</v>
      </c>
      <c r="AA564" s="108" t="s">
        <v>860</v>
      </c>
      <c r="AB564" s="84">
        <v>42000</v>
      </c>
      <c r="AC564" s="108" t="s">
        <v>360</v>
      </c>
      <c r="AD564" s="84">
        <v>24</v>
      </c>
      <c r="AE564" s="84" t="s">
        <v>324</v>
      </c>
      <c r="AF564" s="84" t="s">
        <v>856</v>
      </c>
      <c r="AG564" s="108" t="s">
        <v>3173</v>
      </c>
      <c r="AH564" s="84" t="s">
        <v>556</v>
      </c>
      <c r="AI564" s="108" t="s">
        <v>858</v>
      </c>
      <c r="AJ564" s="84">
        <v>2240</v>
      </c>
      <c r="AK564" s="84">
        <v>2240</v>
      </c>
      <c r="AL564" s="108" t="s">
        <v>599</v>
      </c>
      <c r="AM564" s="84">
        <v>12974.41</v>
      </c>
      <c r="AN564" s="112">
        <v>7185.59</v>
      </c>
      <c r="AO564" s="112">
        <v>20160</v>
      </c>
      <c r="AP564" s="112">
        <v>29025.59</v>
      </c>
      <c r="AQ564" s="112">
        <v>5081.41</v>
      </c>
      <c r="AR564" s="112">
        <v>34107</v>
      </c>
      <c r="AS564" s="112">
        <v>0</v>
      </c>
      <c r="AT564" s="112">
        <v>0</v>
      </c>
      <c r="AU564" s="112">
        <v>0</v>
      </c>
      <c r="AV564" s="84">
        <v>9</v>
      </c>
      <c r="AW564" s="84">
        <v>0</v>
      </c>
      <c r="AX564" s="84" t="s">
        <v>400</v>
      </c>
      <c r="AY564" s="108"/>
      <c r="AZ564" s="84"/>
      <c r="BA564" s="84"/>
      <c r="BB564" s="84" t="s">
        <v>918</v>
      </c>
      <c r="BC564" s="84"/>
      <c r="BD564" s="108"/>
      <c r="BE564" s="84">
        <v>0</v>
      </c>
      <c r="BF564" s="38" t="s">
        <v>1551</v>
      </c>
      <c r="BG564" s="84" t="s">
        <v>2883</v>
      </c>
      <c r="BH564" s="114" t="s">
        <v>3221</v>
      </c>
      <c r="BI564" s="38" t="s">
        <v>112</v>
      </c>
      <c r="BJ564" s="85">
        <v>45877</v>
      </c>
      <c r="BK564" s="84" t="s">
        <v>128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 t="s">
        <v>3237</v>
      </c>
    </row>
    <row r="565" spans="1:70" s="113" customFormat="1" ht="15" hidden="1" customHeight="1" x14ac:dyDescent="0.25">
      <c r="A565" s="84">
        <v>561</v>
      </c>
      <c r="B565" s="38" t="s">
        <v>3239</v>
      </c>
      <c r="C565" s="38" t="s">
        <v>926</v>
      </c>
      <c r="D565" s="38" t="s">
        <v>927</v>
      </c>
      <c r="E565" s="38" t="s">
        <v>928</v>
      </c>
      <c r="F565" s="38" t="s">
        <v>930</v>
      </c>
      <c r="G565" s="84" t="s">
        <v>929</v>
      </c>
      <c r="H565" s="38" t="s">
        <v>930</v>
      </c>
      <c r="I565" s="84">
        <v>86592</v>
      </c>
      <c r="J565" s="38" t="s">
        <v>1029</v>
      </c>
      <c r="K565" s="84">
        <v>86592</v>
      </c>
      <c r="L565" s="84" t="s">
        <v>932</v>
      </c>
      <c r="M565" s="38" t="s">
        <v>933</v>
      </c>
      <c r="N565" s="84">
        <v>160007</v>
      </c>
      <c r="O565" s="84" t="s">
        <v>1046</v>
      </c>
      <c r="P565" s="84">
        <v>214605</v>
      </c>
      <c r="Q565" s="38" t="s">
        <v>1047</v>
      </c>
      <c r="R565" s="38" t="s">
        <v>322</v>
      </c>
      <c r="S565" s="84" t="s">
        <v>1552</v>
      </c>
      <c r="T565" s="84" t="s">
        <v>1552</v>
      </c>
      <c r="U565" s="84" t="s">
        <v>252</v>
      </c>
      <c r="V565" s="84" t="s">
        <v>249</v>
      </c>
      <c r="W565" s="84">
        <v>0</v>
      </c>
      <c r="X565" s="38" t="s">
        <v>338</v>
      </c>
      <c r="Y565" s="84">
        <v>356536680</v>
      </c>
      <c r="Z565" s="38" t="s">
        <v>2254</v>
      </c>
      <c r="AA565" s="108" t="s">
        <v>860</v>
      </c>
      <c r="AB565" s="84">
        <v>42000</v>
      </c>
      <c r="AC565" s="108" t="s">
        <v>360</v>
      </c>
      <c r="AD565" s="84">
        <v>24</v>
      </c>
      <c r="AE565" s="84" t="s">
        <v>324</v>
      </c>
      <c r="AF565" s="84" t="s">
        <v>856</v>
      </c>
      <c r="AG565" s="108" t="s">
        <v>3173</v>
      </c>
      <c r="AH565" s="84" t="s">
        <v>556</v>
      </c>
      <c r="AI565" s="108" t="s">
        <v>858</v>
      </c>
      <c r="AJ565" s="84">
        <v>2240</v>
      </c>
      <c r="AK565" s="84">
        <v>2240</v>
      </c>
      <c r="AL565" s="108" t="s">
        <v>599</v>
      </c>
      <c r="AM565" s="84">
        <v>12974.41</v>
      </c>
      <c r="AN565" s="112">
        <v>7185.59</v>
      </c>
      <c r="AO565" s="112">
        <v>20160</v>
      </c>
      <c r="AP565" s="112">
        <v>29025.59</v>
      </c>
      <c r="AQ565" s="112">
        <v>5081.41</v>
      </c>
      <c r="AR565" s="112">
        <v>34107</v>
      </c>
      <c r="AS565" s="112">
        <v>0</v>
      </c>
      <c r="AT565" s="112">
        <v>0</v>
      </c>
      <c r="AU565" s="112">
        <v>0</v>
      </c>
      <c r="AV565" s="84">
        <v>9</v>
      </c>
      <c r="AW565" s="84">
        <v>0</v>
      </c>
      <c r="AX565" s="84" t="s">
        <v>400</v>
      </c>
      <c r="AY565" s="108"/>
      <c r="AZ565" s="84"/>
      <c r="BA565" s="84"/>
      <c r="BB565" s="84" t="s">
        <v>918</v>
      </c>
      <c r="BC565" s="84"/>
      <c r="BD565" s="108"/>
      <c r="BE565" s="84">
        <v>0</v>
      </c>
      <c r="BF565" s="38" t="s">
        <v>1552</v>
      </c>
      <c r="BG565" s="84" t="s">
        <v>2884</v>
      </c>
      <c r="BH565" s="114" t="s">
        <v>3221</v>
      </c>
      <c r="BI565" s="38" t="s">
        <v>112</v>
      </c>
      <c r="BJ565" s="85">
        <v>45877</v>
      </c>
      <c r="BK565" s="84" t="s">
        <v>128</v>
      </c>
      <c r="BL565" s="38"/>
      <c r="BM565" s="115"/>
      <c r="BN565" s="116" t="s">
        <v>112</v>
      </c>
      <c r="BO565" s="84" t="s">
        <v>243</v>
      </c>
      <c r="BP565" s="84"/>
      <c r="BQ565" s="117" t="s">
        <v>112</v>
      </c>
      <c r="BR565" s="118" t="s">
        <v>3237</v>
      </c>
    </row>
    <row r="566" spans="1:70" s="113" customFormat="1" ht="15" hidden="1" customHeight="1" x14ac:dyDescent="0.25">
      <c r="A566" s="84">
        <v>562</v>
      </c>
      <c r="B566" s="38" t="s">
        <v>3239</v>
      </c>
      <c r="C566" s="38" t="s">
        <v>926</v>
      </c>
      <c r="D566" s="38" t="s">
        <v>927</v>
      </c>
      <c r="E566" s="38" t="s">
        <v>928</v>
      </c>
      <c r="F566" s="38" t="s">
        <v>930</v>
      </c>
      <c r="G566" s="84" t="s">
        <v>929</v>
      </c>
      <c r="H566" s="38" t="s">
        <v>930</v>
      </c>
      <c r="I566" s="84">
        <v>72949</v>
      </c>
      <c r="J566" s="38" t="s">
        <v>1097</v>
      </c>
      <c r="K566" s="84">
        <v>72949</v>
      </c>
      <c r="L566" s="84" t="s">
        <v>932</v>
      </c>
      <c r="M566" s="38" t="s">
        <v>933</v>
      </c>
      <c r="N566" s="84">
        <v>117639</v>
      </c>
      <c r="O566" s="84" t="s">
        <v>1098</v>
      </c>
      <c r="P566" s="84">
        <v>160697</v>
      </c>
      <c r="Q566" s="38" t="s">
        <v>303</v>
      </c>
      <c r="R566" s="38" t="s">
        <v>329</v>
      </c>
      <c r="S566" s="84" t="s">
        <v>1398</v>
      </c>
      <c r="T566" s="84" t="s">
        <v>1398</v>
      </c>
      <c r="U566" s="84" t="s">
        <v>252</v>
      </c>
      <c r="V566" s="84" t="s">
        <v>249</v>
      </c>
      <c r="W566" s="84">
        <v>0</v>
      </c>
      <c r="X566" s="38" t="s">
        <v>311</v>
      </c>
      <c r="Y566" s="84">
        <v>356558463</v>
      </c>
      <c r="Z566" s="38" t="s">
        <v>2098</v>
      </c>
      <c r="AA566" s="108" t="s">
        <v>860</v>
      </c>
      <c r="AB566" s="84">
        <v>40000</v>
      </c>
      <c r="AC566" s="108" t="s">
        <v>351</v>
      </c>
      <c r="AD566" s="84">
        <v>18</v>
      </c>
      <c r="AE566" s="84" t="s">
        <v>535</v>
      </c>
      <c r="AF566" s="84" t="s">
        <v>618</v>
      </c>
      <c r="AG566" s="108" t="s">
        <v>725</v>
      </c>
      <c r="AH566" s="84" t="s">
        <v>556</v>
      </c>
      <c r="AI566" s="108" t="s">
        <v>843</v>
      </c>
      <c r="AJ566" s="84">
        <v>2690</v>
      </c>
      <c r="AK566" s="84">
        <v>2690</v>
      </c>
      <c r="AL566" s="108" t="s">
        <v>708</v>
      </c>
      <c r="AM566" s="84">
        <v>17794.259999999998</v>
      </c>
      <c r="AN566" s="112">
        <v>6415.74</v>
      </c>
      <c r="AO566" s="112">
        <v>24210</v>
      </c>
      <c r="AP566" s="112">
        <v>22205.74</v>
      </c>
      <c r="AQ566" s="112">
        <v>2346.2600000000002</v>
      </c>
      <c r="AR566" s="112">
        <v>24552</v>
      </c>
      <c r="AS566" s="112">
        <v>0</v>
      </c>
      <c r="AT566" s="112">
        <v>0</v>
      </c>
      <c r="AU566" s="112">
        <v>0</v>
      </c>
      <c r="AV566" s="84">
        <v>9</v>
      </c>
      <c r="AW566" s="84">
        <v>0</v>
      </c>
      <c r="AX566" s="84" t="s">
        <v>400</v>
      </c>
      <c r="AY566" s="108"/>
      <c r="AZ566" s="84"/>
      <c r="BA566" s="84"/>
      <c r="BB566" s="84" t="s">
        <v>918</v>
      </c>
      <c r="BC566" s="84"/>
      <c r="BD566" s="108"/>
      <c r="BE566" s="84">
        <v>0</v>
      </c>
      <c r="BF566" s="38" t="s">
        <v>1398</v>
      </c>
      <c r="BG566" s="84" t="s">
        <v>2728</v>
      </c>
      <c r="BH566" s="114" t="s">
        <v>3221</v>
      </c>
      <c r="BI566" s="38" t="str">
        <f>VLOOKUP(Y566,'[1]Loan Outstanding Report'!$Y$5:$BI$3205,37,0)</f>
        <v>Visited</v>
      </c>
      <c r="BJ566" s="85">
        <v>45890</v>
      </c>
      <c r="BK566" s="84"/>
      <c r="BL566" s="38" t="s">
        <v>115</v>
      </c>
      <c r="BM566" s="115" t="s">
        <v>130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3239</v>
      </c>
      <c r="C567" s="38" t="s">
        <v>926</v>
      </c>
      <c r="D567" s="38" t="s">
        <v>927</v>
      </c>
      <c r="E567" s="38" t="s">
        <v>928</v>
      </c>
      <c r="F567" s="38" t="s">
        <v>930</v>
      </c>
      <c r="G567" s="84" t="s">
        <v>929</v>
      </c>
      <c r="H567" s="38" t="s">
        <v>930</v>
      </c>
      <c r="I567" s="84">
        <v>85990</v>
      </c>
      <c r="J567" s="38" t="s">
        <v>955</v>
      </c>
      <c r="K567" s="84">
        <v>85990</v>
      </c>
      <c r="L567" s="84" t="s">
        <v>932</v>
      </c>
      <c r="M567" s="38" t="s">
        <v>933</v>
      </c>
      <c r="N567" s="84">
        <v>168572</v>
      </c>
      <c r="O567" s="84" t="s">
        <v>981</v>
      </c>
      <c r="P567" s="84">
        <v>226286</v>
      </c>
      <c r="Q567" s="38" t="s">
        <v>1087</v>
      </c>
      <c r="R567" s="38" t="s">
        <v>322</v>
      </c>
      <c r="S567" s="84" t="s">
        <v>1553</v>
      </c>
      <c r="T567" s="84" t="s">
        <v>1553</v>
      </c>
      <c r="U567" s="84" t="s">
        <v>252</v>
      </c>
      <c r="V567" s="84" t="s">
        <v>249</v>
      </c>
      <c r="W567" s="84">
        <v>0</v>
      </c>
      <c r="X567" s="38" t="s">
        <v>337</v>
      </c>
      <c r="Y567" s="84">
        <v>356581653</v>
      </c>
      <c r="Z567" s="38" t="s">
        <v>2255</v>
      </c>
      <c r="AA567" s="108" t="s">
        <v>862</v>
      </c>
      <c r="AB567" s="84">
        <v>35000</v>
      </c>
      <c r="AC567" s="108" t="s">
        <v>351</v>
      </c>
      <c r="AD567" s="84">
        <v>24</v>
      </c>
      <c r="AE567" s="84" t="s">
        <v>324</v>
      </c>
      <c r="AF567" s="84" t="s">
        <v>856</v>
      </c>
      <c r="AG567" s="108" t="s">
        <v>3174</v>
      </c>
      <c r="AH567" s="84" t="s">
        <v>556</v>
      </c>
      <c r="AI567" s="108" t="s">
        <v>843</v>
      </c>
      <c r="AJ567" s="84">
        <v>1870</v>
      </c>
      <c r="AK567" s="84">
        <v>1870</v>
      </c>
      <c r="AL567" s="108" t="s">
        <v>708</v>
      </c>
      <c r="AM567" s="84">
        <v>10882.95</v>
      </c>
      <c r="AN567" s="112">
        <v>5947.05</v>
      </c>
      <c r="AO567" s="112">
        <v>16830</v>
      </c>
      <c r="AP567" s="112">
        <v>24117.05</v>
      </c>
      <c r="AQ567" s="112">
        <v>4180.95</v>
      </c>
      <c r="AR567" s="112">
        <v>28298</v>
      </c>
      <c r="AS567" s="112">
        <v>0</v>
      </c>
      <c r="AT567" s="112">
        <v>0</v>
      </c>
      <c r="AU567" s="112">
        <v>0</v>
      </c>
      <c r="AV567" s="84">
        <v>9</v>
      </c>
      <c r="AW567" s="84">
        <v>0</v>
      </c>
      <c r="AX567" s="84" t="s">
        <v>400</v>
      </c>
      <c r="AY567" s="108"/>
      <c r="AZ567" s="84"/>
      <c r="BA567" s="84"/>
      <c r="BB567" s="84" t="s">
        <v>918</v>
      </c>
      <c r="BC567" s="84"/>
      <c r="BD567" s="108"/>
      <c r="BE567" s="84">
        <v>0</v>
      </c>
      <c r="BF567" s="38" t="s">
        <v>1553</v>
      </c>
      <c r="BG567" s="84" t="s">
        <v>2885</v>
      </c>
      <c r="BH567" s="114" t="s">
        <v>3221</v>
      </c>
      <c r="BI567" s="38" t="s">
        <v>112</v>
      </c>
      <c r="BJ567" s="85">
        <v>45877</v>
      </c>
      <c r="BK567" s="84" t="s">
        <v>128</v>
      </c>
      <c r="BL567" s="38"/>
      <c r="BM567" s="115"/>
      <c r="BN567" s="116" t="s">
        <v>112</v>
      </c>
      <c r="BO567" s="84" t="s">
        <v>243</v>
      </c>
      <c r="BP567" s="84"/>
      <c r="BQ567" s="117" t="s">
        <v>112</v>
      </c>
      <c r="BR567" s="118" t="s">
        <v>3237</v>
      </c>
    </row>
    <row r="568" spans="1:70" s="113" customFormat="1" ht="15" hidden="1" customHeight="1" x14ac:dyDescent="0.25">
      <c r="A568" s="84">
        <v>564</v>
      </c>
      <c r="B568" s="38" t="s">
        <v>3239</v>
      </c>
      <c r="C568" s="38" t="s">
        <v>926</v>
      </c>
      <c r="D568" s="38" t="s">
        <v>927</v>
      </c>
      <c r="E568" s="38" t="s">
        <v>928</v>
      </c>
      <c r="F568" s="38" t="s">
        <v>930</v>
      </c>
      <c r="G568" s="84" t="s">
        <v>929</v>
      </c>
      <c r="H568" s="38" t="s">
        <v>930</v>
      </c>
      <c r="I568" s="84">
        <v>85990</v>
      </c>
      <c r="J568" s="38" t="s">
        <v>955</v>
      </c>
      <c r="K568" s="84">
        <v>85990</v>
      </c>
      <c r="L568" s="84" t="s">
        <v>932</v>
      </c>
      <c r="M568" s="38" t="s">
        <v>933</v>
      </c>
      <c r="N568" s="84">
        <v>168572</v>
      </c>
      <c r="O568" s="84" t="s">
        <v>981</v>
      </c>
      <c r="P568" s="84">
        <v>226286</v>
      </c>
      <c r="Q568" s="38" t="s">
        <v>1087</v>
      </c>
      <c r="R568" s="38" t="s">
        <v>322</v>
      </c>
      <c r="S568" s="84" t="s">
        <v>1554</v>
      </c>
      <c r="T568" s="84" t="s">
        <v>1554</v>
      </c>
      <c r="U568" s="84" t="s">
        <v>256</v>
      </c>
      <c r="V568" s="84" t="s">
        <v>249</v>
      </c>
      <c r="W568" s="84">
        <v>541</v>
      </c>
      <c r="X568" s="38" t="s">
        <v>326</v>
      </c>
      <c r="Y568" s="84">
        <v>356581783</v>
      </c>
      <c r="Z568" s="38" t="s">
        <v>2256</v>
      </c>
      <c r="AA568" s="108" t="s">
        <v>862</v>
      </c>
      <c r="AB568" s="84">
        <v>35000</v>
      </c>
      <c r="AC568" s="108" t="s">
        <v>351</v>
      </c>
      <c r="AD568" s="84">
        <v>24</v>
      </c>
      <c r="AE568" s="84" t="s">
        <v>324</v>
      </c>
      <c r="AF568" s="84" t="s">
        <v>856</v>
      </c>
      <c r="AG568" s="108" t="s">
        <v>3174</v>
      </c>
      <c r="AH568" s="84" t="s">
        <v>556</v>
      </c>
      <c r="AI568" s="108" t="s">
        <v>843</v>
      </c>
      <c r="AJ568" s="84">
        <v>1870</v>
      </c>
      <c r="AK568" s="84">
        <v>1870</v>
      </c>
      <c r="AL568" s="108" t="s">
        <v>708</v>
      </c>
      <c r="AM568" s="84">
        <v>10882.95</v>
      </c>
      <c r="AN568" s="112">
        <v>5947.05</v>
      </c>
      <c r="AO568" s="112">
        <v>16830</v>
      </c>
      <c r="AP568" s="112">
        <v>24117.05</v>
      </c>
      <c r="AQ568" s="112">
        <v>4180.95</v>
      </c>
      <c r="AR568" s="112">
        <v>28298</v>
      </c>
      <c r="AS568" s="112">
        <v>0</v>
      </c>
      <c r="AT568" s="112">
        <v>0</v>
      </c>
      <c r="AU568" s="112">
        <v>0</v>
      </c>
      <c r="AV568" s="84">
        <v>9</v>
      </c>
      <c r="AW568" s="84">
        <v>0</v>
      </c>
      <c r="AX568" s="84" t="s">
        <v>400</v>
      </c>
      <c r="AY568" s="108"/>
      <c r="AZ568" s="84"/>
      <c r="BA568" s="84"/>
      <c r="BB568" s="84" t="s">
        <v>918</v>
      </c>
      <c r="BC568" s="84"/>
      <c r="BD568" s="108"/>
      <c r="BE568" s="84">
        <v>0</v>
      </c>
      <c r="BF568" s="38" t="s">
        <v>1554</v>
      </c>
      <c r="BG568" s="84" t="s">
        <v>2886</v>
      </c>
      <c r="BH568" s="114" t="s">
        <v>3221</v>
      </c>
      <c r="BI568" s="38" t="s">
        <v>112</v>
      </c>
      <c r="BJ568" s="85">
        <v>45877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 t="s">
        <v>3237</v>
      </c>
    </row>
    <row r="569" spans="1:70" s="113" customFormat="1" ht="15" hidden="1" customHeight="1" x14ac:dyDescent="0.25">
      <c r="A569" s="84">
        <v>565</v>
      </c>
      <c r="B569" s="38" t="s">
        <v>3239</v>
      </c>
      <c r="C569" s="38" t="s">
        <v>926</v>
      </c>
      <c r="D569" s="38" t="s">
        <v>927</v>
      </c>
      <c r="E569" s="38" t="s">
        <v>928</v>
      </c>
      <c r="F569" s="38" t="s">
        <v>930</v>
      </c>
      <c r="G569" s="84" t="s">
        <v>929</v>
      </c>
      <c r="H569" s="38" t="s">
        <v>930</v>
      </c>
      <c r="I569" s="84">
        <v>85976</v>
      </c>
      <c r="J569" s="38" t="s">
        <v>944</v>
      </c>
      <c r="K569" s="84">
        <v>85976</v>
      </c>
      <c r="L569" s="84" t="s">
        <v>932</v>
      </c>
      <c r="M569" s="38" t="s">
        <v>933</v>
      </c>
      <c r="N569" s="84">
        <v>371630</v>
      </c>
      <c r="O569" s="84" t="s">
        <v>1071</v>
      </c>
      <c r="P569" s="84">
        <v>541537</v>
      </c>
      <c r="Q569" s="38" t="s">
        <v>1072</v>
      </c>
      <c r="R569" s="38" t="s">
        <v>322</v>
      </c>
      <c r="S569" s="84" t="s">
        <v>1555</v>
      </c>
      <c r="T569" s="84" t="s">
        <v>1555</v>
      </c>
      <c r="U569" s="84" t="s">
        <v>256</v>
      </c>
      <c r="V569" s="84" t="s">
        <v>249</v>
      </c>
      <c r="W569" s="84">
        <v>0</v>
      </c>
      <c r="X569" s="38" t="s">
        <v>337</v>
      </c>
      <c r="Y569" s="84">
        <v>356598244</v>
      </c>
      <c r="Z569" s="38" t="s">
        <v>2257</v>
      </c>
      <c r="AA569" s="108" t="s">
        <v>532</v>
      </c>
      <c r="AB569" s="84">
        <v>42000</v>
      </c>
      <c r="AC569" s="108" t="s">
        <v>371</v>
      </c>
      <c r="AD569" s="84">
        <v>24</v>
      </c>
      <c r="AE569" s="84" t="s">
        <v>324</v>
      </c>
      <c r="AF569" s="84" t="s">
        <v>856</v>
      </c>
      <c r="AG569" s="108" t="s">
        <v>3175</v>
      </c>
      <c r="AH569" s="84" t="s">
        <v>556</v>
      </c>
      <c r="AI569" s="108" t="s">
        <v>409</v>
      </c>
      <c r="AJ569" s="84">
        <v>2240</v>
      </c>
      <c r="AK569" s="84">
        <v>2240</v>
      </c>
      <c r="AL569" s="108" t="s">
        <v>2422</v>
      </c>
      <c r="AM569" s="84">
        <v>13133.39</v>
      </c>
      <c r="AN569" s="112">
        <v>7026.61</v>
      </c>
      <c r="AO569" s="112">
        <v>20160</v>
      </c>
      <c r="AP569" s="112">
        <v>28866.61</v>
      </c>
      <c r="AQ569" s="112">
        <v>4975.3900000000003</v>
      </c>
      <c r="AR569" s="112">
        <v>33842</v>
      </c>
      <c r="AS569" s="112">
        <v>0</v>
      </c>
      <c r="AT569" s="112">
        <v>0</v>
      </c>
      <c r="AU569" s="112">
        <v>0</v>
      </c>
      <c r="AV569" s="84">
        <v>9</v>
      </c>
      <c r="AW569" s="84">
        <v>0</v>
      </c>
      <c r="AX569" s="84" t="s">
        <v>400</v>
      </c>
      <c r="AY569" s="108"/>
      <c r="AZ569" s="84"/>
      <c r="BA569" s="84"/>
      <c r="BB569" s="84" t="s">
        <v>918</v>
      </c>
      <c r="BC569" s="84"/>
      <c r="BD569" s="108"/>
      <c r="BE569" s="84">
        <v>0</v>
      </c>
      <c r="BF569" s="38" t="s">
        <v>1555</v>
      </c>
      <c r="BG569" s="84" t="s">
        <v>2887</v>
      </c>
      <c r="BH569" s="114" t="s">
        <v>3221</v>
      </c>
      <c r="BI569" s="38" t="s">
        <v>112</v>
      </c>
      <c r="BJ569" s="85">
        <v>45877</v>
      </c>
      <c r="BK569" s="84" t="s">
        <v>128</v>
      </c>
      <c r="BL569" s="38"/>
      <c r="BM569" s="115"/>
      <c r="BN569" s="116" t="s">
        <v>112</v>
      </c>
      <c r="BO569" s="84" t="s">
        <v>243</v>
      </c>
      <c r="BP569" s="84"/>
      <c r="BQ569" s="117" t="s">
        <v>112</v>
      </c>
      <c r="BR569" s="118" t="s">
        <v>3237</v>
      </c>
    </row>
    <row r="570" spans="1:70" s="113" customFormat="1" ht="15" hidden="1" customHeight="1" x14ac:dyDescent="0.25">
      <c r="A570" s="84">
        <v>566</v>
      </c>
      <c r="B570" s="38" t="s">
        <v>3239</v>
      </c>
      <c r="C570" s="38" t="s">
        <v>926</v>
      </c>
      <c r="D570" s="38" t="s">
        <v>927</v>
      </c>
      <c r="E570" s="38" t="s">
        <v>928</v>
      </c>
      <c r="F570" s="38" t="s">
        <v>930</v>
      </c>
      <c r="G570" s="84" t="s">
        <v>929</v>
      </c>
      <c r="H570" s="38" t="s">
        <v>930</v>
      </c>
      <c r="I570" s="84">
        <v>71807</v>
      </c>
      <c r="J570" s="38" t="s">
        <v>960</v>
      </c>
      <c r="K570" s="84">
        <v>71807</v>
      </c>
      <c r="L570" s="84" t="s">
        <v>932</v>
      </c>
      <c r="M570" s="38" t="s">
        <v>933</v>
      </c>
      <c r="N570" s="84">
        <v>119374</v>
      </c>
      <c r="O570" s="84" t="s">
        <v>1039</v>
      </c>
      <c r="P570" s="84">
        <v>162769</v>
      </c>
      <c r="Q570" s="38" t="s">
        <v>308</v>
      </c>
      <c r="R570" s="38" t="s">
        <v>329</v>
      </c>
      <c r="S570" s="84" t="s">
        <v>1556</v>
      </c>
      <c r="T570" s="84" t="s">
        <v>1556</v>
      </c>
      <c r="U570" s="84" t="s">
        <v>252</v>
      </c>
      <c r="V570" s="84" t="s">
        <v>249</v>
      </c>
      <c r="W570" s="84">
        <v>0</v>
      </c>
      <c r="X570" s="38" t="s">
        <v>337</v>
      </c>
      <c r="Y570" s="84">
        <v>356167141</v>
      </c>
      <c r="Z570" s="38" t="s">
        <v>2258</v>
      </c>
      <c r="AA570" s="108" t="s">
        <v>851</v>
      </c>
      <c r="AB570" s="84">
        <v>30000</v>
      </c>
      <c r="AC570" s="108" t="s">
        <v>351</v>
      </c>
      <c r="AD570" s="84">
        <v>18</v>
      </c>
      <c r="AE570" s="84" t="s">
        <v>535</v>
      </c>
      <c r="AF570" s="84" t="s">
        <v>618</v>
      </c>
      <c r="AG570" s="108" t="s">
        <v>654</v>
      </c>
      <c r="AH570" s="84" t="s">
        <v>556</v>
      </c>
      <c r="AI570" s="108" t="s">
        <v>845</v>
      </c>
      <c r="AJ570" s="84">
        <v>2020</v>
      </c>
      <c r="AK570" s="84">
        <v>2020</v>
      </c>
      <c r="AL570" s="108" t="s">
        <v>645</v>
      </c>
      <c r="AM570" s="84">
        <v>13512.72</v>
      </c>
      <c r="AN570" s="112">
        <v>4667.28</v>
      </c>
      <c r="AO570" s="112">
        <v>18180</v>
      </c>
      <c r="AP570" s="112">
        <v>16487.28</v>
      </c>
      <c r="AQ570" s="112">
        <v>1786.72</v>
      </c>
      <c r="AR570" s="112">
        <v>18274</v>
      </c>
      <c r="AS570" s="112">
        <v>1624.76</v>
      </c>
      <c r="AT570" s="112">
        <v>395.24</v>
      </c>
      <c r="AU570" s="112">
        <v>2020</v>
      </c>
      <c r="AV570" s="84">
        <v>10</v>
      </c>
      <c r="AW570" s="84">
        <v>178</v>
      </c>
      <c r="AX570" s="84" t="s">
        <v>592</v>
      </c>
      <c r="AY570" s="108"/>
      <c r="AZ570" s="84"/>
      <c r="BA570" s="84"/>
      <c r="BB570" s="84" t="s">
        <v>918</v>
      </c>
      <c r="BC570" s="84"/>
      <c r="BD570" s="108"/>
      <c r="BE570" s="84">
        <v>0</v>
      </c>
      <c r="BF570" s="38" t="s">
        <v>1556</v>
      </c>
      <c r="BG570" s="84" t="s">
        <v>2888</v>
      </c>
      <c r="BH570" s="114" t="s">
        <v>3219</v>
      </c>
      <c r="BI570" s="38" t="s">
        <v>110</v>
      </c>
      <c r="BJ570" s="85">
        <v>45709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243</v>
      </c>
      <c r="BP570" s="84"/>
      <c r="BQ570" s="117"/>
      <c r="BR570" s="118" t="s">
        <v>3238</v>
      </c>
    </row>
    <row r="571" spans="1:70" s="113" customFormat="1" ht="15" hidden="1" customHeight="1" x14ac:dyDescent="0.25">
      <c r="A571" s="84">
        <v>567</v>
      </c>
      <c r="B571" s="38" t="s">
        <v>3239</v>
      </c>
      <c r="C571" s="38" t="s">
        <v>926</v>
      </c>
      <c r="D571" s="38" t="s">
        <v>927</v>
      </c>
      <c r="E571" s="38" t="s">
        <v>928</v>
      </c>
      <c r="F571" s="38" t="s">
        <v>930</v>
      </c>
      <c r="G571" s="84" t="s">
        <v>929</v>
      </c>
      <c r="H571" s="38" t="s">
        <v>930</v>
      </c>
      <c r="I571" s="84">
        <v>88364</v>
      </c>
      <c r="J571" s="38" t="s">
        <v>1094</v>
      </c>
      <c r="K571" s="84">
        <v>88364</v>
      </c>
      <c r="L571" s="84" t="s">
        <v>932</v>
      </c>
      <c r="M571" s="38" t="s">
        <v>933</v>
      </c>
      <c r="N571" s="84">
        <v>161465</v>
      </c>
      <c r="O571" s="84" t="s">
        <v>1095</v>
      </c>
      <c r="P571" s="84">
        <v>216569</v>
      </c>
      <c r="Q571" s="38" t="s">
        <v>316</v>
      </c>
      <c r="R571" s="38" t="s">
        <v>329</v>
      </c>
      <c r="S571" s="84" t="s">
        <v>1411</v>
      </c>
      <c r="T571" s="84" t="s">
        <v>1411</v>
      </c>
      <c r="U571" s="84" t="s">
        <v>325</v>
      </c>
      <c r="V571" s="84" t="s">
        <v>261</v>
      </c>
      <c r="W571" s="84">
        <v>0</v>
      </c>
      <c r="X571" s="38" t="s">
        <v>339</v>
      </c>
      <c r="Y571" s="84">
        <v>356608980</v>
      </c>
      <c r="Z571" s="38" t="s">
        <v>2112</v>
      </c>
      <c r="AA571" s="108" t="s">
        <v>864</v>
      </c>
      <c r="AB571" s="84">
        <v>40000</v>
      </c>
      <c r="AC571" s="108" t="s">
        <v>360</v>
      </c>
      <c r="AD571" s="84">
        <v>18</v>
      </c>
      <c r="AE571" s="84" t="s">
        <v>535</v>
      </c>
      <c r="AF571" s="84" t="s">
        <v>618</v>
      </c>
      <c r="AG571" s="108" t="s">
        <v>743</v>
      </c>
      <c r="AH571" s="84" t="s">
        <v>556</v>
      </c>
      <c r="AI571" s="108" t="s">
        <v>858</v>
      </c>
      <c r="AJ571" s="84">
        <v>2690</v>
      </c>
      <c r="AK571" s="84">
        <v>2690</v>
      </c>
      <c r="AL571" s="108" t="s">
        <v>683</v>
      </c>
      <c r="AM571" s="84">
        <v>17974.04</v>
      </c>
      <c r="AN571" s="112">
        <v>6235.96</v>
      </c>
      <c r="AO571" s="112">
        <v>24210</v>
      </c>
      <c r="AP571" s="112">
        <v>22025.96</v>
      </c>
      <c r="AQ571" s="112">
        <v>2324.04</v>
      </c>
      <c r="AR571" s="112">
        <v>24350</v>
      </c>
      <c r="AS571" s="112">
        <v>0</v>
      </c>
      <c r="AT571" s="112">
        <v>0</v>
      </c>
      <c r="AU571" s="112">
        <v>0</v>
      </c>
      <c r="AV571" s="84">
        <v>9</v>
      </c>
      <c r="AW571" s="84">
        <v>0</v>
      </c>
      <c r="AX571" s="84" t="s">
        <v>400</v>
      </c>
      <c r="AY571" s="108"/>
      <c r="AZ571" s="84"/>
      <c r="BA571" s="84"/>
      <c r="BB571" s="84" t="s">
        <v>918</v>
      </c>
      <c r="BC571" s="84"/>
      <c r="BD571" s="108"/>
      <c r="BE571" s="84">
        <v>0</v>
      </c>
      <c r="BF571" s="38" t="s">
        <v>1411</v>
      </c>
      <c r="BG571" s="84" t="s">
        <v>2741</v>
      </c>
      <c r="BH571" s="114" t="s">
        <v>3221</v>
      </c>
      <c r="BI571" s="38" t="s">
        <v>112</v>
      </c>
      <c r="BJ571" s="85">
        <v>45880</v>
      </c>
      <c r="BK571" s="84" t="s">
        <v>129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 t="s">
        <v>3237</v>
      </c>
    </row>
    <row r="572" spans="1:70" s="113" customFormat="1" ht="15" hidden="1" customHeight="1" x14ac:dyDescent="0.25">
      <c r="A572" s="84">
        <v>568</v>
      </c>
      <c r="B572" s="38" t="s">
        <v>3239</v>
      </c>
      <c r="C572" s="38" t="s">
        <v>926</v>
      </c>
      <c r="D572" s="38" t="s">
        <v>927</v>
      </c>
      <c r="E572" s="38" t="s">
        <v>928</v>
      </c>
      <c r="F572" s="38" t="s">
        <v>930</v>
      </c>
      <c r="G572" s="84" t="s">
        <v>929</v>
      </c>
      <c r="H572" s="38" t="s">
        <v>930</v>
      </c>
      <c r="I572" s="84">
        <v>86323</v>
      </c>
      <c r="J572" s="38" t="s">
        <v>1103</v>
      </c>
      <c r="K572" s="84">
        <v>86323</v>
      </c>
      <c r="L572" s="84" t="s">
        <v>956</v>
      </c>
      <c r="M572" s="38" t="s">
        <v>957</v>
      </c>
      <c r="N572" s="84">
        <v>162935</v>
      </c>
      <c r="O572" s="84" t="s">
        <v>1104</v>
      </c>
      <c r="P572" s="84">
        <v>218518</v>
      </c>
      <c r="Q572" s="38" t="s">
        <v>1105</v>
      </c>
      <c r="R572" s="38" t="s">
        <v>329</v>
      </c>
      <c r="S572" s="84" t="s">
        <v>1557</v>
      </c>
      <c r="T572" s="84" t="s">
        <v>1557</v>
      </c>
      <c r="U572" s="84" t="s">
        <v>248</v>
      </c>
      <c r="V572" s="84" t="s">
        <v>249</v>
      </c>
      <c r="W572" s="84">
        <v>0</v>
      </c>
      <c r="X572" s="38" t="s">
        <v>2157</v>
      </c>
      <c r="Y572" s="84">
        <v>356625968</v>
      </c>
      <c r="Z572" s="38" t="s">
        <v>2259</v>
      </c>
      <c r="AA572" s="108" t="s">
        <v>863</v>
      </c>
      <c r="AB572" s="84">
        <v>30000</v>
      </c>
      <c r="AC572" s="108" t="s">
        <v>2395</v>
      </c>
      <c r="AD572" s="84">
        <v>18</v>
      </c>
      <c r="AE572" s="84" t="s">
        <v>535</v>
      </c>
      <c r="AF572" s="84" t="s">
        <v>359</v>
      </c>
      <c r="AG572" s="108" t="s">
        <v>483</v>
      </c>
      <c r="AH572" s="84" t="s">
        <v>383</v>
      </c>
      <c r="AI572" s="108" t="s">
        <v>857</v>
      </c>
      <c r="AJ572" s="84">
        <v>2020</v>
      </c>
      <c r="AK572" s="84">
        <v>2020</v>
      </c>
      <c r="AL572" s="108" t="s">
        <v>615</v>
      </c>
      <c r="AM572" s="84">
        <v>13640.91</v>
      </c>
      <c r="AN572" s="112">
        <v>4539.09</v>
      </c>
      <c r="AO572" s="112">
        <v>18180</v>
      </c>
      <c r="AP572" s="112">
        <v>16359.09</v>
      </c>
      <c r="AQ572" s="112">
        <v>1717.91</v>
      </c>
      <c r="AR572" s="112">
        <v>18077</v>
      </c>
      <c r="AS572" s="112">
        <v>0</v>
      </c>
      <c r="AT572" s="112">
        <v>0</v>
      </c>
      <c r="AU572" s="112">
        <v>0</v>
      </c>
      <c r="AV572" s="84">
        <v>9</v>
      </c>
      <c r="AW572" s="84">
        <v>0</v>
      </c>
      <c r="AX572" s="84" t="s">
        <v>400</v>
      </c>
      <c r="AY572" s="108"/>
      <c r="AZ572" s="84"/>
      <c r="BA572" s="84"/>
      <c r="BB572" s="84" t="s">
        <v>918</v>
      </c>
      <c r="BC572" s="84"/>
      <c r="BD572" s="108"/>
      <c r="BE572" s="84">
        <v>0</v>
      </c>
      <c r="BF572" s="38" t="s">
        <v>1557</v>
      </c>
      <c r="BG572" s="84" t="s">
        <v>2889</v>
      </c>
      <c r="BH572" s="114" t="s">
        <v>3219</v>
      </c>
      <c r="BI572" s="38" t="s">
        <v>110</v>
      </c>
      <c r="BJ572" s="85">
        <v>45708</v>
      </c>
      <c r="BK572" s="84"/>
      <c r="BL572" s="38" t="s">
        <v>114</v>
      </c>
      <c r="BM572" s="115" t="s">
        <v>119</v>
      </c>
      <c r="BN572" s="116" t="s">
        <v>199</v>
      </c>
      <c r="BO572" s="84" t="s">
        <v>242</v>
      </c>
      <c r="BP572" s="84"/>
      <c r="BQ572" s="117"/>
      <c r="BR572" s="118" t="s">
        <v>3238</v>
      </c>
    </row>
    <row r="573" spans="1:70" s="113" customFormat="1" ht="15" hidden="1" customHeight="1" x14ac:dyDescent="0.25">
      <c r="A573" s="84">
        <v>569</v>
      </c>
      <c r="B573" s="38" t="s">
        <v>3239</v>
      </c>
      <c r="C573" s="38" t="s">
        <v>926</v>
      </c>
      <c r="D573" s="38" t="s">
        <v>927</v>
      </c>
      <c r="E573" s="38" t="s">
        <v>928</v>
      </c>
      <c r="F573" s="38" t="s">
        <v>930</v>
      </c>
      <c r="G573" s="84" t="s">
        <v>929</v>
      </c>
      <c r="H573" s="38" t="s">
        <v>930</v>
      </c>
      <c r="I573" s="84">
        <v>86592</v>
      </c>
      <c r="J573" s="38" t="s">
        <v>1029</v>
      </c>
      <c r="K573" s="84">
        <v>86592</v>
      </c>
      <c r="L573" s="84" t="s">
        <v>932</v>
      </c>
      <c r="M573" s="38" t="s">
        <v>933</v>
      </c>
      <c r="N573" s="84">
        <v>365618</v>
      </c>
      <c r="O573" s="84" t="s">
        <v>1073</v>
      </c>
      <c r="P573" s="84">
        <v>529469</v>
      </c>
      <c r="Q573" s="38" t="s">
        <v>1074</v>
      </c>
      <c r="R573" s="38" t="s">
        <v>322</v>
      </c>
      <c r="S573" s="84" t="s">
        <v>1558</v>
      </c>
      <c r="T573" s="84" t="s">
        <v>1558</v>
      </c>
      <c r="U573" s="84" t="s">
        <v>250</v>
      </c>
      <c r="V573" s="84" t="s">
        <v>249</v>
      </c>
      <c r="W573" s="84">
        <v>0</v>
      </c>
      <c r="X573" s="38" t="s">
        <v>337</v>
      </c>
      <c r="Y573" s="84">
        <v>356629657</v>
      </c>
      <c r="Z573" s="38" t="s">
        <v>2260</v>
      </c>
      <c r="AA573" s="108" t="s">
        <v>854</v>
      </c>
      <c r="AB573" s="84">
        <v>42000</v>
      </c>
      <c r="AC573" s="108" t="s">
        <v>360</v>
      </c>
      <c r="AD573" s="84">
        <v>24</v>
      </c>
      <c r="AE573" s="84" t="s">
        <v>324</v>
      </c>
      <c r="AF573" s="84" t="s">
        <v>856</v>
      </c>
      <c r="AG573" s="108" t="s">
        <v>3176</v>
      </c>
      <c r="AH573" s="84" t="s">
        <v>556</v>
      </c>
      <c r="AI573" s="108" t="s">
        <v>858</v>
      </c>
      <c r="AJ573" s="84">
        <v>2240</v>
      </c>
      <c r="AK573" s="84">
        <v>2240</v>
      </c>
      <c r="AL573" s="108" t="s">
        <v>683</v>
      </c>
      <c r="AM573" s="84">
        <v>13280.09</v>
      </c>
      <c r="AN573" s="112">
        <v>6879.91</v>
      </c>
      <c r="AO573" s="112">
        <v>20160</v>
      </c>
      <c r="AP573" s="112">
        <v>28719.91</v>
      </c>
      <c r="AQ573" s="112">
        <v>4971.09</v>
      </c>
      <c r="AR573" s="112">
        <v>33691</v>
      </c>
      <c r="AS573" s="112">
        <v>0</v>
      </c>
      <c r="AT573" s="112">
        <v>0</v>
      </c>
      <c r="AU573" s="112">
        <v>0</v>
      </c>
      <c r="AV573" s="84">
        <v>9</v>
      </c>
      <c r="AW573" s="84">
        <v>0</v>
      </c>
      <c r="AX573" s="84" t="s">
        <v>400</v>
      </c>
      <c r="AY573" s="108"/>
      <c r="AZ573" s="84"/>
      <c r="BA573" s="84"/>
      <c r="BB573" s="84" t="s">
        <v>918</v>
      </c>
      <c r="BC573" s="84"/>
      <c r="BD573" s="108"/>
      <c r="BE573" s="84">
        <v>0</v>
      </c>
      <c r="BF573" s="38" t="s">
        <v>1558</v>
      </c>
      <c r="BG573" s="84" t="s">
        <v>2890</v>
      </c>
      <c r="BH573" s="114" t="s">
        <v>3221</v>
      </c>
      <c r="BI573" s="38" t="s">
        <v>112</v>
      </c>
      <c r="BJ573" s="85">
        <v>45880</v>
      </c>
      <c r="BK573" s="84" t="s">
        <v>129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 t="s">
        <v>3237</v>
      </c>
    </row>
    <row r="574" spans="1:70" s="113" customFormat="1" ht="15" hidden="1" customHeight="1" x14ac:dyDescent="0.25">
      <c r="A574" s="84">
        <v>570</v>
      </c>
      <c r="B574" s="38" t="s">
        <v>3239</v>
      </c>
      <c r="C574" s="38" t="s">
        <v>926</v>
      </c>
      <c r="D574" s="38" t="s">
        <v>927</v>
      </c>
      <c r="E574" s="38" t="s">
        <v>928</v>
      </c>
      <c r="F574" s="38" t="s">
        <v>930</v>
      </c>
      <c r="G574" s="84" t="s">
        <v>929</v>
      </c>
      <c r="H574" s="38" t="s">
        <v>930</v>
      </c>
      <c r="I574" s="84">
        <v>86592</v>
      </c>
      <c r="J574" s="38" t="s">
        <v>1029</v>
      </c>
      <c r="K574" s="84">
        <v>86592</v>
      </c>
      <c r="L574" s="84" t="s">
        <v>932</v>
      </c>
      <c r="M574" s="38" t="s">
        <v>933</v>
      </c>
      <c r="N574" s="84">
        <v>365618</v>
      </c>
      <c r="O574" s="84" t="s">
        <v>1073</v>
      </c>
      <c r="P574" s="84">
        <v>529469</v>
      </c>
      <c r="Q574" s="38" t="s">
        <v>1074</v>
      </c>
      <c r="R574" s="38" t="s">
        <v>322</v>
      </c>
      <c r="S574" s="84" t="s">
        <v>1559</v>
      </c>
      <c r="T574" s="84" t="s">
        <v>1559</v>
      </c>
      <c r="U574" s="84" t="s">
        <v>252</v>
      </c>
      <c r="V574" s="84" t="s">
        <v>249</v>
      </c>
      <c r="W574" s="84">
        <v>0</v>
      </c>
      <c r="X574" s="38" t="s">
        <v>2157</v>
      </c>
      <c r="Y574" s="84">
        <v>356634280</v>
      </c>
      <c r="Z574" s="38" t="s">
        <v>2261</v>
      </c>
      <c r="AA574" s="108" t="s">
        <v>845</v>
      </c>
      <c r="AB574" s="84">
        <v>38000</v>
      </c>
      <c r="AC574" s="108" t="s">
        <v>360</v>
      </c>
      <c r="AD574" s="84">
        <v>24</v>
      </c>
      <c r="AE574" s="84" t="s">
        <v>324</v>
      </c>
      <c r="AF574" s="84" t="s">
        <v>856</v>
      </c>
      <c r="AG574" s="108" t="s">
        <v>3177</v>
      </c>
      <c r="AH574" s="84" t="s">
        <v>556</v>
      </c>
      <c r="AI574" s="108" t="s">
        <v>858</v>
      </c>
      <c r="AJ574" s="84">
        <v>2030</v>
      </c>
      <c r="AK574" s="84">
        <v>2030</v>
      </c>
      <c r="AL574" s="108" t="s">
        <v>683</v>
      </c>
      <c r="AM574" s="84">
        <v>11986.52</v>
      </c>
      <c r="AN574" s="112">
        <v>6283.48</v>
      </c>
      <c r="AO574" s="112">
        <v>18270</v>
      </c>
      <c r="AP574" s="112">
        <v>26013.48</v>
      </c>
      <c r="AQ574" s="112">
        <v>4500.5200000000004</v>
      </c>
      <c r="AR574" s="112">
        <v>30514</v>
      </c>
      <c r="AS574" s="112">
        <v>0</v>
      </c>
      <c r="AT574" s="112">
        <v>0</v>
      </c>
      <c r="AU574" s="112">
        <v>0</v>
      </c>
      <c r="AV574" s="84">
        <v>9</v>
      </c>
      <c r="AW574" s="84">
        <v>0</v>
      </c>
      <c r="AX574" s="84" t="s">
        <v>400</v>
      </c>
      <c r="AY574" s="108"/>
      <c r="AZ574" s="84"/>
      <c r="BA574" s="84"/>
      <c r="BB574" s="84" t="s">
        <v>918</v>
      </c>
      <c r="BC574" s="84"/>
      <c r="BD574" s="108"/>
      <c r="BE574" s="84">
        <v>0</v>
      </c>
      <c r="BF574" s="38" t="s">
        <v>1559</v>
      </c>
      <c r="BG574" s="84" t="s">
        <v>2891</v>
      </c>
      <c r="BH574" s="114" t="s">
        <v>3221</v>
      </c>
      <c r="BI574" s="38" t="s">
        <v>112</v>
      </c>
      <c r="BJ574" s="85">
        <v>45880</v>
      </c>
      <c r="BK574" s="84" t="s">
        <v>129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 t="s">
        <v>3237</v>
      </c>
    </row>
    <row r="575" spans="1:70" s="113" customFormat="1" ht="15" hidden="1" customHeight="1" x14ac:dyDescent="0.25">
      <c r="A575" s="84">
        <v>571</v>
      </c>
      <c r="B575" s="38" t="s">
        <v>3239</v>
      </c>
      <c r="C575" s="38" t="s">
        <v>926</v>
      </c>
      <c r="D575" s="38" t="s">
        <v>927</v>
      </c>
      <c r="E575" s="38" t="s">
        <v>928</v>
      </c>
      <c r="F575" s="38" t="s">
        <v>930</v>
      </c>
      <c r="G575" s="84" t="s">
        <v>929</v>
      </c>
      <c r="H575" s="38" t="s">
        <v>930</v>
      </c>
      <c r="I575" s="84">
        <v>86592</v>
      </c>
      <c r="J575" s="38" t="s">
        <v>1029</v>
      </c>
      <c r="K575" s="84">
        <v>86592</v>
      </c>
      <c r="L575" s="84" t="s">
        <v>932</v>
      </c>
      <c r="M575" s="38" t="s">
        <v>933</v>
      </c>
      <c r="N575" s="84">
        <v>365618</v>
      </c>
      <c r="O575" s="84" t="s">
        <v>1073</v>
      </c>
      <c r="P575" s="84">
        <v>529469</v>
      </c>
      <c r="Q575" s="38" t="s">
        <v>1074</v>
      </c>
      <c r="R575" s="38" t="s">
        <v>322</v>
      </c>
      <c r="S575" s="84" t="s">
        <v>1560</v>
      </c>
      <c r="T575" s="84" t="s">
        <v>1560</v>
      </c>
      <c r="U575" s="84" t="s">
        <v>252</v>
      </c>
      <c r="V575" s="84" t="s">
        <v>249</v>
      </c>
      <c r="W575" s="84">
        <v>0</v>
      </c>
      <c r="X575" s="38" t="s">
        <v>337</v>
      </c>
      <c r="Y575" s="84">
        <v>356637715</v>
      </c>
      <c r="Z575" s="38" t="s">
        <v>2262</v>
      </c>
      <c r="AA575" s="108" t="s">
        <v>822</v>
      </c>
      <c r="AB575" s="84">
        <v>42000</v>
      </c>
      <c r="AC575" s="108" t="s">
        <v>360</v>
      </c>
      <c r="AD575" s="84">
        <v>24</v>
      </c>
      <c r="AE575" s="84" t="s">
        <v>324</v>
      </c>
      <c r="AF575" s="84" t="s">
        <v>856</v>
      </c>
      <c r="AG575" s="108" t="s">
        <v>3178</v>
      </c>
      <c r="AH575" s="84" t="s">
        <v>556</v>
      </c>
      <c r="AI575" s="108" t="s">
        <v>858</v>
      </c>
      <c r="AJ575" s="84">
        <v>2240</v>
      </c>
      <c r="AK575" s="84">
        <v>2240</v>
      </c>
      <c r="AL575" s="108" t="s">
        <v>683</v>
      </c>
      <c r="AM575" s="84">
        <v>13246.08</v>
      </c>
      <c r="AN575" s="112">
        <v>6913.92</v>
      </c>
      <c r="AO575" s="112">
        <v>20160</v>
      </c>
      <c r="AP575" s="112">
        <v>28753.919999999998</v>
      </c>
      <c r="AQ575" s="112">
        <v>4984.08</v>
      </c>
      <c r="AR575" s="112">
        <v>33738</v>
      </c>
      <c r="AS575" s="112">
        <v>0</v>
      </c>
      <c r="AT575" s="112">
        <v>0</v>
      </c>
      <c r="AU575" s="112">
        <v>0</v>
      </c>
      <c r="AV575" s="84">
        <v>9</v>
      </c>
      <c r="AW575" s="84">
        <v>88</v>
      </c>
      <c r="AX575" s="84" t="s">
        <v>620</v>
      </c>
      <c r="AY575" s="108"/>
      <c r="AZ575" s="84"/>
      <c r="BA575" s="84"/>
      <c r="BB575" s="84" t="s">
        <v>918</v>
      </c>
      <c r="BC575" s="84"/>
      <c r="BD575" s="108"/>
      <c r="BE575" s="84">
        <v>0</v>
      </c>
      <c r="BF575" s="38" t="s">
        <v>1560</v>
      </c>
      <c r="BG575" s="84" t="s">
        <v>2892</v>
      </c>
      <c r="BH575" s="114" t="s">
        <v>3221</v>
      </c>
      <c r="BI575" s="38" t="str">
        <f>VLOOKUP(Y575,'[1]Loan Outstanding Report'!$Y$5:$BI$3205,37,0)</f>
        <v>Visited</v>
      </c>
      <c r="BJ575" s="85">
        <v>45891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243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3239</v>
      </c>
      <c r="C576" s="38" t="s">
        <v>926</v>
      </c>
      <c r="D576" s="38" t="s">
        <v>927</v>
      </c>
      <c r="E576" s="38" t="s">
        <v>928</v>
      </c>
      <c r="F576" s="38" t="s">
        <v>930</v>
      </c>
      <c r="G576" s="84" t="s">
        <v>929</v>
      </c>
      <c r="H576" s="38" t="s">
        <v>930</v>
      </c>
      <c r="I576" s="84">
        <v>71807</v>
      </c>
      <c r="J576" s="38" t="s">
        <v>960</v>
      </c>
      <c r="K576" s="84">
        <v>71807</v>
      </c>
      <c r="L576" s="84" t="s">
        <v>932</v>
      </c>
      <c r="M576" s="38" t="s">
        <v>933</v>
      </c>
      <c r="N576" s="84">
        <v>116598</v>
      </c>
      <c r="O576" s="84" t="s">
        <v>993</v>
      </c>
      <c r="P576" s="84">
        <v>159449</v>
      </c>
      <c r="Q576" s="38" t="s">
        <v>994</v>
      </c>
      <c r="R576" s="38" t="s">
        <v>329</v>
      </c>
      <c r="S576" s="84" t="s">
        <v>1538</v>
      </c>
      <c r="T576" s="84" t="s">
        <v>1538</v>
      </c>
      <c r="U576" s="84" t="s">
        <v>325</v>
      </c>
      <c r="V576" s="84" t="s">
        <v>261</v>
      </c>
      <c r="W576" s="84">
        <v>0</v>
      </c>
      <c r="X576" s="38" t="s">
        <v>311</v>
      </c>
      <c r="Y576" s="84">
        <v>357012172</v>
      </c>
      <c r="Z576" s="38" t="s">
        <v>2241</v>
      </c>
      <c r="AA576" s="108" t="s">
        <v>624</v>
      </c>
      <c r="AB576" s="84">
        <v>30000</v>
      </c>
      <c r="AC576" s="108" t="s">
        <v>351</v>
      </c>
      <c r="AD576" s="84">
        <v>18</v>
      </c>
      <c r="AE576" s="84" t="s">
        <v>870</v>
      </c>
      <c r="AF576" s="84" t="s">
        <v>618</v>
      </c>
      <c r="AG576" s="108" t="s">
        <v>780</v>
      </c>
      <c r="AH576" s="84" t="s">
        <v>556</v>
      </c>
      <c r="AI576" s="108" t="s">
        <v>868</v>
      </c>
      <c r="AJ576" s="84">
        <v>2020</v>
      </c>
      <c r="AK576" s="84">
        <v>2020</v>
      </c>
      <c r="AL576" s="108" t="s">
        <v>806</v>
      </c>
      <c r="AM576" s="84">
        <v>10383.07</v>
      </c>
      <c r="AN576" s="112">
        <v>3756.93</v>
      </c>
      <c r="AO576" s="112">
        <v>14140</v>
      </c>
      <c r="AP576" s="112">
        <v>19616.93</v>
      </c>
      <c r="AQ576" s="112">
        <v>2552.0700000000002</v>
      </c>
      <c r="AR576" s="112">
        <v>22169</v>
      </c>
      <c r="AS576" s="112">
        <v>1549.73</v>
      </c>
      <c r="AT576" s="112">
        <v>470.27</v>
      </c>
      <c r="AU576" s="112">
        <v>2020</v>
      </c>
      <c r="AV576" s="84">
        <v>8</v>
      </c>
      <c r="AW576" s="84">
        <v>122</v>
      </c>
      <c r="AX576" s="84" t="s">
        <v>590</v>
      </c>
      <c r="AY576" s="108"/>
      <c r="AZ576" s="84"/>
      <c r="BA576" s="84"/>
      <c r="BB576" s="84" t="s">
        <v>918</v>
      </c>
      <c r="BC576" s="84"/>
      <c r="BD576" s="108"/>
      <c r="BE576" s="84">
        <v>0</v>
      </c>
      <c r="BF576" s="38" t="s">
        <v>1538</v>
      </c>
      <c r="BG576" s="84" t="s">
        <v>2870</v>
      </c>
      <c r="BH576" s="114" t="s">
        <v>3219</v>
      </c>
      <c r="BI576" s="38" t="s">
        <v>110</v>
      </c>
      <c r="BJ576" s="85">
        <v>45709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243</v>
      </c>
      <c r="BP576" s="84"/>
      <c r="BQ576" s="117"/>
      <c r="BR576" s="118" t="s">
        <v>3238</v>
      </c>
    </row>
    <row r="577" spans="1:70" s="113" customFormat="1" ht="15" hidden="1" customHeight="1" x14ac:dyDescent="0.25">
      <c r="A577" s="84">
        <v>573</v>
      </c>
      <c r="B577" s="38" t="s">
        <v>3239</v>
      </c>
      <c r="C577" s="38" t="s">
        <v>926</v>
      </c>
      <c r="D577" s="38" t="s">
        <v>927</v>
      </c>
      <c r="E577" s="38" t="s">
        <v>928</v>
      </c>
      <c r="F577" s="38" t="s">
        <v>930</v>
      </c>
      <c r="G577" s="84" t="s">
        <v>929</v>
      </c>
      <c r="H577" s="38" t="s">
        <v>930</v>
      </c>
      <c r="I577" s="84">
        <v>71807</v>
      </c>
      <c r="J577" s="38" t="s">
        <v>960</v>
      </c>
      <c r="K577" s="84">
        <v>71807</v>
      </c>
      <c r="L577" s="84" t="s">
        <v>961</v>
      </c>
      <c r="M577" s="38" t="s">
        <v>962</v>
      </c>
      <c r="N577" s="84">
        <v>115858</v>
      </c>
      <c r="O577" s="84" t="s">
        <v>963</v>
      </c>
      <c r="P577" s="84">
        <v>158567</v>
      </c>
      <c r="Q577" s="38" t="s">
        <v>265</v>
      </c>
      <c r="R577" s="38" t="s">
        <v>329</v>
      </c>
      <c r="S577" s="84" t="s">
        <v>1537</v>
      </c>
      <c r="T577" s="84" t="s">
        <v>1537</v>
      </c>
      <c r="U577" s="84" t="s">
        <v>252</v>
      </c>
      <c r="V577" s="84" t="s">
        <v>249</v>
      </c>
      <c r="W577" s="84">
        <v>0</v>
      </c>
      <c r="X577" s="38" t="s">
        <v>311</v>
      </c>
      <c r="Y577" s="84">
        <v>357324554</v>
      </c>
      <c r="Z577" s="38" t="s">
        <v>2240</v>
      </c>
      <c r="AA577" s="108" t="s">
        <v>2156</v>
      </c>
      <c r="AB577" s="84">
        <v>30000</v>
      </c>
      <c r="AC577" s="108" t="s">
        <v>351</v>
      </c>
      <c r="AD577" s="84">
        <v>18</v>
      </c>
      <c r="AE577" s="84" t="s">
        <v>870</v>
      </c>
      <c r="AF577" s="84" t="s">
        <v>618</v>
      </c>
      <c r="AG577" s="108" t="s">
        <v>756</v>
      </c>
      <c r="AH577" s="84" t="s">
        <v>556</v>
      </c>
      <c r="AI577" s="108" t="s">
        <v>670</v>
      </c>
      <c r="AJ577" s="84">
        <v>2020</v>
      </c>
      <c r="AK577" s="84">
        <v>2020</v>
      </c>
      <c r="AL577" s="108" t="s">
        <v>714</v>
      </c>
      <c r="AM577" s="84">
        <v>8407.9500000000007</v>
      </c>
      <c r="AN577" s="112">
        <v>3712.05</v>
      </c>
      <c r="AO577" s="112">
        <v>12120</v>
      </c>
      <c r="AP577" s="112">
        <v>21592.05</v>
      </c>
      <c r="AQ577" s="112">
        <v>3103.95</v>
      </c>
      <c r="AR577" s="112">
        <v>24696</v>
      </c>
      <c r="AS577" s="112">
        <v>1502.38</v>
      </c>
      <c r="AT577" s="112">
        <v>517.62</v>
      </c>
      <c r="AU577" s="112">
        <v>2020</v>
      </c>
      <c r="AV577" s="84">
        <v>7</v>
      </c>
      <c r="AW577" s="84">
        <v>178</v>
      </c>
      <c r="AX577" s="84" t="s">
        <v>592</v>
      </c>
      <c r="AY577" s="108"/>
      <c r="AZ577" s="84"/>
      <c r="BA577" s="84"/>
      <c r="BB577" s="84" t="s">
        <v>918</v>
      </c>
      <c r="BC577" s="84"/>
      <c r="BD577" s="108"/>
      <c r="BE577" s="84">
        <v>0</v>
      </c>
      <c r="BF577" s="38" t="s">
        <v>1537</v>
      </c>
      <c r="BG577" s="84" t="s">
        <v>2869</v>
      </c>
      <c r="BH577" s="114" t="s">
        <v>3219</v>
      </c>
      <c r="BI577" s="38" t="s">
        <v>110</v>
      </c>
      <c r="BJ577" s="85">
        <v>45709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243</v>
      </c>
      <c r="BP577" s="84"/>
      <c r="BQ577" s="117"/>
      <c r="BR577" s="118" t="s">
        <v>3238</v>
      </c>
    </row>
    <row r="578" spans="1:70" s="113" customFormat="1" ht="15" hidden="1" customHeight="1" x14ac:dyDescent="0.25">
      <c r="A578" s="84">
        <v>574</v>
      </c>
      <c r="B578" s="38" t="s">
        <v>3239</v>
      </c>
      <c r="C578" s="38" t="s">
        <v>926</v>
      </c>
      <c r="D578" s="38" t="s">
        <v>927</v>
      </c>
      <c r="E578" s="38" t="s">
        <v>928</v>
      </c>
      <c r="F578" s="38" t="s">
        <v>930</v>
      </c>
      <c r="G578" s="84" t="s">
        <v>929</v>
      </c>
      <c r="H578" s="38" t="s">
        <v>930</v>
      </c>
      <c r="I578" s="84">
        <v>86008</v>
      </c>
      <c r="J578" s="38" t="s">
        <v>930</v>
      </c>
      <c r="K578" s="84">
        <v>86008</v>
      </c>
      <c r="L578" s="84" t="s">
        <v>932</v>
      </c>
      <c r="M578" s="38" t="s">
        <v>933</v>
      </c>
      <c r="N578" s="84">
        <v>147115</v>
      </c>
      <c r="O578" s="84" t="s">
        <v>1014</v>
      </c>
      <c r="P578" s="84">
        <v>521375</v>
      </c>
      <c r="Q578" s="38" t="s">
        <v>1082</v>
      </c>
      <c r="R578" s="38" t="s">
        <v>329</v>
      </c>
      <c r="S578" s="84" t="s">
        <v>1561</v>
      </c>
      <c r="T578" s="84" t="s">
        <v>1561</v>
      </c>
      <c r="U578" s="84" t="s">
        <v>256</v>
      </c>
      <c r="V578" s="84" t="s">
        <v>249</v>
      </c>
      <c r="W578" s="84">
        <v>0</v>
      </c>
      <c r="X578" s="38" t="s">
        <v>2024</v>
      </c>
      <c r="Y578" s="84">
        <v>356658061</v>
      </c>
      <c r="Z578" s="38" t="s">
        <v>2263</v>
      </c>
      <c r="AA578" s="108" t="s">
        <v>854</v>
      </c>
      <c r="AB578" s="84">
        <v>30000</v>
      </c>
      <c r="AC578" s="108" t="s">
        <v>371</v>
      </c>
      <c r="AD578" s="84">
        <v>18</v>
      </c>
      <c r="AE578" s="84" t="s">
        <v>535</v>
      </c>
      <c r="AF578" s="84">
        <v>0</v>
      </c>
      <c r="AG578" s="108" t="s">
        <v>3179</v>
      </c>
      <c r="AH578" s="84">
        <v>0</v>
      </c>
      <c r="AI578" s="108" t="s">
        <v>409</v>
      </c>
      <c r="AJ578" s="84">
        <v>2020</v>
      </c>
      <c r="AK578" s="84">
        <v>2020</v>
      </c>
      <c r="AL578" s="108" t="s">
        <v>921</v>
      </c>
      <c r="AM578" s="84">
        <v>13574.39</v>
      </c>
      <c r="AN578" s="112">
        <v>4605.6099999999997</v>
      </c>
      <c r="AO578" s="112">
        <v>18180</v>
      </c>
      <c r="AP578" s="112">
        <v>16425.61</v>
      </c>
      <c r="AQ578" s="112">
        <v>1701.39</v>
      </c>
      <c r="AR578" s="112">
        <v>18127</v>
      </c>
      <c r="AS578" s="112">
        <v>0</v>
      </c>
      <c r="AT578" s="112">
        <v>0</v>
      </c>
      <c r="AU578" s="112">
        <v>0</v>
      </c>
      <c r="AV578" s="84">
        <v>9</v>
      </c>
      <c r="AW578" s="84">
        <v>2</v>
      </c>
      <c r="AX578" s="84" t="s">
        <v>664</v>
      </c>
      <c r="AY578" s="108"/>
      <c r="AZ578" s="84"/>
      <c r="BA578" s="84"/>
      <c r="BB578" s="84" t="s">
        <v>918</v>
      </c>
      <c r="BC578" s="84"/>
      <c r="BD578" s="108"/>
      <c r="BE578" s="84">
        <v>0</v>
      </c>
      <c r="BF578" s="38" t="s">
        <v>1561</v>
      </c>
      <c r="BG578" s="84" t="s">
        <v>2893</v>
      </c>
      <c r="BH578" s="114" t="s">
        <v>3221</v>
      </c>
      <c r="BI578" s="38" t="str">
        <f>VLOOKUP(Y578,'[1]Loan Outstanding Report'!$Y$5:$BI$3205,37,0)</f>
        <v>Visited</v>
      </c>
      <c r="BJ578" s="85">
        <v>45891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3239</v>
      </c>
      <c r="C579" s="38" t="s">
        <v>926</v>
      </c>
      <c r="D579" s="38" t="s">
        <v>927</v>
      </c>
      <c r="E579" s="38" t="s">
        <v>928</v>
      </c>
      <c r="F579" s="38" t="s">
        <v>930</v>
      </c>
      <c r="G579" s="84" t="s">
        <v>929</v>
      </c>
      <c r="H579" s="38" t="s">
        <v>930</v>
      </c>
      <c r="I579" s="84">
        <v>71807</v>
      </c>
      <c r="J579" s="38" t="s">
        <v>960</v>
      </c>
      <c r="K579" s="84">
        <v>71807</v>
      </c>
      <c r="L579" s="84" t="s">
        <v>961</v>
      </c>
      <c r="M579" s="38" t="s">
        <v>962</v>
      </c>
      <c r="N579" s="84">
        <v>116922</v>
      </c>
      <c r="O579" s="84" t="s">
        <v>1004</v>
      </c>
      <c r="P579" s="84">
        <v>159835</v>
      </c>
      <c r="Q579" s="38" t="s">
        <v>1005</v>
      </c>
      <c r="R579" s="38" t="s">
        <v>347</v>
      </c>
      <c r="S579" s="84" t="s">
        <v>1543</v>
      </c>
      <c r="T579" s="84" t="s">
        <v>1543</v>
      </c>
      <c r="U579" s="84" t="s">
        <v>325</v>
      </c>
      <c r="V579" s="84" t="s">
        <v>261</v>
      </c>
      <c r="W579" s="84">
        <v>0</v>
      </c>
      <c r="X579" s="38" t="s">
        <v>348</v>
      </c>
      <c r="Y579" s="84">
        <v>358072374</v>
      </c>
      <c r="Z579" s="38" t="s">
        <v>2246</v>
      </c>
      <c r="AA579" s="108" t="s">
        <v>554</v>
      </c>
      <c r="AB579" s="84">
        <v>15499</v>
      </c>
      <c r="AC579" s="108" t="s">
        <v>351</v>
      </c>
      <c r="AD579" s="84">
        <v>12</v>
      </c>
      <c r="AE579" s="84" t="s">
        <v>890</v>
      </c>
      <c r="AF579" s="84" t="s">
        <v>368</v>
      </c>
      <c r="AG579" s="108" t="s">
        <v>3106</v>
      </c>
      <c r="AH579" s="84" t="s">
        <v>365</v>
      </c>
      <c r="AI579" s="108" t="s">
        <v>904</v>
      </c>
      <c r="AJ579" s="84">
        <v>1430</v>
      </c>
      <c r="AK579" s="84">
        <v>1430</v>
      </c>
      <c r="AL579" s="108" t="s">
        <v>865</v>
      </c>
      <c r="AM579" s="84">
        <v>3562.35</v>
      </c>
      <c r="AN579" s="112">
        <v>727.65</v>
      </c>
      <c r="AO579" s="112">
        <v>4290</v>
      </c>
      <c r="AP579" s="112">
        <v>11936.65</v>
      </c>
      <c r="AQ579" s="112">
        <v>1017.35</v>
      </c>
      <c r="AR579" s="112">
        <v>12954</v>
      </c>
      <c r="AS579" s="112">
        <v>1203.94</v>
      </c>
      <c r="AT579" s="112">
        <v>226.06</v>
      </c>
      <c r="AU579" s="112">
        <v>1430</v>
      </c>
      <c r="AV579" s="84">
        <v>4</v>
      </c>
      <c r="AW579" s="84">
        <v>178</v>
      </c>
      <c r="AX579" s="84" t="s">
        <v>592</v>
      </c>
      <c r="AY579" s="108"/>
      <c r="AZ579" s="84"/>
      <c r="BA579" s="84"/>
      <c r="BB579" s="84" t="s">
        <v>918</v>
      </c>
      <c r="BC579" s="84"/>
      <c r="BD579" s="108"/>
      <c r="BE579" s="84">
        <v>0</v>
      </c>
      <c r="BF579" s="38" t="s">
        <v>1543</v>
      </c>
      <c r="BG579" s="84" t="s">
        <v>2894</v>
      </c>
      <c r="BH579" s="114" t="s">
        <v>3219</v>
      </c>
      <c r="BI579" s="38" t="s">
        <v>110</v>
      </c>
      <c r="BJ579" s="85">
        <v>45709</v>
      </c>
      <c r="BK579" s="84"/>
      <c r="BL579" s="38" t="s">
        <v>115</v>
      </c>
      <c r="BM579" s="115" t="s">
        <v>130</v>
      </c>
      <c r="BN579" s="116" t="s">
        <v>200</v>
      </c>
      <c r="BO579" s="84" t="s">
        <v>243</v>
      </c>
      <c r="BP579" s="84"/>
      <c r="BQ579" s="117"/>
      <c r="BR579" s="118" t="s">
        <v>3238</v>
      </c>
    </row>
    <row r="580" spans="1:70" s="113" customFormat="1" ht="15" hidden="1" customHeight="1" x14ac:dyDescent="0.25">
      <c r="A580" s="84">
        <v>576</v>
      </c>
      <c r="B580" s="38" t="s">
        <v>3239</v>
      </c>
      <c r="C580" s="38" t="s">
        <v>926</v>
      </c>
      <c r="D580" s="38" t="s">
        <v>927</v>
      </c>
      <c r="E580" s="38" t="s">
        <v>928</v>
      </c>
      <c r="F580" s="38" t="s">
        <v>930</v>
      </c>
      <c r="G580" s="84" t="s">
        <v>929</v>
      </c>
      <c r="H580" s="38" t="s">
        <v>930</v>
      </c>
      <c r="I580" s="84">
        <v>71807</v>
      </c>
      <c r="J580" s="38" t="s">
        <v>960</v>
      </c>
      <c r="K580" s="84">
        <v>71807</v>
      </c>
      <c r="L580" s="84" t="s">
        <v>932</v>
      </c>
      <c r="M580" s="38" t="s">
        <v>933</v>
      </c>
      <c r="N580" s="84">
        <v>116598</v>
      </c>
      <c r="O580" s="84" t="s">
        <v>993</v>
      </c>
      <c r="P580" s="84">
        <v>159449</v>
      </c>
      <c r="Q580" s="38" t="s">
        <v>994</v>
      </c>
      <c r="R580" s="38" t="s">
        <v>347</v>
      </c>
      <c r="S580" s="84" t="s">
        <v>1538</v>
      </c>
      <c r="T580" s="84" t="s">
        <v>1538</v>
      </c>
      <c r="U580" s="84" t="s">
        <v>325</v>
      </c>
      <c r="V580" s="84" t="s">
        <v>261</v>
      </c>
      <c r="W580" s="84">
        <v>0</v>
      </c>
      <c r="X580" s="38" t="s">
        <v>348</v>
      </c>
      <c r="Y580" s="84">
        <v>358466824</v>
      </c>
      <c r="Z580" s="38" t="s">
        <v>2241</v>
      </c>
      <c r="AA580" s="108" t="s">
        <v>754</v>
      </c>
      <c r="AB580" s="84">
        <v>14999</v>
      </c>
      <c r="AC580" s="108" t="s">
        <v>351</v>
      </c>
      <c r="AD580" s="84">
        <v>12</v>
      </c>
      <c r="AE580" s="84" t="s">
        <v>890</v>
      </c>
      <c r="AF580" s="84" t="s">
        <v>618</v>
      </c>
      <c r="AG580" s="108" t="s">
        <v>780</v>
      </c>
      <c r="AH580" s="84" t="s">
        <v>556</v>
      </c>
      <c r="AI580" s="108" t="s">
        <v>548</v>
      </c>
      <c r="AJ580" s="84">
        <v>1420</v>
      </c>
      <c r="AK580" s="84">
        <v>1420</v>
      </c>
      <c r="AL580" s="108" t="s">
        <v>542</v>
      </c>
      <c r="AM580" s="84">
        <v>3346.77</v>
      </c>
      <c r="AN580" s="112">
        <v>913.23</v>
      </c>
      <c r="AO580" s="112">
        <v>4260</v>
      </c>
      <c r="AP580" s="112">
        <v>11652.23</v>
      </c>
      <c r="AQ580" s="112">
        <v>1210.77</v>
      </c>
      <c r="AR580" s="112">
        <v>12863</v>
      </c>
      <c r="AS580" s="112">
        <v>0</v>
      </c>
      <c r="AT580" s="112">
        <v>0</v>
      </c>
      <c r="AU580" s="112">
        <v>0</v>
      </c>
      <c r="AV580" s="84">
        <v>3</v>
      </c>
      <c r="AW580" s="84">
        <v>122</v>
      </c>
      <c r="AX580" s="84" t="s">
        <v>590</v>
      </c>
      <c r="AY580" s="108"/>
      <c r="AZ580" s="84"/>
      <c r="BA580" s="84"/>
      <c r="BB580" s="84" t="s">
        <v>918</v>
      </c>
      <c r="BC580" s="84"/>
      <c r="BD580" s="108"/>
      <c r="BE580" s="84">
        <v>0</v>
      </c>
      <c r="BF580" s="38" t="s">
        <v>1538</v>
      </c>
      <c r="BG580" s="84" t="s">
        <v>2870</v>
      </c>
      <c r="BH580" s="114" t="s">
        <v>3219</v>
      </c>
      <c r="BI580" s="38" t="s">
        <v>110</v>
      </c>
      <c r="BJ580" s="85">
        <v>45709</v>
      </c>
      <c r="BK580" s="84"/>
      <c r="BL580" s="38" t="s">
        <v>115</v>
      </c>
      <c r="BM580" s="115" t="s">
        <v>130</v>
      </c>
      <c r="BN580" s="116" t="s">
        <v>200</v>
      </c>
      <c r="BO580" s="84" t="s">
        <v>243</v>
      </c>
      <c r="BP580" s="84"/>
      <c r="BQ580" s="117"/>
      <c r="BR580" s="118" t="s">
        <v>3238</v>
      </c>
    </row>
    <row r="581" spans="1:70" s="113" customFormat="1" ht="15" hidden="1" customHeight="1" x14ac:dyDescent="0.25">
      <c r="A581" s="84">
        <v>577</v>
      </c>
      <c r="B581" s="38" t="s">
        <v>3239</v>
      </c>
      <c r="C581" s="38" t="s">
        <v>926</v>
      </c>
      <c r="D581" s="38" t="s">
        <v>927</v>
      </c>
      <c r="E581" s="38" t="s">
        <v>928</v>
      </c>
      <c r="F581" s="38" t="s">
        <v>930</v>
      </c>
      <c r="G581" s="84" t="s">
        <v>929</v>
      </c>
      <c r="H581" s="38" t="s">
        <v>930</v>
      </c>
      <c r="I581" s="84">
        <v>85899</v>
      </c>
      <c r="J581" s="38" t="s">
        <v>939</v>
      </c>
      <c r="K581" s="84">
        <v>85899</v>
      </c>
      <c r="L581" s="84" t="s">
        <v>932</v>
      </c>
      <c r="M581" s="38" t="s">
        <v>933</v>
      </c>
      <c r="N581" s="84">
        <v>149740</v>
      </c>
      <c r="O581" s="84" t="s">
        <v>1044</v>
      </c>
      <c r="P581" s="84">
        <v>202033</v>
      </c>
      <c r="Q581" s="38" t="s">
        <v>310</v>
      </c>
      <c r="R581" s="38" t="s">
        <v>322</v>
      </c>
      <c r="S581" s="84" t="s">
        <v>1562</v>
      </c>
      <c r="T581" s="84" t="s">
        <v>1562</v>
      </c>
      <c r="U581" s="84" t="s">
        <v>252</v>
      </c>
      <c r="V581" s="84" t="s">
        <v>249</v>
      </c>
      <c r="W581" s="84">
        <v>0</v>
      </c>
      <c r="X581" s="38" t="s">
        <v>337</v>
      </c>
      <c r="Y581" s="84">
        <v>356706475</v>
      </c>
      <c r="Z581" s="38" t="s">
        <v>2264</v>
      </c>
      <c r="AA581" s="108" t="s">
        <v>843</v>
      </c>
      <c r="AB581" s="84">
        <v>42000</v>
      </c>
      <c r="AC581" s="108" t="s">
        <v>2395</v>
      </c>
      <c r="AD581" s="84">
        <v>24</v>
      </c>
      <c r="AE581" s="84" t="s">
        <v>324</v>
      </c>
      <c r="AF581" s="84" t="s">
        <v>856</v>
      </c>
      <c r="AG581" s="108" t="s">
        <v>3180</v>
      </c>
      <c r="AH581" s="84" t="s">
        <v>556</v>
      </c>
      <c r="AI581" s="108" t="s">
        <v>819</v>
      </c>
      <c r="AJ581" s="84">
        <v>2240</v>
      </c>
      <c r="AK581" s="84">
        <v>2240</v>
      </c>
      <c r="AL581" s="108" t="s">
        <v>615</v>
      </c>
      <c r="AM581" s="84">
        <v>11778.19</v>
      </c>
      <c r="AN581" s="112">
        <v>6141.81</v>
      </c>
      <c r="AO581" s="112">
        <v>17920</v>
      </c>
      <c r="AP581" s="112">
        <v>30221.81</v>
      </c>
      <c r="AQ581" s="112">
        <v>5578.19</v>
      </c>
      <c r="AR581" s="112">
        <v>35800</v>
      </c>
      <c r="AS581" s="112">
        <v>0</v>
      </c>
      <c r="AT581" s="112">
        <v>0</v>
      </c>
      <c r="AU581" s="112">
        <v>0</v>
      </c>
      <c r="AV581" s="84">
        <v>8</v>
      </c>
      <c r="AW581" s="84">
        <v>0</v>
      </c>
      <c r="AX581" s="84" t="s">
        <v>400</v>
      </c>
      <c r="AY581" s="108"/>
      <c r="AZ581" s="84"/>
      <c r="BA581" s="84"/>
      <c r="BB581" s="84" t="s">
        <v>918</v>
      </c>
      <c r="BC581" s="84"/>
      <c r="BD581" s="108"/>
      <c r="BE581" s="84">
        <v>0</v>
      </c>
      <c r="BF581" s="38" t="s">
        <v>1562</v>
      </c>
      <c r="BG581" s="84" t="s">
        <v>2895</v>
      </c>
      <c r="BH581" s="114" t="s">
        <v>3221</v>
      </c>
      <c r="BI581" s="38" t="str">
        <f>VLOOKUP(Y581,'[1]Loan Outstanding Report'!$Y$5:$BI$3205,37,0)</f>
        <v>Visited</v>
      </c>
      <c r="BJ581" s="85">
        <v>45891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3239</v>
      </c>
      <c r="C582" s="38" t="s">
        <v>926</v>
      </c>
      <c r="D582" s="38" t="s">
        <v>927</v>
      </c>
      <c r="E582" s="38" t="s">
        <v>928</v>
      </c>
      <c r="F582" s="38" t="s">
        <v>930</v>
      </c>
      <c r="G582" s="84" t="s">
        <v>929</v>
      </c>
      <c r="H582" s="38" t="s">
        <v>930</v>
      </c>
      <c r="I582" s="84">
        <v>71807</v>
      </c>
      <c r="J582" s="38" t="s">
        <v>960</v>
      </c>
      <c r="K582" s="84">
        <v>71807</v>
      </c>
      <c r="L582" s="84" t="s">
        <v>932</v>
      </c>
      <c r="M582" s="38" t="s">
        <v>933</v>
      </c>
      <c r="N582" s="84">
        <v>119374</v>
      </c>
      <c r="O582" s="84" t="s">
        <v>1039</v>
      </c>
      <c r="P582" s="84">
        <v>162769</v>
      </c>
      <c r="Q582" s="38" t="s">
        <v>308</v>
      </c>
      <c r="R582" s="38" t="s">
        <v>322</v>
      </c>
      <c r="S582" s="84" t="s">
        <v>1556</v>
      </c>
      <c r="T582" s="84" t="s">
        <v>1556</v>
      </c>
      <c r="U582" s="84" t="s">
        <v>252</v>
      </c>
      <c r="V582" s="84" t="s">
        <v>249</v>
      </c>
      <c r="W582" s="84">
        <v>0</v>
      </c>
      <c r="X582" s="38" t="s">
        <v>337</v>
      </c>
      <c r="Y582" s="84">
        <v>358485926</v>
      </c>
      <c r="Z582" s="38" t="s">
        <v>2258</v>
      </c>
      <c r="AA582" s="108" t="s">
        <v>554</v>
      </c>
      <c r="AB582" s="84">
        <v>65000</v>
      </c>
      <c r="AC582" s="108" t="s">
        <v>351</v>
      </c>
      <c r="AD582" s="84">
        <v>24</v>
      </c>
      <c r="AE582" s="84" t="s">
        <v>871</v>
      </c>
      <c r="AF582" s="84" t="s">
        <v>618</v>
      </c>
      <c r="AG582" s="108" t="s">
        <v>654</v>
      </c>
      <c r="AH582" s="84" t="s">
        <v>556</v>
      </c>
      <c r="AI582" s="108" t="s">
        <v>904</v>
      </c>
      <c r="AJ582" s="84">
        <v>3460</v>
      </c>
      <c r="AK582" s="84">
        <v>3460</v>
      </c>
      <c r="AL582" s="108" t="s">
        <v>561</v>
      </c>
      <c r="AM582" s="84">
        <v>4089.83</v>
      </c>
      <c r="AN582" s="112">
        <v>2830.17</v>
      </c>
      <c r="AO582" s="112">
        <v>6920</v>
      </c>
      <c r="AP582" s="112">
        <v>60910.17</v>
      </c>
      <c r="AQ582" s="112">
        <v>15453.83</v>
      </c>
      <c r="AR582" s="112">
        <v>76364</v>
      </c>
      <c r="AS582" s="112">
        <v>4372.6400000000003</v>
      </c>
      <c r="AT582" s="112">
        <v>2547.36</v>
      </c>
      <c r="AU582" s="112">
        <v>6920</v>
      </c>
      <c r="AV582" s="84">
        <v>4</v>
      </c>
      <c r="AW582" s="84">
        <v>178</v>
      </c>
      <c r="AX582" s="84" t="s">
        <v>592</v>
      </c>
      <c r="AY582" s="108"/>
      <c r="AZ582" s="84"/>
      <c r="BA582" s="84"/>
      <c r="BB582" s="84" t="s">
        <v>918</v>
      </c>
      <c r="BC582" s="84"/>
      <c r="BD582" s="108"/>
      <c r="BE582" s="84">
        <v>0</v>
      </c>
      <c r="BF582" s="38" t="s">
        <v>1556</v>
      </c>
      <c r="BG582" s="84" t="s">
        <v>2888</v>
      </c>
      <c r="BH582" s="114" t="s">
        <v>3219</v>
      </c>
      <c r="BI582" s="38" t="s">
        <v>110</v>
      </c>
      <c r="BJ582" s="85">
        <v>45709</v>
      </c>
      <c r="BK582" s="84"/>
      <c r="BL582" s="38" t="s">
        <v>115</v>
      </c>
      <c r="BM582" s="115" t="s">
        <v>130</v>
      </c>
      <c r="BN582" s="116" t="s">
        <v>200</v>
      </c>
      <c r="BO582" s="84" t="s">
        <v>243</v>
      </c>
      <c r="BP582" s="84"/>
      <c r="BQ582" s="117"/>
      <c r="BR582" s="118" t="s">
        <v>3238</v>
      </c>
    </row>
    <row r="583" spans="1:70" s="113" customFormat="1" ht="15" hidden="1" customHeight="1" x14ac:dyDescent="0.25">
      <c r="A583" s="84">
        <v>579</v>
      </c>
      <c r="B583" s="38" t="s">
        <v>3239</v>
      </c>
      <c r="C583" s="38" t="s">
        <v>926</v>
      </c>
      <c r="D583" s="38" t="s">
        <v>927</v>
      </c>
      <c r="E583" s="38" t="s">
        <v>928</v>
      </c>
      <c r="F583" s="38" t="s">
        <v>930</v>
      </c>
      <c r="G583" s="84" t="s">
        <v>929</v>
      </c>
      <c r="H583" s="38" t="s">
        <v>930</v>
      </c>
      <c r="I583" s="84">
        <v>88853</v>
      </c>
      <c r="J583" s="38" t="s">
        <v>1041</v>
      </c>
      <c r="K583" s="84">
        <v>88853</v>
      </c>
      <c r="L583" s="84" t="s">
        <v>932</v>
      </c>
      <c r="M583" s="38" t="s">
        <v>933</v>
      </c>
      <c r="N583" s="84">
        <v>149270</v>
      </c>
      <c r="O583" s="84" t="s">
        <v>1042</v>
      </c>
      <c r="P583" s="84">
        <v>201427</v>
      </c>
      <c r="Q583" s="38" t="s">
        <v>1043</v>
      </c>
      <c r="R583" s="38" t="s">
        <v>322</v>
      </c>
      <c r="S583" s="84" t="s">
        <v>1563</v>
      </c>
      <c r="T583" s="84" t="s">
        <v>1563</v>
      </c>
      <c r="U583" s="84" t="s">
        <v>252</v>
      </c>
      <c r="V583" s="84" t="s">
        <v>249</v>
      </c>
      <c r="W583" s="84">
        <v>0</v>
      </c>
      <c r="X583" s="38" t="s">
        <v>337</v>
      </c>
      <c r="Y583" s="84">
        <v>356719075</v>
      </c>
      <c r="Z583" s="38" t="s">
        <v>2265</v>
      </c>
      <c r="AA583" s="108" t="s">
        <v>852</v>
      </c>
      <c r="AB583" s="84">
        <v>42000</v>
      </c>
      <c r="AC583" s="108" t="s">
        <v>2395</v>
      </c>
      <c r="AD583" s="84">
        <v>24</v>
      </c>
      <c r="AE583" s="84" t="s">
        <v>324</v>
      </c>
      <c r="AF583" s="84" t="s">
        <v>856</v>
      </c>
      <c r="AG583" s="108" t="s">
        <v>3181</v>
      </c>
      <c r="AH583" s="84" t="s">
        <v>556</v>
      </c>
      <c r="AI583" s="108" t="s">
        <v>857</v>
      </c>
      <c r="AJ583" s="84">
        <v>2240</v>
      </c>
      <c r="AK583" s="84">
        <v>2240</v>
      </c>
      <c r="AL583" s="108" t="s">
        <v>855</v>
      </c>
      <c r="AM583" s="84">
        <v>13507.08</v>
      </c>
      <c r="AN583" s="112">
        <v>6652.92</v>
      </c>
      <c r="AO583" s="112">
        <v>20160</v>
      </c>
      <c r="AP583" s="112">
        <v>28492.92</v>
      </c>
      <c r="AQ583" s="112">
        <v>4912.08</v>
      </c>
      <c r="AR583" s="112">
        <v>33405</v>
      </c>
      <c r="AS583" s="112">
        <v>0</v>
      </c>
      <c r="AT583" s="112">
        <v>0</v>
      </c>
      <c r="AU583" s="112">
        <v>0</v>
      </c>
      <c r="AV583" s="84">
        <v>9</v>
      </c>
      <c r="AW583" s="84">
        <v>0</v>
      </c>
      <c r="AX583" s="84" t="s">
        <v>400</v>
      </c>
      <c r="AY583" s="108"/>
      <c r="AZ583" s="84"/>
      <c r="BA583" s="84"/>
      <c r="BB583" s="84" t="s">
        <v>918</v>
      </c>
      <c r="BC583" s="84"/>
      <c r="BD583" s="108"/>
      <c r="BE583" s="84">
        <v>0</v>
      </c>
      <c r="BF583" s="38" t="s">
        <v>1563</v>
      </c>
      <c r="BG583" s="84" t="s">
        <v>2896</v>
      </c>
      <c r="BH583" s="114" t="s">
        <v>3221</v>
      </c>
      <c r="BI583" s="38" t="s">
        <v>112</v>
      </c>
      <c r="BJ583" s="85">
        <v>45880</v>
      </c>
      <c r="BK583" s="84" t="s">
        <v>129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 t="s">
        <v>3237</v>
      </c>
    </row>
    <row r="584" spans="1:70" s="113" customFormat="1" ht="15" hidden="1" customHeight="1" x14ac:dyDescent="0.25">
      <c r="A584" s="84">
        <v>580</v>
      </c>
      <c r="B584" s="38" t="s">
        <v>3239</v>
      </c>
      <c r="C584" s="38" t="s">
        <v>926</v>
      </c>
      <c r="D584" s="38" t="s">
        <v>927</v>
      </c>
      <c r="E584" s="38" t="s">
        <v>928</v>
      </c>
      <c r="F584" s="38" t="s">
        <v>930</v>
      </c>
      <c r="G584" s="84" t="s">
        <v>929</v>
      </c>
      <c r="H584" s="38" t="s">
        <v>930</v>
      </c>
      <c r="I584" s="84">
        <v>86172</v>
      </c>
      <c r="J584" s="38" t="s">
        <v>1010</v>
      </c>
      <c r="K584" s="84">
        <v>86172</v>
      </c>
      <c r="L584" s="84" t="s">
        <v>932</v>
      </c>
      <c r="M584" s="38" t="s">
        <v>933</v>
      </c>
      <c r="N584" s="84">
        <v>146417</v>
      </c>
      <c r="O584" s="84" t="s">
        <v>1011</v>
      </c>
      <c r="P584" s="84">
        <v>197686</v>
      </c>
      <c r="Q584" s="38" t="s">
        <v>1012</v>
      </c>
      <c r="R584" s="38" t="s">
        <v>322</v>
      </c>
      <c r="S584" s="84" t="s">
        <v>1564</v>
      </c>
      <c r="T584" s="84" t="s">
        <v>1564</v>
      </c>
      <c r="U584" s="84" t="s">
        <v>252</v>
      </c>
      <c r="V584" s="84" t="s">
        <v>249</v>
      </c>
      <c r="W584" s="84">
        <v>541</v>
      </c>
      <c r="X584" s="38" t="s">
        <v>2024</v>
      </c>
      <c r="Y584" s="84">
        <v>353466601</v>
      </c>
      <c r="Z584" s="38" t="s">
        <v>2266</v>
      </c>
      <c r="AA584" s="108" t="s">
        <v>730</v>
      </c>
      <c r="AB584" s="84">
        <v>42000</v>
      </c>
      <c r="AC584" s="108" t="s">
        <v>371</v>
      </c>
      <c r="AD584" s="84">
        <v>24</v>
      </c>
      <c r="AE584" s="84" t="s">
        <v>324</v>
      </c>
      <c r="AF584" s="84" t="s">
        <v>618</v>
      </c>
      <c r="AG584" s="108" t="s">
        <v>3182</v>
      </c>
      <c r="AH584" s="84" t="s">
        <v>556</v>
      </c>
      <c r="AI584" s="108" t="s">
        <v>729</v>
      </c>
      <c r="AJ584" s="84">
        <v>2240</v>
      </c>
      <c r="AK584" s="84">
        <v>2240</v>
      </c>
      <c r="AL584" s="108" t="s">
        <v>921</v>
      </c>
      <c r="AM584" s="84">
        <v>23380.29</v>
      </c>
      <c r="AN584" s="112">
        <v>10219.709999999999</v>
      </c>
      <c r="AO584" s="112">
        <v>33600</v>
      </c>
      <c r="AP584" s="112">
        <v>18619.71</v>
      </c>
      <c r="AQ584" s="112">
        <v>1968.29</v>
      </c>
      <c r="AR584" s="112">
        <v>20588</v>
      </c>
      <c r="AS584" s="112">
        <v>0</v>
      </c>
      <c r="AT584" s="112">
        <v>0</v>
      </c>
      <c r="AU584" s="112">
        <v>0</v>
      </c>
      <c r="AV584" s="84">
        <v>15</v>
      </c>
      <c r="AW584" s="84">
        <v>30</v>
      </c>
      <c r="AX584" s="84" t="s">
        <v>664</v>
      </c>
      <c r="AY584" s="108"/>
      <c r="AZ584" s="84"/>
      <c r="BA584" s="84"/>
      <c r="BB584" s="84" t="s">
        <v>918</v>
      </c>
      <c r="BC584" s="84"/>
      <c r="BD584" s="108"/>
      <c r="BE584" s="84">
        <v>0</v>
      </c>
      <c r="BF584" s="38" t="s">
        <v>1564</v>
      </c>
      <c r="BG584" s="84" t="s">
        <v>2897</v>
      </c>
      <c r="BH584" s="114" t="s">
        <v>3219</v>
      </c>
      <c r="BI584" s="38" t="s">
        <v>110</v>
      </c>
      <c r="BJ584" s="85">
        <v>45709</v>
      </c>
      <c r="BK584" s="84"/>
      <c r="BL584" s="38" t="s">
        <v>115</v>
      </c>
      <c r="BM584" s="115" t="s">
        <v>130</v>
      </c>
      <c r="BN584" s="116" t="s">
        <v>200</v>
      </c>
      <c r="BO584" s="84" t="s">
        <v>243</v>
      </c>
      <c r="BP584" s="84"/>
      <c r="BQ584" s="117"/>
      <c r="BR584" s="118" t="s">
        <v>3238</v>
      </c>
    </row>
    <row r="585" spans="1:70" s="113" customFormat="1" ht="15" hidden="1" customHeight="1" x14ac:dyDescent="0.25">
      <c r="A585" s="84">
        <v>581</v>
      </c>
      <c r="B585" s="38" t="s">
        <v>3239</v>
      </c>
      <c r="C585" s="38" t="s">
        <v>926</v>
      </c>
      <c r="D585" s="38" t="s">
        <v>927</v>
      </c>
      <c r="E585" s="38" t="s">
        <v>928</v>
      </c>
      <c r="F585" s="38" t="s">
        <v>930</v>
      </c>
      <c r="G585" s="84" t="s">
        <v>929</v>
      </c>
      <c r="H585" s="38" t="s">
        <v>930</v>
      </c>
      <c r="I585" s="84">
        <v>86592</v>
      </c>
      <c r="J585" s="38" t="s">
        <v>1029</v>
      </c>
      <c r="K585" s="84">
        <v>86592</v>
      </c>
      <c r="L585" s="84" t="s">
        <v>932</v>
      </c>
      <c r="M585" s="38" t="s">
        <v>933</v>
      </c>
      <c r="N585" s="84">
        <v>365618</v>
      </c>
      <c r="O585" s="84" t="s">
        <v>1073</v>
      </c>
      <c r="P585" s="84">
        <v>529469</v>
      </c>
      <c r="Q585" s="38" t="s">
        <v>1074</v>
      </c>
      <c r="R585" s="38" t="s">
        <v>322</v>
      </c>
      <c r="S585" s="84" t="s">
        <v>1565</v>
      </c>
      <c r="T585" s="84" t="s">
        <v>1565</v>
      </c>
      <c r="U585" s="84" t="s">
        <v>252</v>
      </c>
      <c r="V585" s="84" t="s">
        <v>249</v>
      </c>
      <c r="W585" s="84">
        <v>0</v>
      </c>
      <c r="X585" s="38" t="s">
        <v>337</v>
      </c>
      <c r="Y585" s="84">
        <v>356729563</v>
      </c>
      <c r="Z585" s="38" t="s">
        <v>2267</v>
      </c>
      <c r="AA585" s="108" t="s">
        <v>852</v>
      </c>
      <c r="AB585" s="84">
        <v>42000</v>
      </c>
      <c r="AC585" s="108" t="s">
        <v>360</v>
      </c>
      <c r="AD585" s="84">
        <v>24</v>
      </c>
      <c r="AE585" s="84" t="s">
        <v>324</v>
      </c>
      <c r="AF585" s="84" t="s">
        <v>856</v>
      </c>
      <c r="AG585" s="108" t="s">
        <v>3181</v>
      </c>
      <c r="AH585" s="84" t="s">
        <v>556</v>
      </c>
      <c r="AI585" s="108" t="s">
        <v>858</v>
      </c>
      <c r="AJ585" s="84">
        <v>2240</v>
      </c>
      <c r="AK585" s="84">
        <v>2240</v>
      </c>
      <c r="AL585" s="108" t="s">
        <v>599</v>
      </c>
      <c r="AM585" s="84">
        <v>13483.85</v>
      </c>
      <c r="AN585" s="112">
        <v>6676.15</v>
      </c>
      <c r="AO585" s="112">
        <v>20160</v>
      </c>
      <c r="AP585" s="112">
        <v>28516.15</v>
      </c>
      <c r="AQ585" s="112">
        <v>4897.8500000000004</v>
      </c>
      <c r="AR585" s="112">
        <v>33414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400</v>
      </c>
      <c r="AY585" s="108"/>
      <c r="AZ585" s="84"/>
      <c r="BA585" s="84"/>
      <c r="BB585" s="84" t="s">
        <v>918</v>
      </c>
      <c r="BC585" s="84"/>
      <c r="BD585" s="108"/>
      <c r="BE585" s="84">
        <v>0</v>
      </c>
      <c r="BF585" s="38" t="s">
        <v>1565</v>
      </c>
      <c r="BG585" s="84" t="s">
        <v>2898</v>
      </c>
      <c r="BH585" s="114" t="s">
        <v>3221</v>
      </c>
      <c r="BI585" s="38" t="s">
        <v>112</v>
      </c>
      <c r="BJ585" s="85">
        <v>45877</v>
      </c>
      <c r="BK585" s="84" t="s">
        <v>128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 t="s">
        <v>3237</v>
      </c>
    </row>
    <row r="586" spans="1:70" s="113" customFormat="1" ht="15" hidden="1" customHeight="1" x14ac:dyDescent="0.25">
      <c r="A586" s="84">
        <v>582</v>
      </c>
      <c r="B586" s="38" t="s">
        <v>3239</v>
      </c>
      <c r="C586" s="38" t="s">
        <v>926</v>
      </c>
      <c r="D586" s="38" t="s">
        <v>927</v>
      </c>
      <c r="E586" s="38" t="s">
        <v>928</v>
      </c>
      <c r="F586" s="38" t="s">
        <v>930</v>
      </c>
      <c r="G586" s="84" t="s">
        <v>929</v>
      </c>
      <c r="H586" s="38" t="s">
        <v>930</v>
      </c>
      <c r="I586" s="84">
        <v>86008</v>
      </c>
      <c r="J586" s="38" t="s">
        <v>930</v>
      </c>
      <c r="K586" s="84">
        <v>86008</v>
      </c>
      <c r="L586" s="84" t="s">
        <v>932</v>
      </c>
      <c r="M586" s="38" t="s">
        <v>933</v>
      </c>
      <c r="N586" s="84">
        <v>147115</v>
      </c>
      <c r="O586" s="84" t="s">
        <v>1014</v>
      </c>
      <c r="P586" s="84">
        <v>198608</v>
      </c>
      <c r="Q586" s="38" t="s">
        <v>1015</v>
      </c>
      <c r="R586" s="38" t="s">
        <v>322</v>
      </c>
      <c r="S586" s="84" t="s">
        <v>1566</v>
      </c>
      <c r="T586" s="84" t="s">
        <v>1566</v>
      </c>
      <c r="U586" s="84" t="s">
        <v>252</v>
      </c>
      <c r="V586" s="84" t="s">
        <v>249</v>
      </c>
      <c r="W586" s="84">
        <v>0</v>
      </c>
      <c r="X586" s="38" t="s">
        <v>337</v>
      </c>
      <c r="Y586" s="84">
        <v>356741879</v>
      </c>
      <c r="Z586" s="38" t="s">
        <v>2268</v>
      </c>
      <c r="AA586" s="108" t="s">
        <v>852</v>
      </c>
      <c r="AB586" s="84">
        <v>42000</v>
      </c>
      <c r="AC586" s="108" t="s">
        <v>371</v>
      </c>
      <c r="AD586" s="84">
        <v>24</v>
      </c>
      <c r="AE586" s="84" t="s">
        <v>324</v>
      </c>
      <c r="AF586" s="84" t="s">
        <v>856</v>
      </c>
      <c r="AG586" s="108" t="s">
        <v>3181</v>
      </c>
      <c r="AH586" s="84" t="s">
        <v>556</v>
      </c>
      <c r="AI586" s="108" t="s">
        <v>409</v>
      </c>
      <c r="AJ586" s="84">
        <v>2240</v>
      </c>
      <c r="AK586" s="84">
        <v>2240</v>
      </c>
      <c r="AL586" s="108" t="s">
        <v>921</v>
      </c>
      <c r="AM586" s="84">
        <v>13439.05</v>
      </c>
      <c r="AN586" s="112">
        <v>6720.95</v>
      </c>
      <c r="AO586" s="112">
        <v>20160</v>
      </c>
      <c r="AP586" s="112">
        <v>28560.95</v>
      </c>
      <c r="AQ586" s="112">
        <v>4867.05</v>
      </c>
      <c r="AR586" s="112">
        <v>33428</v>
      </c>
      <c r="AS586" s="112">
        <v>0</v>
      </c>
      <c r="AT586" s="112">
        <v>0</v>
      </c>
      <c r="AU586" s="112">
        <v>0</v>
      </c>
      <c r="AV586" s="84">
        <v>9</v>
      </c>
      <c r="AW586" s="84">
        <v>0</v>
      </c>
      <c r="AX586" s="84" t="s">
        <v>400</v>
      </c>
      <c r="AY586" s="108"/>
      <c r="AZ586" s="84"/>
      <c r="BA586" s="84"/>
      <c r="BB586" s="84" t="s">
        <v>918</v>
      </c>
      <c r="BC586" s="84"/>
      <c r="BD586" s="108"/>
      <c r="BE586" s="84">
        <v>0</v>
      </c>
      <c r="BF586" s="38" t="s">
        <v>1566</v>
      </c>
      <c r="BG586" s="84" t="s">
        <v>2899</v>
      </c>
      <c r="BH586" s="114" t="s">
        <v>3221</v>
      </c>
      <c r="BI586" s="38" t="s">
        <v>112</v>
      </c>
      <c r="BJ586" s="85">
        <v>45877</v>
      </c>
      <c r="BK586" s="84" t="s">
        <v>128</v>
      </c>
      <c r="BL586" s="38"/>
      <c r="BM586" s="115"/>
      <c r="BN586" s="116" t="s">
        <v>112</v>
      </c>
      <c r="BO586" s="84" t="s">
        <v>243</v>
      </c>
      <c r="BP586" s="84"/>
      <c r="BQ586" s="117" t="s">
        <v>112</v>
      </c>
      <c r="BR586" s="118" t="s">
        <v>3237</v>
      </c>
    </row>
    <row r="587" spans="1:70" s="113" customFormat="1" ht="15" hidden="1" customHeight="1" x14ac:dyDescent="0.25">
      <c r="A587" s="84">
        <v>583</v>
      </c>
      <c r="B587" s="38" t="s">
        <v>3239</v>
      </c>
      <c r="C587" s="38" t="s">
        <v>926</v>
      </c>
      <c r="D587" s="38" t="s">
        <v>927</v>
      </c>
      <c r="E587" s="38" t="s">
        <v>928</v>
      </c>
      <c r="F587" s="38" t="s">
        <v>930</v>
      </c>
      <c r="G587" s="84" t="s">
        <v>929</v>
      </c>
      <c r="H587" s="38" t="s">
        <v>930</v>
      </c>
      <c r="I587" s="84">
        <v>86115</v>
      </c>
      <c r="J587" s="38" t="s">
        <v>947</v>
      </c>
      <c r="K587" s="84">
        <v>86115</v>
      </c>
      <c r="L587" s="84" t="s">
        <v>932</v>
      </c>
      <c r="M587" s="38" t="s">
        <v>933</v>
      </c>
      <c r="N587" s="84">
        <v>146152</v>
      </c>
      <c r="O587" s="84" t="s">
        <v>1008</v>
      </c>
      <c r="P587" s="84">
        <v>197345</v>
      </c>
      <c r="Q587" s="38" t="s">
        <v>1009</v>
      </c>
      <c r="R587" s="38" t="s">
        <v>322</v>
      </c>
      <c r="S587" s="84" t="s">
        <v>1567</v>
      </c>
      <c r="T587" s="84" t="s">
        <v>1567</v>
      </c>
      <c r="U587" s="84" t="s">
        <v>256</v>
      </c>
      <c r="V587" s="84" t="s">
        <v>261</v>
      </c>
      <c r="W587" s="84">
        <v>0</v>
      </c>
      <c r="X587" s="38" t="s">
        <v>339</v>
      </c>
      <c r="Y587" s="84">
        <v>356744379</v>
      </c>
      <c r="Z587" s="38" t="s">
        <v>2269</v>
      </c>
      <c r="AA587" s="108" t="s">
        <v>2270</v>
      </c>
      <c r="AB587" s="84">
        <v>80000</v>
      </c>
      <c r="AC587" s="108" t="s">
        <v>361</v>
      </c>
      <c r="AD587" s="84">
        <v>24</v>
      </c>
      <c r="AE587" s="84" t="s">
        <v>387</v>
      </c>
      <c r="AF587" s="84" t="s">
        <v>368</v>
      </c>
      <c r="AG587" s="108" t="s">
        <v>3081</v>
      </c>
      <c r="AH587" s="84" t="s">
        <v>365</v>
      </c>
      <c r="AI587" s="108" t="s">
        <v>624</v>
      </c>
      <c r="AJ587" s="84">
        <v>4230</v>
      </c>
      <c r="AK587" s="84">
        <v>4230</v>
      </c>
      <c r="AL587" s="108" t="s">
        <v>786</v>
      </c>
      <c r="AM587" s="84">
        <v>26024.16</v>
      </c>
      <c r="AN587" s="112">
        <v>12045.84</v>
      </c>
      <c r="AO587" s="112">
        <v>38070</v>
      </c>
      <c r="AP587" s="112">
        <v>53975.839999999997</v>
      </c>
      <c r="AQ587" s="112">
        <v>8936.16</v>
      </c>
      <c r="AR587" s="112">
        <v>62912</v>
      </c>
      <c r="AS587" s="112">
        <v>0</v>
      </c>
      <c r="AT587" s="112">
        <v>0</v>
      </c>
      <c r="AU587" s="112">
        <v>0</v>
      </c>
      <c r="AV587" s="84">
        <v>9</v>
      </c>
      <c r="AW587" s="84">
        <v>0</v>
      </c>
      <c r="AX587" s="84" t="s">
        <v>400</v>
      </c>
      <c r="AY587" s="108"/>
      <c r="AZ587" s="84"/>
      <c r="BA587" s="84"/>
      <c r="BB587" s="84" t="s">
        <v>918</v>
      </c>
      <c r="BC587" s="84"/>
      <c r="BD587" s="108"/>
      <c r="BE587" s="84">
        <v>0</v>
      </c>
      <c r="BF587" s="38" t="s">
        <v>1567</v>
      </c>
      <c r="BG587" s="84" t="s">
        <v>2900</v>
      </c>
      <c r="BH587" s="114" t="s">
        <v>3221</v>
      </c>
      <c r="BI587" s="38" t="s">
        <v>112</v>
      </c>
      <c r="BJ587" s="85">
        <v>45877</v>
      </c>
      <c r="BK587" s="84" t="s">
        <v>128</v>
      </c>
      <c r="BL587" s="38"/>
      <c r="BM587" s="115"/>
      <c r="BN587" s="116" t="s">
        <v>112</v>
      </c>
      <c r="BO587" s="84" t="s">
        <v>243</v>
      </c>
      <c r="BP587" s="84"/>
      <c r="BQ587" s="117" t="s">
        <v>112</v>
      </c>
      <c r="BR587" s="118" t="s">
        <v>3237</v>
      </c>
    </row>
    <row r="588" spans="1:70" s="113" customFormat="1" ht="15" hidden="1" customHeight="1" x14ac:dyDescent="0.25">
      <c r="A588" s="84">
        <v>584</v>
      </c>
      <c r="B588" s="38" t="s">
        <v>3239</v>
      </c>
      <c r="C588" s="38" t="s">
        <v>926</v>
      </c>
      <c r="D588" s="38" t="s">
        <v>927</v>
      </c>
      <c r="E588" s="38" t="s">
        <v>928</v>
      </c>
      <c r="F588" s="38" t="s">
        <v>930</v>
      </c>
      <c r="G588" s="84" t="s">
        <v>929</v>
      </c>
      <c r="H588" s="38" t="s">
        <v>930</v>
      </c>
      <c r="I588" s="84">
        <v>86172</v>
      </c>
      <c r="J588" s="38" t="s">
        <v>1010</v>
      </c>
      <c r="K588" s="84">
        <v>86172</v>
      </c>
      <c r="L588" s="84" t="s">
        <v>932</v>
      </c>
      <c r="M588" s="38" t="s">
        <v>933</v>
      </c>
      <c r="N588" s="84">
        <v>146417</v>
      </c>
      <c r="O588" s="84" t="s">
        <v>1011</v>
      </c>
      <c r="P588" s="84">
        <v>197686</v>
      </c>
      <c r="Q588" s="38" t="s">
        <v>1012</v>
      </c>
      <c r="R588" s="38" t="s">
        <v>329</v>
      </c>
      <c r="S588" s="84" t="s">
        <v>1564</v>
      </c>
      <c r="T588" s="84" t="s">
        <v>1564</v>
      </c>
      <c r="U588" s="84" t="s">
        <v>252</v>
      </c>
      <c r="V588" s="84" t="s">
        <v>249</v>
      </c>
      <c r="W588" s="84">
        <v>0</v>
      </c>
      <c r="X588" s="38" t="s">
        <v>2024</v>
      </c>
      <c r="Y588" s="84">
        <v>356644221</v>
      </c>
      <c r="Z588" s="38" t="s">
        <v>2266</v>
      </c>
      <c r="AA588" s="108" t="s">
        <v>863</v>
      </c>
      <c r="AB588" s="84">
        <v>40000</v>
      </c>
      <c r="AC588" s="108" t="s">
        <v>371</v>
      </c>
      <c r="AD588" s="84">
        <v>18</v>
      </c>
      <c r="AE588" s="84" t="s">
        <v>535</v>
      </c>
      <c r="AF588" s="84" t="s">
        <v>618</v>
      </c>
      <c r="AG588" s="108" t="s">
        <v>3182</v>
      </c>
      <c r="AH588" s="84" t="s">
        <v>556</v>
      </c>
      <c r="AI588" s="108" t="s">
        <v>409</v>
      </c>
      <c r="AJ588" s="84">
        <v>2690</v>
      </c>
      <c r="AK588" s="84">
        <v>2690</v>
      </c>
      <c r="AL588" s="108" t="s">
        <v>921</v>
      </c>
      <c r="AM588" s="84">
        <v>15984.56</v>
      </c>
      <c r="AN588" s="112">
        <v>5535.44</v>
      </c>
      <c r="AO588" s="112">
        <v>21520</v>
      </c>
      <c r="AP588" s="112">
        <v>24015.439999999999</v>
      </c>
      <c r="AQ588" s="112">
        <v>2846.56</v>
      </c>
      <c r="AR588" s="112">
        <v>26862</v>
      </c>
      <c r="AS588" s="112">
        <v>2114.29</v>
      </c>
      <c r="AT588" s="112">
        <v>575.71</v>
      </c>
      <c r="AU588" s="112">
        <v>2690</v>
      </c>
      <c r="AV588" s="84">
        <v>9</v>
      </c>
      <c r="AW588" s="84">
        <v>30</v>
      </c>
      <c r="AX588" s="84" t="s">
        <v>664</v>
      </c>
      <c r="AY588" s="108"/>
      <c r="AZ588" s="84"/>
      <c r="BA588" s="84"/>
      <c r="BB588" s="84" t="s">
        <v>918</v>
      </c>
      <c r="BC588" s="84"/>
      <c r="BD588" s="108"/>
      <c r="BE588" s="84">
        <v>0</v>
      </c>
      <c r="BF588" s="38" t="s">
        <v>1564</v>
      </c>
      <c r="BG588" s="84" t="s">
        <v>2897</v>
      </c>
      <c r="BH588" s="114" t="s">
        <v>3219</v>
      </c>
      <c r="BI588" s="38" t="s">
        <v>110</v>
      </c>
      <c r="BJ588" s="85">
        <v>45709</v>
      </c>
      <c r="BK588" s="84"/>
      <c r="BL588" s="38" t="s">
        <v>115</v>
      </c>
      <c r="BM588" s="115" t="s">
        <v>130</v>
      </c>
      <c r="BN588" s="116" t="s">
        <v>200</v>
      </c>
      <c r="BO588" s="84" t="s">
        <v>243</v>
      </c>
      <c r="BP588" s="84"/>
      <c r="BQ588" s="117"/>
      <c r="BR588" s="118" t="s">
        <v>3238</v>
      </c>
    </row>
    <row r="589" spans="1:70" s="113" customFormat="1" ht="15" hidden="1" customHeight="1" x14ac:dyDescent="0.25">
      <c r="A589" s="84">
        <v>585</v>
      </c>
      <c r="B589" s="38" t="s">
        <v>3239</v>
      </c>
      <c r="C589" s="38" t="s">
        <v>926</v>
      </c>
      <c r="D589" s="38" t="s">
        <v>927</v>
      </c>
      <c r="E589" s="38" t="s">
        <v>928</v>
      </c>
      <c r="F589" s="38" t="s">
        <v>930</v>
      </c>
      <c r="G589" s="84" t="s">
        <v>929</v>
      </c>
      <c r="H589" s="38" t="s">
        <v>930</v>
      </c>
      <c r="I589" s="84">
        <v>86500</v>
      </c>
      <c r="J589" s="38" t="s">
        <v>995</v>
      </c>
      <c r="K589" s="84">
        <v>86500</v>
      </c>
      <c r="L589" s="84" t="s">
        <v>932</v>
      </c>
      <c r="M589" s="38" t="s">
        <v>933</v>
      </c>
      <c r="N589" s="84">
        <v>144759</v>
      </c>
      <c r="O589" s="84" t="s">
        <v>996</v>
      </c>
      <c r="P589" s="84">
        <v>195958</v>
      </c>
      <c r="Q589" s="38" t="s">
        <v>997</v>
      </c>
      <c r="R589" s="38" t="s">
        <v>322</v>
      </c>
      <c r="S589" s="84" t="s">
        <v>1568</v>
      </c>
      <c r="T589" s="84" t="s">
        <v>1568</v>
      </c>
      <c r="U589" s="84" t="s">
        <v>252</v>
      </c>
      <c r="V589" s="84" t="s">
        <v>249</v>
      </c>
      <c r="W589" s="84">
        <v>0</v>
      </c>
      <c r="X589" s="38" t="s">
        <v>338</v>
      </c>
      <c r="Y589" s="84">
        <v>356767970</v>
      </c>
      <c r="Z589" s="38" t="s">
        <v>2271</v>
      </c>
      <c r="AA589" s="108" t="s">
        <v>847</v>
      </c>
      <c r="AB589" s="84">
        <v>42000</v>
      </c>
      <c r="AC589" s="108" t="s">
        <v>356</v>
      </c>
      <c r="AD589" s="84">
        <v>24</v>
      </c>
      <c r="AE589" s="84" t="s">
        <v>867</v>
      </c>
      <c r="AF589" s="84" t="s">
        <v>856</v>
      </c>
      <c r="AG589" s="108" t="s">
        <v>3183</v>
      </c>
      <c r="AH589" s="84" t="s">
        <v>556</v>
      </c>
      <c r="AI589" s="108" t="s">
        <v>832</v>
      </c>
      <c r="AJ589" s="84">
        <v>2240</v>
      </c>
      <c r="AK589" s="84">
        <v>2240</v>
      </c>
      <c r="AL589" s="108" t="s">
        <v>599</v>
      </c>
      <c r="AM589" s="84">
        <v>13402.37</v>
      </c>
      <c r="AN589" s="112">
        <v>6757.63</v>
      </c>
      <c r="AO589" s="112">
        <v>20160</v>
      </c>
      <c r="AP589" s="112">
        <v>28597.63</v>
      </c>
      <c r="AQ589" s="112">
        <v>4954.37</v>
      </c>
      <c r="AR589" s="112">
        <v>33552</v>
      </c>
      <c r="AS589" s="112">
        <v>0</v>
      </c>
      <c r="AT589" s="112">
        <v>0</v>
      </c>
      <c r="AU589" s="112">
        <v>0</v>
      </c>
      <c r="AV589" s="84">
        <v>9</v>
      </c>
      <c r="AW589" s="84">
        <v>0</v>
      </c>
      <c r="AX589" s="84" t="s">
        <v>400</v>
      </c>
      <c r="AY589" s="108"/>
      <c r="AZ589" s="84"/>
      <c r="BA589" s="84"/>
      <c r="BB589" s="84" t="s">
        <v>918</v>
      </c>
      <c r="BC589" s="84"/>
      <c r="BD589" s="108"/>
      <c r="BE589" s="84">
        <v>0</v>
      </c>
      <c r="BF589" s="38" t="s">
        <v>1568</v>
      </c>
      <c r="BG589" s="84" t="s">
        <v>2901</v>
      </c>
      <c r="BH589" s="114" t="s">
        <v>3221</v>
      </c>
      <c r="BI589" s="38" t="s">
        <v>112</v>
      </c>
      <c r="BJ589" s="85">
        <v>45877</v>
      </c>
      <c r="BK589" s="84" t="s">
        <v>128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 t="s">
        <v>3237</v>
      </c>
    </row>
    <row r="590" spans="1:70" s="113" customFormat="1" ht="15" hidden="1" customHeight="1" x14ac:dyDescent="0.25">
      <c r="A590" s="84">
        <v>586</v>
      </c>
      <c r="B590" s="38" t="s">
        <v>3239</v>
      </c>
      <c r="C590" s="38" t="s">
        <v>926</v>
      </c>
      <c r="D590" s="38" t="s">
        <v>927</v>
      </c>
      <c r="E590" s="38" t="s">
        <v>928</v>
      </c>
      <c r="F590" s="38" t="s">
        <v>930</v>
      </c>
      <c r="G590" s="84" t="s">
        <v>929</v>
      </c>
      <c r="H590" s="38" t="s">
        <v>930</v>
      </c>
      <c r="I590" s="84">
        <v>86500</v>
      </c>
      <c r="J590" s="38" t="s">
        <v>995</v>
      </c>
      <c r="K590" s="84">
        <v>86500</v>
      </c>
      <c r="L590" s="84" t="s">
        <v>932</v>
      </c>
      <c r="M590" s="38" t="s">
        <v>933</v>
      </c>
      <c r="N590" s="84">
        <v>144759</v>
      </c>
      <c r="O590" s="84" t="s">
        <v>996</v>
      </c>
      <c r="P590" s="84">
        <v>195958</v>
      </c>
      <c r="Q590" s="38" t="s">
        <v>997</v>
      </c>
      <c r="R590" s="38" t="s">
        <v>322</v>
      </c>
      <c r="S590" s="84" t="s">
        <v>1569</v>
      </c>
      <c r="T590" s="84" t="s">
        <v>1569</v>
      </c>
      <c r="U590" s="84" t="s">
        <v>252</v>
      </c>
      <c r="V590" s="84" t="s">
        <v>249</v>
      </c>
      <c r="W590" s="84">
        <v>0</v>
      </c>
      <c r="X590" s="38" t="s">
        <v>337</v>
      </c>
      <c r="Y590" s="84">
        <v>356773046</v>
      </c>
      <c r="Z590" s="38" t="s">
        <v>2272</v>
      </c>
      <c r="AA590" s="108" t="s">
        <v>847</v>
      </c>
      <c r="AB590" s="84">
        <v>42000</v>
      </c>
      <c r="AC590" s="108" t="s">
        <v>356</v>
      </c>
      <c r="AD590" s="84">
        <v>24</v>
      </c>
      <c r="AE590" s="84" t="s">
        <v>867</v>
      </c>
      <c r="AF590" s="84" t="s">
        <v>856</v>
      </c>
      <c r="AG590" s="108" t="s">
        <v>3183</v>
      </c>
      <c r="AH590" s="84" t="s">
        <v>556</v>
      </c>
      <c r="AI590" s="108" t="s">
        <v>832</v>
      </c>
      <c r="AJ590" s="84">
        <v>2240</v>
      </c>
      <c r="AK590" s="84">
        <v>2240</v>
      </c>
      <c r="AL590" s="108" t="s">
        <v>599</v>
      </c>
      <c r="AM590" s="84">
        <v>13402.37</v>
      </c>
      <c r="AN590" s="112">
        <v>6757.63</v>
      </c>
      <c r="AO590" s="112">
        <v>20160</v>
      </c>
      <c r="AP590" s="112">
        <v>28597.63</v>
      </c>
      <c r="AQ590" s="112">
        <v>4954.37</v>
      </c>
      <c r="AR590" s="112">
        <v>33552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400</v>
      </c>
      <c r="AY590" s="108"/>
      <c r="AZ590" s="84"/>
      <c r="BA590" s="84"/>
      <c r="BB590" s="84" t="s">
        <v>918</v>
      </c>
      <c r="BC590" s="84"/>
      <c r="BD590" s="108"/>
      <c r="BE590" s="84">
        <v>0</v>
      </c>
      <c r="BF590" s="38" t="s">
        <v>1569</v>
      </c>
      <c r="BG590" s="84" t="s">
        <v>2902</v>
      </c>
      <c r="BH590" s="114" t="s">
        <v>3221</v>
      </c>
      <c r="BI590" s="38" t="s">
        <v>112</v>
      </c>
      <c r="BJ590" s="85">
        <v>45877</v>
      </c>
      <c r="BK590" s="84" t="s">
        <v>128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 t="s">
        <v>3237</v>
      </c>
    </row>
    <row r="591" spans="1:70" s="113" customFormat="1" ht="15" hidden="1" customHeight="1" x14ac:dyDescent="0.25">
      <c r="A591" s="84">
        <v>587</v>
      </c>
      <c r="B591" s="38" t="s">
        <v>3239</v>
      </c>
      <c r="C591" s="38" t="s">
        <v>926</v>
      </c>
      <c r="D591" s="38" t="s">
        <v>927</v>
      </c>
      <c r="E591" s="38" t="s">
        <v>928</v>
      </c>
      <c r="F591" s="38" t="s">
        <v>930</v>
      </c>
      <c r="G591" s="84" t="s">
        <v>929</v>
      </c>
      <c r="H591" s="38" t="s">
        <v>930</v>
      </c>
      <c r="I591" s="84">
        <v>86500</v>
      </c>
      <c r="J591" s="38" t="s">
        <v>995</v>
      </c>
      <c r="K591" s="84">
        <v>86500</v>
      </c>
      <c r="L591" s="84" t="s">
        <v>932</v>
      </c>
      <c r="M591" s="38" t="s">
        <v>933</v>
      </c>
      <c r="N591" s="84">
        <v>144759</v>
      </c>
      <c r="O591" s="84" t="s">
        <v>996</v>
      </c>
      <c r="P591" s="84">
        <v>195958</v>
      </c>
      <c r="Q591" s="38" t="s">
        <v>997</v>
      </c>
      <c r="R591" s="38" t="s">
        <v>322</v>
      </c>
      <c r="S591" s="84" t="s">
        <v>1570</v>
      </c>
      <c r="T591" s="84" t="s">
        <v>1570</v>
      </c>
      <c r="U591" s="84" t="s">
        <v>252</v>
      </c>
      <c r="V591" s="84" t="s">
        <v>249</v>
      </c>
      <c r="W591" s="84">
        <v>0</v>
      </c>
      <c r="X591" s="38" t="s">
        <v>338</v>
      </c>
      <c r="Y591" s="84">
        <v>356773325</v>
      </c>
      <c r="Z591" s="38" t="s">
        <v>2273</v>
      </c>
      <c r="AA591" s="108" t="s">
        <v>847</v>
      </c>
      <c r="AB591" s="84">
        <v>42000</v>
      </c>
      <c r="AC591" s="108" t="s">
        <v>356</v>
      </c>
      <c r="AD591" s="84">
        <v>24</v>
      </c>
      <c r="AE591" s="84" t="s">
        <v>867</v>
      </c>
      <c r="AF591" s="84" t="s">
        <v>856</v>
      </c>
      <c r="AG591" s="108" t="s">
        <v>3183</v>
      </c>
      <c r="AH591" s="84" t="s">
        <v>556</v>
      </c>
      <c r="AI591" s="108" t="s">
        <v>832</v>
      </c>
      <c r="AJ591" s="84">
        <v>2240</v>
      </c>
      <c r="AK591" s="84">
        <v>2240</v>
      </c>
      <c r="AL591" s="108" t="s">
        <v>599</v>
      </c>
      <c r="AM591" s="84">
        <v>13402.37</v>
      </c>
      <c r="AN591" s="112">
        <v>6757.63</v>
      </c>
      <c r="AO591" s="112">
        <v>20160</v>
      </c>
      <c r="AP591" s="112">
        <v>28597.63</v>
      </c>
      <c r="AQ591" s="112">
        <v>4954.37</v>
      </c>
      <c r="AR591" s="112">
        <v>33552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400</v>
      </c>
      <c r="AY591" s="108"/>
      <c r="AZ591" s="84"/>
      <c r="BA591" s="84"/>
      <c r="BB591" s="84" t="s">
        <v>918</v>
      </c>
      <c r="BC591" s="84"/>
      <c r="BD591" s="108"/>
      <c r="BE591" s="84">
        <v>0</v>
      </c>
      <c r="BF591" s="38" t="s">
        <v>1570</v>
      </c>
      <c r="BG591" s="84" t="s">
        <v>2903</v>
      </c>
      <c r="BH591" s="114" t="s">
        <v>3221</v>
      </c>
      <c r="BI591" s="38" t="s">
        <v>112</v>
      </c>
      <c r="BJ591" s="85">
        <v>45877</v>
      </c>
      <c r="BK591" s="84" t="s">
        <v>126</v>
      </c>
      <c r="BL591" s="38"/>
      <c r="BM591" s="115"/>
      <c r="BN591" s="116" t="s">
        <v>112</v>
      </c>
      <c r="BO591" s="84" t="s">
        <v>243</v>
      </c>
      <c r="BP591" s="84"/>
      <c r="BQ591" s="117" t="s">
        <v>112</v>
      </c>
      <c r="BR591" s="118" t="s">
        <v>3237</v>
      </c>
    </row>
    <row r="592" spans="1:70" s="113" customFormat="1" ht="15" hidden="1" customHeight="1" x14ac:dyDescent="0.25">
      <c r="A592" s="84">
        <v>588</v>
      </c>
      <c r="B592" s="38" t="s">
        <v>3239</v>
      </c>
      <c r="C592" s="38" t="s">
        <v>926</v>
      </c>
      <c r="D592" s="38" t="s">
        <v>927</v>
      </c>
      <c r="E592" s="38" t="s">
        <v>928</v>
      </c>
      <c r="F592" s="38" t="s">
        <v>930</v>
      </c>
      <c r="G592" s="84" t="s">
        <v>929</v>
      </c>
      <c r="H592" s="38" t="s">
        <v>930</v>
      </c>
      <c r="I592" s="84">
        <v>86172</v>
      </c>
      <c r="J592" s="38" t="s">
        <v>1010</v>
      </c>
      <c r="K592" s="84">
        <v>86172</v>
      </c>
      <c r="L592" s="84" t="s">
        <v>932</v>
      </c>
      <c r="M592" s="38" t="s">
        <v>933</v>
      </c>
      <c r="N592" s="84">
        <v>146417</v>
      </c>
      <c r="O592" s="84" t="s">
        <v>1011</v>
      </c>
      <c r="P592" s="84">
        <v>197686</v>
      </c>
      <c r="Q592" s="38" t="s">
        <v>1012</v>
      </c>
      <c r="R592" s="38" t="s">
        <v>322</v>
      </c>
      <c r="S592" s="84" t="s">
        <v>1571</v>
      </c>
      <c r="T592" s="84" t="s">
        <v>1571</v>
      </c>
      <c r="U592" s="84" t="s">
        <v>252</v>
      </c>
      <c r="V592" s="84" t="s">
        <v>249</v>
      </c>
      <c r="W592" s="84">
        <v>0</v>
      </c>
      <c r="X592" s="38" t="s">
        <v>338</v>
      </c>
      <c r="Y592" s="84">
        <v>356646964</v>
      </c>
      <c r="Z592" s="38" t="s">
        <v>2274</v>
      </c>
      <c r="AA592" s="108" t="s">
        <v>863</v>
      </c>
      <c r="AB592" s="84">
        <v>42000</v>
      </c>
      <c r="AC592" s="108" t="s">
        <v>371</v>
      </c>
      <c r="AD592" s="84">
        <v>24</v>
      </c>
      <c r="AE592" s="84" t="s">
        <v>324</v>
      </c>
      <c r="AF592" s="84" t="s">
        <v>856</v>
      </c>
      <c r="AG592" s="108" t="s">
        <v>3184</v>
      </c>
      <c r="AH592" s="84" t="s">
        <v>556</v>
      </c>
      <c r="AI592" s="108" t="s">
        <v>409</v>
      </c>
      <c r="AJ592" s="84">
        <v>2240</v>
      </c>
      <c r="AK592" s="84">
        <v>2240</v>
      </c>
      <c r="AL592" s="108" t="s">
        <v>623</v>
      </c>
      <c r="AM592" s="84">
        <v>11754.3</v>
      </c>
      <c r="AN592" s="112">
        <v>6165.7</v>
      </c>
      <c r="AO592" s="112">
        <v>17920</v>
      </c>
      <c r="AP592" s="112">
        <v>30245.7</v>
      </c>
      <c r="AQ592" s="112">
        <v>5652.3</v>
      </c>
      <c r="AR592" s="112">
        <v>35898</v>
      </c>
      <c r="AS592" s="112">
        <v>1514.93</v>
      </c>
      <c r="AT592" s="112">
        <v>725.07</v>
      </c>
      <c r="AU592" s="112">
        <v>2240</v>
      </c>
      <c r="AV592" s="84">
        <v>9</v>
      </c>
      <c r="AW592" s="84">
        <v>2</v>
      </c>
      <c r="AX592" s="84" t="s">
        <v>664</v>
      </c>
      <c r="AY592" s="108"/>
      <c r="AZ592" s="84"/>
      <c r="BA592" s="84"/>
      <c r="BB592" s="84" t="s">
        <v>918</v>
      </c>
      <c r="BC592" s="84"/>
      <c r="BD592" s="108"/>
      <c r="BE592" s="84">
        <v>0</v>
      </c>
      <c r="BF592" s="38" t="s">
        <v>1571</v>
      </c>
      <c r="BG592" s="84" t="s">
        <v>2904</v>
      </c>
      <c r="BH592" s="114" t="s">
        <v>3219</v>
      </c>
      <c r="BI592" s="38" t="s">
        <v>110</v>
      </c>
      <c r="BJ592" s="85">
        <v>45709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243</v>
      </c>
      <c r="BP592" s="84"/>
      <c r="BQ592" s="117"/>
      <c r="BR592" s="118" t="s">
        <v>3238</v>
      </c>
    </row>
    <row r="593" spans="1:70" s="113" customFormat="1" ht="15" hidden="1" customHeight="1" x14ac:dyDescent="0.25">
      <c r="A593" s="84">
        <v>589</v>
      </c>
      <c r="B593" s="38" t="s">
        <v>3239</v>
      </c>
      <c r="C593" s="38" t="s">
        <v>926</v>
      </c>
      <c r="D593" s="38" t="s">
        <v>927</v>
      </c>
      <c r="E593" s="38" t="s">
        <v>928</v>
      </c>
      <c r="F593" s="38" t="s">
        <v>930</v>
      </c>
      <c r="G593" s="84" t="s">
        <v>929</v>
      </c>
      <c r="H593" s="38" t="s">
        <v>930</v>
      </c>
      <c r="I593" s="84">
        <v>85872</v>
      </c>
      <c r="J593" s="38" t="s">
        <v>985</v>
      </c>
      <c r="K593" s="84">
        <v>85872</v>
      </c>
      <c r="L593" s="84" t="s">
        <v>932</v>
      </c>
      <c r="M593" s="38" t="s">
        <v>933</v>
      </c>
      <c r="N593" s="84">
        <v>160424</v>
      </c>
      <c r="O593" s="84" t="s">
        <v>1101</v>
      </c>
      <c r="P593" s="84">
        <v>215185</v>
      </c>
      <c r="Q593" s="38" t="s">
        <v>1102</v>
      </c>
      <c r="R593" s="38" t="s">
        <v>322</v>
      </c>
      <c r="S593" s="84" t="s">
        <v>1572</v>
      </c>
      <c r="T593" s="84" t="s">
        <v>1572</v>
      </c>
      <c r="U593" s="84" t="s">
        <v>252</v>
      </c>
      <c r="V593" s="84" t="s">
        <v>249</v>
      </c>
      <c r="W593" s="84">
        <v>0</v>
      </c>
      <c r="X593" s="38" t="s">
        <v>338</v>
      </c>
      <c r="Y593" s="84">
        <v>356790370</v>
      </c>
      <c r="Z593" s="38" t="s">
        <v>2275</v>
      </c>
      <c r="AA593" s="108" t="s">
        <v>2154</v>
      </c>
      <c r="AB593" s="84">
        <v>42000</v>
      </c>
      <c r="AC593" s="108" t="s">
        <v>360</v>
      </c>
      <c r="AD593" s="84">
        <v>24</v>
      </c>
      <c r="AE593" s="84" t="s">
        <v>324</v>
      </c>
      <c r="AF593" s="84" t="s">
        <v>856</v>
      </c>
      <c r="AG593" s="108" t="s">
        <v>3185</v>
      </c>
      <c r="AH593" s="84" t="s">
        <v>556</v>
      </c>
      <c r="AI593" s="108" t="s">
        <v>869</v>
      </c>
      <c r="AJ593" s="84">
        <v>2240</v>
      </c>
      <c r="AK593" s="84">
        <v>2240</v>
      </c>
      <c r="AL593" s="108" t="s">
        <v>2422</v>
      </c>
      <c r="AM593" s="84">
        <v>11055.79</v>
      </c>
      <c r="AN593" s="112">
        <v>6864.21</v>
      </c>
      <c r="AO593" s="112">
        <v>17920</v>
      </c>
      <c r="AP593" s="112">
        <v>30944.21</v>
      </c>
      <c r="AQ593" s="112">
        <v>5834.79</v>
      </c>
      <c r="AR593" s="112">
        <v>36779</v>
      </c>
      <c r="AS593" s="112">
        <v>0</v>
      </c>
      <c r="AT593" s="112">
        <v>0</v>
      </c>
      <c r="AU593" s="112">
        <v>0</v>
      </c>
      <c r="AV593" s="84">
        <v>8</v>
      </c>
      <c r="AW593" s="84">
        <v>32</v>
      </c>
      <c r="AX593" s="84" t="s">
        <v>626</v>
      </c>
      <c r="AY593" s="108"/>
      <c r="AZ593" s="84"/>
      <c r="BA593" s="84"/>
      <c r="BB593" s="84" t="s">
        <v>918</v>
      </c>
      <c r="BC593" s="84"/>
      <c r="BD593" s="108"/>
      <c r="BE593" s="84">
        <v>0</v>
      </c>
      <c r="BF593" s="38" t="s">
        <v>1572</v>
      </c>
      <c r="BG593" s="84" t="s">
        <v>2905</v>
      </c>
      <c r="BH593" s="114" t="s">
        <v>3221</v>
      </c>
      <c r="BI593" s="38" t="str">
        <f>VLOOKUP(Y593,'[1]Loan Outstanding Report'!$Y$5:$BI$3205,37,0)</f>
        <v>Visited</v>
      </c>
      <c r="BJ593" s="85">
        <v>45891</v>
      </c>
      <c r="BK593" s="84"/>
      <c r="BL593" s="38" t="s">
        <v>115</v>
      </c>
      <c r="BM593" s="115" t="s">
        <v>130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3239</v>
      </c>
      <c r="C594" s="38" t="s">
        <v>926</v>
      </c>
      <c r="D594" s="38" t="s">
        <v>927</v>
      </c>
      <c r="E594" s="38" t="s">
        <v>928</v>
      </c>
      <c r="F594" s="38" t="s">
        <v>930</v>
      </c>
      <c r="G594" s="84" t="s">
        <v>929</v>
      </c>
      <c r="H594" s="38" t="s">
        <v>930</v>
      </c>
      <c r="I594" s="84">
        <v>85872</v>
      </c>
      <c r="J594" s="38" t="s">
        <v>985</v>
      </c>
      <c r="K594" s="84">
        <v>85872</v>
      </c>
      <c r="L594" s="84" t="s">
        <v>932</v>
      </c>
      <c r="M594" s="38" t="s">
        <v>933</v>
      </c>
      <c r="N594" s="84">
        <v>160424</v>
      </c>
      <c r="O594" s="84" t="s">
        <v>1101</v>
      </c>
      <c r="P594" s="84">
        <v>215185</v>
      </c>
      <c r="Q594" s="38" t="s">
        <v>1102</v>
      </c>
      <c r="R594" s="38" t="s">
        <v>322</v>
      </c>
      <c r="S594" s="84" t="s">
        <v>1573</v>
      </c>
      <c r="T594" s="84" t="s">
        <v>1573</v>
      </c>
      <c r="U594" s="84" t="s">
        <v>252</v>
      </c>
      <c r="V594" s="84" t="s">
        <v>249</v>
      </c>
      <c r="W594" s="84">
        <v>0</v>
      </c>
      <c r="X594" s="38" t="s">
        <v>337</v>
      </c>
      <c r="Y594" s="84">
        <v>356820672</v>
      </c>
      <c r="Z594" s="38" t="s">
        <v>2276</v>
      </c>
      <c r="AA594" s="108" t="s">
        <v>2277</v>
      </c>
      <c r="AB594" s="84">
        <v>42000</v>
      </c>
      <c r="AC594" s="108" t="s">
        <v>360</v>
      </c>
      <c r="AD594" s="84">
        <v>24</v>
      </c>
      <c r="AE594" s="84" t="s">
        <v>867</v>
      </c>
      <c r="AF594" s="84" t="s">
        <v>856</v>
      </c>
      <c r="AG594" s="108" t="s">
        <v>3186</v>
      </c>
      <c r="AH594" s="84" t="s">
        <v>556</v>
      </c>
      <c r="AI594" s="108" t="s">
        <v>869</v>
      </c>
      <c r="AJ594" s="84">
        <v>2240</v>
      </c>
      <c r="AK594" s="84">
        <v>2240</v>
      </c>
      <c r="AL594" s="108" t="s">
        <v>678</v>
      </c>
      <c r="AM594" s="84">
        <v>11089.14</v>
      </c>
      <c r="AN594" s="112">
        <v>6830.86</v>
      </c>
      <c r="AO594" s="112">
        <v>17920</v>
      </c>
      <c r="AP594" s="112">
        <v>30910.86</v>
      </c>
      <c r="AQ594" s="112">
        <v>5822.14</v>
      </c>
      <c r="AR594" s="112">
        <v>36733</v>
      </c>
      <c r="AS594" s="112">
        <v>0</v>
      </c>
      <c r="AT594" s="112">
        <v>0</v>
      </c>
      <c r="AU594" s="112">
        <v>0</v>
      </c>
      <c r="AV594" s="84">
        <v>8</v>
      </c>
      <c r="AW594" s="84">
        <v>0</v>
      </c>
      <c r="AX594" s="84" t="s">
        <v>400</v>
      </c>
      <c r="AY594" s="108"/>
      <c r="AZ594" s="84"/>
      <c r="BA594" s="84"/>
      <c r="BB594" s="84" t="s">
        <v>918</v>
      </c>
      <c r="BC594" s="84"/>
      <c r="BD594" s="108"/>
      <c r="BE594" s="84">
        <v>0</v>
      </c>
      <c r="BF594" s="38" t="s">
        <v>1573</v>
      </c>
      <c r="BG594" s="84" t="s">
        <v>2906</v>
      </c>
      <c r="BH594" s="114" t="s">
        <v>3221</v>
      </c>
      <c r="BI594" s="38" t="str">
        <f>VLOOKUP(Y594,'[1]Loan Outstanding Report'!$Y$5:$BI$3205,37,0)</f>
        <v>Visited</v>
      </c>
      <c r="BJ594" s="85">
        <v>45890</v>
      </c>
      <c r="BK594" s="84"/>
      <c r="BL594" s="38" t="s">
        <v>115</v>
      </c>
      <c r="BM594" s="115" t="s">
        <v>130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3239</v>
      </c>
      <c r="C595" s="38" t="s">
        <v>926</v>
      </c>
      <c r="D595" s="38" t="s">
        <v>927</v>
      </c>
      <c r="E595" s="38" t="s">
        <v>928</v>
      </c>
      <c r="F595" s="38" t="s">
        <v>930</v>
      </c>
      <c r="G595" s="84" t="s">
        <v>929</v>
      </c>
      <c r="H595" s="38" t="s">
        <v>930</v>
      </c>
      <c r="I595" s="84">
        <v>86172</v>
      </c>
      <c r="J595" s="38" t="s">
        <v>1010</v>
      </c>
      <c r="K595" s="84">
        <v>86172</v>
      </c>
      <c r="L595" s="84" t="s">
        <v>932</v>
      </c>
      <c r="M595" s="38" t="s">
        <v>933</v>
      </c>
      <c r="N595" s="84">
        <v>146417</v>
      </c>
      <c r="O595" s="84" t="s">
        <v>1011</v>
      </c>
      <c r="P595" s="84">
        <v>197686</v>
      </c>
      <c r="Q595" s="38" t="s">
        <v>1012</v>
      </c>
      <c r="R595" s="38" t="s">
        <v>322</v>
      </c>
      <c r="S595" s="84" t="s">
        <v>1574</v>
      </c>
      <c r="T595" s="84" t="s">
        <v>1574</v>
      </c>
      <c r="U595" s="84" t="s">
        <v>252</v>
      </c>
      <c r="V595" s="84" t="s">
        <v>249</v>
      </c>
      <c r="W595" s="84">
        <v>0</v>
      </c>
      <c r="X595" s="38" t="s">
        <v>337</v>
      </c>
      <c r="Y595" s="84">
        <v>356821534</v>
      </c>
      <c r="Z595" s="38" t="s">
        <v>297</v>
      </c>
      <c r="AA595" s="108" t="s">
        <v>2278</v>
      </c>
      <c r="AB595" s="84">
        <v>42000</v>
      </c>
      <c r="AC595" s="108" t="s">
        <v>371</v>
      </c>
      <c r="AD595" s="84">
        <v>24</v>
      </c>
      <c r="AE595" s="84" t="s">
        <v>867</v>
      </c>
      <c r="AF595" s="84" t="s">
        <v>856</v>
      </c>
      <c r="AG595" s="108" t="s">
        <v>3187</v>
      </c>
      <c r="AH595" s="84" t="s">
        <v>556</v>
      </c>
      <c r="AI595" s="108" t="s">
        <v>536</v>
      </c>
      <c r="AJ595" s="84">
        <v>2240</v>
      </c>
      <c r="AK595" s="84">
        <v>2240</v>
      </c>
      <c r="AL595" s="108" t="s">
        <v>2422</v>
      </c>
      <c r="AM595" s="84">
        <v>11145.57</v>
      </c>
      <c r="AN595" s="112">
        <v>6774.43</v>
      </c>
      <c r="AO595" s="112">
        <v>17920</v>
      </c>
      <c r="AP595" s="112">
        <v>30854.43</v>
      </c>
      <c r="AQ595" s="112">
        <v>5750.57</v>
      </c>
      <c r="AR595" s="112">
        <v>36605</v>
      </c>
      <c r="AS595" s="112">
        <v>0</v>
      </c>
      <c r="AT595" s="112">
        <v>0</v>
      </c>
      <c r="AU595" s="112">
        <v>0</v>
      </c>
      <c r="AV595" s="84">
        <v>8</v>
      </c>
      <c r="AW595" s="84">
        <v>0</v>
      </c>
      <c r="AX595" s="84" t="s">
        <v>400</v>
      </c>
      <c r="AY595" s="108"/>
      <c r="AZ595" s="84"/>
      <c r="BA595" s="84"/>
      <c r="BB595" s="84" t="s">
        <v>918</v>
      </c>
      <c r="BC595" s="84"/>
      <c r="BD595" s="108"/>
      <c r="BE595" s="84">
        <v>0</v>
      </c>
      <c r="BF595" s="38" t="s">
        <v>1574</v>
      </c>
      <c r="BG595" s="84" t="s">
        <v>2907</v>
      </c>
      <c r="BH595" s="114" t="s">
        <v>3221</v>
      </c>
      <c r="BI595" s="38" t="s">
        <v>111</v>
      </c>
      <c r="BJ595" s="85">
        <v>45880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 t="s">
        <v>3237</v>
      </c>
    </row>
    <row r="596" spans="1:70" s="113" customFormat="1" ht="15" hidden="1" customHeight="1" x14ac:dyDescent="0.25">
      <c r="A596" s="84">
        <v>592</v>
      </c>
      <c r="B596" s="38" t="s">
        <v>3239</v>
      </c>
      <c r="C596" s="38" t="s">
        <v>926</v>
      </c>
      <c r="D596" s="38" t="s">
        <v>927</v>
      </c>
      <c r="E596" s="38" t="s">
        <v>928</v>
      </c>
      <c r="F596" s="38" t="s">
        <v>930</v>
      </c>
      <c r="G596" s="84" t="s">
        <v>929</v>
      </c>
      <c r="H596" s="38" t="s">
        <v>930</v>
      </c>
      <c r="I596" s="84">
        <v>86172</v>
      </c>
      <c r="J596" s="38" t="s">
        <v>1010</v>
      </c>
      <c r="K596" s="84">
        <v>86172</v>
      </c>
      <c r="L596" s="84" t="s">
        <v>932</v>
      </c>
      <c r="M596" s="38" t="s">
        <v>933</v>
      </c>
      <c r="N596" s="84">
        <v>146417</v>
      </c>
      <c r="O596" s="84" t="s">
        <v>1011</v>
      </c>
      <c r="P596" s="84">
        <v>197686</v>
      </c>
      <c r="Q596" s="38" t="s">
        <v>1012</v>
      </c>
      <c r="R596" s="38" t="s">
        <v>322</v>
      </c>
      <c r="S596" s="84" t="s">
        <v>1575</v>
      </c>
      <c r="T596" s="84" t="s">
        <v>1575</v>
      </c>
      <c r="U596" s="84" t="s">
        <v>252</v>
      </c>
      <c r="V596" s="84" t="s">
        <v>249</v>
      </c>
      <c r="W596" s="84">
        <v>0</v>
      </c>
      <c r="X596" s="38" t="s">
        <v>341</v>
      </c>
      <c r="Y596" s="84">
        <v>356822122</v>
      </c>
      <c r="Z596" s="38" t="s">
        <v>259</v>
      </c>
      <c r="AA596" s="108" t="s">
        <v>2278</v>
      </c>
      <c r="AB596" s="84">
        <v>42000</v>
      </c>
      <c r="AC596" s="108" t="s">
        <v>371</v>
      </c>
      <c r="AD596" s="84">
        <v>24</v>
      </c>
      <c r="AE596" s="84" t="s">
        <v>867</v>
      </c>
      <c r="AF596" s="84" t="s">
        <v>856</v>
      </c>
      <c r="AG596" s="108" t="s">
        <v>3187</v>
      </c>
      <c r="AH596" s="84" t="s">
        <v>556</v>
      </c>
      <c r="AI596" s="108" t="s">
        <v>536</v>
      </c>
      <c r="AJ596" s="84">
        <v>2240</v>
      </c>
      <c r="AK596" s="84">
        <v>2240</v>
      </c>
      <c r="AL596" s="108" t="s">
        <v>2418</v>
      </c>
      <c r="AM596" s="84">
        <v>11145.57</v>
      </c>
      <c r="AN596" s="112">
        <v>6774.43</v>
      </c>
      <c r="AO596" s="112">
        <v>17920</v>
      </c>
      <c r="AP596" s="112">
        <v>30854.43</v>
      </c>
      <c r="AQ596" s="112">
        <v>5750.57</v>
      </c>
      <c r="AR596" s="112">
        <v>36605</v>
      </c>
      <c r="AS596" s="112">
        <v>0</v>
      </c>
      <c r="AT596" s="112">
        <v>0</v>
      </c>
      <c r="AU596" s="112">
        <v>0</v>
      </c>
      <c r="AV596" s="84">
        <v>8</v>
      </c>
      <c r="AW596" s="84">
        <v>0</v>
      </c>
      <c r="AX596" s="84" t="s">
        <v>400</v>
      </c>
      <c r="AY596" s="108"/>
      <c r="AZ596" s="84"/>
      <c r="BA596" s="84"/>
      <c r="BB596" s="84" t="s">
        <v>918</v>
      </c>
      <c r="BC596" s="84"/>
      <c r="BD596" s="108"/>
      <c r="BE596" s="84">
        <v>0</v>
      </c>
      <c r="BF596" s="38" t="s">
        <v>1575</v>
      </c>
      <c r="BG596" s="84" t="s">
        <v>2908</v>
      </c>
      <c r="BH596" s="114" t="s">
        <v>3221</v>
      </c>
      <c r="BI596" s="38" t="s">
        <v>111</v>
      </c>
      <c r="BJ596" s="85">
        <v>45880</v>
      </c>
      <c r="BK596" s="84"/>
      <c r="BL596" s="38"/>
      <c r="BM596" s="115" t="s">
        <v>119</v>
      </c>
      <c r="BN596" s="116" t="s">
        <v>199</v>
      </c>
      <c r="BO596" s="84" t="s">
        <v>242</v>
      </c>
      <c r="BP596" s="84"/>
      <c r="BQ596" s="117"/>
      <c r="BR596" s="118" t="s">
        <v>3237</v>
      </c>
    </row>
    <row r="597" spans="1:70" s="113" customFormat="1" ht="15" hidden="1" customHeight="1" x14ac:dyDescent="0.25">
      <c r="A597" s="84">
        <v>593</v>
      </c>
      <c r="B597" s="38" t="s">
        <v>3239</v>
      </c>
      <c r="C597" s="38" t="s">
        <v>926</v>
      </c>
      <c r="D597" s="38" t="s">
        <v>927</v>
      </c>
      <c r="E597" s="38" t="s">
        <v>928</v>
      </c>
      <c r="F597" s="38" t="s">
        <v>930</v>
      </c>
      <c r="G597" s="84" t="s">
        <v>929</v>
      </c>
      <c r="H597" s="38" t="s">
        <v>930</v>
      </c>
      <c r="I597" s="84">
        <v>86178</v>
      </c>
      <c r="J597" s="38" t="s">
        <v>1016</v>
      </c>
      <c r="K597" s="84">
        <v>86178</v>
      </c>
      <c r="L597" s="84" t="s">
        <v>932</v>
      </c>
      <c r="M597" s="38" t="s">
        <v>933</v>
      </c>
      <c r="N597" s="84">
        <v>144090</v>
      </c>
      <c r="O597" s="84" t="s">
        <v>1085</v>
      </c>
      <c r="P597" s="84">
        <v>194652</v>
      </c>
      <c r="Q597" s="38" t="s">
        <v>1086</v>
      </c>
      <c r="R597" s="38" t="s">
        <v>322</v>
      </c>
      <c r="S597" s="84" t="s">
        <v>1576</v>
      </c>
      <c r="T597" s="84" t="s">
        <v>1576</v>
      </c>
      <c r="U597" s="84" t="s">
        <v>325</v>
      </c>
      <c r="V597" s="84" t="s">
        <v>261</v>
      </c>
      <c r="W597" s="84">
        <v>0</v>
      </c>
      <c r="X597" s="38" t="s">
        <v>2157</v>
      </c>
      <c r="Y597" s="84">
        <v>356823308</v>
      </c>
      <c r="Z597" s="38" t="s">
        <v>2279</v>
      </c>
      <c r="AA597" s="108" t="s">
        <v>2277</v>
      </c>
      <c r="AB597" s="84">
        <v>42000</v>
      </c>
      <c r="AC597" s="108" t="s">
        <v>351</v>
      </c>
      <c r="AD597" s="84">
        <v>24</v>
      </c>
      <c r="AE597" s="84" t="s">
        <v>867</v>
      </c>
      <c r="AF597" s="84" t="s">
        <v>856</v>
      </c>
      <c r="AG597" s="108" t="s">
        <v>3186</v>
      </c>
      <c r="AH597" s="84" t="s">
        <v>556</v>
      </c>
      <c r="AI597" s="108" t="s">
        <v>868</v>
      </c>
      <c r="AJ597" s="84">
        <v>2240</v>
      </c>
      <c r="AK597" s="84">
        <v>2240</v>
      </c>
      <c r="AL597" s="108" t="s">
        <v>708</v>
      </c>
      <c r="AM597" s="84">
        <v>11067.72</v>
      </c>
      <c r="AN597" s="112">
        <v>6852.28</v>
      </c>
      <c r="AO597" s="112">
        <v>17920</v>
      </c>
      <c r="AP597" s="112">
        <v>30932.28</v>
      </c>
      <c r="AQ597" s="112">
        <v>5804.72</v>
      </c>
      <c r="AR597" s="112">
        <v>36737</v>
      </c>
      <c r="AS597" s="112">
        <v>0</v>
      </c>
      <c r="AT597" s="112">
        <v>0</v>
      </c>
      <c r="AU597" s="112">
        <v>0</v>
      </c>
      <c r="AV597" s="84">
        <v>8</v>
      </c>
      <c r="AW597" s="84">
        <v>0</v>
      </c>
      <c r="AX597" s="84" t="s">
        <v>400</v>
      </c>
      <c r="AY597" s="108"/>
      <c r="AZ597" s="84"/>
      <c r="BA597" s="84"/>
      <c r="BB597" s="84" t="s">
        <v>918</v>
      </c>
      <c r="BC597" s="84"/>
      <c r="BD597" s="108"/>
      <c r="BE597" s="84">
        <v>0</v>
      </c>
      <c r="BF597" s="38" t="s">
        <v>1576</v>
      </c>
      <c r="BG597" s="84" t="s">
        <v>2909</v>
      </c>
      <c r="BH597" s="114" t="s">
        <v>3221</v>
      </c>
      <c r="BI597" s="38" t="s">
        <v>111</v>
      </c>
      <c r="BJ597" s="85">
        <v>45880</v>
      </c>
      <c r="BK597" s="84"/>
      <c r="BL597" s="38"/>
      <c r="BM597" s="115" t="s">
        <v>119</v>
      </c>
      <c r="BN597" s="116" t="s">
        <v>199</v>
      </c>
      <c r="BO597" s="84" t="s">
        <v>242</v>
      </c>
      <c r="BP597" s="84"/>
      <c r="BQ597" s="117"/>
      <c r="BR597" s="118" t="s">
        <v>3237</v>
      </c>
    </row>
    <row r="598" spans="1:70" s="113" customFormat="1" ht="15" hidden="1" customHeight="1" x14ac:dyDescent="0.25">
      <c r="A598" s="84">
        <v>594</v>
      </c>
      <c r="B598" s="38" t="s">
        <v>3239</v>
      </c>
      <c r="C598" s="38" t="s">
        <v>926</v>
      </c>
      <c r="D598" s="38" t="s">
        <v>927</v>
      </c>
      <c r="E598" s="38" t="s">
        <v>928</v>
      </c>
      <c r="F598" s="38" t="s">
        <v>930</v>
      </c>
      <c r="G598" s="84" t="s">
        <v>929</v>
      </c>
      <c r="H598" s="38" t="s">
        <v>930</v>
      </c>
      <c r="I598" s="84">
        <v>86178</v>
      </c>
      <c r="J598" s="38" t="s">
        <v>1016</v>
      </c>
      <c r="K598" s="84">
        <v>86178</v>
      </c>
      <c r="L598" s="84" t="s">
        <v>932</v>
      </c>
      <c r="M598" s="38" t="s">
        <v>933</v>
      </c>
      <c r="N598" s="84">
        <v>144090</v>
      </c>
      <c r="O598" s="84" t="s">
        <v>1085</v>
      </c>
      <c r="P598" s="84">
        <v>194652</v>
      </c>
      <c r="Q598" s="38" t="s">
        <v>1086</v>
      </c>
      <c r="R598" s="38" t="s">
        <v>322</v>
      </c>
      <c r="S598" s="84" t="s">
        <v>1577</v>
      </c>
      <c r="T598" s="84" t="s">
        <v>1577</v>
      </c>
      <c r="U598" s="84" t="s">
        <v>252</v>
      </c>
      <c r="V598" s="84" t="s">
        <v>249</v>
      </c>
      <c r="W598" s="84">
        <v>0</v>
      </c>
      <c r="X598" s="38" t="s">
        <v>341</v>
      </c>
      <c r="Y598" s="84">
        <v>356823635</v>
      </c>
      <c r="Z598" s="38" t="s">
        <v>2280</v>
      </c>
      <c r="AA598" s="108" t="s">
        <v>2277</v>
      </c>
      <c r="AB598" s="84">
        <v>42000</v>
      </c>
      <c r="AC598" s="108" t="s">
        <v>351</v>
      </c>
      <c r="AD598" s="84">
        <v>24</v>
      </c>
      <c r="AE598" s="84" t="s">
        <v>867</v>
      </c>
      <c r="AF598" s="84" t="s">
        <v>856</v>
      </c>
      <c r="AG598" s="108" t="s">
        <v>3186</v>
      </c>
      <c r="AH598" s="84" t="s">
        <v>556</v>
      </c>
      <c r="AI598" s="108" t="s">
        <v>868</v>
      </c>
      <c r="AJ598" s="84">
        <v>2240</v>
      </c>
      <c r="AK598" s="84">
        <v>2240</v>
      </c>
      <c r="AL598" s="108" t="s">
        <v>2423</v>
      </c>
      <c r="AM598" s="84">
        <v>11067.72</v>
      </c>
      <c r="AN598" s="112">
        <v>6852.28</v>
      </c>
      <c r="AO598" s="112">
        <v>17920</v>
      </c>
      <c r="AP598" s="112">
        <v>30932.28</v>
      </c>
      <c r="AQ598" s="112">
        <v>5804.72</v>
      </c>
      <c r="AR598" s="112">
        <v>36737</v>
      </c>
      <c r="AS598" s="112">
        <v>0</v>
      </c>
      <c r="AT598" s="112">
        <v>0</v>
      </c>
      <c r="AU598" s="112">
        <v>0</v>
      </c>
      <c r="AV598" s="84">
        <v>8</v>
      </c>
      <c r="AW598" s="84">
        <v>0</v>
      </c>
      <c r="AX598" s="84" t="s">
        <v>400</v>
      </c>
      <c r="AY598" s="108"/>
      <c r="AZ598" s="84"/>
      <c r="BA598" s="84"/>
      <c r="BB598" s="84" t="s">
        <v>918</v>
      </c>
      <c r="BC598" s="84"/>
      <c r="BD598" s="108"/>
      <c r="BE598" s="84">
        <v>0</v>
      </c>
      <c r="BF598" s="38" t="s">
        <v>1577</v>
      </c>
      <c r="BG598" s="84" t="s">
        <v>2910</v>
      </c>
      <c r="BH598" s="114" t="s">
        <v>3221</v>
      </c>
      <c r="BI598" s="38" t="s">
        <v>111</v>
      </c>
      <c r="BJ598" s="85">
        <v>45880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 t="s">
        <v>3237</v>
      </c>
    </row>
    <row r="599" spans="1:70" s="113" customFormat="1" ht="15" hidden="1" customHeight="1" x14ac:dyDescent="0.25">
      <c r="A599" s="84">
        <v>595</v>
      </c>
      <c r="B599" s="38" t="s">
        <v>3239</v>
      </c>
      <c r="C599" s="38" t="s">
        <v>926</v>
      </c>
      <c r="D599" s="38" t="s">
        <v>927</v>
      </c>
      <c r="E599" s="38" t="s">
        <v>928</v>
      </c>
      <c r="F599" s="38" t="s">
        <v>930</v>
      </c>
      <c r="G599" s="84" t="s">
        <v>929</v>
      </c>
      <c r="H599" s="38" t="s">
        <v>930</v>
      </c>
      <c r="I599" s="84">
        <v>86172</v>
      </c>
      <c r="J599" s="38" t="s">
        <v>1010</v>
      </c>
      <c r="K599" s="84">
        <v>86172</v>
      </c>
      <c r="L599" s="84" t="s">
        <v>932</v>
      </c>
      <c r="M599" s="38" t="s">
        <v>933</v>
      </c>
      <c r="N599" s="84">
        <v>146417</v>
      </c>
      <c r="O599" s="84" t="s">
        <v>1011</v>
      </c>
      <c r="P599" s="84">
        <v>197686</v>
      </c>
      <c r="Q599" s="38" t="s">
        <v>1012</v>
      </c>
      <c r="R599" s="38" t="s">
        <v>322</v>
      </c>
      <c r="S599" s="84" t="s">
        <v>1578</v>
      </c>
      <c r="T599" s="84" t="s">
        <v>1578</v>
      </c>
      <c r="U599" s="84" t="s">
        <v>252</v>
      </c>
      <c r="V599" s="84" t="s">
        <v>249</v>
      </c>
      <c r="W599" s="84">
        <v>0</v>
      </c>
      <c r="X599" s="38" t="s">
        <v>2157</v>
      </c>
      <c r="Y599" s="84">
        <v>356847806</v>
      </c>
      <c r="Z599" s="38" t="s">
        <v>2281</v>
      </c>
      <c r="AA599" s="108" t="s">
        <v>2278</v>
      </c>
      <c r="AB599" s="84">
        <v>42000</v>
      </c>
      <c r="AC599" s="108" t="s">
        <v>371</v>
      </c>
      <c r="AD599" s="84">
        <v>24</v>
      </c>
      <c r="AE599" s="84" t="s">
        <v>867</v>
      </c>
      <c r="AF599" s="84" t="s">
        <v>856</v>
      </c>
      <c r="AG599" s="108" t="s">
        <v>3187</v>
      </c>
      <c r="AH599" s="84" t="s">
        <v>556</v>
      </c>
      <c r="AI599" s="108" t="s">
        <v>536</v>
      </c>
      <c r="AJ599" s="84">
        <v>2240</v>
      </c>
      <c r="AK599" s="84">
        <v>2240</v>
      </c>
      <c r="AL599" s="108" t="s">
        <v>678</v>
      </c>
      <c r="AM599" s="84">
        <v>11145.57</v>
      </c>
      <c r="AN599" s="112">
        <v>6774.43</v>
      </c>
      <c r="AO599" s="112">
        <v>17920</v>
      </c>
      <c r="AP599" s="112">
        <v>30854.43</v>
      </c>
      <c r="AQ599" s="112">
        <v>5750.57</v>
      </c>
      <c r="AR599" s="112">
        <v>36605</v>
      </c>
      <c r="AS599" s="112">
        <v>0</v>
      </c>
      <c r="AT599" s="112">
        <v>0</v>
      </c>
      <c r="AU599" s="112">
        <v>0</v>
      </c>
      <c r="AV599" s="84">
        <v>8</v>
      </c>
      <c r="AW599" s="84">
        <v>0</v>
      </c>
      <c r="AX599" s="84" t="s">
        <v>400</v>
      </c>
      <c r="AY599" s="108"/>
      <c r="AZ599" s="84"/>
      <c r="BA599" s="84"/>
      <c r="BB599" s="84" t="s">
        <v>918</v>
      </c>
      <c r="BC599" s="84"/>
      <c r="BD599" s="108"/>
      <c r="BE599" s="84">
        <v>0</v>
      </c>
      <c r="BF599" s="38" t="s">
        <v>1578</v>
      </c>
      <c r="BG599" s="84" t="s">
        <v>2911</v>
      </c>
      <c r="BH599" s="114" t="s">
        <v>3221</v>
      </c>
      <c r="BI599" s="38" t="s">
        <v>111</v>
      </c>
      <c r="BJ599" s="85">
        <v>45880</v>
      </c>
      <c r="BK599" s="84"/>
      <c r="BL599" s="38"/>
      <c r="BM599" s="115" t="s">
        <v>119</v>
      </c>
      <c r="BN599" s="116" t="s">
        <v>199</v>
      </c>
      <c r="BO599" s="84" t="s">
        <v>242</v>
      </c>
      <c r="BP599" s="84"/>
      <c r="BQ599" s="117"/>
      <c r="BR599" s="118" t="s">
        <v>3237</v>
      </c>
    </row>
    <row r="600" spans="1:70" s="113" customFormat="1" ht="15" hidden="1" customHeight="1" x14ac:dyDescent="0.25">
      <c r="A600" s="84">
        <v>596</v>
      </c>
      <c r="B600" s="38" t="s">
        <v>3239</v>
      </c>
      <c r="C600" s="38" t="s">
        <v>926</v>
      </c>
      <c r="D600" s="38" t="s">
        <v>927</v>
      </c>
      <c r="E600" s="38" t="s">
        <v>928</v>
      </c>
      <c r="F600" s="38" t="s">
        <v>930</v>
      </c>
      <c r="G600" s="84" t="s">
        <v>929</v>
      </c>
      <c r="H600" s="38" t="s">
        <v>930</v>
      </c>
      <c r="I600" s="84">
        <v>85976</v>
      </c>
      <c r="J600" s="38" t="s">
        <v>944</v>
      </c>
      <c r="K600" s="84">
        <v>85976</v>
      </c>
      <c r="L600" s="84" t="s">
        <v>932</v>
      </c>
      <c r="M600" s="38" t="s">
        <v>933</v>
      </c>
      <c r="N600" s="84">
        <v>148954</v>
      </c>
      <c r="O600" s="84" t="s">
        <v>335</v>
      </c>
      <c r="P600" s="84">
        <v>201003</v>
      </c>
      <c r="Q600" s="38" t="s">
        <v>1075</v>
      </c>
      <c r="R600" s="38" t="s">
        <v>322</v>
      </c>
      <c r="S600" s="84" t="s">
        <v>1579</v>
      </c>
      <c r="T600" s="84" t="s">
        <v>1579</v>
      </c>
      <c r="U600" s="84" t="s">
        <v>252</v>
      </c>
      <c r="V600" s="84" t="s">
        <v>249</v>
      </c>
      <c r="W600" s="84">
        <v>0</v>
      </c>
      <c r="X600" s="38" t="s">
        <v>2024</v>
      </c>
      <c r="Y600" s="84">
        <v>356872655</v>
      </c>
      <c r="Z600" s="38" t="s">
        <v>1949</v>
      </c>
      <c r="AA600" s="108" t="s">
        <v>2282</v>
      </c>
      <c r="AB600" s="84">
        <v>72000</v>
      </c>
      <c r="AC600" s="108" t="s">
        <v>2395</v>
      </c>
      <c r="AD600" s="84">
        <v>24</v>
      </c>
      <c r="AE600" s="84" t="s">
        <v>321</v>
      </c>
      <c r="AF600" s="84" t="s">
        <v>368</v>
      </c>
      <c r="AG600" s="108" t="s">
        <v>473</v>
      </c>
      <c r="AH600" s="84" t="s">
        <v>365</v>
      </c>
      <c r="AI600" s="108" t="s">
        <v>635</v>
      </c>
      <c r="AJ600" s="84">
        <v>3810</v>
      </c>
      <c r="AK600" s="84">
        <v>3810</v>
      </c>
      <c r="AL600" s="108" t="s">
        <v>414</v>
      </c>
      <c r="AM600" s="84">
        <v>4098.49</v>
      </c>
      <c r="AN600" s="112">
        <v>3521.94</v>
      </c>
      <c r="AO600" s="112">
        <v>7620.43</v>
      </c>
      <c r="AP600" s="112">
        <v>67901.509999999995</v>
      </c>
      <c r="AQ600" s="112">
        <v>16916.060000000001</v>
      </c>
      <c r="AR600" s="112">
        <v>84817.57</v>
      </c>
      <c r="AS600" s="112">
        <v>12678.68</v>
      </c>
      <c r="AT600" s="112">
        <v>6370.89</v>
      </c>
      <c r="AU600" s="112">
        <v>19049.57</v>
      </c>
      <c r="AV600" s="84">
        <v>7</v>
      </c>
      <c r="AW600" s="84">
        <v>306</v>
      </c>
      <c r="AX600" s="84" t="s">
        <v>355</v>
      </c>
      <c r="AY600" s="108"/>
      <c r="AZ600" s="84"/>
      <c r="BA600" s="84"/>
      <c r="BB600" s="84" t="s">
        <v>918</v>
      </c>
      <c r="BC600" s="84"/>
      <c r="BD600" s="108"/>
      <c r="BE600" s="84">
        <v>0</v>
      </c>
      <c r="BF600" s="38" t="s">
        <v>1579</v>
      </c>
      <c r="BG600" s="84" t="s">
        <v>2912</v>
      </c>
      <c r="BH600" s="114" t="s">
        <v>3221</v>
      </c>
      <c r="BI600" s="38" t="s">
        <v>111</v>
      </c>
      <c r="BJ600" s="85">
        <v>45880</v>
      </c>
      <c r="BK600" s="84"/>
      <c r="BL600" s="38"/>
      <c r="BM600" s="115" t="s">
        <v>119</v>
      </c>
      <c r="BN600" s="116" t="s">
        <v>199</v>
      </c>
      <c r="BO600" s="84" t="s">
        <v>242</v>
      </c>
      <c r="BP600" s="84"/>
      <c r="BQ600" s="117"/>
      <c r="BR600" s="118" t="s">
        <v>3237</v>
      </c>
    </row>
    <row r="601" spans="1:70" s="113" customFormat="1" ht="15" hidden="1" customHeight="1" x14ac:dyDescent="0.25">
      <c r="A601" s="84">
        <v>597</v>
      </c>
      <c r="B601" s="38" t="s">
        <v>3239</v>
      </c>
      <c r="C601" s="38" t="s">
        <v>926</v>
      </c>
      <c r="D601" s="38" t="s">
        <v>927</v>
      </c>
      <c r="E601" s="38" t="s">
        <v>928</v>
      </c>
      <c r="F601" s="38" t="s">
        <v>930</v>
      </c>
      <c r="G601" s="84" t="s">
        <v>929</v>
      </c>
      <c r="H601" s="38" t="s">
        <v>930</v>
      </c>
      <c r="I601" s="84">
        <v>86178</v>
      </c>
      <c r="J601" s="38" t="s">
        <v>1016</v>
      </c>
      <c r="K601" s="84">
        <v>86178</v>
      </c>
      <c r="L601" s="84" t="s">
        <v>932</v>
      </c>
      <c r="M601" s="38" t="s">
        <v>933</v>
      </c>
      <c r="N601" s="84">
        <v>164705</v>
      </c>
      <c r="O601" s="84" t="s">
        <v>1083</v>
      </c>
      <c r="P601" s="84">
        <v>220920</v>
      </c>
      <c r="Q601" s="38" t="s">
        <v>1055</v>
      </c>
      <c r="R601" s="38" t="s">
        <v>322</v>
      </c>
      <c r="S601" s="84" t="s">
        <v>1580</v>
      </c>
      <c r="T601" s="84" t="s">
        <v>1580</v>
      </c>
      <c r="U601" s="84" t="s">
        <v>325</v>
      </c>
      <c r="V601" s="84" t="s">
        <v>261</v>
      </c>
      <c r="W601" s="84">
        <v>0</v>
      </c>
      <c r="X601" s="38" t="s">
        <v>338</v>
      </c>
      <c r="Y601" s="84">
        <v>356872666</v>
      </c>
      <c r="Z601" s="38" t="s">
        <v>2283</v>
      </c>
      <c r="AA601" s="108" t="s">
        <v>2121</v>
      </c>
      <c r="AB601" s="84">
        <v>73000</v>
      </c>
      <c r="AC601" s="108" t="s">
        <v>360</v>
      </c>
      <c r="AD601" s="84">
        <v>24</v>
      </c>
      <c r="AE601" s="84" t="s">
        <v>362</v>
      </c>
      <c r="AF601" s="84" t="s">
        <v>390</v>
      </c>
      <c r="AG601" s="108" t="s">
        <v>3169</v>
      </c>
      <c r="AH601" s="84" t="s">
        <v>383</v>
      </c>
      <c r="AI601" s="108" t="s">
        <v>869</v>
      </c>
      <c r="AJ601" s="84">
        <v>3900</v>
      </c>
      <c r="AK601" s="84">
        <v>3900</v>
      </c>
      <c r="AL601" s="108" t="s">
        <v>2423</v>
      </c>
      <c r="AM601" s="84">
        <v>19621.03</v>
      </c>
      <c r="AN601" s="112">
        <v>11578.97</v>
      </c>
      <c r="AO601" s="112">
        <v>31200</v>
      </c>
      <c r="AP601" s="112">
        <v>53378.97</v>
      </c>
      <c r="AQ601" s="112">
        <v>9966.0300000000007</v>
      </c>
      <c r="AR601" s="112">
        <v>63345</v>
      </c>
      <c r="AS601" s="112">
        <v>0</v>
      </c>
      <c r="AT601" s="112">
        <v>0</v>
      </c>
      <c r="AU601" s="112">
        <v>0</v>
      </c>
      <c r="AV601" s="84">
        <v>8</v>
      </c>
      <c r="AW601" s="84">
        <v>0</v>
      </c>
      <c r="AX601" s="84" t="s">
        <v>400</v>
      </c>
      <c r="AY601" s="108"/>
      <c r="AZ601" s="84"/>
      <c r="BA601" s="84"/>
      <c r="BB601" s="84" t="s">
        <v>918</v>
      </c>
      <c r="BC601" s="84"/>
      <c r="BD601" s="108"/>
      <c r="BE601" s="84">
        <v>0</v>
      </c>
      <c r="BF601" s="38" t="s">
        <v>1580</v>
      </c>
      <c r="BG601" s="84" t="s">
        <v>2913</v>
      </c>
      <c r="BH601" s="114" t="s">
        <v>3221</v>
      </c>
      <c r="BI601" s="38" t="s">
        <v>111</v>
      </c>
      <c r="BJ601" s="85">
        <v>45880</v>
      </c>
      <c r="BK601" s="84"/>
      <c r="BL601" s="38"/>
      <c r="BM601" s="115" t="s">
        <v>119</v>
      </c>
      <c r="BN601" s="116" t="s">
        <v>199</v>
      </c>
      <c r="BO601" s="84" t="s">
        <v>242</v>
      </c>
      <c r="BP601" s="84"/>
      <c r="BQ601" s="117"/>
      <c r="BR601" s="118" t="s">
        <v>3237</v>
      </c>
    </row>
    <row r="602" spans="1:70" s="113" customFormat="1" ht="15" hidden="1" customHeight="1" x14ac:dyDescent="0.25">
      <c r="A602" s="84">
        <v>598</v>
      </c>
      <c r="B602" s="38" t="s">
        <v>3239</v>
      </c>
      <c r="C602" s="38" t="s">
        <v>926</v>
      </c>
      <c r="D602" s="38" t="s">
        <v>927</v>
      </c>
      <c r="E602" s="38" t="s">
        <v>928</v>
      </c>
      <c r="F602" s="38" t="s">
        <v>930</v>
      </c>
      <c r="G602" s="84" t="s">
        <v>929</v>
      </c>
      <c r="H602" s="38" t="s">
        <v>930</v>
      </c>
      <c r="I602" s="84">
        <v>86008</v>
      </c>
      <c r="J602" s="38" t="s">
        <v>930</v>
      </c>
      <c r="K602" s="84">
        <v>86008</v>
      </c>
      <c r="L602" s="84" t="s">
        <v>932</v>
      </c>
      <c r="M602" s="38" t="s">
        <v>933</v>
      </c>
      <c r="N602" s="84">
        <v>167537</v>
      </c>
      <c r="O602" s="84" t="s">
        <v>1062</v>
      </c>
      <c r="P602" s="84">
        <v>224779</v>
      </c>
      <c r="Q602" s="38" t="s">
        <v>1063</v>
      </c>
      <c r="R602" s="38" t="s">
        <v>322</v>
      </c>
      <c r="S602" s="84" t="s">
        <v>1581</v>
      </c>
      <c r="T602" s="84" t="s">
        <v>1581</v>
      </c>
      <c r="U602" s="84" t="s">
        <v>256</v>
      </c>
      <c r="V602" s="84" t="s">
        <v>249</v>
      </c>
      <c r="W602" s="84">
        <v>0</v>
      </c>
      <c r="X602" s="38" t="s">
        <v>317</v>
      </c>
      <c r="Y602" s="84">
        <v>356872670</v>
      </c>
      <c r="Z602" s="38" t="s">
        <v>2284</v>
      </c>
      <c r="AA602" s="108" t="s">
        <v>872</v>
      </c>
      <c r="AB602" s="84">
        <v>80000</v>
      </c>
      <c r="AC602" s="108" t="s">
        <v>370</v>
      </c>
      <c r="AD602" s="84">
        <v>24</v>
      </c>
      <c r="AE602" s="84" t="s">
        <v>377</v>
      </c>
      <c r="AF602" s="84" t="s">
        <v>352</v>
      </c>
      <c r="AG602" s="108" t="s">
        <v>518</v>
      </c>
      <c r="AH602" s="84" t="s">
        <v>353</v>
      </c>
      <c r="AI602" s="108" t="s">
        <v>639</v>
      </c>
      <c r="AJ602" s="84">
        <v>4270</v>
      </c>
      <c r="AK602" s="84">
        <v>4270</v>
      </c>
      <c r="AL602" s="108" t="s">
        <v>708</v>
      </c>
      <c r="AM602" s="84">
        <v>7499.73</v>
      </c>
      <c r="AN602" s="112">
        <v>7310.27</v>
      </c>
      <c r="AO602" s="112">
        <v>14810</v>
      </c>
      <c r="AP602" s="112">
        <v>72500.27</v>
      </c>
      <c r="AQ602" s="112">
        <v>16840.73</v>
      </c>
      <c r="AR602" s="112">
        <v>89341</v>
      </c>
      <c r="AS602" s="112">
        <v>13630.67</v>
      </c>
      <c r="AT602" s="112">
        <v>5719.33</v>
      </c>
      <c r="AU602" s="112">
        <v>19350</v>
      </c>
      <c r="AV602" s="84">
        <v>8</v>
      </c>
      <c r="AW602" s="84">
        <v>299</v>
      </c>
      <c r="AX602" s="84" t="s">
        <v>355</v>
      </c>
      <c r="AY602" s="108"/>
      <c r="AZ602" s="84"/>
      <c r="BA602" s="84"/>
      <c r="BB602" s="84" t="s">
        <v>918</v>
      </c>
      <c r="BC602" s="84"/>
      <c r="BD602" s="108"/>
      <c r="BE602" s="84">
        <v>0</v>
      </c>
      <c r="BF602" s="38" t="s">
        <v>1581</v>
      </c>
      <c r="BG602" s="84" t="s">
        <v>2914</v>
      </c>
      <c r="BH602" s="114" t="s">
        <v>3221</v>
      </c>
      <c r="BI602" s="38" t="s">
        <v>111</v>
      </c>
      <c r="BJ602" s="85">
        <v>45880</v>
      </c>
      <c r="BK602" s="84"/>
      <c r="BL602" s="38"/>
      <c r="BM602" s="115" t="s">
        <v>119</v>
      </c>
      <c r="BN602" s="116" t="s">
        <v>199</v>
      </c>
      <c r="BO602" s="84" t="s">
        <v>242</v>
      </c>
      <c r="BP602" s="84"/>
      <c r="BQ602" s="117"/>
      <c r="BR602" s="118" t="s">
        <v>3237</v>
      </c>
    </row>
    <row r="603" spans="1:70" s="113" customFormat="1" ht="15" hidden="1" customHeight="1" x14ac:dyDescent="0.25">
      <c r="A603" s="84">
        <v>599</v>
      </c>
      <c r="B603" s="38" t="s">
        <v>3239</v>
      </c>
      <c r="C603" s="38" t="s">
        <v>926</v>
      </c>
      <c r="D603" s="38" t="s">
        <v>927</v>
      </c>
      <c r="E603" s="38" t="s">
        <v>928</v>
      </c>
      <c r="F603" s="38" t="s">
        <v>930</v>
      </c>
      <c r="G603" s="84" t="s">
        <v>929</v>
      </c>
      <c r="H603" s="38" t="s">
        <v>930</v>
      </c>
      <c r="I603" s="84">
        <v>85844</v>
      </c>
      <c r="J603" s="38" t="s">
        <v>936</v>
      </c>
      <c r="K603" s="84">
        <v>85844</v>
      </c>
      <c r="L603" s="84" t="s">
        <v>932</v>
      </c>
      <c r="M603" s="38" t="s">
        <v>933</v>
      </c>
      <c r="N603" s="84">
        <v>160463</v>
      </c>
      <c r="O603" s="84" t="s">
        <v>1060</v>
      </c>
      <c r="P603" s="84">
        <v>215234</v>
      </c>
      <c r="Q603" s="38" t="s">
        <v>308</v>
      </c>
      <c r="R603" s="38" t="s">
        <v>322</v>
      </c>
      <c r="S603" s="84" t="s">
        <v>1582</v>
      </c>
      <c r="T603" s="84" t="s">
        <v>1582</v>
      </c>
      <c r="U603" s="84" t="s">
        <v>256</v>
      </c>
      <c r="V603" s="84" t="s">
        <v>249</v>
      </c>
      <c r="W603" s="84">
        <v>0</v>
      </c>
      <c r="X603" s="38" t="s">
        <v>317</v>
      </c>
      <c r="Y603" s="84">
        <v>356872673</v>
      </c>
      <c r="Z603" s="38" t="s">
        <v>271</v>
      </c>
      <c r="AA603" s="108" t="s">
        <v>567</v>
      </c>
      <c r="AB603" s="84">
        <v>80000</v>
      </c>
      <c r="AC603" s="108" t="s">
        <v>371</v>
      </c>
      <c r="AD603" s="84">
        <v>24</v>
      </c>
      <c r="AE603" s="84" t="s">
        <v>377</v>
      </c>
      <c r="AF603" s="84" t="s">
        <v>352</v>
      </c>
      <c r="AG603" s="108" t="s">
        <v>511</v>
      </c>
      <c r="AH603" s="84" t="s">
        <v>353</v>
      </c>
      <c r="AI603" s="108" t="s">
        <v>536</v>
      </c>
      <c r="AJ603" s="84">
        <v>4270</v>
      </c>
      <c r="AK603" s="84">
        <v>4270</v>
      </c>
      <c r="AL603" s="108" t="s">
        <v>538</v>
      </c>
      <c r="AM603" s="84">
        <v>7208.01</v>
      </c>
      <c r="AN603" s="112">
        <v>5601.99</v>
      </c>
      <c r="AO603" s="112">
        <v>12810</v>
      </c>
      <c r="AP603" s="112">
        <v>72791.990000000005</v>
      </c>
      <c r="AQ603" s="112">
        <v>17881.009999999998</v>
      </c>
      <c r="AR603" s="112">
        <v>90673</v>
      </c>
      <c r="AS603" s="112">
        <v>14304.33</v>
      </c>
      <c r="AT603" s="112">
        <v>7045.67</v>
      </c>
      <c r="AU603" s="112">
        <v>21350</v>
      </c>
      <c r="AV603" s="84">
        <v>8</v>
      </c>
      <c r="AW603" s="84">
        <v>303</v>
      </c>
      <c r="AX603" s="84" t="s">
        <v>355</v>
      </c>
      <c r="AY603" s="108"/>
      <c r="AZ603" s="84"/>
      <c r="BA603" s="84"/>
      <c r="BB603" s="84" t="s">
        <v>918</v>
      </c>
      <c r="BC603" s="84"/>
      <c r="BD603" s="108"/>
      <c r="BE603" s="84">
        <v>0</v>
      </c>
      <c r="BF603" s="38" t="s">
        <v>1582</v>
      </c>
      <c r="BG603" s="84" t="s">
        <v>2915</v>
      </c>
      <c r="BH603" s="114" t="s">
        <v>3221</v>
      </c>
      <c r="BI603" s="38" t="s">
        <v>111</v>
      </c>
      <c r="BJ603" s="85">
        <v>45880</v>
      </c>
      <c r="BK603" s="84"/>
      <c r="BL603" s="38"/>
      <c r="BM603" s="115" t="s">
        <v>119</v>
      </c>
      <c r="BN603" s="116" t="s">
        <v>199</v>
      </c>
      <c r="BO603" s="84" t="s">
        <v>242</v>
      </c>
      <c r="BP603" s="84"/>
      <c r="BQ603" s="117"/>
      <c r="BR603" s="118" t="s">
        <v>3237</v>
      </c>
    </row>
    <row r="604" spans="1:70" s="113" customFormat="1" ht="15" hidden="1" customHeight="1" x14ac:dyDescent="0.25">
      <c r="A604" s="84">
        <v>600</v>
      </c>
      <c r="B604" s="38" t="s">
        <v>3239</v>
      </c>
      <c r="C604" s="38" t="s">
        <v>926</v>
      </c>
      <c r="D604" s="38" t="s">
        <v>927</v>
      </c>
      <c r="E604" s="38" t="s">
        <v>928</v>
      </c>
      <c r="F604" s="38" t="s">
        <v>930</v>
      </c>
      <c r="G604" s="84" t="s">
        <v>929</v>
      </c>
      <c r="H604" s="38" t="s">
        <v>930</v>
      </c>
      <c r="I604" s="84">
        <v>95903</v>
      </c>
      <c r="J604" s="38" t="s">
        <v>1091</v>
      </c>
      <c r="K604" s="84">
        <v>95903</v>
      </c>
      <c r="L604" s="84" t="s">
        <v>932</v>
      </c>
      <c r="M604" s="38" t="s">
        <v>933</v>
      </c>
      <c r="N604" s="84">
        <v>145027</v>
      </c>
      <c r="O604" s="84" t="s">
        <v>1092</v>
      </c>
      <c r="P604" s="84">
        <v>195881</v>
      </c>
      <c r="Q604" s="38" t="s">
        <v>1093</v>
      </c>
      <c r="R604" s="38" t="s">
        <v>322</v>
      </c>
      <c r="S604" s="84" t="s">
        <v>1583</v>
      </c>
      <c r="T604" s="84" t="s">
        <v>1583</v>
      </c>
      <c r="U604" s="84" t="s">
        <v>252</v>
      </c>
      <c r="V604" s="84" t="s">
        <v>249</v>
      </c>
      <c r="W604" s="84">
        <v>0</v>
      </c>
      <c r="X604" s="38" t="s">
        <v>1742</v>
      </c>
      <c r="Y604" s="84">
        <v>356872674</v>
      </c>
      <c r="Z604" s="38" t="s">
        <v>2285</v>
      </c>
      <c r="AA604" s="108" t="s">
        <v>409</v>
      </c>
      <c r="AB604" s="84">
        <v>73000</v>
      </c>
      <c r="AC604" s="108" t="s">
        <v>2395</v>
      </c>
      <c r="AD604" s="84">
        <v>24</v>
      </c>
      <c r="AE604" s="84" t="s">
        <v>362</v>
      </c>
      <c r="AF604" s="84" t="s">
        <v>537</v>
      </c>
      <c r="AG604" s="108" t="s">
        <v>696</v>
      </c>
      <c r="AH604" s="84" t="s">
        <v>556</v>
      </c>
      <c r="AI604" s="108" t="s">
        <v>819</v>
      </c>
      <c r="AJ604" s="84">
        <v>3900</v>
      </c>
      <c r="AK604" s="84">
        <v>3900</v>
      </c>
      <c r="AL604" s="108" t="s">
        <v>414</v>
      </c>
      <c r="AM604" s="84">
        <v>7456.8</v>
      </c>
      <c r="AN604" s="112">
        <v>4243.2</v>
      </c>
      <c r="AO604" s="112">
        <v>11700</v>
      </c>
      <c r="AP604" s="112">
        <v>65543.199999999997</v>
      </c>
      <c r="AQ604" s="112">
        <v>16001.8</v>
      </c>
      <c r="AR604" s="112">
        <v>81545</v>
      </c>
      <c r="AS604" s="112">
        <v>13130.19</v>
      </c>
      <c r="AT604" s="112">
        <v>6369.81</v>
      </c>
      <c r="AU604" s="112">
        <v>19500</v>
      </c>
      <c r="AV604" s="84">
        <v>8</v>
      </c>
      <c r="AW604" s="84">
        <v>271</v>
      </c>
      <c r="AX604" s="84" t="s">
        <v>355</v>
      </c>
      <c r="AY604" s="108"/>
      <c r="AZ604" s="84"/>
      <c r="BA604" s="84"/>
      <c r="BB604" s="84" t="s">
        <v>918</v>
      </c>
      <c r="BC604" s="84"/>
      <c r="BD604" s="108"/>
      <c r="BE604" s="84">
        <v>0</v>
      </c>
      <c r="BF604" s="38" t="s">
        <v>1583</v>
      </c>
      <c r="BG604" s="84" t="s">
        <v>2916</v>
      </c>
      <c r="BH604" s="114" t="s">
        <v>3219</v>
      </c>
      <c r="BI604" s="38" t="s">
        <v>110</v>
      </c>
      <c r="BJ604" s="85">
        <v>45708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243</v>
      </c>
      <c r="BP604" s="84"/>
      <c r="BQ604" s="117"/>
      <c r="BR604" s="118" t="s">
        <v>3238</v>
      </c>
    </row>
    <row r="605" spans="1:70" s="113" customFormat="1" ht="15" hidden="1" customHeight="1" x14ac:dyDescent="0.25">
      <c r="A605" s="84">
        <v>601</v>
      </c>
      <c r="B605" s="38" t="s">
        <v>3239</v>
      </c>
      <c r="C605" s="38" t="s">
        <v>926</v>
      </c>
      <c r="D605" s="38" t="s">
        <v>927</v>
      </c>
      <c r="E605" s="38" t="s">
        <v>928</v>
      </c>
      <c r="F605" s="38" t="s">
        <v>930</v>
      </c>
      <c r="G605" s="84" t="s">
        <v>929</v>
      </c>
      <c r="H605" s="38" t="s">
        <v>930</v>
      </c>
      <c r="I605" s="84">
        <v>86558</v>
      </c>
      <c r="J605" s="38" t="s">
        <v>941</v>
      </c>
      <c r="K605" s="84">
        <v>86558</v>
      </c>
      <c r="L605" s="84" t="s">
        <v>932</v>
      </c>
      <c r="M605" s="38" t="s">
        <v>933</v>
      </c>
      <c r="N605" s="84">
        <v>143570</v>
      </c>
      <c r="O605" s="84" t="s">
        <v>942</v>
      </c>
      <c r="P605" s="84">
        <v>193992</v>
      </c>
      <c r="Q605" s="38" t="s">
        <v>943</v>
      </c>
      <c r="R605" s="38" t="s">
        <v>322</v>
      </c>
      <c r="S605" s="84" t="s">
        <v>1584</v>
      </c>
      <c r="T605" s="84" t="s">
        <v>1584</v>
      </c>
      <c r="U605" s="84" t="s">
        <v>325</v>
      </c>
      <c r="V605" s="84" t="s">
        <v>261</v>
      </c>
      <c r="W605" s="84">
        <v>0</v>
      </c>
      <c r="X605" s="38" t="s">
        <v>330</v>
      </c>
      <c r="Y605" s="84">
        <v>356872675</v>
      </c>
      <c r="Z605" s="38" t="s">
        <v>2286</v>
      </c>
      <c r="AA605" s="108" t="s">
        <v>877</v>
      </c>
      <c r="AB605" s="84">
        <v>80000</v>
      </c>
      <c r="AC605" s="108" t="s">
        <v>2395</v>
      </c>
      <c r="AD605" s="84">
        <v>24</v>
      </c>
      <c r="AE605" s="84" t="s">
        <v>2399</v>
      </c>
      <c r="AF605" s="84" t="s">
        <v>3128</v>
      </c>
      <c r="AG605" s="108" t="s">
        <v>3105</v>
      </c>
      <c r="AH605" s="84" t="s">
        <v>365</v>
      </c>
      <c r="AI605" s="108" t="s">
        <v>635</v>
      </c>
      <c r="AJ605" s="84">
        <v>4230</v>
      </c>
      <c r="AK605" s="84">
        <v>4230</v>
      </c>
      <c r="AL605" s="108" t="s">
        <v>414</v>
      </c>
      <c r="AM605" s="84">
        <v>4815.01</v>
      </c>
      <c r="AN605" s="112">
        <v>3644.99</v>
      </c>
      <c r="AO605" s="112">
        <v>8460</v>
      </c>
      <c r="AP605" s="112">
        <v>75184.990000000005</v>
      </c>
      <c r="AQ605" s="112">
        <v>18671.009999999998</v>
      </c>
      <c r="AR605" s="112">
        <v>93856</v>
      </c>
      <c r="AS605" s="112">
        <v>14097.58</v>
      </c>
      <c r="AT605" s="112">
        <v>7052.42</v>
      </c>
      <c r="AU605" s="112">
        <v>21150</v>
      </c>
      <c r="AV605" s="84">
        <v>7</v>
      </c>
      <c r="AW605" s="84">
        <v>306</v>
      </c>
      <c r="AX605" s="84" t="s">
        <v>355</v>
      </c>
      <c r="AY605" s="108"/>
      <c r="AZ605" s="84"/>
      <c r="BA605" s="84"/>
      <c r="BB605" s="84" t="s">
        <v>918</v>
      </c>
      <c r="BC605" s="84"/>
      <c r="BD605" s="108"/>
      <c r="BE605" s="84">
        <v>0</v>
      </c>
      <c r="BF605" s="38" t="s">
        <v>1584</v>
      </c>
      <c r="BG605" s="84" t="s">
        <v>2917</v>
      </c>
      <c r="BH605" s="114" t="s">
        <v>3221</v>
      </c>
      <c r="BI605" s="38" t="s">
        <v>111</v>
      </c>
      <c r="BJ605" s="85">
        <v>45880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 t="s">
        <v>3237</v>
      </c>
    </row>
    <row r="606" spans="1:70" s="113" customFormat="1" ht="15" hidden="1" customHeight="1" x14ac:dyDescent="0.25">
      <c r="A606" s="84">
        <v>602</v>
      </c>
      <c r="B606" s="38" t="s">
        <v>3239</v>
      </c>
      <c r="C606" s="38" t="s">
        <v>926</v>
      </c>
      <c r="D606" s="38" t="s">
        <v>927</v>
      </c>
      <c r="E606" s="38" t="s">
        <v>928</v>
      </c>
      <c r="F606" s="38" t="s">
        <v>930</v>
      </c>
      <c r="G606" s="84" t="s">
        <v>929</v>
      </c>
      <c r="H606" s="38" t="s">
        <v>930</v>
      </c>
      <c r="I606" s="84">
        <v>86222</v>
      </c>
      <c r="J606" s="38" t="s">
        <v>983</v>
      </c>
      <c r="K606" s="84">
        <v>86222</v>
      </c>
      <c r="L606" s="84" t="s">
        <v>932</v>
      </c>
      <c r="M606" s="38" t="s">
        <v>933</v>
      </c>
      <c r="N606" s="84">
        <v>146980</v>
      </c>
      <c r="O606" s="84" t="s">
        <v>1065</v>
      </c>
      <c r="P606" s="84">
        <v>198432</v>
      </c>
      <c r="Q606" s="38" t="s">
        <v>1066</v>
      </c>
      <c r="R606" s="38" t="s">
        <v>322</v>
      </c>
      <c r="S606" s="84" t="s">
        <v>1585</v>
      </c>
      <c r="T606" s="84" t="s">
        <v>1585</v>
      </c>
      <c r="U606" s="84" t="s">
        <v>256</v>
      </c>
      <c r="V606" s="84" t="s">
        <v>261</v>
      </c>
      <c r="W606" s="84">
        <v>0</v>
      </c>
      <c r="X606" s="38" t="s">
        <v>2000</v>
      </c>
      <c r="Y606" s="84">
        <v>356872678</v>
      </c>
      <c r="Z606" s="38" t="s">
        <v>2287</v>
      </c>
      <c r="AA606" s="108" t="s">
        <v>874</v>
      </c>
      <c r="AB606" s="84">
        <v>80000</v>
      </c>
      <c r="AC606" s="108" t="s">
        <v>2395</v>
      </c>
      <c r="AD606" s="84">
        <v>24</v>
      </c>
      <c r="AE606" s="84" t="s">
        <v>321</v>
      </c>
      <c r="AF606" s="84" t="s">
        <v>364</v>
      </c>
      <c r="AG606" s="108" t="s">
        <v>497</v>
      </c>
      <c r="AH606" s="84" t="s">
        <v>365</v>
      </c>
      <c r="AI606" s="108" t="s">
        <v>635</v>
      </c>
      <c r="AJ606" s="84">
        <v>4230</v>
      </c>
      <c r="AK606" s="84">
        <v>4230</v>
      </c>
      <c r="AL606" s="108"/>
      <c r="AM606" s="84">
        <v>0</v>
      </c>
      <c r="AN606" s="112">
        <v>0</v>
      </c>
      <c r="AO606" s="112">
        <v>0</v>
      </c>
      <c r="AP606" s="112">
        <v>80000</v>
      </c>
      <c r="AQ606" s="112">
        <v>22648</v>
      </c>
      <c r="AR606" s="112">
        <v>102648</v>
      </c>
      <c r="AS606" s="112">
        <v>18675.7</v>
      </c>
      <c r="AT606" s="112">
        <v>10934.3</v>
      </c>
      <c r="AU606" s="112">
        <v>29610</v>
      </c>
      <c r="AV606" s="84">
        <v>7</v>
      </c>
      <c r="AW606" s="84">
        <v>362</v>
      </c>
      <c r="AX606" s="84" t="s">
        <v>355</v>
      </c>
      <c r="AY606" s="108"/>
      <c r="AZ606" s="84"/>
      <c r="BA606" s="84"/>
      <c r="BB606" s="84" t="s">
        <v>918</v>
      </c>
      <c r="BC606" s="84"/>
      <c r="BD606" s="108"/>
      <c r="BE606" s="84">
        <v>0</v>
      </c>
      <c r="BF606" s="38" t="s">
        <v>1585</v>
      </c>
      <c r="BG606" s="84" t="s">
        <v>2918</v>
      </c>
      <c r="BH606" s="114" t="s">
        <v>3221</v>
      </c>
      <c r="BI606" s="38" t="s">
        <v>111</v>
      </c>
      <c r="BJ606" s="85">
        <v>45880</v>
      </c>
      <c r="BK606" s="84"/>
      <c r="BL606" s="38"/>
      <c r="BM606" s="115" t="s">
        <v>119</v>
      </c>
      <c r="BN606" s="116" t="s">
        <v>199</v>
      </c>
      <c r="BO606" s="84" t="s">
        <v>242</v>
      </c>
      <c r="BP606" s="84"/>
      <c r="BQ606" s="117"/>
      <c r="BR606" s="118" t="s">
        <v>3237</v>
      </c>
    </row>
    <row r="607" spans="1:70" s="113" customFormat="1" ht="15" hidden="1" customHeight="1" x14ac:dyDescent="0.25">
      <c r="A607" s="84">
        <v>603</v>
      </c>
      <c r="B607" s="38" t="s">
        <v>3239</v>
      </c>
      <c r="C607" s="38" t="s">
        <v>926</v>
      </c>
      <c r="D607" s="38" t="s">
        <v>927</v>
      </c>
      <c r="E607" s="38" t="s">
        <v>928</v>
      </c>
      <c r="F607" s="38" t="s">
        <v>930</v>
      </c>
      <c r="G607" s="84" t="s">
        <v>929</v>
      </c>
      <c r="H607" s="38" t="s">
        <v>930</v>
      </c>
      <c r="I607" s="84">
        <v>86172</v>
      </c>
      <c r="J607" s="38" t="s">
        <v>1010</v>
      </c>
      <c r="K607" s="84">
        <v>86172</v>
      </c>
      <c r="L607" s="84" t="s">
        <v>932</v>
      </c>
      <c r="M607" s="38" t="s">
        <v>933</v>
      </c>
      <c r="N607" s="84">
        <v>146417</v>
      </c>
      <c r="O607" s="84" t="s">
        <v>1011</v>
      </c>
      <c r="P607" s="84">
        <v>197686</v>
      </c>
      <c r="Q607" s="38" t="s">
        <v>1012</v>
      </c>
      <c r="R607" s="38" t="s">
        <v>322</v>
      </c>
      <c r="S607" s="84" t="s">
        <v>1586</v>
      </c>
      <c r="T607" s="84" t="s">
        <v>1586</v>
      </c>
      <c r="U607" s="84" t="s">
        <v>256</v>
      </c>
      <c r="V607" s="84" t="s">
        <v>249</v>
      </c>
      <c r="W607" s="84">
        <v>0</v>
      </c>
      <c r="X607" s="38" t="s">
        <v>339</v>
      </c>
      <c r="Y607" s="84">
        <v>356724181</v>
      </c>
      <c r="Z607" s="38" t="s">
        <v>2288</v>
      </c>
      <c r="AA607" s="108" t="s">
        <v>2048</v>
      </c>
      <c r="AB607" s="84">
        <v>42000</v>
      </c>
      <c r="AC607" s="108" t="s">
        <v>371</v>
      </c>
      <c r="AD607" s="84">
        <v>24</v>
      </c>
      <c r="AE607" s="84" t="s">
        <v>324</v>
      </c>
      <c r="AF607" s="84" t="s">
        <v>856</v>
      </c>
      <c r="AG607" s="108" t="s">
        <v>3188</v>
      </c>
      <c r="AH607" s="84" t="s">
        <v>556</v>
      </c>
      <c r="AI607" s="108" t="s">
        <v>409</v>
      </c>
      <c r="AJ607" s="84">
        <v>2240</v>
      </c>
      <c r="AK607" s="84">
        <v>2240</v>
      </c>
      <c r="AL607" s="108" t="s">
        <v>596</v>
      </c>
      <c r="AM607" s="84">
        <v>11886.98</v>
      </c>
      <c r="AN607" s="112">
        <v>6033.02</v>
      </c>
      <c r="AO607" s="112">
        <v>17920</v>
      </c>
      <c r="AP607" s="112">
        <v>30113.02</v>
      </c>
      <c r="AQ607" s="112">
        <v>5600.98</v>
      </c>
      <c r="AR607" s="112">
        <v>35714</v>
      </c>
      <c r="AS607" s="112">
        <v>1518.11</v>
      </c>
      <c r="AT607" s="112">
        <v>721.89</v>
      </c>
      <c r="AU607" s="112">
        <v>2240</v>
      </c>
      <c r="AV607" s="84">
        <v>9</v>
      </c>
      <c r="AW607" s="84">
        <v>121</v>
      </c>
      <c r="AX607" s="84" t="s">
        <v>590</v>
      </c>
      <c r="AY607" s="108"/>
      <c r="AZ607" s="84"/>
      <c r="BA607" s="84"/>
      <c r="BB607" s="84" t="s">
        <v>918</v>
      </c>
      <c r="BC607" s="84"/>
      <c r="BD607" s="108"/>
      <c r="BE607" s="84">
        <v>0</v>
      </c>
      <c r="BF607" s="38" t="s">
        <v>1586</v>
      </c>
      <c r="BG607" s="84" t="s">
        <v>2919</v>
      </c>
      <c r="BH607" s="114" t="s">
        <v>3219</v>
      </c>
      <c r="BI607" s="38" t="s">
        <v>110</v>
      </c>
      <c r="BJ607" s="85">
        <v>45709</v>
      </c>
      <c r="BK607" s="84"/>
      <c r="BL607" s="38" t="s">
        <v>115</v>
      </c>
      <c r="BM607" s="115" t="s">
        <v>130</v>
      </c>
      <c r="BN607" s="116" t="s">
        <v>200</v>
      </c>
      <c r="BO607" s="84" t="s">
        <v>243</v>
      </c>
      <c r="BP607" s="84"/>
      <c r="BQ607" s="117"/>
      <c r="BR607" s="118" t="s">
        <v>3238</v>
      </c>
    </row>
    <row r="608" spans="1:70" s="113" customFormat="1" ht="15" hidden="1" customHeight="1" x14ac:dyDescent="0.25">
      <c r="A608" s="84">
        <v>604</v>
      </c>
      <c r="B608" s="38" t="s">
        <v>3239</v>
      </c>
      <c r="C608" s="38" t="s">
        <v>926</v>
      </c>
      <c r="D608" s="38" t="s">
        <v>927</v>
      </c>
      <c r="E608" s="38" t="s">
        <v>928</v>
      </c>
      <c r="F608" s="38" t="s">
        <v>930</v>
      </c>
      <c r="G608" s="84" t="s">
        <v>929</v>
      </c>
      <c r="H608" s="38" t="s">
        <v>930</v>
      </c>
      <c r="I608" s="84">
        <v>86178</v>
      </c>
      <c r="J608" s="38" t="s">
        <v>1016</v>
      </c>
      <c r="K608" s="84">
        <v>86178</v>
      </c>
      <c r="L608" s="84" t="s">
        <v>932</v>
      </c>
      <c r="M608" s="38" t="s">
        <v>933</v>
      </c>
      <c r="N608" s="84">
        <v>161739</v>
      </c>
      <c r="O608" s="84" t="s">
        <v>1051</v>
      </c>
      <c r="P608" s="84">
        <v>216921</v>
      </c>
      <c r="Q608" s="38" t="s">
        <v>1070</v>
      </c>
      <c r="R608" s="38" t="s">
        <v>329</v>
      </c>
      <c r="S608" s="84" t="s">
        <v>1426</v>
      </c>
      <c r="T608" s="84" t="s">
        <v>1426</v>
      </c>
      <c r="U608" s="84" t="s">
        <v>256</v>
      </c>
      <c r="V608" s="84" t="s">
        <v>249</v>
      </c>
      <c r="W608" s="84">
        <v>0</v>
      </c>
      <c r="X608" s="38" t="s">
        <v>2024</v>
      </c>
      <c r="Y608" s="84">
        <v>356922684</v>
      </c>
      <c r="Z608" s="38" t="s">
        <v>2127</v>
      </c>
      <c r="AA608" s="108" t="s">
        <v>2289</v>
      </c>
      <c r="AB608" s="84">
        <v>30000</v>
      </c>
      <c r="AC608" s="108" t="s">
        <v>360</v>
      </c>
      <c r="AD608" s="84">
        <v>18</v>
      </c>
      <c r="AE608" s="84" t="s">
        <v>870</v>
      </c>
      <c r="AF608" s="84" t="s">
        <v>618</v>
      </c>
      <c r="AG608" s="108" t="s">
        <v>772</v>
      </c>
      <c r="AH608" s="84" t="s">
        <v>556</v>
      </c>
      <c r="AI608" s="108" t="s">
        <v>869</v>
      </c>
      <c r="AJ608" s="84">
        <v>2020</v>
      </c>
      <c r="AK608" s="84">
        <v>2020</v>
      </c>
      <c r="AL608" s="108" t="s">
        <v>755</v>
      </c>
      <c r="AM608" s="84">
        <v>11731.66</v>
      </c>
      <c r="AN608" s="112">
        <v>4428.34</v>
      </c>
      <c r="AO608" s="112">
        <v>16160</v>
      </c>
      <c r="AP608" s="112">
        <v>18268.34</v>
      </c>
      <c r="AQ608" s="112">
        <v>2138.66</v>
      </c>
      <c r="AR608" s="112">
        <v>20407</v>
      </c>
      <c r="AS608" s="112">
        <v>0</v>
      </c>
      <c r="AT608" s="112">
        <v>0</v>
      </c>
      <c r="AU608" s="112">
        <v>0</v>
      </c>
      <c r="AV608" s="84">
        <v>8</v>
      </c>
      <c r="AW608" s="84">
        <v>0</v>
      </c>
      <c r="AX608" s="84" t="s">
        <v>400</v>
      </c>
      <c r="AY608" s="108"/>
      <c r="AZ608" s="84"/>
      <c r="BA608" s="84"/>
      <c r="BB608" s="84" t="s">
        <v>918</v>
      </c>
      <c r="BC608" s="84"/>
      <c r="BD608" s="108"/>
      <c r="BE608" s="84">
        <v>0</v>
      </c>
      <c r="BF608" s="38" t="s">
        <v>1426</v>
      </c>
      <c r="BG608" s="84" t="s">
        <v>2756</v>
      </c>
      <c r="BH608" s="114" t="s">
        <v>3221</v>
      </c>
      <c r="BI608" s="38" t="s">
        <v>111</v>
      </c>
      <c r="BJ608" s="85">
        <v>45880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 t="s">
        <v>3237</v>
      </c>
    </row>
    <row r="609" spans="1:70" s="113" customFormat="1" ht="15" hidden="1" customHeight="1" x14ac:dyDescent="0.25">
      <c r="A609" s="84">
        <v>605</v>
      </c>
      <c r="B609" s="38" t="s">
        <v>3239</v>
      </c>
      <c r="C609" s="38" t="s">
        <v>926</v>
      </c>
      <c r="D609" s="38" t="s">
        <v>927</v>
      </c>
      <c r="E609" s="38" t="s">
        <v>928</v>
      </c>
      <c r="F609" s="38" t="s">
        <v>930</v>
      </c>
      <c r="G609" s="84" t="s">
        <v>929</v>
      </c>
      <c r="H609" s="38" t="s">
        <v>930</v>
      </c>
      <c r="I609" s="84">
        <v>86172</v>
      </c>
      <c r="J609" s="38" t="s">
        <v>1010</v>
      </c>
      <c r="K609" s="84">
        <v>86172</v>
      </c>
      <c r="L609" s="84" t="s">
        <v>932</v>
      </c>
      <c r="M609" s="38" t="s">
        <v>933</v>
      </c>
      <c r="N609" s="84">
        <v>146417</v>
      </c>
      <c r="O609" s="84" t="s">
        <v>1011</v>
      </c>
      <c r="P609" s="84">
        <v>197686</v>
      </c>
      <c r="Q609" s="38" t="s">
        <v>1012</v>
      </c>
      <c r="R609" s="38" t="s">
        <v>329</v>
      </c>
      <c r="S609" s="84" t="s">
        <v>1586</v>
      </c>
      <c r="T609" s="84" t="s">
        <v>1586</v>
      </c>
      <c r="U609" s="84" t="s">
        <v>256</v>
      </c>
      <c r="V609" s="84" t="s">
        <v>249</v>
      </c>
      <c r="W609" s="84">
        <v>0</v>
      </c>
      <c r="X609" s="38" t="s">
        <v>339</v>
      </c>
      <c r="Y609" s="84">
        <v>358783690</v>
      </c>
      <c r="Z609" s="38" t="s">
        <v>2288</v>
      </c>
      <c r="AA609" s="108" t="s">
        <v>754</v>
      </c>
      <c r="AB609" s="84">
        <v>30000</v>
      </c>
      <c r="AC609" s="108" t="s">
        <v>371</v>
      </c>
      <c r="AD609" s="84">
        <v>18</v>
      </c>
      <c r="AE609" s="84" t="s">
        <v>870</v>
      </c>
      <c r="AF609" s="84" t="s">
        <v>618</v>
      </c>
      <c r="AG609" s="108" t="s">
        <v>3188</v>
      </c>
      <c r="AH609" s="84" t="s">
        <v>556</v>
      </c>
      <c r="AI609" s="108" t="s">
        <v>634</v>
      </c>
      <c r="AJ609" s="84">
        <v>2010</v>
      </c>
      <c r="AK609" s="84">
        <v>2010</v>
      </c>
      <c r="AL609" s="108" t="s">
        <v>596</v>
      </c>
      <c r="AM609" s="84">
        <v>2763.07</v>
      </c>
      <c r="AN609" s="112">
        <v>1256.93</v>
      </c>
      <c r="AO609" s="112">
        <v>4020</v>
      </c>
      <c r="AP609" s="112">
        <v>27236.93</v>
      </c>
      <c r="AQ609" s="112">
        <v>5047.07</v>
      </c>
      <c r="AR609" s="112">
        <v>32284</v>
      </c>
      <c r="AS609" s="112">
        <v>1363.59</v>
      </c>
      <c r="AT609" s="112">
        <v>646.41</v>
      </c>
      <c r="AU609" s="112">
        <v>2010</v>
      </c>
      <c r="AV609" s="84">
        <v>3</v>
      </c>
      <c r="AW609" s="84">
        <v>121</v>
      </c>
      <c r="AX609" s="84" t="s">
        <v>590</v>
      </c>
      <c r="AY609" s="108"/>
      <c r="AZ609" s="84"/>
      <c r="BA609" s="84"/>
      <c r="BB609" s="84" t="s">
        <v>918</v>
      </c>
      <c r="BC609" s="84"/>
      <c r="BD609" s="108"/>
      <c r="BE609" s="84">
        <v>0</v>
      </c>
      <c r="BF609" s="38" t="s">
        <v>1586</v>
      </c>
      <c r="BG609" s="84" t="s">
        <v>2919</v>
      </c>
      <c r="BH609" s="114" t="s">
        <v>3219</v>
      </c>
      <c r="BI609" s="38" t="s">
        <v>110</v>
      </c>
      <c r="BJ609" s="85">
        <v>45709</v>
      </c>
      <c r="BK609" s="84"/>
      <c r="BL609" s="38" t="s">
        <v>115</v>
      </c>
      <c r="BM609" s="115" t="s">
        <v>130</v>
      </c>
      <c r="BN609" s="116" t="s">
        <v>200</v>
      </c>
      <c r="BO609" s="84" t="s">
        <v>243</v>
      </c>
      <c r="BP609" s="84"/>
      <c r="BQ609" s="117"/>
      <c r="BR609" s="118" t="s">
        <v>3238</v>
      </c>
    </row>
    <row r="610" spans="1:70" s="113" customFormat="1" ht="15" hidden="1" customHeight="1" x14ac:dyDescent="0.25">
      <c r="A610" s="84">
        <v>606</v>
      </c>
      <c r="B610" s="38" t="s">
        <v>3239</v>
      </c>
      <c r="C610" s="38" t="s">
        <v>926</v>
      </c>
      <c r="D610" s="38" t="s">
        <v>927</v>
      </c>
      <c r="E610" s="38" t="s">
        <v>928</v>
      </c>
      <c r="F610" s="38" t="s">
        <v>930</v>
      </c>
      <c r="G610" s="84" t="s">
        <v>929</v>
      </c>
      <c r="H610" s="38" t="s">
        <v>930</v>
      </c>
      <c r="I610" s="84">
        <v>85899</v>
      </c>
      <c r="J610" s="38" t="s">
        <v>939</v>
      </c>
      <c r="K610" s="84">
        <v>85899</v>
      </c>
      <c r="L610" s="84" t="s">
        <v>932</v>
      </c>
      <c r="M610" s="38" t="s">
        <v>933</v>
      </c>
      <c r="N610" s="84">
        <v>163811</v>
      </c>
      <c r="O610" s="84" t="s">
        <v>1049</v>
      </c>
      <c r="P610" s="84">
        <v>219704</v>
      </c>
      <c r="Q610" s="38" t="s">
        <v>1050</v>
      </c>
      <c r="R610" s="38" t="s">
        <v>322</v>
      </c>
      <c r="S610" s="84" t="s">
        <v>1587</v>
      </c>
      <c r="T610" s="84" t="s">
        <v>1587</v>
      </c>
      <c r="U610" s="84" t="s">
        <v>252</v>
      </c>
      <c r="V610" s="84" t="s">
        <v>249</v>
      </c>
      <c r="W610" s="84">
        <v>541</v>
      </c>
      <c r="X610" s="38" t="s">
        <v>326</v>
      </c>
      <c r="Y610" s="84">
        <v>356977754</v>
      </c>
      <c r="Z610" s="38" t="s">
        <v>2290</v>
      </c>
      <c r="AA610" s="108" t="s">
        <v>588</v>
      </c>
      <c r="AB610" s="84">
        <v>72000</v>
      </c>
      <c r="AC610" s="108" t="s">
        <v>2395</v>
      </c>
      <c r="AD610" s="84">
        <v>24</v>
      </c>
      <c r="AE610" s="84" t="s">
        <v>879</v>
      </c>
      <c r="AF610" s="84" t="s">
        <v>480</v>
      </c>
      <c r="AG610" s="108" t="s">
        <v>476</v>
      </c>
      <c r="AH610" s="84" t="s">
        <v>485</v>
      </c>
      <c r="AI610" s="108" t="s">
        <v>819</v>
      </c>
      <c r="AJ610" s="84">
        <v>3840</v>
      </c>
      <c r="AK610" s="84">
        <v>3840</v>
      </c>
      <c r="AL610" s="108" t="s">
        <v>615</v>
      </c>
      <c r="AM610" s="84">
        <v>19562.810000000001</v>
      </c>
      <c r="AN610" s="112">
        <v>11157.19</v>
      </c>
      <c r="AO610" s="112">
        <v>30720</v>
      </c>
      <c r="AP610" s="112">
        <v>52437.19</v>
      </c>
      <c r="AQ610" s="112">
        <v>9805.81</v>
      </c>
      <c r="AR610" s="112">
        <v>62243</v>
      </c>
      <c r="AS610" s="112">
        <v>0</v>
      </c>
      <c r="AT610" s="112">
        <v>0</v>
      </c>
      <c r="AU610" s="112">
        <v>0</v>
      </c>
      <c r="AV610" s="84">
        <v>8</v>
      </c>
      <c r="AW610" s="84">
        <v>0</v>
      </c>
      <c r="AX610" s="84" t="s">
        <v>400</v>
      </c>
      <c r="AY610" s="108"/>
      <c r="AZ610" s="84"/>
      <c r="BA610" s="84"/>
      <c r="BB610" s="84" t="s">
        <v>918</v>
      </c>
      <c r="BC610" s="84"/>
      <c r="BD610" s="108"/>
      <c r="BE610" s="84">
        <v>0</v>
      </c>
      <c r="BF610" s="38" t="s">
        <v>1587</v>
      </c>
      <c r="BG610" s="84" t="s">
        <v>2920</v>
      </c>
      <c r="BH610" s="114" t="s">
        <v>3221</v>
      </c>
      <c r="BI610" s="38" t="str">
        <f>VLOOKUP(Y610,'[1]Loan Outstanding Report'!$Y$5:$BI$3205,37,0)</f>
        <v>Visited</v>
      </c>
      <c r="BJ610" s="85">
        <v>45891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243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3239</v>
      </c>
      <c r="C611" s="38" t="s">
        <v>926</v>
      </c>
      <c r="D611" s="38" t="s">
        <v>927</v>
      </c>
      <c r="E611" s="38" t="s">
        <v>928</v>
      </c>
      <c r="F611" s="38" t="s">
        <v>930</v>
      </c>
      <c r="G611" s="84" t="s">
        <v>929</v>
      </c>
      <c r="H611" s="38" t="s">
        <v>930</v>
      </c>
      <c r="I611" s="84">
        <v>85806</v>
      </c>
      <c r="J611" s="38" t="s">
        <v>967</v>
      </c>
      <c r="K611" s="84">
        <v>85806</v>
      </c>
      <c r="L611" s="84" t="s">
        <v>932</v>
      </c>
      <c r="M611" s="38" t="s">
        <v>933</v>
      </c>
      <c r="N611" s="84">
        <v>143816</v>
      </c>
      <c r="O611" s="84" t="s">
        <v>968</v>
      </c>
      <c r="P611" s="84">
        <v>194315</v>
      </c>
      <c r="Q611" s="38" t="s">
        <v>969</v>
      </c>
      <c r="R611" s="38" t="s">
        <v>322</v>
      </c>
      <c r="S611" s="84" t="s">
        <v>1588</v>
      </c>
      <c r="T611" s="84" t="s">
        <v>1588</v>
      </c>
      <c r="U611" s="84" t="s">
        <v>256</v>
      </c>
      <c r="V611" s="84" t="s">
        <v>249</v>
      </c>
      <c r="W611" s="84">
        <v>541</v>
      </c>
      <c r="X611" s="38" t="s">
        <v>2000</v>
      </c>
      <c r="Y611" s="84">
        <v>351345210</v>
      </c>
      <c r="Z611" s="38" t="s">
        <v>2291</v>
      </c>
      <c r="AA611" s="108" t="s">
        <v>2292</v>
      </c>
      <c r="AB611" s="84">
        <v>32000</v>
      </c>
      <c r="AC611" s="108" t="s">
        <v>2396</v>
      </c>
      <c r="AD611" s="84">
        <v>24</v>
      </c>
      <c r="AE611" s="84" t="s">
        <v>324</v>
      </c>
      <c r="AF611" s="84" t="s">
        <v>537</v>
      </c>
      <c r="AG611" s="108" t="s">
        <v>3189</v>
      </c>
      <c r="AH611" s="84" t="s">
        <v>556</v>
      </c>
      <c r="AI611" s="108" t="s">
        <v>2433</v>
      </c>
      <c r="AJ611" s="84">
        <v>1750</v>
      </c>
      <c r="AK611" s="84">
        <v>1750</v>
      </c>
      <c r="AL611" s="108" t="s">
        <v>616</v>
      </c>
      <c r="AM611" s="84">
        <v>25711.86</v>
      </c>
      <c r="AN611" s="112">
        <v>9288.14</v>
      </c>
      <c r="AO611" s="112">
        <v>35000</v>
      </c>
      <c r="AP611" s="112">
        <v>6288.14</v>
      </c>
      <c r="AQ611" s="112">
        <v>314.86</v>
      </c>
      <c r="AR611" s="112">
        <v>6603</v>
      </c>
      <c r="AS611" s="112">
        <v>1616.48</v>
      </c>
      <c r="AT611" s="112">
        <v>133.52000000000001</v>
      </c>
      <c r="AU611" s="112">
        <v>1750</v>
      </c>
      <c r="AV611" s="84">
        <v>21</v>
      </c>
      <c r="AW611" s="84">
        <v>210</v>
      </c>
      <c r="AX611" s="84" t="s">
        <v>355</v>
      </c>
      <c r="AY611" s="108"/>
      <c r="AZ611" s="84"/>
      <c r="BA611" s="84"/>
      <c r="BB611" s="84" t="s">
        <v>918</v>
      </c>
      <c r="BC611" s="84"/>
      <c r="BD611" s="108"/>
      <c r="BE611" s="84">
        <v>0</v>
      </c>
      <c r="BF611" s="38" t="s">
        <v>1588</v>
      </c>
      <c r="BG611" s="84" t="s">
        <v>2921</v>
      </c>
      <c r="BH611" s="114" t="s">
        <v>3219</v>
      </c>
      <c r="BI611" s="38" t="s">
        <v>110</v>
      </c>
      <c r="BJ611" s="85">
        <v>45708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243</v>
      </c>
      <c r="BP611" s="84"/>
      <c r="BQ611" s="117"/>
      <c r="BR611" s="118" t="s">
        <v>3238</v>
      </c>
    </row>
    <row r="612" spans="1:70" s="113" customFormat="1" ht="15" hidden="1" customHeight="1" x14ac:dyDescent="0.25">
      <c r="A612" s="84">
        <v>608</v>
      </c>
      <c r="B612" s="38" t="s">
        <v>3239</v>
      </c>
      <c r="C612" s="38" t="s">
        <v>926</v>
      </c>
      <c r="D612" s="38" t="s">
        <v>927</v>
      </c>
      <c r="E612" s="38" t="s">
        <v>928</v>
      </c>
      <c r="F612" s="38" t="s">
        <v>930</v>
      </c>
      <c r="G612" s="84" t="s">
        <v>929</v>
      </c>
      <c r="H612" s="38" t="s">
        <v>930</v>
      </c>
      <c r="I612" s="84">
        <v>86178</v>
      </c>
      <c r="J612" s="38" t="s">
        <v>1016</v>
      </c>
      <c r="K612" s="84">
        <v>86178</v>
      </c>
      <c r="L612" s="84" t="s">
        <v>932</v>
      </c>
      <c r="M612" s="38" t="s">
        <v>933</v>
      </c>
      <c r="N612" s="84">
        <v>161739</v>
      </c>
      <c r="O612" s="84" t="s">
        <v>1051</v>
      </c>
      <c r="P612" s="84">
        <v>216921</v>
      </c>
      <c r="Q612" s="38" t="s">
        <v>1070</v>
      </c>
      <c r="R612" s="38" t="s">
        <v>329</v>
      </c>
      <c r="S612" s="84" t="s">
        <v>1410</v>
      </c>
      <c r="T612" s="84" t="s">
        <v>1410</v>
      </c>
      <c r="U612" s="84" t="s">
        <v>252</v>
      </c>
      <c r="V612" s="84" t="s">
        <v>249</v>
      </c>
      <c r="W612" s="84">
        <v>0</v>
      </c>
      <c r="X612" s="38" t="s">
        <v>2024</v>
      </c>
      <c r="Y612" s="84">
        <v>356986261</v>
      </c>
      <c r="Z612" s="38" t="s">
        <v>2111</v>
      </c>
      <c r="AA612" s="108" t="s">
        <v>2124</v>
      </c>
      <c r="AB612" s="84">
        <v>30000</v>
      </c>
      <c r="AC612" s="108" t="s">
        <v>360</v>
      </c>
      <c r="AD612" s="84">
        <v>18</v>
      </c>
      <c r="AE612" s="84" t="s">
        <v>870</v>
      </c>
      <c r="AF612" s="84" t="s">
        <v>618</v>
      </c>
      <c r="AG612" s="108" t="s">
        <v>740</v>
      </c>
      <c r="AH612" s="84" t="s">
        <v>556</v>
      </c>
      <c r="AI612" s="108" t="s">
        <v>876</v>
      </c>
      <c r="AJ612" s="84">
        <v>2020</v>
      </c>
      <c r="AK612" s="84">
        <v>2020</v>
      </c>
      <c r="AL612" s="108" t="s">
        <v>554</v>
      </c>
      <c r="AM612" s="84">
        <v>3926.71</v>
      </c>
      <c r="AN612" s="112">
        <v>2133.29</v>
      </c>
      <c r="AO612" s="112">
        <v>6060</v>
      </c>
      <c r="AP612" s="112">
        <v>26073.29</v>
      </c>
      <c r="AQ612" s="112">
        <v>4658.71</v>
      </c>
      <c r="AR612" s="112">
        <v>30732</v>
      </c>
      <c r="AS612" s="112">
        <v>6021.32</v>
      </c>
      <c r="AT612" s="112">
        <v>2058.6799999999998</v>
      </c>
      <c r="AU612" s="112">
        <v>8080</v>
      </c>
      <c r="AV612" s="84">
        <v>7</v>
      </c>
      <c r="AW612" s="84">
        <v>305</v>
      </c>
      <c r="AX612" s="84" t="s">
        <v>355</v>
      </c>
      <c r="AY612" s="108"/>
      <c r="AZ612" s="84"/>
      <c r="BA612" s="84"/>
      <c r="BB612" s="84" t="s">
        <v>918</v>
      </c>
      <c r="BC612" s="84"/>
      <c r="BD612" s="108"/>
      <c r="BE612" s="84">
        <v>0</v>
      </c>
      <c r="BF612" s="38" t="s">
        <v>1410</v>
      </c>
      <c r="BG612" s="84" t="s">
        <v>2740</v>
      </c>
      <c r="BH612" s="114" t="s">
        <v>3221</v>
      </c>
      <c r="BI612" s="38" t="s">
        <v>111</v>
      </c>
      <c r="BJ612" s="85">
        <v>45880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 t="s">
        <v>3237</v>
      </c>
    </row>
    <row r="613" spans="1:70" s="113" customFormat="1" ht="15" hidden="1" customHeight="1" x14ac:dyDescent="0.25">
      <c r="A613" s="84">
        <v>609</v>
      </c>
      <c r="B613" s="38" t="s">
        <v>3239</v>
      </c>
      <c r="C613" s="38" t="s">
        <v>926</v>
      </c>
      <c r="D613" s="38" t="s">
        <v>927</v>
      </c>
      <c r="E613" s="38" t="s">
        <v>928</v>
      </c>
      <c r="F613" s="38" t="s">
        <v>930</v>
      </c>
      <c r="G613" s="84" t="s">
        <v>929</v>
      </c>
      <c r="H613" s="38" t="s">
        <v>930</v>
      </c>
      <c r="I613" s="84">
        <v>85806</v>
      </c>
      <c r="J613" s="38" t="s">
        <v>967</v>
      </c>
      <c r="K613" s="84">
        <v>85806</v>
      </c>
      <c r="L613" s="84" t="s">
        <v>932</v>
      </c>
      <c r="M613" s="38" t="s">
        <v>933</v>
      </c>
      <c r="N613" s="84">
        <v>143701</v>
      </c>
      <c r="O613" s="84" t="s">
        <v>968</v>
      </c>
      <c r="P613" s="84">
        <v>194161</v>
      </c>
      <c r="Q613" s="38" t="s">
        <v>1106</v>
      </c>
      <c r="R613" s="38" t="s">
        <v>322</v>
      </c>
      <c r="S613" s="84" t="s">
        <v>1589</v>
      </c>
      <c r="T613" s="84" t="s">
        <v>1589</v>
      </c>
      <c r="U613" s="84" t="s">
        <v>256</v>
      </c>
      <c r="V613" s="84" t="s">
        <v>261</v>
      </c>
      <c r="W613" s="84">
        <v>541</v>
      </c>
      <c r="X613" s="38" t="s">
        <v>2042</v>
      </c>
      <c r="Y613" s="84">
        <v>351625242</v>
      </c>
      <c r="Z613" s="38" t="s">
        <v>2293</v>
      </c>
      <c r="AA613" s="108" t="s">
        <v>630</v>
      </c>
      <c r="AB613" s="84">
        <v>70000</v>
      </c>
      <c r="AC613" s="108" t="s">
        <v>371</v>
      </c>
      <c r="AD613" s="84">
        <v>24</v>
      </c>
      <c r="AE613" s="84" t="s">
        <v>362</v>
      </c>
      <c r="AF613" s="84" t="s">
        <v>603</v>
      </c>
      <c r="AG613" s="108" t="s">
        <v>3190</v>
      </c>
      <c r="AH613" s="84" t="s">
        <v>485</v>
      </c>
      <c r="AI613" s="108" t="s">
        <v>631</v>
      </c>
      <c r="AJ613" s="84">
        <v>3750</v>
      </c>
      <c r="AK613" s="84">
        <v>3750</v>
      </c>
      <c r="AL613" s="108" t="s">
        <v>623</v>
      </c>
      <c r="AM613" s="84">
        <v>51009.33</v>
      </c>
      <c r="AN613" s="112">
        <v>20240.669999999998</v>
      </c>
      <c r="AO613" s="112">
        <v>71250</v>
      </c>
      <c r="AP613" s="112">
        <v>18990.669999999998</v>
      </c>
      <c r="AQ613" s="112">
        <v>1250.33</v>
      </c>
      <c r="AR613" s="112">
        <v>20241</v>
      </c>
      <c r="AS613" s="112">
        <v>3346.77</v>
      </c>
      <c r="AT613" s="112">
        <v>403.23</v>
      </c>
      <c r="AU613" s="112">
        <v>3750</v>
      </c>
      <c r="AV613" s="84">
        <v>20</v>
      </c>
      <c r="AW613" s="84">
        <v>177</v>
      </c>
      <c r="AX613" s="84" t="s">
        <v>592</v>
      </c>
      <c r="AY613" s="108"/>
      <c r="AZ613" s="84"/>
      <c r="BA613" s="84"/>
      <c r="BB613" s="84" t="s">
        <v>918</v>
      </c>
      <c r="BC613" s="84"/>
      <c r="BD613" s="108"/>
      <c r="BE613" s="84">
        <v>0</v>
      </c>
      <c r="BF613" s="38" t="s">
        <v>1589</v>
      </c>
      <c r="BG613" s="84" t="s">
        <v>2922</v>
      </c>
      <c r="BH613" s="114" t="s">
        <v>3219</v>
      </c>
      <c r="BI613" s="38" t="s">
        <v>110</v>
      </c>
      <c r="BJ613" s="85">
        <v>45708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243</v>
      </c>
      <c r="BP613" s="84"/>
      <c r="BQ613" s="117"/>
      <c r="BR613" s="118" t="s">
        <v>3238</v>
      </c>
    </row>
    <row r="614" spans="1:70" s="113" customFormat="1" ht="15" hidden="1" customHeight="1" x14ac:dyDescent="0.25">
      <c r="A614" s="84">
        <v>610</v>
      </c>
      <c r="B614" s="38" t="s">
        <v>3239</v>
      </c>
      <c r="C614" s="38" t="s">
        <v>926</v>
      </c>
      <c r="D614" s="38" t="s">
        <v>927</v>
      </c>
      <c r="E614" s="38" t="s">
        <v>928</v>
      </c>
      <c r="F614" s="38" t="s">
        <v>930</v>
      </c>
      <c r="G614" s="84" t="s">
        <v>929</v>
      </c>
      <c r="H614" s="38" t="s">
        <v>930</v>
      </c>
      <c r="I614" s="84">
        <v>85806</v>
      </c>
      <c r="J614" s="38" t="s">
        <v>967</v>
      </c>
      <c r="K614" s="84">
        <v>85806</v>
      </c>
      <c r="L614" s="84" t="s">
        <v>932</v>
      </c>
      <c r="M614" s="38" t="s">
        <v>933</v>
      </c>
      <c r="N614" s="84">
        <v>143816</v>
      </c>
      <c r="O614" s="84" t="s">
        <v>968</v>
      </c>
      <c r="P614" s="84">
        <v>194315</v>
      </c>
      <c r="Q614" s="38" t="s">
        <v>969</v>
      </c>
      <c r="R614" s="38" t="s">
        <v>322</v>
      </c>
      <c r="S614" s="84" t="s">
        <v>1590</v>
      </c>
      <c r="T614" s="84" t="s">
        <v>1590</v>
      </c>
      <c r="U614" s="84" t="s">
        <v>256</v>
      </c>
      <c r="V614" s="84" t="s">
        <v>249</v>
      </c>
      <c r="W614" s="84">
        <v>541</v>
      </c>
      <c r="X614" s="38" t="s">
        <v>2042</v>
      </c>
      <c r="Y614" s="84">
        <v>351699943</v>
      </c>
      <c r="Z614" s="38" t="s">
        <v>2294</v>
      </c>
      <c r="AA614" s="108" t="s">
        <v>637</v>
      </c>
      <c r="AB614" s="84">
        <v>73000</v>
      </c>
      <c r="AC614" s="108" t="s">
        <v>2396</v>
      </c>
      <c r="AD614" s="84">
        <v>24</v>
      </c>
      <c r="AE614" s="84" t="s">
        <v>362</v>
      </c>
      <c r="AF614" s="84" t="s">
        <v>352</v>
      </c>
      <c r="AG614" s="108" t="s">
        <v>473</v>
      </c>
      <c r="AH614" s="84" t="s">
        <v>353</v>
      </c>
      <c r="AI614" s="108" t="s">
        <v>625</v>
      </c>
      <c r="AJ614" s="84">
        <v>3900</v>
      </c>
      <c r="AK614" s="84">
        <v>3900</v>
      </c>
      <c r="AL614" s="108" t="s">
        <v>786</v>
      </c>
      <c r="AM614" s="84">
        <v>47729.62</v>
      </c>
      <c r="AN614" s="112">
        <v>18570.38</v>
      </c>
      <c r="AO614" s="112">
        <v>66300</v>
      </c>
      <c r="AP614" s="112">
        <v>25270.38</v>
      </c>
      <c r="AQ614" s="112">
        <v>2144.62</v>
      </c>
      <c r="AR614" s="112">
        <v>27415</v>
      </c>
      <c r="AS614" s="112">
        <v>10324.129999999999</v>
      </c>
      <c r="AT614" s="112">
        <v>1375.87</v>
      </c>
      <c r="AU614" s="112">
        <v>11700</v>
      </c>
      <c r="AV614" s="84">
        <v>20</v>
      </c>
      <c r="AW614" s="84">
        <v>90</v>
      </c>
      <c r="AX614" s="84" t="s">
        <v>620</v>
      </c>
      <c r="AY614" s="108"/>
      <c r="AZ614" s="84"/>
      <c r="BA614" s="84"/>
      <c r="BB614" s="84" t="s">
        <v>918</v>
      </c>
      <c r="BC614" s="84"/>
      <c r="BD614" s="108"/>
      <c r="BE614" s="84">
        <v>0</v>
      </c>
      <c r="BF614" s="38" t="s">
        <v>1590</v>
      </c>
      <c r="BG614" s="84" t="s">
        <v>2923</v>
      </c>
      <c r="BH614" s="114" t="s">
        <v>3219</v>
      </c>
      <c r="BI614" s="38" t="s">
        <v>110</v>
      </c>
      <c r="BJ614" s="85">
        <v>45708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242</v>
      </c>
      <c r="BP614" s="84"/>
      <c r="BQ614" s="117"/>
      <c r="BR614" s="118" t="s">
        <v>3220</v>
      </c>
    </row>
    <row r="615" spans="1:70" s="113" customFormat="1" ht="15" hidden="1" customHeight="1" x14ac:dyDescent="0.25">
      <c r="A615" s="84">
        <v>611</v>
      </c>
      <c r="B615" s="38" t="s">
        <v>3239</v>
      </c>
      <c r="C615" s="38" t="s">
        <v>926</v>
      </c>
      <c r="D615" s="38" t="s">
        <v>927</v>
      </c>
      <c r="E615" s="38" t="s">
        <v>928</v>
      </c>
      <c r="F615" s="38" t="s">
        <v>930</v>
      </c>
      <c r="G615" s="84" t="s">
        <v>929</v>
      </c>
      <c r="H615" s="38" t="s">
        <v>930</v>
      </c>
      <c r="I615" s="84">
        <v>86592</v>
      </c>
      <c r="J615" s="38" t="s">
        <v>1029</v>
      </c>
      <c r="K615" s="84">
        <v>86592</v>
      </c>
      <c r="L615" s="84" t="s">
        <v>932</v>
      </c>
      <c r="M615" s="38" t="s">
        <v>933</v>
      </c>
      <c r="N615" s="84">
        <v>160007</v>
      </c>
      <c r="O615" s="84" t="s">
        <v>1046</v>
      </c>
      <c r="P615" s="84">
        <v>214605</v>
      </c>
      <c r="Q615" s="38" t="s">
        <v>1047</v>
      </c>
      <c r="R615" s="38" t="s">
        <v>322</v>
      </c>
      <c r="S615" s="84" t="s">
        <v>1591</v>
      </c>
      <c r="T615" s="84" t="s">
        <v>1591</v>
      </c>
      <c r="U615" s="84" t="s">
        <v>256</v>
      </c>
      <c r="V615" s="84" t="s">
        <v>249</v>
      </c>
      <c r="W615" s="84">
        <v>0</v>
      </c>
      <c r="X615" s="38" t="s">
        <v>341</v>
      </c>
      <c r="Y615" s="84">
        <v>356993601</v>
      </c>
      <c r="Z615" s="38" t="s">
        <v>2295</v>
      </c>
      <c r="AA615" s="108" t="s">
        <v>843</v>
      </c>
      <c r="AB615" s="84">
        <v>80000</v>
      </c>
      <c r="AC615" s="108" t="s">
        <v>360</v>
      </c>
      <c r="AD615" s="84">
        <v>30</v>
      </c>
      <c r="AE615" s="84" t="s">
        <v>2400</v>
      </c>
      <c r="AF615" s="84" t="s">
        <v>368</v>
      </c>
      <c r="AG615" s="108" t="s">
        <v>513</v>
      </c>
      <c r="AH615" s="84" t="s">
        <v>365</v>
      </c>
      <c r="AI615" s="108" t="s">
        <v>869</v>
      </c>
      <c r="AJ615" s="84">
        <v>3570</v>
      </c>
      <c r="AK615" s="84">
        <v>3570</v>
      </c>
      <c r="AL615" s="108" t="s">
        <v>683</v>
      </c>
      <c r="AM615" s="84">
        <v>16910.349999999999</v>
      </c>
      <c r="AN615" s="112">
        <v>11649.65</v>
      </c>
      <c r="AO615" s="112">
        <v>28560</v>
      </c>
      <c r="AP615" s="112">
        <v>63089.65</v>
      </c>
      <c r="AQ615" s="112">
        <v>15359.35</v>
      </c>
      <c r="AR615" s="112">
        <v>78449</v>
      </c>
      <c r="AS615" s="112">
        <v>0</v>
      </c>
      <c r="AT615" s="112">
        <v>0</v>
      </c>
      <c r="AU615" s="112">
        <v>0</v>
      </c>
      <c r="AV615" s="84">
        <v>8</v>
      </c>
      <c r="AW615" s="84">
        <v>0</v>
      </c>
      <c r="AX615" s="84" t="s">
        <v>400</v>
      </c>
      <c r="AY615" s="108"/>
      <c r="AZ615" s="84"/>
      <c r="BA615" s="84"/>
      <c r="BB615" s="84" t="s">
        <v>918</v>
      </c>
      <c r="BC615" s="84"/>
      <c r="BD615" s="108"/>
      <c r="BE615" s="84">
        <v>0</v>
      </c>
      <c r="BF615" s="38" t="s">
        <v>1591</v>
      </c>
      <c r="BG615" s="84" t="s">
        <v>2924</v>
      </c>
      <c r="BH615" s="114" t="s">
        <v>3221</v>
      </c>
      <c r="BI615" s="38" t="s">
        <v>111</v>
      </c>
      <c r="BJ615" s="85">
        <v>45880</v>
      </c>
      <c r="BK615" s="84"/>
      <c r="BL615" s="38"/>
      <c r="BM615" s="115" t="s">
        <v>119</v>
      </c>
      <c r="BN615" s="116" t="s">
        <v>199</v>
      </c>
      <c r="BO615" s="84" t="s">
        <v>242</v>
      </c>
      <c r="BP615" s="84"/>
      <c r="BQ615" s="117"/>
      <c r="BR615" s="118" t="s">
        <v>3237</v>
      </c>
    </row>
    <row r="616" spans="1:70" s="113" customFormat="1" ht="15" hidden="1" customHeight="1" x14ac:dyDescent="0.25">
      <c r="A616" s="84">
        <v>612</v>
      </c>
      <c r="B616" s="38" t="s">
        <v>3239</v>
      </c>
      <c r="C616" s="38" t="s">
        <v>926</v>
      </c>
      <c r="D616" s="38" t="s">
        <v>927</v>
      </c>
      <c r="E616" s="38" t="s">
        <v>928</v>
      </c>
      <c r="F616" s="38" t="s">
        <v>930</v>
      </c>
      <c r="G616" s="84" t="s">
        <v>929</v>
      </c>
      <c r="H616" s="38" t="s">
        <v>930</v>
      </c>
      <c r="I616" s="84">
        <v>85806</v>
      </c>
      <c r="J616" s="38" t="s">
        <v>967</v>
      </c>
      <c r="K616" s="84">
        <v>85806</v>
      </c>
      <c r="L616" s="84" t="s">
        <v>932</v>
      </c>
      <c r="M616" s="38" t="s">
        <v>933</v>
      </c>
      <c r="N616" s="84">
        <v>143816</v>
      </c>
      <c r="O616" s="84" t="s">
        <v>968</v>
      </c>
      <c r="P616" s="84">
        <v>194315</v>
      </c>
      <c r="Q616" s="38" t="s">
        <v>969</v>
      </c>
      <c r="R616" s="38" t="s">
        <v>322</v>
      </c>
      <c r="S616" s="84" t="s">
        <v>1592</v>
      </c>
      <c r="T616" s="84" t="s">
        <v>1592</v>
      </c>
      <c r="U616" s="84" t="s">
        <v>325</v>
      </c>
      <c r="V616" s="84" t="s">
        <v>249</v>
      </c>
      <c r="W616" s="84">
        <v>541</v>
      </c>
      <c r="X616" s="38" t="s">
        <v>2042</v>
      </c>
      <c r="Y616" s="84">
        <v>351859864</v>
      </c>
      <c r="Z616" s="38" t="s">
        <v>2296</v>
      </c>
      <c r="AA616" s="108" t="s">
        <v>469</v>
      </c>
      <c r="AB616" s="84">
        <v>35000</v>
      </c>
      <c r="AC616" s="108" t="s">
        <v>2396</v>
      </c>
      <c r="AD616" s="84">
        <v>24</v>
      </c>
      <c r="AE616" s="84" t="s">
        <v>324</v>
      </c>
      <c r="AF616" s="84" t="s">
        <v>618</v>
      </c>
      <c r="AG616" s="108" t="s">
        <v>644</v>
      </c>
      <c r="AH616" s="84" t="s">
        <v>556</v>
      </c>
      <c r="AI616" s="108" t="s">
        <v>640</v>
      </c>
      <c r="AJ616" s="84">
        <v>1870</v>
      </c>
      <c r="AK616" s="84">
        <v>1870</v>
      </c>
      <c r="AL616" s="108" t="s">
        <v>645</v>
      </c>
      <c r="AM616" s="84">
        <v>24042.76</v>
      </c>
      <c r="AN616" s="112">
        <v>9617.24</v>
      </c>
      <c r="AO616" s="112">
        <v>33660</v>
      </c>
      <c r="AP616" s="112">
        <v>10957.24</v>
      </c>
      <c r="AQ616" s="112">
        <v>832.76</v>
      </c>
      <c r="AR616" s="112">
        <v>11790</v>
      </c>
      <c r="AS616" s="112">
        <v>1637.35</v>
      </c>
      <c r="AT616" s="112">
        <v>232.65</v>
      </c>
      <c r="AU616" s="112">
        <v>1870</v>
      </c>
      <c r="AV616" s="84">
        <v>19</v>
      </c>
      <c r="AW616" s="84">
        <v>179</v>
      </c>
      <c r="AX616" s="84" t="s">
        <v>592</v>
      </c>
      <c r="AY616" s="108"/>
      <c r="AZ616" s="84"/>
      <c r="BA616" s="84"/>
      <c r="BB616" s="84" t="s">
        <v>918</v>
      </c>
      <c r="BC616" s="84"/>
      <c r="BD616" s="108"/>
      <c r="BE616" s="84">
        <v>0</v>
      </c>
      <c r="BF616" s="38" t="s">
        <v>1592</v>
      </c>
      <c r="BG616" s="84" t="s">
        <v>2925</v>
      </c>
      <c r="BH616" s="114" t="s">
        <v>3219</v>
      </c>
      <c r="BI616" s="38" t="s">
        <v>110</v>
      </c>
      <c r="BJ616" s="85">
        <v>45709</v>
      </c>
      <c r="BK616" s="84"/>
      <c r="BL616" s="38" t="s">
        <v>115</v>
      </c>
      <c r="BM616" s="115" t="s">
        <v>130</v>
      </c>
      <c r="BN616" s="116" t="s">
        <v>200</v>
      </c>
      <c r="BO616" s="84" t="s">
        <v>243</v>
      </c>
      <c r="BP616" s="84"/>
      <c r="BQ616" s="117"/>
      <c r="BR616" s="118" t="s">
        <v>3238</v>
      </c>
    </row>
    <row r="617" spans="1:70" s="113" customFormat="1" ht="15" hidden="1" customHeight="1" x14ac:dyDescent="0.25">
      <c r="A617" s="84">
        <v>613</v>
      </c>
      <c r="B617" s="38" t="s">
        <v>3239</v>
      </c>
      <c r="C617" s="38" t="s">
        <v>926</v>
      </c>
      <c r="D617" s="38" t="s">
        <v>927</v>
      </c>
      <c r="E617" s="38" t="s">
        <v>928</v>
      </c>
      <c r="F617" s="38" t="s">
        <v>930</v>
      </c>
      <c r="G617" s="84" t="s">
        <v>929</v>
      </c>
      <c r="H617" s="38" t="s">
        <v>930</v>
      </c>
      <c r="I617" s="84">
        <v>86115</v>
      </c>
      <c r="J617" s="38" t="s">
        <v>947</v>
      </c>
      <c r="K617" s="84">
        <v>86115</v>
      </c>
      <c r="L617" s="84" t="s">
        <v>932</v>
      </c>
      <c r="M617" s="38" t="s">
        <v>933</v>
      </c>
      <c r="N617" s="84">
        <v>144221</v>
      </c>
      <c r="O617" s="84" t="s">
        <v>948</v>
      </c>
      <c r="P617" s="84">
        <v>194829</v>
      </c>
      <c r="Q617" s="38" t="s">
        <v>949</v>
      </c>
      <c r="R617" s="38" t="s">
        <v>329</v>
      </c>
      <c r="S617" s="84" t="s">
        <v>1437</v>
      </c>
      <c r="T617" s="84" t="s">
        <v>1437</v>
      </c>
      <c r="U617" s="84" t="s">
        <v>256</v>
      </c>
      <c r="V617" s="84" t="s">
        <v>249</v>
      </c>
      <c r="W617" s="84">
        <v>0</v>
      </c>
      <c r="X617" s="38" t="s">
        <v>2024</v>
      </c>
      <c r="Y617" s="84">
        <v>357012190</v>
      </c>
      <c r="Z617" s="38" t="s">
        <v>2138</v>
      </c>
      <c r="AA617" s="108" t="s">
        <v>832</v>
      </c>
      <c r="AB617" s="84">
        <v>30000</v>
      </c>
      <c r="AC617" s="108" t="s">
        <v>370</v>
      </c>
      <c r="AD617" s="84">
        <v>18</v>
      </c>
      <c r="AE617" s="84" t="s">
        <v>870</v>
      </c>
      <c r="AF617" s="84" t="s">
        <v>390</v>
      </c>
      <c r="AG617" s="108" t="s">
        <v>419</v>
      </c>
      <c r="AH617" s="84" t="s">
        <v>383</v>
      </c>
      <c r="AI617" s="108" t="s">
        <v>639</v>
      </c>
      <c r="AJ617" s="84">
        <v>2020</v>
      </c>
      <c r="AK617" s="84">
        <v>2020</v>
      </c>
      <c r="AL617" s="108" t="s">
        <v>609</v>
      </c>
      <c r="AM617" s="84">
        <v>11959.99</v>
      </c>
      <c r="AN617" s="112">
        <v>4200.01</v>
      </c>
      <c r="AO617" s="112">
        <v>16160</v>
      </c>
      <c r="AP617" s="112">
        <v>18040.009999999998</v>
      </c>
      <c r="AQ617" s="112">
        <v>2096.9899999999998</v>
      </c>
      <c r="AR617" s="112">
        <v>20137</v>
      </c>
      <c r="AS617" s="112">
        <v>0</v>
      </c>
      <c r="AT617" s="112">
        <v>0</v>
      </c>
      <c r="AU617" s="112">
        <v>0</v>
      </c>
      <c r="AV617" s="84">
        <v>8</v>
      </c>
      <c r="AW617" s="84">
        <v>0</v>
      </c>
      <c r="AX617" s="84" t="s">
        <v>400</v>
      </c>
      <c r="AY617" s="108"/>
      <c r="AZ617" s="84"/>
      <c r="BA617" s="84"/>
      <c r="BB617" s="84" t="s">
        <v>918</v>
      </c>
      <c r="BC617" s="84"/>
      <c r="BD617" s="108"/>
      <c r="BE617" s="84">
        <v>0</v>
      </c>
      <c r="BF617" s="38" t="s">
        <v>1437</v>
      </c>
      <c r="BG617" s="84" t="s">
        <v>2767</v>
      </c>
      <c r="BH617" s="114" t="s">
        <v>3221</v>
      </c>
      <c r="BI617" s="38" t="s">
        <v>112</v>
      </c>
      <c r="BJ617" s="85">
        <v>45877</v>
      </c>
      <c r="BK617" s="84" t="s">
        <v>126</v>
      </c>
      <c r="BL617" s="38"/>
      <c r="BM617" s="115"/>
      <c r="BN617" s="116" t="s">
        <v>112</v>
      </c>
      <c r="BO617" s="84" t="s">
        <v>243</v>
      </c>
      <c r="BP617" s="84"/>
      <c r="BQ617" s="117" t="s">
        <v>112</v>
      </c>
      <c r="BR617" s="118" t="s">
        <v>3237</v>
      </c>
    </row>
    <row r="618" spans="1:70" s="113" customFormat="1" ht="15" hidden="1" customHeight="1" x14ac:dyDescent="0.25">
      <c r="A618" s="84">
        <v>614</v>
      </c>
      <c r="B618" s="38" t="s">
        <v>3239</v>
      </c>
      <c r="C618" s="38" t="s">
        <v>926</v>
      </c>
      <c r="D618" s="38" t="s">
        <v>927</v>
      </c>
      <c r="E618" s="38" t="s">
        <v>928</v>
      </c>
      <c r="F618" s="38" t="s">
        <v>930</v>
      </c>
      <c r="G618" s="84" t="s">
        <v>929</v>
      </c>
      <c r="H618" s="38" t="s">
        <v>930</v>
      </c>
      <c r="I618" s="84">
        <v>85806</v>
      </c>
      <c r="J618" s="38" t="s">
        <v>967</v>
      </c>
      <c r="K618" s="84">
        <v>85806</v>
      </c>
      <c r="L618" s="84" t="s">
        <v>932</v>
      </c>
      <c r="M618" s="38" t="s">
        <v>933</v>
      </c>
      <c r="N618" s="84">
        <v>143816</v>
      </c>
      <c r="O618" s="84" t="s">
        <v>968</v>
      </c>
      <c r="P618" s="84">
        <v>194315</v>
      </c>
      <c r="Q618" s="38" t="s">
        <v>969</v>
      </c>
      <c r="R618" s="38" t="s">
        <v>329</v>
      </c>
      <c r="S618" s="84" t="s">
        <v>1590</v>
      </c>
      <c r="T618" s="84" t="s">
        <v>1590</v>
      </c>
      <c r="U618" s="84" t="s">
        <v>256</v>
      </c>
      <c r="V618" s="84" t="s">
        <v>249</v>
      </c>
      <c r="W618" s="84">
        <v>0</v>
      </c>
      <c r="X618" s="38" t="s">
        <v>338</v>
      </c>
      <c r="Y618" s="84">
        <v>354265341</v>
      </c>
      <c r="Z618" s="38" t="s">
        <v>2294</v>
      </c>
      <c r="AA618" s="108" t="s">
        <v>795</v>
      </c>
      <c r="AB618" s="84">
        <v>30000</v>
      </c>
      <c r="AC618" s="108" t="s">
        <v>2396</v>
      </c>
      <c r="AD618" s="84">
        <v>18</v>
      </c>
      <c r="AE618" s="84" t="s">
        <v>535</v>
      </c>
      <c r="AF618" s="84" t="s">
        <v>352</v>
      </c>
      <c r="AG618" s="108" t="s">
        <v>473</v>
      </c>
      <c r="AH618" s="84" t="s">
        <v>353</v>
      </c>
      <c r="AI618" s="108" t="s">
        <v>790</v>
      </c>
      <c r="AJ618" s="84">
        <v>2020</v>
      </c>
      <c r="AK618" s="84">
        <v>2020</v>
      </c>
      <c r="AL618" s="108" t="s">
        <v>683</v>
      </c>
      <c r="AM618" s="84">
        <v>20149.099999999999</v>
      </c>
      <c r="AN618" s="112">
        <v>6110.9</v>
      </c>
      <c r="AO618" s="112">
        <v>26260</v>
      </c>
      <c r="AP618" s="112">
        <v>9850.9</v>
      </c>
      <c r="AQ618" s="112">
        <v>625.1</v>
      </c>
      <c r="AR618" s="112">
        <v>10476</v>
      </c>
      <c r="AS618" s="112">
        <v>0</v>
      </c>
      <c r="AT618" s="112">
        <v>0</v>
      </c>
      <c r="AU618" s="112">
        <v>0</v>
      </c>
      <c r="AV618" s="84">
        <v>13</v>
      </c>
      <c r="AW618" s="84">
        <v>90</v>
      </c>
      <c r="AX618" s="84" t="s">
        <v>620</v>
      </c>
      <c r="AY618" s="108"/>
      <c r="AZ618" s="84"/>
      <c r="BA618" s="84"/>
      <c r="BB618" s="84" t="s">
        <v>918</v>
      </c>
      <c r="BC618" s="84"/>
      <c r="BD618" s="108"/>
      <c r="BE618" s="84">
        <v>0</v>
      </c>
      <c r="BF618" s="38" t="s">
        <v>1590</v>
      </c>
      <c r="BG618" s="84" t="s">
        <v>2923</v>
      </c>
      <c r="BH618" s="114" t="s">
        <v>3219</v>
      </c>
      <c r="BI618" s="38" t="s">
        <v>110</v>
      </c>
      <c r="BJ618" s="85">
        <v>45709</v>
      </c>
      <c r="BK618" s="84"/>
      <c r="BL618" s="38" t="s">
        <v>115</v>
      </c>
      <c r="BM618" s="115" t="s">
        <v>130</v>
      </c>
      <c r="BN618" s="116" t="s">
        <v>200</v>
      </c>
      <c r="BO618" s="84" t="s">
        <v>243</v>
      </c>
      <c r="BP618" s="84"/>
      <c r="BQ618" s="117"/>
      <c r="BR618" s="118" t="s">
        <v>3238</v>
      </c>
    </row>
    <row r="619" spans="1:70" s="113" customFormat="1" ht="15" hidden="1" customHeight="1" x14ac:dyDescent="0.25">
      <c r="A619" s="84">
        <v>615</v>
      </c>
      <c r="B619" s="38" t="s">
        <v>3239</v>
      </c>
      <c r="C619" s="38" t="s">
        <v>926</v>
      </c>
      <c r="D619" s="38" t="s">
        <v>927</v>
      </c>
      <c r="E619" s="38" t="s">
        <v>928</v>
      </c>
      <c r="F619" s="38" t="s">
        <v>930</v>
      </c>
      <c r="G619" s="84" t="s">
        <v>929</v>
      </c>
      <c r="H619" s="38" t="s">
        <v>930</v>
      </c>
      <c r="I619" s="84">
        <v>85806</v>
      </c>
      <c r="J619" s="38" t="s">
        <v>967</v>
      </c>
      <c r="K619" s="84">
        <v>85806</v>
      </c>
      <c r="L619" s="84" t="s">
        <v>932</v>
      </c>
      <c r="M619" s="38" t="s">
        <v>933</v>
      </c>
      <c r="N619" s="84">
        <v>143816</v>
      </c>
      <c r="O619" s="84" t="s">
        <v>968</v>
      </c>
      <c r="P619" s="84">
        <v>194315</v>
      </c>
      <c r="Q619" s="38" t="s">
        <v>969</v>
      </c>
      <c r="R619" s="38" t="s">
        <v>329</v>
      </c>
      <c r="S619" s="84" t="s">
        <v>1451</v>
      </c>
      <c r="T619" s="84" t="s">
        <v>1451</v>
      </c>
      <c r="U619" s="84" t="s">
        <v>256</v>
      </c>
      <c r="V619" s="84" t="s">
        <v>249</v>
      </c>
      <c r="W619" s="84">
        <v>0</v>
      </c>
      <c r="X619" s="38" t="s">
        <v>2005</v>
      </c>
      <c r="Y619" s="84">
        <v>357163439</v>
      </c>
      <c r="Z619" s="38" t="s">
        <v>2152</v>
      </c>
      <c r="AA619" s="108" t="s">
        <v>843</v>
      </c>
      <c r="AB619" s="84">
        <v>30000</v>
      </c>
      <c r="AC619" s="108" t="s">
        <v>2396</v>
      </c>
      <c r="AD619" s="84">
        <v>18</v>
      </c>
      <c r="AE619" s="84" t="s">
        <v>870</v>
      </c>
      <c r="AF619" s="84" t="s">
        <v>618</v>
      </c>
      <c r="AG619" s="108" t="s">
        <v>793</v>
      </c>
      <c r="AH619" s="84" t="s">
        <v>556</v>
      </c>
      <c r="AI619" s="108" t="s">
        <v>536</v>
      </c>
      <c r="AJ619" s="84">
        <v>2020</v>
      </c>
      <c r="AK619" s="84">
        <v>2020</v>
      </c>
      <c r="AL619" s="108" t="s">
        <v>554</v>
      </c>
      <c r="AM619" s="84">
        <v>5772.14</v>
      </c>
      <c r="AN619" s="112">
        <v>2307.86</v>
      </c>
      <c r="AO619" s="112">
        <v>8080</v>
      </c>
      <c r="AP619" s="112">
        <v>24227.86</v>
      </c>
      <c r="AQ619" s="112">
        <v>3941.14</v>
      </c>
      <c r="AR619" s="112">
        <v>28169</v>
      </c>
      <c r="AS619" s="112">
        <v>6233.05</v>
      </c>
      <c r="AT619" s="112">
        <v>1846.95</v>
      </c>
      <c r="AU619" s="112">
        <v>8080</v>
      </c>
      <c r="AV619" s="84">
        <v>8</v>
      </c>
      <c r="AW619" s="84">
        <v>302</v>
      </c>
      <c r="AX619" s="84" t="s">
        <v>355</v>
      </c>
      <c r="AY619" s="108"/>
      <c r="AZ619" s="84"/>
      <c r="BA619" s="84"/>
      <c r="BB619" s="84" t="s">
        <v>918</v>
      </c>
      <c r="BC619" s="84"/>
      <c r="BD619" s="108"/>
      <c r="BE619" s="84">
        <v>0</v>
      </c>
      <c r="BF619" s="38" t="s">
        <v>1451</v>
      </c>
      <c r="BG619" s="84" t="s">
        <v>2781</v>
      </c>
      <c r="BH619" s="114" t="s">
        <v>3221</v>
      </c>
      <c r="BI619" s="38" t="s">
        <v>111</v>
      </c>
      <c r="BJ619" s="85">
        <v>45877</v>
      </c>
      <c r="BK619" s="84"/>
      <c r="BL619" s="38"/>
      <c r="BM619" s="115" t="s">
        <v>119</v>
      </c>
      <c r="BN619" s="116" t="s">
        <v>199</v>
      </c>
      <c r="BO619" s="84" t="s">
        <v>242</v>
      </c>
      <c r="BP619" s="84"/>
      <c r="BQ619" s="117"/>
      <c r="BR619" s="118" t="s">
        <v>3237</v>
      </c>
    </row>
    <row r="620" spans="1:70" s="113" customFormat="1" ht="15" hidden="1" customHeight="1" x14ac:dyDescent="0.25">
      <c r="A620" s="84">
        <v>616</v>
      </c>
      <c r="B620" s="38" t="s">
        <v>3239</v>
      </c>
      <c r="C620" s="38" t="s">
        <v>926</v>
      </c>
      <c r="D620" s="38" t="s">
        <v>927</v>
      </c>
      <c r="E620" s="38" t="s">
        <v>928</v>
      </c>
      <c r="F620" s="38" t="s">
        <v>930</v>
      </c>
      <c r="G620" s="84" t="s">
        <v>929</v>
      </c>
      <c r="H620" s="38" t="s">
        <v>930</v>
      </c>
      <c r="I620" s="84">
        <v>88853</v>
      </c>
      <c r="J620" s="38" t="s">
        <v>1041</v>
      </c>
      <c r="K620" s="84">
        <v>88853</v>
      </c>
      <c r="L620" s="84" t="s">
        <v>932</v>
      </c>
      <c r="M620" s="38" t="s">
        <v>933</v>
      </c>
      <c r="N620" s="84">
        <v>167673</v>
      </c>
      <c r="O620" s="84" t="s">
        <v>1058</v>
      </c>
      <c r="P620" s="84">
        <v>224982</v>
      </c>
      <c r="Q620" s="38" t="s">
        <v>1059</v>
      </c>
      <c r="R620" s="38" t="s">
        <v>322</v>
      </c>
      <c r="S620" s="84" t="s">
        <v>1593</v>
      </c>
      <c r="T620" s="84" t="s">
        <v>1593</v>
      </c>
      <c r="U620" s="84" t="s">
        <v>256</v>
      </c>
      <c r="V620" s="84" t="s">
        <v>249</v>
      </c>
      <c r="W620" s="84">
        <v>0</v>
      </c>
      <c r="X620" s="38" t="s">
        <v>1807</v>
      </c>
      <c r="Y620" s="84">
        <v>357193587</v>
      </c>
      <c r="Z620" s="38" t="s">
        <v>2297</v>
      </c>
      <c r="AA620" s="108" t="s">
        <v>748</v>
      </c>
      <c r="AB620" s="84">
        <v>80000</v>
      </c>
      <c r="AC620" s="108" t="s">
        <v>371</v>
      </c>
      <c r="AD620" s="84">
        <v>24</v>
      </c>
      <c r="AE620" s="84" t="s">
        <v>884</v>
      </c>
      <c r="AF620" s="84" t="s">
        <v>352</v>
      </c>
      <c r="AG620" s="108" t="s">
        <v>510</v>
      </c>
      <c r="AH620" s="84" t="s">
        <v>353</v>
      </c>
      <c r="AI620" s="108" t="s">
        <v>536</v>
      </c>
      <c r="AJ620" s="84">
        <v>4230</v>
      </c>
      <c r="AK620" s="84">
        <v>4230</v>
      </c>
      <c r="AL620" s="108" t="s">
        <v>921</v>
      </c>
      <c r="AM620" s="84">
        <v>22624.35</v>
      </c>
      <c r="AN620" s="112">
        <v>11215.65</v>
      </c>
      <c r="AO620" s="112">
        <v>33840</v>
      </c>
      <c r="AP620" s="112">
        <v>57375.65</v>
      </c>
      <c r="AQ620" s="112">
        <v>10003.35</v>
      </c>
      <c r="AR620" s="112">
        <v>67379</v>
      </c>
      <c r="AS620" s="112">
        <v>0</v>
      </c>
      <c r="AT620" s="112">
        <v>0</v>
      </c>
      <c r="AU620" s="112">
        <v>0</v>
      </c>
      <c r="AV620" s="84">
        <v>8</v>
      </c>
      <c r="AW620" s="84">
        <v>2</v>
      </c>
      <c r="AX620" s="84" t="s">
        <v>664</v>
      </c>
      <c r="AY620" s="108"/>
      <c r="AZ620" s="84"/>
      <c r="BA620" s="84"/>
      <c r="BB620" s="84" t="s">
        <v>918</v>
      </c>
      <c r="BC620" s="84"/>
      <c r="BD620" s="108"/>
      <c r="BE620" s="84">
        <v>0</v>
      </c>
      <c r="BF620" s="38" t="s">
        <v>1593</v>
      </c>
      <c r="BG620" s="84" t="s">
        <v>2926</v>
      </c>
      <c r="BH620" s="114" t="s">
        <v>3221</v>
      </c>
      <c r="BI620" s="38" t="str">
        <f>VLOOKUP(Y620,'[1]Loan Outstanding Report'!$Y$5:$BI$3205,37,0)</f>
        <v>Visited</v>
      </c>
      <c r="BJ620" s="85">
        <v>45891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3239</v>
      </c>
      <c r="C621" s="38" t="s">
        <v>926</v>
      </c>
      <c r="D621" s="38" t="s">
        <v>927</v>
      </c>
      <c r="E621" s="38" t="s">
        <v>928</v>
      </c>
      <c r="F621" s="38" t="s">
        <v>930</v>
      </c>
      <c r="G621" s="84" t="s">
        <v>929</v>
      </c>
      <c r="H621" s="38" t="s">
        <v>930</v>
      </c>
      <c r="I621" s="84">
        <v>85806</v>
      </c>
      <c r="J621" s="38" t="s">
        <v>967</v>
      </c>
      <c r="K621" s="84">
        <v>85806</v>
      </c>
      <c r="L621" s="84" t="s">
        <v>932</v>
      </c>
      <c r="M621" s="38" t="s">
        <v>933</v>
      </c>
      <c r="N621" s="84">
        <v>143816</v>
      </c>
      <c r="O621" s="84" t="s">
        <v>968</v>
      </c>
      <c r="P621" s="84">
        <v>194315</v>
      </c>
      <c r="Q621" s="38" t="s">
        <v>969</v>
      </c>
      <c r="R621" s="38" t="s">
        <v>329</v>
      </c>
      <c r="S621" s="84" t="s">
        <v>1588</v>
      </c>
      <c r="T621" s="84" t="s">
        <v>1588</v>
      </c>
      <c r="U621" s="84" t="s">
        <v>252</v>
      </c>
      <c r="V621" s="84" t="s">
        <v>249</v>
      </c>
      <c r="W621" s="84">
        <v>541</v>
      </c>
      <c r="X621" s="38" t="s">
        <v>2005</v>
      </c>
      <c r="Y621" s="84">
        <v>354270628</v>
      </c>
      <c r="Z621" s="38" t="s">
        <v>2291</v>
      </c>
      <c r="AA621" s="108" t="s">
        <v>792</v>
      </c>
      <c r="AB621" s="84">
        <v>30000</v>
      </c>
      <c r="AC621" s="108" t="s">
        <v>2396</v>
      </c>
      <c r="AD621" s="84">
        <v>18</v>
      </c>
      <c r="AE621" s="84" t="s">
        <v>535</v>
      </c>
      <c r="AF621" s="84" t="s">
        <v>537</v>
      </c>
      <c r="AG621" s="108" t="s">
        <v>3189</v>
      </c>
      <c r="AH621" s="84" t="s">
        <v>556</v>
      </c>
      <c r="AI621" s="108" t="s">
        <v>790</v>
      </c>
      <c r="AJ621" s="84">
        <v>2020</v>
      </c>
      <c r="AK621" s="84">
        <v>2020</v>
      </c>
      <c r="AL621" s="108" t="s">
        <v>797</v>
      </c>
      <c r="AM621" s="84">
        <v>16664.849999999999</v>
      </c>
      <c r="AN621" s="112">
        <v>5555.15</v>
      </c>
      <c r="AO621" s="112">
        <v>22220</v>
      </c>
      <c r="AP621" s="112">
        <v>13335.15</v>
      </c>
      <c r="AQ621" s="112">
        <v>1151.8499999999999</v>
      </c>
      <c r="AR621" s="112">
        <v>14487</v>
      </c>
      <c r="AS621" s="112">
        <v>3510.59</v>
      </c>
      <c r="AT621" s="112">
        <v>529.41</v>
      </c>
      <c r="AU621" s="112">
        <v>4040</v>
      </c>
      <c r="AV621" s="84">
        <v>13</v>
      </c>
      <c r="AW621" s="84">
        <v>210</v>
      </c>
      <c r="AX621" s="84" t="s">
        <v>355</v>
      </c>
      <c r="AY621" s="108"/>
      <c r="AZ621" s="84"/>
      <c r="BA621" s="84"/>
      <c r="BB621" s="84" t="s">
        <v>918</v>
      </c>
      <c r="BC621" s="84"/>
      <c r="BD621" s="108"/>
      <c r="BE621" s="84">
        <v>0</v>
      </c>
      <c r="BF621" s="38" t="s">
        <v>1588</v>
      </c>
      <c r="BG621" s="84" t="s">
        <v>2921</v>
      </c>
      <c r="BH621" s="114" t="s">
        <v>3219</v>
      </c>
      <c r="BI621" s="38" t="s">
        <v>110</v>
      </c>
      <c r="BJ621" s="85">
        <v>45709</v>
      </c>
      <c r="BK621" s="84"/>
      <c r="BL621" s="38" t="s">
        <v>115</v>
      </c>
      <c r="BM621" s="115" t="s">
        <v>130</v>
      </c>
      <c r="BN621" s="116" t="s">
        <v>200</v>
      </c>
      <c r="BO621" s="84" t="s">
        <v>243</v>
      </c>
      <c r="BP621" s="84"/>
      <c r="BQ621" s="117"/>
      <c r="BR621" s="118" t="s">
        <v>3238</v>
      </c>
    </row>
    <row r="622" spans="1:70" s="113" customFormat="1" ht="15" hidden="1" customHeight="1" x14ac:dyDescent="0.25">
      <c r="A622" s="84">
        <v>618</v>
      </c>
      <c r="B622" s="38" t="s">
        <v>3239</v>
      </c>
      <c r="C622" s="38" t="s">
        <v>926</v>
      </c>
      <c r="D622" s="38" t="s">
        <v>927</v>
      </c>
      <c r="E622" s="38" t="s">
        <v>928</v>
      </c>
      <c r="F622" s="38" t="s">
        <v>930</v>
      </c>
      <c r="G622" s="84" t="s">
        <v>929</v>
      </c>
      <c r="H622" s="38" t="s">
        <v>930</v>
      </c>
      <c r="I622" s="84">
        <v>85806</v>
      </c>
      <c r="J622" s="38" t="s">
        <v>967</v>
      </c>
      <c r="K622" s="84">
        <v>85806</v>
      </c>
      <c r="L622" s="84" t="s">
        <v>932</v>
      </c>
      <c r="M622" s="38" t="s">
        <v>933</v>
      </c>
      <c r="N622" s="84">
        <v>143816</v>
      </c>
      <c r="O622" s="84" t="s">
        <v>968</v>
      </c>
      <c r="P622" s="84">
        <v>194315</v>
      </c>
      <c r="Q622" s="38" t="s">
        <v>969</v>
      </c>
      <c r="R622" s="38" t="s">
        <v>329</v>
      </c>
      <c r="S622" s="84" t="s">
        <v>1592</v>
      </c>
      <c r="T622" s="84" t="s">
        <v>1592</v>
      </c>
      <c r="U622" s="84" t="s">
        <v>325</v>
      </c>
      <c r="V622" s="84" t="s">
        <v>249</v>
      </c>
      <c r="W622" s="84">
        <v>0</v>
      </c>
      <c r="X622" s="38" t="s">
        <v>2042</v>
      </c>
      <c r="Y622" s="84">
        <v>354924645</v>
      </c>
      <c r="Z622" s="38" t="s">
        <v>2298</v>
      </c>
      <c r="AA622" s="108" t="s">
        <v>827</v>
      </c>
      <c r="AB622" s="84">
        <v>30000</v>
      </c>
      <c r="AC622" s="108" t="s">
        <v>2396</v>
      </c>
      <c r="AD622" s="84">
        <v>18</v>
      </c>
      <c r="AE622" s="84" t="s">
        <v>535</v>
      </c>
      <c r="AF622" s="84" t="s">
        <v>618</v>
      </c>
      <c r="AG622" s="108" t="s">
        <v>644</v>
      </c>
      <c r="AH622" s="84" t="s">
        <v>556</v>
      </c>
      <c r="AI622" s="108" t="s">
        <v>812</v>
      </c>
      <c r="AJ622" s="84">
        <v>2020</v>
      </c>
      <c r="AK622" s="84">
        <v>2020</v>
      </c>
      <c r="AL622" s="108" t="s">
        <v>2434</v>
      </c>
      <c r="AM622" s="84">
        <v>15170.78</v>
      </c>
      <c r="AN622" s="112">
        <v>5029.22</v>
      </c>
      <c r="AO622" s="112">
        <v>20200</v>
      </c>
      <c r="AP622" s="112">
        <v>14829.22</v>
      </c>
      <c r="AQ622" s="112">
        <v>1426.78</v>
      </c>
      <c r="AR622" s="112">
        <v>16256</v>
      </c>
      <c r="AS622" s="112">
        <v>3446.47</v>
      </c>
      <c r="AT622" s="112">
        <v>593.53</v>
      </c>
      <c r="AU622" s="112">
        <v>4040</v>
      </c>
      <c r="AV622" s="84">
        <v>12</v>
      </c>
      <c r="AW622" s="84">
        <v>179</v>
      </c>
      <c r="AX622" s="84" t="s">
        <v>592</v>
      </c>
      <c r="AY622" s="108"/>
      <c r="AZ622" s="84"/>
      <c r="BA622" s="84"/>
      <c r="BB622" s="84" t="s">
        <v>918</v>
      </c>
      <c r="BC622" s="84"/>
      <c r="BD622" s="108"/>
      <c r="BE622" s="84">
        <v>0</v>
      </c>
      <c r="BF622" s="38" t="s">
        <v>1592</v>
      </c>
      <c r="BG622" s="84" t="s">
        <v>2925</v>
      </c>
      <c r="BH622" s="114" t="s">
        <v>3219</v>
      </c>
      <c r="BI622" s="38" t="s">
        <v>110</v>
      </c>
      <c r="BJ622" s="85">
        <v>45709</v>
      </c>
      <c r="BK622" s="84"/>
      <c r="BL622" s="38" t="s">
        <v>115</v>
      </c>
      <c r="BM622" s="115" t="s">
        <v>130</v>
      </c>
      <c r="BN622" s="116" t="s">
        <v>200</v>
      </c>
      <c r="BO622" s="84" t="s">
        <v>243</v>
      </c>
      <c r="BP622" s="84"/>
      <c r="BQ622" s="117"/>
      <c r="BR622" s="118" t="s">
        <v>3238</v>
      </c>
    </row>
    <row r="623" spans="1:70" s="113" customFormat="1" ht="15" hidden="1" customHeight="1" x14ac:dyDescent="0.25">
      <c r="A623" s="84">
        <v>619</v>
      </c>
      <c r="B623" s="38" t="s">
        <v>3239</v>
      </c>
      <c r="C623" s="38" t="s">
        <v>926</v>
      </c>
      <c r="D623" s="38" t="s">
        <v>927</v>
      </c>
      <c r="E623" s="38" t="s">
        <v>928</v>
      </c>
      <c r="F623" s="38" t="s">
        <v>930</v>
      </c>
      <c r="G623" s="84" t="s">
        <v>929</v>
      </c>
      <c r="H623" s="38" t="s">
        <v>930</v>
      </c>
      <c r="I623" s="84">
        <v>86008</v>
      </c>
      <c r="J623" s="38" t="s">
        <v>930</v>
      </c>
      <c r="K623" s="84">
        <v>86008</v>
      </c>
      <c r="L623" s="84" t="s">
        <v>932</v>
      </c>
      <c r="M623" s="38" t="s">
        <v>933</v>
      </c>
      <c r="N623" s="84">
        <v>160429</v>
      </c>
      <c r="O623" s="84" t="s">
        <v>1056</v>
      </c>
      <c r="P623" s="84">
        <v>215192</v>
      </c>
      <c r="Q623" s="38" t="s">
        <v>1057</v>
      </c>
      <c r="R623" s="38" t="s">
        <v>322</v>
      </c>
      <c r="S623" s="84" t="s">
        <v>1594</v>
      </c>
      <c r="T623" s="84" t="s">
        <v>1594</v>
      </c>
      <c r="U623" s="84" t="s">
        <v>248</v>
      </c>
      <c r="V623" s="84" t="s">
        <v>249</v>
      </c>
      <c r="W623" s="84">
        <v>0</v>
      </c>
      <c r="X623" s="38" t="s">
        <v>337</v>
      </c>
      <c r="Y623" s="84">
        <v>357256369</v>
      </c>
      <c r="Z623" s="38" t="s">
        <v>2299</v>
      </c>
      <c r="AA623" s="108" t="s">
        <v>835</v>
      </c>
      <c r="AB623" s="84">
        <v>80000</v>
      </c>
      <c r="AC623" s="108" t="s">
        <v>370</v>
      </c>
      <c r="AD623" s="84">
        <v>24</v>
      </c>
      <c r="AE623" s="84" t="s">
        <v>883</v>
      </c>
      <c r="AF623" s="84" t="s">
        <v>368</v>
      </c>
      <c r="AG623" s="108" t="s">
        <v>3097</v>
      </c>
      <c r="AH623" s="84" t="s">
        <v>365</v>
      </c>
      <c r="AI623" s="108" t="s">
        <v>639</v>
      </c>
      <c r="AJ623" s="84">
        <v>4230</v>
      </c>
      <c r="AK623" s="84">
        <v>4230</v>
      </c>
      <c r="AL623" s="108" t="s">
        <v>855</v>
      </c>
      <c r="AM623" s="84">
        <v>22563.08</v>
      </c>
      <c r="AN623" s="112">
        <v>11276.92</v>
      </c>
      <c r="AO623" s="112">
        <v>33840</v>
      </c>
      <c r="AP623" s="112">
        <v>57436.92</v>
      </c>
      <c r="AQ623" s="112">
        <v>10156.08</v>
      </c>
      <c r="AR623" s="112">
        <v>67593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400</v>
      </c>
      <c r="AY623" s="108"/>
      <c r="AZ623" s="84"/>
      <c r="BA623" s="84"/>
      <c r="BB623" s="84" t="s">
        <v>918</v>
      </c>
      <c r="BC623" s="84"/>
      <c r="BD623" s="108"/>
      <c r="BE623" s="84">
        <v>0</v>
      </c>
      <c r="BF623" s="38" t="s">
        <v>1594</v>
      </c>
      <c r="BG623" s="84" t="s">
        <v>2927</v>
      </c>
      <c r="BH623" s="114" t="s">
        <v>3221</v>
      </c>
      <c r="BI623" s="38" t="s">
        <v>111</v>
      </c>
      <c r="BJ623" s="85">
        <v>45880</v>
      </c>
      <c r="BK623" s="84"/>
      <c r="BL623" s="38"/>
      <c r="BM623" s="115" t="s">
        <v>119</v>
      </c>
      <c r="BN623" s="116" t="s">
        <v>199</v>
      </c>
      <c r="BO623" s="84" t="s">
        <v>242</v>
      </c>
      <c r="BP623" s="84"/>
      <c r="BQ623" s="117"/>
      <c r="BR623" s="118" t="s">
        <v>3237</v>
      </c>
    </row>
    <row r="624" spans="1:70" s="113" customFormat="1" ht="15" hidden="1" customHeight="1" x14ac:dyDescent="0.25">
      <c r="A624" s="84">
        <v>620</v>
      </c>
      <c r="B624" s="38" t="s">
        <v>3239</v>
      </c>
      <c r="C624" s="38" t="s">
        <v>926</v>
      </c>
      <c r="D624" s="38" t="s">
        <v>927</v>
      </c>
      <c r="E624" s="38" t="s">
        <v>928</v>
      </c>
      <c r="F624" s="38" t="s">
        <v>930</v>
      </c>
      <c r="G624" s="84" t="s">
        <v>929</v>
      </c>
      <c r="H624" s="38" t="s">
        <v>930</v>
      </c>
      <c r="I624" s="84">
        <v>85806</v>
      </c>
      <c r="J624" s="38" t="s">
        <v>967</v>
      </c>
      <c r="K624" s="84">
        <v>85806</v>
      </c>
      <c r="L624" s="84" t="s">
        <v>932</v>
      </c>
      <c r="M624" s="38" t="s">
        <v>933</v>
      </c>
      <c r="N624" s="84">
        <v>143701</v>
      </c>
      <c r="O624" s="84" t="s">
        <v>968</v>
      </c>
      <c r="P624" s="84">
        <v>194161</v>
      </c>
      <c r="Q624" s="38" t="s">
        <v>1106</v>
      </c>
      <c r="R624" s="38" t="s">
        <v>322</v>
      </c>
      <c r="S624" s="84" t="s">
        <v>1595</v>
      </c>
      <c r="T624" s="84" t="s">
        <v>1595</v>
      </c>
      <c r="U624" s="84" t="s">
        <v>325</v>
      </c>
      <c r="V624" s="84" t="s">
        <v>261</v>
      </c>
      <c r="W624" s="84">
        <v>0</v>
      </c>
      <c r="X624" s="38" t="s">
        <v>317</v>
      </c>
      <c r="Y624" s="84">
        <v>357986070</v>
      </c>
      <c r="Z624" s="38" t="s">
        <v>2300</v>
      </c>
      <c r="AA624" s="108" t="s">
        <v>2301</v>
      </c>
      <c r="AB624" s="84">
        <v>65000</v>
      </c>
      <c r="AC624" s="108" t="s">
        <v>371</v>
      </c>
      <c r="AD624" s="84">
        <v>24</v>
      </c>
      <c r="AE624" s="84" t="s">
        <v>871</v>
      </c>
      <c r="AF624" s="84" t="s">
        <v>537</v>
      </c>
      <c r="AG624" s="108" t="s">
        <v>3191</v>
      </c>
      <c r="AH624" s="84" t="s">
        <v>556</v>
      </c>
      <c r="AI624" s="108" t="s">
        <v>896</v>
      </c>
      <c r="AJ624" s="84">
        <v>3470</v>
      </c>
      <c r="AK624" s="84">
        <v>3470</v>
      </c>
      <c r="AL624" s="108" t="s">
        <v>2422</v>
      </c>
      <c r="AM624" s="84">
        <v>7900.08</v>
      </c>
      <c r="AN624" s="112">
        <v>5969.92</v>
      </c>
      <c r="AO624" s="112">
        <v>13870</v>
      </c>
      <c r="AP624" s="112">
        <v>57099.92</v>
      </c>
      <c r="AQ624" s="112">
        <v>13555.08</v>
      </c>
      <c r="AR624" s="112">
        <v>70655</v>
      </c>
      <c r="AS624" s="112">
        <v>2111.41</v>
      </c>
      <c r="AT624" s="112">
        <v>1368.59</v>
      </c>
      <c r="AU624" s="112">
        <v>3480</v>
      </c>
      <c r="AV624" s="84">
        <v>5</v>
      </c>
      <c r="AW624" s="84">
        <v>2</v>
      </c>
      <c r="AX624" s="84" t="s">
        <v>664</v>
      </c>
      <c r="AY624" s="108"/>
      <c r="AZ624" s="84"/>
      <c r="BA624" s="84"/>
      <c r="BB624" s="84" t="s">
        <v>918</v>
      </c>
      <c r="BC624" s="84"/>
      <c r="BD624" s="108"/>
      <c r="BE624" s="84">
        <v>0</v>
      </c>
      <c r="BF624" s="38" t="s">
        <v>1595</v>
      </c>
      <c r="BG624" s="84" t="s">
        <v>2928</v>
      </c>
      <c r="BH624" s="114" t="s">
        <v>3219</v>
      </c>
      <c r="BI624" s="38" t="s">
        <v>110</v>
      </c>
      <c r="BJ624" s="85">
        <v>45708</v>
      </c>
      <c r="BK624" s="84"/>
      <c r="BL624" s="38" t="s">
        <v>114</v>
      </c>
      <c r="BM624" s="115" t="s">
        <v>119</v>
      </c>
      <c r="BN624" s="116" t="s">
        <v>199</v>
      </c>
      <c r="BO624" s="84" t="s">
        <v>242</v>
      </c>
      <c r="BP624" s="84"/>
      <c r="BQ624" s="117"/>
      <c r="BR624" s="118" t="s">
        <v>3220</v>
      </c>
    </row>
    <row r="625" spans="1:70" s="113" customFormat="1" ht="15" hidden="1" customHeight="1" x14ac:dyDescent="0.25">
      <c r="A625" s="84">
        <v>621</v>
      </c>
      <c r="B625" s="38" t="s">
        <v>3239</v>
      </c>
      <c r="C625" s="38" t="s">
        <v>926</v>
      </c>
      <c r="D625" s="38" t="s">
        <v>927</v>
      </c>
      <c r="E625" s="38" t="s">
        <v>928</v>
      </c>
      <c r="F625" s="38" t="s">
        <v>930</v>
      </c>
      <c r="G625" s="84" t="s">
        <v>929</v>
      </c>
      <c r="H625" s="38" t="s">
        <v>930</v>
      </c>
      <c r="I625" s="84">
        <v>85794</v>
      </c>
      <c r="J625" s="38" t="s">
        <v>1079</v>
      </c>
      <c r="K625" s="84">
        <v>85794</v>
      </c>
      <c r="L625" s="84" t="s">
        <v>932</v>
      </c>
      <c r="M625" s="38" t="s">
        <v>933</v>
      </c>
      <c r="N625" s="84">
        <v>162641</v>
      </c>
      <c r="O625" s="84" t="s">
        <v>1080</v>
      </c>
      <c r="P625" s="84">
        <v>218121</v>
      </c>
      <c r="Q625" s="38" t="s">
        <v>1081</v>
      </c>
      <c r="R625" s="38" t="s">
        <v>322</v>
      </c>
      <c r="S625" s="84" t="s">
        <v>1596</v>
      </c>
      <c r="T625" s="84" t="s">
        <v>1596</v>
      </c>
      <c r="U625" s="84" t="s">
        <v>248</v>
      </c>
      <c r="V625" s="84" t="s">
        <v>249</v>
      </c>
      <c r="W625" s="84">
        <v>0</v>
      </c>
      <c r="X625" s="38" t="s">
        <v>1742</v>
      </c>
      <c r="Y625" s="84">
        <v>357324905</v>
      </c>
      <c r="Z625" s="38" t="s">
        <v>2302</v>
      </c>
      <c r="AA625" s="108" t="s">
        <v>2124</v>
      </c>
      <c r="AB625" s="84">
        <v>80000</v>
      </c>
      <c r="AC625" s="108" t="s">
        <v>2395</v>
      </c>
      <c r="AD625" s="84">
        <v>24</v>
      </c>
      <c r="AE625" s="84" t="s">
        <v>882</v>
      </c>
      <c r="AF625" s="84" t="s">
        <v>480</v>
      </c>
      <c r="AG625" s="108" t="s">
        <v>487</v>
      </c>
      <c r="AH625" s="84" t="s">
        <v>485</v>
      </c>
      <c r="AI625" s="108" t="s">
        <v>635</v>
      </c>
      <c r="AJ625" s="84">
        <v>4270</v>
      </c>
      <c r="AK625" s="84">
        <v>4270</v>
      </c>
      <c r="AL625" s="108" t="s">
        <v>2422</v>
      </c>
      <c r="AM625" s="84">
        <v>18237.439999999999</v>
      </c>
      <c r="AN625" s="112">
        <v>11652.56</v>
      </c>
      <c r="AO625" s="112">
        <v>29890</v>
      </c>
      <c r="AP625" s="112">
        <v>61762.559999999998</v>
      </c>
      <c r="AQ625" s="112">
        <v>12377.44</v>
      </c>
      <c r="AR625" s="112">
        <v>74140</v>
      </c>
      <c r="AS625" s="112">
        <v>0</v>
      </c>
      <c r="AT625" s="112">
        <v>0</v>
      </c>
      <c r="AU625" s="112">
        <v>0</v>
      </c>
      <c r="AV625" s="84">
        <v>7</v>
      </c>
      <c r="AW625" s="84">
        <v>0</v>
      </c>
      <c r="AX625" s="84" t="s">
        <v>400</v>
      </c>
      <c r="AY625" s="108"/>
      <c r="AZ625" s="84"/>
      <c r="BA625" s="84"/>
      <c r="BB625" s="84" t="s">
        <v>918</v>
      </c>
      <c r="BC625" s="84"/>
      <c r="BD625" s="108"/>
      <c r="BE625" s="84">
        <v>0</v>
      </c>
      <c r="BF625" s="38" t="s">
        <v>1596</v>
      </c>
      <c r="BG625" s="84" t="s">
        <v>2929</v>
      </c>
      <c r="BH625" s="114" t="s">
        <v>3221</v>
      </c>
      <c r="BI625" s="38" t="s">
        <v>112</v>
      </c>
      <c r="BJ625" s="85">
        <v>45877</v>
      </c>
      <c r="BK625" s="84" t="s">
        <v>126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 t="s">
        <v>3237</v>
      </c>
    </row>
    <row r="626" spans="1:70" s="113" customFormat="1" ht="15" hidden="1" customHeight="1" x14ac:dyDescent="0.25">
      <c r="A626" s="84">
        <v>622</v>
      </c>
      <c r="B626" s="38" t="s">
        <v>3239</v>
      </c>
      <c r="C626" s="38" t="s">
        <v>926</v>
      </c>
      <c r="D626" s="38" t="s">
        <v>927</v>
      </c>
      <c r="E626" s="38" t="s">
        <v>928</v>
      </c>
      <c r="F626" s="38" t="s">
        <v>930</v>
      </c>
      <c r="G626" s="84" t="s">
        <v>929</v>
      </c>
      <c r="H626" s="38" t="s">
        <v>930</v>
      </c>
      <c r="I626" s="84">
        <v>86115</v>
      </c>
      <c r="J626" s="38" t="s">
        <v>947</v>
      </c>
      <c r="K626" s="84">
        <v>86115</v>
      </c>
      <c r="L626" s="84" t="s">
        <v>932</v>
      </c>
      <c r="M626" s="38" t="s">
        <v>933</v>
      </c>
      <c r="N626" s="84">
        <v>144312</v>
      </c>
      <c r="O626" s="84" t="s">
        <v>1000</v>
      </c>
      <c r="P626" s="84">
        <v>225290</v>
      </c>
      <c r="Q626" s="38" t="s">
        <v>1076</v>
      </c>
      <c r="R626" s="38" t="s">
        <v>322</v>
      </c>
      <c r="S626" s="84" t="s">
        <v>1597</v>
      </c>
      <c r="T626" s="84" t="s">
        <v>1597</v>
      </c>
      <c r="U626" s="84" t="s">
        <v>325</v>
      </c>
      <c r="V626" s="84" t="s">
        <v>261</v>
      </c>
      <c r="W626" s="84">
        <v>0</v>
      </c>
      <c r="X626" s="38" t="s">
        <v>337</v>
      </c>
      <c r="Y626" s="84">
        <v>357342090</v>
      </c>
      <c r="Z626" s="38" t="s">
        <v>2303</v>
      </c>
      <c r="AA626" s="108" t="s">
        <v>2124</v>
      </c>
      <c r="AB626" s="84">
        <v>80000</v>
      </c>
      <c r="AC626" s="108" t="s">
        <v>361</v>
      </c>
      <c r="AD626" s="84">
        <v>24</v>
      </c>
      <c r="AE626" s="84" t="s">
        <v>886</v>
      </c>
      <c r="AF626" s="84" t="s">
        <v>368</v>
      </c>
      <c r="AG626" s="108" t="s">
        <v>508</v>
      </c>
      <c r="AH626" s="84" t="s">
        <v>365</v>
      </c>
      <c r="AI626" s="108" t="s">
        <v>878</v>
      </c>
      <c r="AJ626" s="84">
        <v>4230</v>
      </c>
      <c r="AK626" s="84">
        <v>4230</v>
      </c>
      <c r="AL626" s="108"/>
      <c r="AM626" s="84">
        <v>0</v>
      </c>
      <c r="AN626" s="112">
        <v>0</v>
      </c>
      <c r="AO626" s="112">
        <v>0</v>
      </c>
      <c r="AP626" s="112">
        <v>80000</v>
      </c>
      <c r="AQ626" s="112">
        <v>23556</v>
      </c>
      <c r="AR626" s="112">
        <v>103556</v>
      </c>
      <c r="AS626" s="112">
        <v>18062.88</v>
      </c>
      <c r="AT626" s="112">
        <v>11547.12</v>
      </c>
      <c r="AU626" s="112">
        <v>29610</v>
      </c>
      <c r="AV626" s="84">
        <v>7</v>
      </c>
      <c r="AW626" s="84">
        <v>356</v>
      </c>
      <c r="AX626" s="84" t="s">
        <v>355</v>
      </c>
      <c r="AY626" s="108"/>
      <c r="AZ626" s="84"/>
      <c r="BA626" s="84"/>
      <c r="BB626" s="84" t="s">
        <v>918</v>
      </c>
      <c r="BC626" s="84"/>
      <c r="BD626" s="108"/>
      <c r="BE626" s="84">
        <v>0</v>
      </c>
      <c r="BF626" s="38" t="s">
        <v>1597</v>
      </c>
      <c r="BG626" s="84" t="s">
        <v>2930</v>
      </c>
      <c r="BH626" s="114" t="s">
        <v>3221</v>
      </c>
      <c r="BI626" s="38" t="s">
        <v>111</v>
      </c>
      <c r="BJ626" s="85">
        <v>45877</v>
      </c>
      <c r="BK626" s="84"/>
      <c r="BL626" s="38"/>
      <c r="BM626" s="115" t="s">
        <v>119</v>
      </c>
      <c r="BN626" s="116" t="s">
        <v>199</v>
      </c>
      <c r="BO626" s="84" t="s">
        <v>242</v>
      </c>
      <c r="BP626" s="84"/>
      <c r="BQ626" s="117"/>
      <c r="BR626" s="118" t="s">
        <v>3237</v>
      </c>
    </row>
    <row r="627" spans="1:70" s="113" customFormat="1" ht="15" hidden="1" customHeight="1" x14ac:dyDescent="0.25">
      <c r="A627" s="84">
        <v>623</v>
      </c>
      <c r="B627" s="38" t="s">
        <v>3239</v>
      </c>
      <c r="C627" s="38" t="s">
        <v>926</v>
      </c>
      <c r="D627" s="38" t="s">
        <v>927</v>
      </c>
      <c r="E627" s="38" t="s">
        <v>928</v>
      </c>
      <c r="F627" s="38" t="s">
        <v>930</v>
      </c>
      <c r="G627" s="84" t="s">
        <v>929</v>
      </c>
      <c r="H627" s="38" t="s">
        <v>930</v>
      </c>
      <c r="I627" s="84">
        <v>86178</v>
      </c>
      <c r="J627" s="38" t="s">
        <v>1016</v>
      </c>
      <c r="K627" s="84">
        <v>86178</v>
      </c>
      <c r="L627" s="84" t="s">
        <v>932</v>
      </c>
      <c r="M627" s="38" t="s">
        <v>933</v>
      </c>
      <c r="N627" s="84">
        <v>144090</v>
      </c>
      <c r="O627" s="84" t="s">
        <v>1085</v>
      </c>
      <c r="P627" s="84">
        <v>194652</v>
      </c>
      <c r="Q627" s="38" t="s">
        <v>1086</v>
      </c>
      <c r="R627" s="38" t="s">
        <v>322</v>
      </c>
      <c r="S627" s="84" t="s">
        <v>1598</v>
      </c>
      <c r="T627" s="84" t="s">
        <v>1598</v>
      </c>
      <c r="U627" s="84" t="s">
        <v>256</v>
      </c>
      <c r="V627" s="84" t="s">
        <v>261</v>
      </c>
      <c r="W627" s="84">
        <v>541</v>
      </c>
      <c r="X627" s="38" t="s">
        <v>2042</v>
      </c>
      <c r="Y627" s="84">
        <v>351821374</v>
      </c>
      <c r="Z627" s="38" t="s">
        <v>2304</v>
      </c>
      <c r="AA627" s="108" t="s">
        <v>642</v>
      </c>
      <c r="AB627" s="84">
        <v>40000</v>
      </c>
      <c r="AC627" s="108" t="s">
        <v>351</v>
      </c>
      <c r="AD627" s="84">
        <v>24</v>
      </c>
      <c r="AE627" s="84" t="s">
        <v>324</v>
      </c>
      <c r="AF627" s="84" t="s">
        <v>618</v>
      </c>
      <c r="AG627" s="108" t="s">
        <v>643</v>
      </c>
      <c r="AH627" s="84" t="s">
        <v>556</v>
      </c>
      <c r="AI627" s="108" t="s">
        <v>641</v>
      </c>
      <c r="AJ627" s="84">
        <v>2130</v>
      </c>
      <c r="AK627" s="84">
        <v>2130</v>
      </c>
      <c r="AL627" s="108" t="s">
        <v>2430</v>
      </c>
      <c r="AM627" s="84">
        <v>25196</v>
      </c>
      <c r="AN627" s="112">
        <v>11014</v>
      </c>
      <c r="AO627" s="112">
        <v>36210</v>
      </c>
      <c r="AP627" s="112">
        <v>14804</v>
      </c>
      <c r="AQ627" s="112">
        <v>1330</v>
      </c>
      <c r="AR627" s="112">
        <v>16134</v>
      </c>
      <c r="AS627" s="112">
        <v>3669.89</v>
      </c>
      <c r="AT627" s="112">
        <v>590.11</v>
      </c>
      <c r="AU627" s="112">
        <v>4260</v>
      </c>
      <c r="AV627" s="84">
        <v>19</v>
      </c>
      <c r="AW627" s="84">
        <v>213</v>
      </c>
      <c r="AX627" s="84" t="s">
        <v>355</v>
      </c>
      <c r="AY627" s="108"/>
      <c r="AZ627" s="84"/>
      <c r="BA627" s="84"/>
      <c r="BB627" s="84" t="s">
        <v>918</v>
      </c>
      <c r="BC627" s="84"/>
      <c r="BD627" s="108"/>
      <c r="BE627" s="84">
        <v>0</v>
      </c>
      <c r="BF627" s="38" t="s">
        <v>1598</v>
      </c>
      <c r="BG627" s="84" t="s">
        <v>2931</v>
      </c>
      <c r="BH627" s="114" t="s">
        <v>3219</v>
      </c>
      <c r="BI627" s="38" t="s">
        <v>110</v>
      </c>
      <c r="BJ627" s="85">
        <v>45709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243</v>
      </c>
      <c r="BP627" s="84"/>
      <c r="BQ627" s="117"/>
      <c r="BR627" s="118" t="s">
        <v>3238</v>
      </c>
    </row>
    <row r="628" spans="1:70" s="113" customFormat="1" ht="15" hidden="1" customHeight="1" x14ac:dyDescent="0.25">
      <c r="A628" s="84">
        <v>624</v>
      </c>
      <c r="B628" s="38" t="s">
        <v>3239</v>
      </c>
      <c r="C628" s="38" t="s">
        <v>926</v>
      </c>
      <c r="D628" s="38" t="s">
        <v>927</v>
      </c>
      <c r="E628" s="38" t="s">
        <v>928</v>
      </c>
      <c r="F628" s="38" t="s">
        <v>930</v>
      </c>
      <c r="G628" s="84" t="s">
        <v>929</v>
      </c>
      <c r="H628" s="38" t="s">
        <v>930</v>
      </c>
      <c r="I628" s="84">
        <v>85976</v>
      </c>
      <c r="J628" s="38" t="s">
        <v>944</v>
      </c>
      <c r="K628" s="84">
        <v>85976</v>
      </c>
      <c r="L628" s="84" t="s">
        <v>932</v>
      </c>
      <c r="M628" s="38" t="s">
        <v>933</v>
      </c>
      <c r="N628" s="84">
        <v>371630</v>
      </c>
      <c r="O628" s="84" t="s">
        <v>1071</v>
      </c>
      <c r="P628" s="84">
        <v>541537</v>
      </c>
      <c r="Q628" s="38" t="s">
        <v>1072</v>
      </c>
      <c r="R628" s="38" t="s">
        <v>322</v>
      </c>
      <c r="S628" s="84" t="s">
        <v>1599</v>
      </c>
      <c r="T628" s="84" t="s">
        <v>1599</v>
      </c>
      <c r="U628" s="84" t="s">
        <v>325</v>
      </c>
      <c r="V628" s="84" t="s">
        <v>261</v>
      </c>
      <c r="W628" s="84">
        <v>0</v>
      </c>
      <c r="X628" s="38" t="s">
        <v>333</v>
      </c>
      <c r="Y628" s="84">
        <v>357406751</v>
      </c>
      <c r="Z628" s="38" t="s">
        <v>2305</v>
      </c>
      <c r="AA628" s="108" t="s">
        <v>2306</v>
      </c>
      <c r="AB628" s="84">
        <v>65000</v>
      </c>
      <c r="AC628" s="108" t="s">
        <v>371</v>
      </c>
      <c r="AD628" s="84">
        <v>24</v>
      </c>
      <c r="AE628" s="84" t="s">
        <v>871</v>
      </c>
      <c r="AF628" s="84" t="s">
        <v>537</v>
      </c>
      <c r="AG628" s="108" t="s">
        <v>3113</v>
      </c>
      <c r="AH628" s="84" t="s">
        <v>556</v>
      </c>
      <c r="AI628" s="108" t="s">
        <v>826</v>
      </c>
      <c r="AJ628" s="84">
        <v>3470</v>
      </c>
      <c r="AK628" s="84">
        <v>3470</v>
      </c>
      <c r="AL628" s="108" t="s">
        <v>576</v>
      </c>
      <c r="AM628" s="84">
        <v>1689.18</v>
      </c>
      <c r="AN628" s="112">
        <v>1780.82</v>
      </c>
      <c r="AO628" s="112">
        <v>3470</v>
      </c>
      <c r="AP628" s="112">
        <v>63310.82</v>
      </c>
      <c r="AQ628" s="112">
        <v>17319.18</v>
      </c>
      <c r="AR628" s="112">
        <v>80630</v>
      </c>
      <c r="AS628" s="112">
        <v>13334.12</v>
      </c>
      <c r="AT628" s="112">
        <v>7485.88</v>
      </c>
      <c r="AU628" s="112">
        <v>20820</v>
      </c>
      <c r="AV628" s="84">
        <v>7</v>
      </c>
      <c r="AW628" s="84">
        <v>331</v>
      </c>
      <c r="AX628" s="84" t="s">
        <v>355</v>
      </c>
      <c r="AY628" s="108"/>
      <c r="AZ628" s="84"/>
      <c r="BA628" s="84"/>
      <c r="BB628" s="84" t="s">
        <v>918</v>
      </c>
      <c r="BC628" s="84"/>
      <c r="BD628" s="108"/>
      <c r="BE628" s="84">
        <v>0</v>
      </c>
      <c r="BF628" s="38" t="s">
        <v>1599</v>
      </c>
      <c r="BG628" s="84" t="s">
        <v>2932</v>
      </c>
      <c r="BH628" s="114" t="s">
        <v>3221</v>
      </c>
      <c r="BI628" s="38" t="s">
        <v>111</v>
      </c>
      <c r="BJ628" s="85">
        <v>45877</v>
      </c>
      <c r="BK628" s="84"/>
      <c r="BL628" s="38"/>
      <c r="BM628" s="115" t="s">
        <v>119</v>
      </c>
      <c r="BN628" s="116" t="s">
        <v>199</v>
      </c>
      <c r="BO628" s="84" t="s">
        <v>242</v>
      </c>
      <c r="BP628" s="84"/>
      <c r="BQ628" s="117"/>
      <c r="BR628" s="118" t="s">
        <v>3237</v>
      </c>
    </row>
    <row r="629" spans="1:70" s="113" customFormat="1" ht="15" hidden="1" customHeight="1" x14ac:dyDescent="0.25">
      <c r="A629" s="84">
        <v>625</v>
      </c>
      <c r="B629" s="38" t="s">
        <v>3239</v>
      </c>
      <c r="C629" s="38" t="s">
        <v>926</v>
      </c>
      <c r="D629" s="38" t="s">
        <v>927</v>
      </c>
      <c r="E629" s="38" t="s">
        <v>928</v>
      </c>
      <c r="F629" s="38" t="s">
        <v>930</v>
      </c>
      <c r="G629" s="84" t="s">
        <v>929</v>
      </c>
      <c r="H629" s="38" t="s">
        <v>930</v>
      </c>
      <c r="I629" s="84">
        <v>86178</v>
      </c>
      <c r="J629" s="38" t="s">
        <v>1016</v>
      </c>
      <c r="K629" s="84">
        <v>86178</v>
      </c>
      <c r="L629" s="84" t="s">
        <v>932</v>
      </c>
      <c r="M629" s="38" t="s">
        <v>933</v>
      </c>
      <c r="N629" s="84">
        <v>144090</v>
      </c>
      <c r="O629" s="84" t="s">
        <v>1085</v>
      </c>
      <c r="P629" s="84">
        <v>194652</v>
      </c>
      <c r="Q629" s="38" t="s">
        <v>1086</v>
      </c>
      <c r="R629" s="38" t="s">
        <v>322</v>
      </c>
      <c r="S629" s="84" t="s">
        <v>1600</v>
      </c>
      <c r="T629" s="84" t="s">
        <v>1600</v>
      </c>
      <c r="U629" s="84" t="s">
        <v>325</v>
      </c>
      <c r="V629" s="84" t="s">
        <v>261</v>
      </c>
      <c r="W629" s="84">
        <v>541</v>
      </c>
      <c r="X629" s="38" t="s">
        <v>2042</v>
      </c>
      <c r="Y629" s="84">
        <v>351887411</v>
      </c>
      <c r="Z629" s="38" t="s">
        <v>2307</v>
      </c>
      <c r="AA629" s="108" t="s">
        <v>646</v>
      </c>
      <c r="AB629" s="84">
        <v>40000</v>
      </c>
      <c r="AC629" s="108" t="s">
        <v>351</v>
      </c>
      <c r="AD629" s="84">
        <v>24</v>
      </c>
      <c r="AE629" s="84" t="s">
        <v>324</v>
      </c>
      <c r="AF629" s="84" t="s">
        <v>618</v>
      </c>
      <c r="AG629" s="108" t="s">
        <v>647</v>
      </c>
      <c r="AH629" s="84" t="s">
        <v>556</v>
      </c>
      <c r="AI629" s="108" t="s">
        <v>641</v>
      </c>
      <c r="AJ629" s="84">
        <v>2130</v>
      </c>
      <c r="AK629" s="84">
        <v>2130</v>
      </c>
      <c r="AL629" s="108" t="s">
        <v>2425</v>
      </c>
      <c r="AM629" s="84">
        <v>27284.28</v>
      </c>
      <c r="AN629" s="112">
        <v>11055.72</v>
      </c>
      <c r="AO629" s="112">
        <v>38340</v>
      </c>
      <c r="AP629" s="112">
        <v>12715.72</v>
      </c>
      <c r="AQ629" s="112">
        <v>979.28</v>
      </c>
      <c r="AR629" s="112">
        <v>13695</v>
      </c>
      <c r="AS629" s="112">
        <v>1860.01</v>
      </c>
      <c r="AT629" s="112">
        <v>269.99</v>
      </c>
      <c r="AU629" s="112">
        <v>2130</v>
      </c>
      <c r="AV629" s="84">
        <v>19</v>
      </c>
      <c r="AW629" s="84">
        <v>178</v>
      </c>
      <c r="AX629" s="84" t="s">
        <v>592</v>
      </c>
      <c r="AY629" s="108"/>
      <c r="AZ629" s="84"/>
      <c r="BA629" s="84"/>
      <c r="BB629" s="84" t="s">
        <v>918</v>
      </c>
      <c r="BC629" s="84"/>
      <c r="BD629" s="108"/>
      <c r="BE629" s="84">
        <v>0</v>
      </c>
      <c r="BF629" s="38" t="s">
        <v>1600</v>
      </c>
      <c r="BG629" s="84" t="s">
        <v>2933</v>
      </c>
      <c r="BH629" s="114" t="s">
        <v>3219</v>
      </c>
      <c r="BI629" s="38" t="s">
        <v>110</v>
      </c>
      <c r="BJ629" s="85">
        <v>45708</v>
      </c>
      <c r="BK629" s="84"/>
      <c r="BL629" s="38" t="s">
        <v>114</v>
      </c>
      <c r="BM629" s="115" t="s">
        <v>119</v>
      </c>
      <c r="BN629" s="116" t="s">
        <v>200</v>
      </c>
      <c r="BO629" s="84" t="s">
        <v>243</v>
      </c>
      <c r="BP629" s="84"/>
      <c r="BQ629" s="117"/>
      <c r="BR629" s="118" t="s">
        <v>3238</v>
      </c>
    </row>
    <row r="630" spans="1:70" s="113" customFormat="1" ht="15" hidden="1" customHeight="1" x14ac:dyDescent="0.25">
      <c r="A630" s="84">
        <v>626</v>
      </c>
      <c r="B630" s="38" t="s">
        <v>3239</v>
      </c>
      <c r="C630" s="38" t="s">
        <v>926</v>
      </c>
      <c r="D630" s="38" t="s">
        <v>927</v>
      </c>
      <c r="E630" s="38" t="s">
        <v>928</v>
      </c>
      <c r="F630" s="38" t="s">
        <v>930</v>
      </c>
      <c r="G630" s="84" t="s">
        <v>929</v>
      </c>
      <c r="H630" s="38" t="s">
        <v>930</v>
      </c>
      <c r="I630" s="84">
        <v>86178</v>
      </c>
      <c r="J630" s="38" t="s">
        <v>1016</v>
      </c>
      <c r="K630" s="84">
        <v>86178</v>
      </c>
      <c r="L630" s="84" t="s">
        <v>932</v>
      </c>
      <c r="M630" s="38" t="s">
        <v>933</v>
      </c>
      <c r="N630" s="84">
        <v>164705</v>
      </c>
      <c r="O630" s="84" t="s">
        <v>1083</v>
      </c>
      <c r="P630" s="84">
        <v>529314</v>
      </c>
      <c r="Q630" s="38" t="s">
        <v>1084</v>
      </c>
      <c r="R630" s="38" t="s">
        <v>322</v>
      </c>
      <c r="S630" s="84" t="s">
        <v>1601</v>
      </c>
      <c r="T630" s="84" t="s">
        <v>1601</v>
      </c>
      <c r="U630" s="84" t="s">
        <v>256</v>
      </c>
      <c r="V630" s="84" t="s">
        <v>249</v>
      </c>
      <c r="W630" s="84">
        <v>541</v>
      </c>
      <c r="X630" s="38" t="s">
        <v>2042</v>
      </c>
      <c r="Y630" s="84">
        <v>352649264</v>
      </c>
      <c r="Z630" s="38" t="s">
        <v>258</v>
      </c>
      <c r="AA630" s="108" t="s">
        <v>673</v>
      </c>
      <c r="AB630" s="84">
        <v>42000</v>
      </c>
      <c r="AC630" s="108" t="s">
        <v>360</v>
      </c>
      <c r="AD630" s="84">
        <v>24</v>
      </c>
      <c r="AE630" s="84" t="s">
        <v>324</v>
      </c>
      <c r="AF630" s="84" t="s">
        <v>618</v>
      </c>
      <c r="AG630" s="108" t="s">
        <v>685</v>
      </c>
      <c r="AH630" s="84" t="s">
        <v>556</v>
      </c>
      <c r="AI630" s="108" t="s">
        <v>674</v>
      </c>
      <c r="AJ630" s="84">
        <v>2240</v>
      </c>
      <c r="AK630" s="84">
        <v>2240</v>
      </c>
      <c r="AL630" s="108" t="s">
        <v>806</v>
      </c>
      <c r="AM630" s="84">
        <v>25189.82</v>
      </c>
      <c r="AN630" s="112">
        <v>10650.18</v>
      </c>
      <c r="AO630" s="112">
        <v>35840</v>
      </c>
      <c r="AP630" s="112">
        <v>16810.18</v>
      </c>
      <c r="AQ630" s="112">
        <v>1682.82</v>
      </c>
      <c r="AR630" s="112">
        <v>18493</v>
      </c>
      <c r="AS630" s="112">
        <v>1837.02</v>
      </c>
      <c r="AT630" s="112">
        <v>402.98</v>
      </c>
      <c r="AU630" s="112">
        <v>2240</v>
      </c>
      <c r="AV630" s="84">
        <v>17</v>
      </c>
      <c r="AW630" s="84">
        <v>88</v>
      </c>
      <c r="AX630" s="84" t="s">
        <v>620</v>
      </c>
      <c r="AY630" s="108"/>
      <c r="AZ630" s="84"/>
      <c r="BA630" s="84"/>
      <c r="BB630" s="84" t="s">
        <v>918</v>
      </c>
      <c r="BC630" s="84"/>
      <c r="BD630" s="108"/>
      <c r="BE630" s="84">
        <v>0</v>
      </c>
      <c r="BF630" s="38" t="s">
        <v>1601</v>
      </c>
      <c r="BG630" s="84" t="s">
        <v>2934</v>
      </c>
      <c r="BH630" s="114" t="s">
        <v>3219</v>
      </c>
      <c r="BI630" s="38" t="s">
        <v>110</v>
      </c>
      <c r="BJ630" s="85">
        <v>45719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3238</v>
      </c>
    </row>
    <row r="631" spans="1:70" s="113" customFormat="1" ht="15" hidden="1" customHeight="1" x14ac:dyDescent="0.25">
      <c r="A631" s="84">
        <v>627</v>
      </c>
      <c r="B631" s="38" t="s">
        <v>3239</v>
      </c>
      <c r="C631" s="38" t="s">
        <v>926</v>
      </c>
      <c r="D631" s="38" t="s">
        <v>927</v>
      </c>
      <c r="E631" s="38" t="s">
        <v>928</v>
      </c>
      <c r="F631" s="38" t="s">
        <v>930</v>
      </c>
      <c r="G631" s="84" t="s">
        <v>929</v>
      </c>
      <c r="H631" s="38" t="s">
        <v>930</v>
      </c>
      <c r="I631" s="84">
        <v>85893</v>
      </c>
      <c r="J631" s="38" t="s">
        <v>1088</v>
      </c>
      <c r="K631" s="84">
        <v>85893</v>
      </c>
      <c r="L631" s="84" t="s">
        <v>932</v>
      </c>
      <c r="M631" s="38" t="s">
        <v>933</v>
      </c>
      <c r="N631" s="84">
        <v>160341</v>
      </c>
      <c r="O631" s="84" t="s">
        <v>1089</v>
      </c>
      <c r="P631" s="84">
        <v>215065</v>
      </c>
      <c r="Q631" s="38" t="s">
        <v>1090</v>
      </c>
      <c r="R631" s="38" t="s">
        <v>322</v>
      </c>
      <c r="S631" s="84" t="s">
        <v>1602</v>
      </c>
      <c r="T631" s="84" t="s">
        <v>1602</v>
      </c>
      <c r="U631" s="84" t="s">
        <v>252</v>
      </c>
      <c r="V631" s="84" t="s">
        <v>249</v>
      </c>
      <c r="W631" s="84">
        <v>0</v>
      </c>
      <c r="X631" s="38" t="s">
        <v>341</v>
      </c>
      <c r="Y631" s="84">
        <v>357437408</v>
      </c>
      <c r="Z631" s="38" t="s">
        <v>2308</v>
      </c>
      <c r="AA631" s="108" t="s">
        <v>505</v>
      </c>
      <c r="AB631" s="84">
        <v>42000</v>
      </c>
      <c r="AC631" s="108" t="s">
        <v>360</v>
      </c>
      <c r="AD631" s="84">
        <v>24</v>
      </c>
      <c r="AE631" s="84" t="s">
        <v>867</v>
      </c>
      <c r="AF631" s="84" t="s">
        <v>856</v>
      </c>
      <c r="AG631" s="108" t="s">
        <v>3132</v>
      </c>
      <c r="AH631" s="84" t="s">
        <v>556</v>
      </c>
      <c r="AI631" s="108" t="s">
        <v>876</v>
      </c>
      <c r="AJ631" s="84">
        <v>2240</v>
      </c>
      <c r="AK631" s="84">
        <v>2240</v>
      </c>
      <c r="AL631" s="108" t="s">
        <v>2418</v>
      </c>
      <c r="AM631" s="84">
        <v>9832.7099999999991</v>
      </c>
      <c r="AN631" s="112">
        <v>5847.29</v>
      </c>
      <c r="AO631" s="112">
        <v>15680</v>
      </c>
      <c r="AP631" s="112">
        <v>32167.29</v>
      </c>
      <c r="AQ631" s="112">
        <v>6358.71</v>
      </c>
      <c r="AR631" s="112">
        <v>38526</v>
      </c>
      <c r="AS631" s="112">
        <v>0</v>
      </c>
      <c r="AT631" s="112">
        <v>0</v>
      </c>
      <c r="AU631" s="112">
        <v>0</v>
      </c>
      <c r="AV631" s="84">
        <v>7</v>
      </c>
      <c r="AW631" s="84">
        <v>0</v>
      </c>
      <c r="AX631" s="84" t="s">
        <v>400</v>
      </c>
      <c r="AY631" s="108"/>
      <c r="AZ631" s="84"/>
      <c r="BA631" s="84"/>
      <c r="BB631" s="84" t="s">
        <v>918</v>
      </c>
      <c r="BC631" s="84"/>
      <c r="BD631" s="108"/>
      <c r="BE631" s="84">
        <v>0</v>
      </c>
      <c r="BF631" s="38" t="s">
        <v>1602</v>
      </c>
      <c r="BG631" s="84" t="s">
        <v>2935</v>
      </c>
      <c r="BH631" s="114" t="s">
        <v>3221</v>
      </c>
      <c r="BI631" s="38" t="s">
        <v>112</v>
      </c>
      <c r="BJ631" s="85">
        <v>45877</v>
      </c>
      <c r="BK631" s="84" t="s">
        <v>126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 t="s">
        <v>3237</v>
      </c>
    </row>
    <row r="632" spans="1:70" s="113" customFormat="1" ht="15" hidden="1" customHeight="1" x14ac:dyDescent="0.25">
      <c r="A632" s="84">
        <v>628</v>
      </c>
      <c r="B632" s="38" t="s">
        <v>3239</v>
      </c>
      <c r="C632" s="38" t="s">
        <v>926</v>
      </c>
      <c r="D632" s="38" t="s">
        <v>927</v>
      </c>
      <c r="E632" s="38" t="s">
        <v>928</v>
      </c>
      <c r="F632" s="38" t="s">
        <v>930</v>
      </c>
      <c r="G632" s="84" t="s">
        <v>929</v>
      </c>
      <c r="H632" s="38" t="s">
        <v>930</v>
      </c>
      <c r="I632" s="84">
        <v>85893</v>
      </c>
      <c r="J632" s="38" t="s">
        <v>1088</v>
      </c>
      <c r="K632" s="84">
        <v>85893</v>
      </c>
      <c r="L632" s="84" t="s">
        <v>932</v>
      </c>
      <c r="M632" s="38" t="s">
        <v>933</v>
      </c>
      <c r="N632" s="84">
        <v>160341</v>
      </c>
      <c r="O632" s="84" t="s">
        <v>1089</v>
      </c>
      <c r="P632" s="84">
        <v>215065</v>
      </c>
      <c r="Q632" s="38" t="s">
        <v>1090</v>
      </c>
      <c r="R632" s="38" t="s">
        <v>322</v>
      </c>
      <c r="S632" s="84" t="s">
        <v>1603</v>
      </c>
      <c r="T632" s="84" t="s">
        <v>1603</v>
      </c>
      <c r="U632" s="84" t="s">
        <v>252</v>
      </c>
      <c r="V632" s="84" t="s">
        <v>249</v>
      </c>
      <c r="W632" s="84">
        <v>0</v>
      </c>
      <c r="X632" s="38" t="s">
        <v>337</v>
      </c>
      <c r="Y632" s="84">
        <v>357459604</v>
      </c>
      <c r="Z632" s="38" t="s">
        <v>2309</v>
      </c>
      <c r="AA632" s="108" t="s">
        <v>636</v>
      </c>
      <c r="AB632" s="84">
        <v>42000</v>
      </c>
      <c r="AC632" s="108" t="s">
        <v>360</v>
      </c>
      <c r="AD632" s="84">
        <v>24</v>
      </c>
      <c r="AE632" s="84" t="s">
        <v>867</v>
      </c>
      <c r="AF632" s="84" t="s">
        <v>856</v>
      </c>
      <c r="AG632" s="108" t="s">
        <v>3192</v>
      </c>
      <c r="AH632" s="84" t="s">
        <v>556</v>
      </c>
      <c r="AI632" s="108" t="s">
        <v>876</v>
      </c>
      <c r="AJ632" s="84">
        <v>2240</v>
      </c>
      <c r="AK632" s="84">
        <v>2240</v>
      </c>
      <c r="AL632" s="108" t="s">
        <v>2418</v>
      </c>
      <c r="AM632" s="84">
        <v>9897.7800000000007</v>
      </c>
      <c r="AN632" s="112">
        <v>5782.22</v>
      </c>
      <c r="AO632" s="112">
        <v>15680</v>
      </c>
      <c r="AP632" s="112">
        <v>32102.22</v>
      </c>
      <c r="AQ632" s="112">
        <v>6331.78</v>
      </c>
      <c r="AR632" s="112">
        <v>38434</v>
      </c>
      <c r="AS632" s="112">
        <v>0</v>
      </c>
      <c r="AT632" s="112">
        <v>0</v>
      </c>
      <c r="AU632" s="112">
        <v>0</v>
      </c>
      <c r="AV632" s="84">
        <v>7</v>
      </c>
      <c r="AW632" s="84">
        <v>0</v>
      </c>
      <c r="AX632" s="84" t="s">
        <v>400</v>
      </c>
      <c r="AY632" s="108"/>
      <c r="AZ632" s="84"/>
      <c r="BA632" s="84"/>
      <c r="BB632" s="84" t="s">
        <v>918</v>
      </c>
      <c r="BC632" s="84"/>
      <c r="BD632" s="108"/>
      <c r="BE632" s="84">
        <v>0</v>
      </c>
      <c r="BF632" s="38" t="s">
        <v>1603</v>
      </c>
      <c r="BG632" s="84" t="s">
        <v>2936</v>
      </c>
      <c r="BH632" s="114" t="s">
        <v>3221</v>
      </c>
      <c r="BI632" s="38" t="s">
        <v>112</v>
      </c>
      <c r="BJ632" s="85">
        <v>45877</v>
      </c>
      <c r="BK632" s="84" t="s">
        <v>126</v>
      </c>
      <c r="BL632" s="38"/>
      <c r="BM632" s="115"/>
      <c r="BN632" s="116" t="s">
        <v>112</v>
      </c>
      <c r="BO632" s="84" t="s">
        <v>243</v>
      </c>
      <c r="BP632" s="84"/>
      <c r="BQ632" s="117" t="s">
        <v>112</v>
      </c>
      <c r="BR632" s="118" t="s">
        <v>3237</v>
      </c>
    </row>
    <row r="633" spans="1:70" s="113" customFormat="1" ht="15" hidden="1" customHeight="1" x14ac:dyDescent="0.25">
      <c r="A633" s="84">
        <v>629</v>
      </c>
      <c r="B633" s="38" t="s">
        <v>3239</v>
      </c>
      <c r="C633" s="38" t="s">
        <v>926</v>
      </c>
      <c r="D633" s="38" t="s">
        <v>927</v>
      </c>
      <c r="E633" s="38" t="s">
        <v>928</v>
      </c>
      <c r="F633" s="38" t="s">
        <v>930</v>
      </c>
      <c r="G633" s="84" t="s">
        <v>929</v>
      </c>
      <c r="H633" s="38" t="s">
        <v>930</v>
      </c>
      <c r="I633" s="84">
        <v>85893</v>
      </c>
      <c r="J633" s="38" t="s">
        <v>1088</v>
      </c>
      <c r="K633" s="84">
        <v>85893</v>
      </c>
      <c r="L633" s="84" t="s">
        <v>932</v>
      </c>
      <c r="M633" s="38" t="s">
        <v>933</v>
      </c>
      <c r="N633" s="84">
        <v>160341</v>
      </c>
      <c r="O633" s="84" t="s">
        <v>1089</v>
      </c>
      <c r="P633" s="84">
        <v>215065</v>
      </c>
      <c r="Q633" s="38" t="s">
        <v>1090</v>
      </c>
      <c r="R633" s="38" t="s">
        <v>322</v>
      </c>
      <c r="S633" s="84" t="s">
        <v>1604</v>
      </c>
      <c r="T633" s="84" t="s">
        <v>1604</v>
      </c>
      <c r="U633" s="84" t="s">
        <v>252</v>
      </c>
      <c r="V633" s="84" t="s">
        <v>249</v>
      </c>
      <c r="W633" s="84">
        <v>0</v>
      </c>
      <c r="X633" s="38" t="s">
        <v>337</v>
      </c>
      <c r="Y633" s="84">
        <v>357459821</v>
      </c>
      <c r="Z633" s="38" t="s">
        <v>2130</v>
      </c>
      <c r="AA633" s="108" t="s">
        <v>636</v>
      </c>
      <c r="AB633" s="84">
        <v>42000</v>
      </c>
      <c r="AC633" s="108" t="s">
        <v>360</v>
      </c>
      <c r="AD633" s="84">
        <v>24</v>
      </c>
      <c r="AE633" s="84" t="s">
        <v>867</v>
      </c>
      <c r="AF633" s="84" t="s">
        <v>856</v>
      </c>
      <c r="AG633" s="108" t="s">
        <v>3192</v>
      </c>
      <c r="AH633" s="84" t="s">
        <v>556</v>
      </c>
      <c r="AI633" s="108" t="s">
        <v>876</v>
      </c>
      <c r="AJ633" s="84">
        <v>2240</v>
      </c>
      <c r="AK633" s="84">
        <v>2240</v>
      </c>
      <c r="AL633" s="108" t="s">
        <v>2418</v>
      </c>
      <c r="AM633" s="84">
        <v>9897.7800000000007</v>
      </c>
      <c r="AN633" s="112">
        <v>5782.22</v>
      </c>
      <c r="AO633" s="112">
        <v>15680</v>
      </c>
      <c r="AP633" s="112">
        <v>32102.22</v>
      </c>
      <c r="AQ633" s="112">
        <v>6331.78</v>
      </c>
      <c r="AR633" s="112">
        <v>38434</v>
      </c>
      <c r="AS633" s="112">
        <v>0</v>
      </c>
      <c r="AT633" s="112">
        <v>0</v>
      </c>
      <c r="AU633" s="112">
        <v>0</v>
      </c>
      <c r="AV633" s="84">
        <v>7</v>
      </c>
      <c r="AW633" s="84">
        <v>0</v>
      </c>
      <c r="AX633" s="84" t="s">
        <v>400</v>
      </c>
      <c r="AY633" s="108"/>
      <c r="AZ633" s="84"/>
      <c r="BA633" s="84"/>
      <c r="BB633" s="84" t="s">
        <v>918</v>
      </c>
      <c r="BC633" s="84"/>
      <c r="BD633" s="108"/>
      <c r="BE633" s="84">
        <v>0</v>
      </c>
      <c r="BF633" s="38" t="s">
        <v>1604</v>
      </c>
      <c r="BG633" s="84" t="s">
        <v>2937</v>
      </c>
      <c r="BH633" s="114" t="s">
        <v>3221</v>
      </c>
      <c r="BI633" s="38" t="s">
        <v>112</v>
      </c>
      <c r="BJ633" s="85">
        <v>45877</v>
      </c>
      <c r="BK633" s="84" t="s">
        <v>126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 t="s">
        <v>3237</v>
      </c>
    </row>
    <row r="634" spans="1:70" s="113" customFormat="1" ht="15" hidden="1" customHeight="1" x14ac:dyDescent="0.25">
      <c r="A634" s="84">
        <v>630</v>
      </c>
      <c r="B634" s="38" t="s">
        <v>3239</v>
      </c>
      <c r="C634" s="38" t="s">
        <v>926</v>
      </c>
      <c r="D634" s="38" t="s">
        <v>927</v>
      </c>
      <c r="E634" s="38" t="s">
        <v>928</v>
      </c>
      <c r="F634" s="38" t="s">
        <v>930</v>
      </c>
      <c r="G634" s="84" t="s">
        <v>929</v>
      </c>
      <c r="H634" s="38" t="s">
        <v>930</v>
      </c>
      <c r="I634" s="84">
        <v>85844</v>
      </c>
      <c r="J634" s="38" t="s">
        <v>936</v>
      </c>
      <c r="K634" s="84">
        <v>85844</v>
      </c>
      <c r="L634" s="84" t="s">
        <v>932</v>
      </c>
      <c r="M634" s="38" t="s">
        <v>933</v>
      </c>
      <c r="N634" s="84">
        <v>160463</v>
      </c>
      <c r="O634" s="84" t="s">
        <v>1060</v>
      </c>
      <c r="P634" s="84">
        <v>215234</v>
      </c>
      <c r="Q634" s="38" t="s">
        <v>308</v>
      </c>
      <c r="R634" s="38" t="s">
        <v>322</v>
      </c>
      <c r="S634" s="84" t="s">
        <v>1605</v>
      </c>
      <c r="T634" s="84" t="s">
        <v>1605</v>
      </c>
      <c r="U634" s="84" t="s">
        <v>252</v>
      </c>
      <c r="V634" s="84" t="s">
        <v>249</v>
      </c>
      <c r="W634" s="84">
        <v>0</v>
      </c>
      <c r="X634" s="38" t="s">
        <v>337</v>
      </c>
      <c r="Y634" s="84">
        <v>357460310</v>
      </c>
      <c r="Z634" s="38" t="s">
        <v>2310</v>
      </c>
      <c r="AA634" s="108" t="s">
        <v>573</v>
      </c>
      <c r="AB634" s="84">
        <v>42000</v>
      </c>
      <c r="AC634" s="108" t="s">
        <v>371</v>
      </c>
      <c r="AD634" s="84">
        <v>24</v>
      </c>
      <c r="AE634" s="84" t="s">
        <v>867</v>
      </c>
      <c r="AF634" s="84" t="s">
        <v>856</v>
      </c>
      <c r="AG634" s="108" t="s">
        <v>3193</v>
      </c>
      <c r="AH634" s="84" t="s">
        <v>556</v>
      </c>
      <c r="AI634" s="108" t="s">
        <v>826</v>
      </c>
      <c r="AJ634" s="84">
        <v>2240</v>
      </c>
      <c r="AK634" s="84">
        <v>2240</v>
      </c>
      <c r="AL634" s="108" t="s">
        <v>755</v>
      </c>
      <c r="AM634" s="84">
        <v>9952.85</v>
      </c>
      <c r="AN634" s="112">
        <v>5727.15</v>
      </c>
      <c r="AO634" s="112">
        <v>15680</v>
      </c>
      <c r="AP634" s="112">
        <v>32047.15</v>
      </c>
      <c r="AQ634" s="112">
        <v>6259.85</v>
      </c>
      <c r="AR634" s="112">
        <v>38307</v>
      </c>
      <c r="AS634" s="112">
        <v>0</v>
      </c>
      <c r="AT634" s="112">
        <v>0</v>
      </c>
      <c r="AU634" s="112">
        <v>0</v>
      </c>
      <c r="AV634" s="84">
        <v>7</v>
      </c>
      <c r="AW634" s="84">
        <v>2</v>
      </c>
      <c r="AX634" s="84" t="s">
        <v>664</v>
      </c>
      <c r="AY634" s="108"/>
      <c r="AZ634" s="84"/>
      <c r="BA634" s="84"/>
      <c r="BB634" s="84" t="s">
        <v>918</v>
      </c>
      <c r="BC634" s="84"/>
      <c r="BD634" s="108"/>
      <c r="BE634" s="84">
        <v>0</v>
      </c>
      <c r="BF634" s="38" t="s">
        <v>1605</v>
      </c>
      <c r="BG634" s="84" t="s">
        <v>2938</v>
      </c>
      <c r="BH634" s="114" t="s">
        <v>3221</v>
      </c>
      <c r="BI634" s="38" t="str">
        <f>VLOOKUP(Y634,'[1]Loan Outstanding Report'!$Y$5:$BI$3205,37,0)</f>
        <v>Visited</v>
      </c>
      <c r="BJ634" s="85">
        <v>45891</v>
      </c>
      <c r="BK634" s="84"/>
      <c r="BL634" s="38" t="s">
        <v>115</v>
      </c>
      <c r="BM634" s="115" t="s">
        <v>130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3239</v>
      </c>
      <c r="C635" s="38" t="s">
        <v>926</v>
      </c>
      <c r="D635" s="38" t="s">
        <v>927</v>
      </c>
      <c r="E635" s="38" t="s">
        <v>928</v>
      </c>
      <c r="F635" s="38" t="s">
        <v>930</v>
      </c>
      <c r="G635" s="84" t="s">
        <v>929</v>
      </c>
      <c r="H635" s="38" t="s">
        <v>930</v>
      </c>
      <c r="I635" s="84">
        <v>86592</v>
      </c>
      <c r="J635" s="38" t="s">
        <v>1029</v>
      </c>
      <c r="K635" s="84">
        <v>86592</v>
      </c>
      <c r="L635" s="84" t="s">
        <v>932</v>
      </c>
      <c r="M635" s="38" t="s">
        <v>933</v>
      </c>
      <c r="N635" s="84">
        <v>160007</v>
      </c>
      <c r="O635" s="84" t="s">
        <v>1046</v>
      </c>
      <c r="P635" s="84">
        <v>214605</v>
      </c>
      <c r="Q635" s="38" t="s">
        <v>1047</v>
      </c>
      <c r="R635" s="38" t="s">
        <v>322</v>
      </c>
      <c r="S635" s="84" t="s">
        <v>1606</v>
      </c>
      <c r="T635" s="84" t="s">
        <v>1606</v>
      </c>
      <c r="U635" s="84" t="s">
        <v>252</v>
      </c>
      <c r="V635" s="84" t="s">
        <v>249</v>
      </c>
      <c r="W635" s="84">
        <v>0</v>
      </c>
      <c r="X635" s="38" t="s">
        <v>337</v>
      </c>
      <c r="Y635" s="84">
        <v>357478732</v>
      </c>
      <c r="Z635" s="38" t="s">
        <v>2311</v>
      </c>
      <c r="AA635" s="108" t="s">
        <v>573</v>
      </c>
      <c r="AB635" s="84">
        <v>42000</v>
      </c>
      <c r="AC635" s="108" t="s">
        <v>360</v>
      </c>
      <c r="AD635" s="84">
        <v>24</v>
      </c>
      <c r="AE635" s="84" t="s">
        <v>867</v>
      </c>
      <c r="AF635" s="84" t="s">
        <v>856</v>
      </c>
      <c r="AG635" s="108" t="s">
        <v>3193</v>
      </c>
      <c r="AH635" s="84" t="s">
        <v>556</v>
      </c>
      <c r="AI635" s="108" t="s">
        <v>876</v>
      </c>
      <c r="AJ635" s="84">
        <v>2240</v>
      </c>
      <c r="AK635" s="84">
        <v>2240</v>
      </c>
      <c r="AL635" s="108" t="s">
        <v>683</v>
      </c>
      <c r="AM635" s="84">
        <v>9995.43</v>
      </c>
      <c r="AN635" s="112">
        <v>5684.57</v>
      </c>
      <c r="AO635" s="112">
        <v>15680</v>
      </c>
      <c r="AP635" s="112">
        <v>32004.57</v>
      </c>
      <c r="AQ635" s="112">
        <v>6291.43</v>
      </c>
      <c r="AR635" s="112">
        <v>38296</v>
      </c>
      <c r="AS635" s="112">
        <v>0</v>
      </c>
      <c r="AT635" s="112">
        <v>0</v>
      </c>
      <c r="AU635" s="112">
        <v>0</v>
      </c>
      <c r="AV635" s="84">
        <v>7</v>
      </c>
      <c r="AW635" s="84">
        <v>60</v>
      </c>
      <c r="AX635" s="84" t="s">
        <v>626</v>
      </c>
      <c r="AY635" s="108"/>
      <c r="AZ635" s="84"/>
      <c r="BA635" s="84"/>
      <c r="BB635" s="84" t="s">
        <v>918</v>
      </c>
      <c r="BC635" s="84"/>
      <c r="BD635" s="108"/>
      <c r="BE635" s="84">
        <v>0</v>
      </c>
      <c r="BF635" s="38" t="s">
        <v>1606</v>
      </c>
      <c r="BG635" s="84" t="s">
        <v>2939</v>
      </c>
      <c r="BH635" s="114" t="s">
        <v>3221</v>
      </c>
      <c r="BI635" s="38" t="str">
        <f>VLOOKUP(Y635,'[1]Loan Outstanding Report'!$Y$5:$BI$3205,37,0)</f>
        <v>Visited</v>
      </c>
      <c r="BJ635" s="85">
        <v>45891</v>
      </c>
      <c r="BK635" s="84"/>
      <c r="BL635" s="38" t="s">
        <v>114</v>
      </c>
      <c r="BM635" s="115" t="s">
        <v>119</v>
      </c>
      <c r="BN635" s="116" t="s">
        <v>200</v>
      </c>
      <c r="BO635" s="84" t="s">
        <v>243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3239</v>
      </c>
      <c r="C636" s="38" t="s">
        <v>926</v>
      </c>
      <c r="D636" s="38" t="s">
        <v>927</v>
      </c>
      <c r="E636" s="38" t="s">
        <v>928</v>
      </c>
      <c r="F636" s="38" t="s">
        <v>930</v>
      </c>
      <c r="G636" s="84" t="s">
        <v>929</v>
      </c>
      <c r="H636" s="38" t="s">
        <v>930</v>
      </c>
      <c r="I636" s="84">
        <v>86178</v>
      </c>
      <c r="J636" s="38" t="s">
        <v>1016</v>
      </c>
      <c r="K636" s="84">
        <v>86178</v>
      </c>
      <c r="L636" s="84" t="s">
        <v>932</v>
      </c>
      <c r="M636" s="38" t="s">
        <v>933</v>
      </c>
      <c r="N636" s="84">
        <v>144090</v>
      </c>
      <c r="O636" s="84" t="s">
        <v>1085</v>
      </c>
      <c r="P636" s="84">
        <v>194652</v>
      </c>
      <c r="Q636" s="38" t="s">
        <v>1086</v>
      </c>
      <c r="R636" s="38" t="s">
        <v>329</v>
      </c>
      <c r="S636" s="84" t="s">
        <v>1598</v>
      </c>
      <c r="T636" s="84" t="s">
        <v>1598</v>
      </c>
      <c r="U636" s="84" t="s">
        <v>325</v>
      </c>
      <c r="V636" s="84" t="s">
        <v>261</v>
      </c>
      <c r="W636" s="84">
        <v>541</v>
      </c>
      <c r="X636" s="38" t="s">
        <v>311</v>
      </c>
      <c r="Y636" s="84">
        <v>353748734</v>
      </c>
      <c r="Z636" s="38" t="s">
        <v>2304</v>
      </c>
      <c r="AA636" s="108" t="s">
        <v>585</v>
      </c>
      <c r="AB636" s="84">
        <v>30000</v>
      </c>
      <c r="AC636" s="108" t="s">
        <v>351</v>
      </c>
      <c r="AD636" s="84">
        <v>18</v>
      </c>
      <c r="AE636" s="84" t="s">
        <v>535</v>
      </c>
      <c r="AF636" s="84" t="s">
        <v>618</v>
      </c>
      <c r="AG636" s="108" t="s">
        <v>643</v>
      </c>
      <c r="AH636" s="84" t="s">
        <v>556</v>
      </c>
      <c r="AI636" s="108" t="s">
        <v>750</v>
      </c>
      <c r="AJ636" s="84">
        <v>2020</v>
      </c>
      <c r="AK636" s="84">
        <v>2020</v>
      </c>
      <c r="AL636" s="108" t="s">
        <v>645</v>
      </c>
      <c r="AM636" s="84">
        <v>20207.87</v>
      </c>
      <c r="AN636" s="112">
        <v>6052.13</v>
      </c>
      <c r="AO636" s="112">
        <v>26260</v>
      </c>
      <c r="AP636" s="112">
        <v>9792.1299999999992</v>
      </c>
      <c r="AQ636" s="112">
        <v>642.87</v>
      </c>
      <c r="AR636" s="112">
        <v>10435</v>
      </c>
      <c r="AS636" s="112">
        <v>1785.26</v>
      </c>
      <c r="AT636" s="112">
        <v>234.74</v>
      </c>
      <c r="AU636" s="112">
        <v>2020</v>
      </c>
      <c r="AV636" s="84">
        <v>14</v>
      </c>
      <c r="AW636" s="84">
        <v>213</v>
      </c>
      <c r="AX636" s="84" t="s">
        <v>355</v>
      </c>
      <c r="AY636" s="108"/>
      <c r="AZ636" s="84"/>
      <c r="BA636" s="84"/>
      <c r="BB636" s="84" t="s">
        <v>918</v>
      </c>
      <c r="BC636" s="84"/>
      <c r="BD636" s="108"/>
      <c r="BE636" s="84">
        <v>0</v>
      </c>
      <c r="BF636" s="38" t="s">
        <v>1598</v>
      </c>
      <c r="BG636" s="84" t="s">
        <v>2931</v>
      </c>
      <c r="BH636" s="114" t="s">
        <v>3219</v>
      </c>
      <c r="BI636" s="38" t="s">
        <v>110</v>
      </c>
      <c r="BJ636" s="85">
        <v>45709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 t="s">
        <v>3238</v>
      </c>
    </row>
    <row r="637" spans="1:70" s="113" customFormat="1" ht="15" hidden="1" customHeight="1" x14ac:dyDescent="0.25">
      <c r="A637" s="84">
        <v>633</v>
      </c>
      <c r="B637" s="38" t="s">
        <v>3239</v>
      </c>
      <c r="C637" s="38" t="s">
        <v>926</v>
      </c>
      <c r="D637" s="38" t="s">
        <v>927</v>
      </c>
      <c r="E637" s="38" t="s">
        <v>928</v>
      </c>
      <c r="F637" s="38" t="s">
        <v>930</v>
      </c>
      <c r="G637" s="84" t="s">
        <v>929</v>
      </c>
      <c r="H637" s="38" t="s">
        <v>930</v>
      </c>
      <c r="I637" s="84">
        <v>86178</v>
      </c>
      <c r="J637" s="38" t="s">
        <v>1016</v>
      </c>
      <c r="K637" s="84">
        <v>86178</v>
      </c>
      <c r="L637" s="84" t="s">
        <v>932</v>
      </c>
      <c r="M637" s="38" t="s">
        <v>933</v>
      </c>
      <c r="N637" s="84">
        <v>161739</v>
      </c>
      <c r="O637" s="84" t="s">
        <v>1051</v>
      </c>
      <c r="P637" s="84">
        <v>216921</v>
      </c>
      <c r="Q637" s="38" t="s">
        <v>1070</v>
      </c>
      <c r="R637" s="38" t="s">
        <v>322</v>
      </c>
      <c r="S637" s="84" t="s">
        <v>1607</v>
      </c>
      <c r="T637" s="84" t="s">
        <v>1607</v>
      </c>
      <c r="U637" s="84" t="s">
        <v>252</v>
      </c>
      <c r="V637" s="84" t="s">
        <v>249</v>
      </c>
      <c r="W637" s="84">
        <v>541</v>
      </c>
      <c r="X637" s="38" t="s">
        <v>2024</v>
      </c>
      <c r="Y637" s="84">
        <v>353825834</v>
      </c>
      <c r="Z637" s="38" t="s">
        <v>2312</v>
      </c>
      <c r="AA637" s="108" t="s">
        <v>752</v>
      </c>
      <c r="AB637" s="84">
        <v>42000</v>
      </c>
      <c r="AC637" s="108" t="s">
        <v>360</v>
      </c>
      <c r="AD637" s="84">
        <v>24</v>
      </c>
      <c r="AE637" s="84" t="s">
        <v>324</v>
      </c>
      <c r="AF637" s="84" t="s">
        <v>618</v>
      </c>
      <c r="AG637" s="108" t="s">
        <v>764</v>
      </c>
      <c r="AH637" s="84" t="s">
        <v>556</v>
      </c>
      <c r="AI637" s="108" t="s">
        <v>728</v>
      </c>
      <c r="AJ637" s="84">
        <v>2240</v>
      </c>
      <c r="AK637" s="84">
        <v>2240</v>
      </c>
      <c r="AL637" s="108" t="s">
        <v>575</v>
      </c>
      <c r="AM637" s="84">
        <v>19816.63</v>
      </c>
      <c r="AN637" s="112">
        <v>9303.3700000000008</v>
      </c>
      <c r="AO637" s="112">
        <v>29120</v>
      </c>
      <c r="AP637" s="112">
        <v>22183.37</v>
      </c>
      <c r="AQ637" s="112">
        <v>2952.63</v>
      </c>
      <c r="AR637" s="112">
        <v>25136</v>
      </c>
      <c r="AS637" s="112">
        <v>1708.21</v>
      </c>
      <c r="AT637" s="112">
        <v>531.79</v>
      </c>
      <c r="AU637" s="112">
        <v>2240</v>
      </c>
      <c r="AV637" s="84">
        <v>14</v>
      </c>
      <c r="AW637" s="84">
        <v>0</v>
      </c>
      <c r="AX637" s="84" t="s">
        <v>400</v>
      </c>
      <c r="AY637" s="108"/>
      <c r="AZ637" s="84"/>
      <c r="BA637" s="84"/>
      <c r="BB637" s="84" t="s">
        <v>918</v>
      </c>
      <c r="BC637" s="84"/>
      <c r="BD637" s="108"/>
      <c r="BE637" s="84">
        <v>0</v>
      </c>
      <c r="BF637" s="38" t="s">
        <v>1607</v>
      </c>
      <c r="BG637" s="84" t="s">
        <v>2940</v>
      </c>
      <c r="BH637" s="114" t="s">
        <v>3219</v>
      </c>
      <c r="BI637" s="38" t="s">
        <v>110</v>
      </c>
      <c r="BJ637" s="85">
        <v>45720</v>
      </c>
      <c r="BK637" s="84"/>
      <c r="BL637" s="38" t="s">
        <v>114</v>
      </c>
      <c r="BM637" s="115" t="s">
        <v>119</v>
      </c>
      <c r="BN637" s="116" t="s">
        <v>199</v>
      </c>
      <c r="BO637" s="84" t="s">
        <v>242</v>
      </c>
      <c r="BP637" s="84"/>
      <c r="BQ637" s="117"/>
      <c r="BR637" s="118" t="s">
        <v>3220</v>
      </c>
    </row>
    <row r="638" spans="1:70" s="113" customFormat="1" ht="15" hidden="1" customHeight="1" x14ac:dyDescent="0.25">
      <c r="A638" s="84">
        <v>634</v>
      </c>
      <c r="B638" s="38" t="s">
        <v>3239</v>
      </c>
      <c r="C638" s="38" t="s">
        <v>926</v>
      </c>
      <c r="D638" s="38" t="s">
        <v>927</v>
      </c>
      <c r="E638" s="38" t="s">
        <v>928</v>
      </c>
      <c r="F638" s="38" t="s">
        <v>930</v>
      </c>
      <c r="G638" s="84" t="s">
        <v>929</v>
      </c>
      <c r="H638" s="38" t="s">
        <v>930</v>
      </c>
      <c r="I638" s="84">
        <v>86178</v>
      </c>
      <c r="J638" s="38" t="s">
        <v>1016</v>
      </c>
      <c r="K638" s="84">
        <v>86178</v>
      </c>
      <c r="L638" s="84" t="s">
        <v>932</v>
      </c>
      <c r="M638" s="38" t="s">
        <v>933</v>
      </c>
      <c r="N638" s="84">
        <v>144090</v>
      </c>
      <c r="O638" s="84" t="s">
        <v>1085</v>
      </c>
      <c r="P638" s="84">
        <v>194652</v>
      </c>
      <c r="Q638" s="38" t="s">
        <v>1086</v>
      </c>
      <c r="R638" s="38" t="s">
        <v>329</v>
      </c>
      <c r="S638" s="84" t="s">
        <v>1600</v>
      </c>
      <c r="T638" s="84" t="s">
        <v>1600</v>
      </c>
      <c r="U638" s="84" t="s">
        <v>325</v>
      </c>
      <c r="V638" s="84" t="s">
        <v>261</v>
      </c>
      <c r="W638" s="84">
        <v>0</v>
      </c>
      <c r="X638" s="38" t="s">
        <v>337</v>
      </c>
      <c r="Y638" s="84">
        <v>354007836</v>
      </c>
      <c r="Z638" s="38" t="s">
        <v>2307</v>
      </c>
      <c r="AA638" s="108" t="s">
        <v>774</v>
      </c>
      <c r="AB638" s="84">
        <v>30000</v>
      </c>
      <c r="AC638" s="108" t="s">
        <v>351</v>
      </c>
      <c r="AD638" s="84">
        <v>18</v>
      </c>
      <c r="AE638" s="84" t="s">
        <v>535</v>
      </c>
      <c r="AF638" s="84" t="s">
        <v>618</v>
      </c>
      <c r="AG638" s="108" t="s">
        <v>647</v>
      </c>
      <c r="AH638" s="84" t="s">
        <v>556</v>
      </c>
      <c r="AI638" s="108" t="s">
        <v>750</v>
      </c>
      <c r="AJ638" s="84">
        <v>2020</v>
      </c>
      <c r="AK638" s="84">
        <v>2020</v>
      </c>
      <c r="AL638" s="108" t="s">
        <v>605</v>
      </c>
      <c r="AM638" s="84">
        <v>20549.72</v>
      </c>
      <c r="AN638" s="112">
        <v>5710.28</v>
      </c>
      <c r="AO638" s="112">
        <v>26260</v>
      </c>
      <c r="AP638" s="112">
        <v>9450.2800000000007</v>
      </c>
      <c r="AQ638" s="112">
        <v>605.72</v>
      </c>
      <c r="AR638" s="112">
        <v>10056</v>
      </c>
      <c r="AS638" s="112">
        <v>1793.45</v>
      </c>
      <c r="AT638" s="112">
        <v>226.55</v>
      </c>
      <c r="AU638" s="112">
        <v>2020</v>
      </c>
      <c r="AV638" s="84">
        <v>14</v>
      </c>
      <c r="AW638" s="84">
        <v>178</v>
      </c>
      <c r="AX638" s="84" t="s">
        <v>592</v>
      </c>
      <c r="AY638" s="108"/>
      <c r="AZ638" s="84"/>
      <c r="BA638" s="84"/>
      <c r="BB638" s="84" t="s">
        <v>918</v>
      </c>
      <c r="BC638" s="84"/>
      <c r="BD638" s="108"/>
      <c r="BE638" s="84">
        <v>0</v>
      </c>
      <c r="BF638" s="38" t="s">
        <v>1600</v>
      </c>
      <c r="BG638" s="84" t="s">
        <v>2933</v>
      </c>
      <c r="BH638" s="114" t="s">
        <v>3219</v>
      </c>
      <c r="BI638" s="38" t="s">
        <v>110</v>
      </c>
      <c r="BJ638" s="85">
        <v>45708</v>
      </c>
      <c r="BK638" s="84"/>
      <c r="BL638" s="38" t="s">
        <v>114</v>
      </c>
      <c r="BM638" s="115" t="s">
        <v>119</v>
      </c>
      <c r="BN638" s="116" t="s">
        <v>200</v>
      </c>
      <c r="BO638" s="84" t="s">
        <v>243</v>
      </c>
      <c r="BP638" s="84"/>
      <c r="BQ638" s="117"/>
      <c r="BR638" s="118" t="s">
        <v>3238</v>
      </c>
    </row>
    <row r="639" spans="1:70" s="113" customFormat="1" ht="15" hidden="1" customHeight="1" x14ac:dyDescent="0.25">
      <c r="A639" s="84">
        <v>635</v>
      </c>
      <c r="B639" s="38" t="s">
        <v>3239</v>
      </c>
      <c r="C639" s="38" t="s">
        <v>926</v>
      </c>
      <c r="D639" s="38" t="s">
        <v>927</v>
      </c>
      <c r="E639" s="38" t="s">
        <v>928</v>
      </c>
      <c r="F639" s="38" t="s">
        <v>930</v>
      </c>
      <c r="G639" s="84" t="s">
        <v>929</v>
      </c>
      <c r="H639" s="38" t="s">
        <v>930</v>
      </c>
      <c r="I639" s="84">
        <v>86178</v>
      </c>
      <c r="J639" s="38" t="s">
        <v>1016</v>
      </c>
      <c r="K639" s="84">
        <v>86178</v>
      </c>
      <c r="L639" s="84" t="s">
        <v>932</v>
      </c>
      <c r="M639" s="38" t="s">
        <v>933</v>
      </c>
      <c r="N639" s="84">
        <v>161739</v>
      </c>
      <c r="O639" s="84" t="s">
        <v>1051</v>
      </c>
      <c r="P639" s="84">
        <v>216921</v>
      </c>
      <c r="Q639" s="38" t="s">
        <v>1070</v>
      </c>
      <c r="R639" s="38" t="s">
        <v>322</v>
      </c>
      <c r="S639" s="84" t="s">
        <v>1608</v>
      </c>
      <c r="T639" s="84" t="s">
        <v>1608</v>
      </c>
      <c r="U639" s="84" t="s">
        <v>256</v>
      </c>
      <c r="V639" s="84" t="s">
        <v>249</v>
      </c>
      <c r="W639" s="84">
        <v>541</v>
      </c>
      <c r="X639" s="38" t="s">
        <v>326</v>
      </c>
      <c r="Y639" s="84">
        <v>355022634</v>
      </c>
      <c r="Z639" s="38" t="s">
        <v>2053</v>
      </c>
      <c r="AA639" s="108" t="s">
        <v>802</v>
      </c>
      <c r="AB639" s="84">
        <v>42000</v>
      </c>
      <c r="AC639" s="108" t="s">
        <v>360</v>
      </c>
      <c r="AD639" s="84">
        <v>24</v>
      </c>
      <c r="AE639" s="84" t="s">
        <v>324</v>
      </c>
      <c r="AF639" s="84" t="s">
        <v>618</v>
      </c>
      <c r="AG639" s="108" t="s">
        <v>3146</v>
      </c>
      <c r="AH639" s="84" t="s">
        <v>556</v>
      </c>
      <c r="AI639" s="108" t="s">
        <v>522</v>
      </c>
      <c r="AJ639" s="84">
        <v>2240</v>
      </c>
      <c r="AK639" s="84">
        <v>2240</v>
      </c>
      <c r="AL639" s="108" t="s">
        <v>669</v>
      </c>
      <c r="AM639" s="84">
        <v>16738.54</v>
      </c>
      <c r="AN639" s="112">
        <v>7901.46</v>
      </c>
      <c r="AO639" s="112">
        <v>24640</v>
      </c>
      <c r="AP639" s="112">
        <v>25261.46</v>
      </c>
      <c r="AQ639" s="112">
        <v>3886.54</v>
      </c>
      <c r="AR639" s="112">
        <v>29148</v>
      </c>
      <c r="AS639" s="112">
        <v>1634.42</v>
      </c>
      <c r="AT639" s="112">
        <v>605.58000000000004</v>
      </c>
      <c r="AU639" s="112">
        <v>2240</v>
      </c>
      <c r="AV639" s="84">
        <v>12</v>
      </c>
      <c r="AW639" s="84">
        <v>0</v>
      </c>
      <c r="AX639" s="84" t="s">
        <v>400</v>
      </c>
      <c r="AY639" s="108"/>
      <c r="AZ639" s="84"/>
      <c r="BA639" s="84"/>
      <c r="BB639" s="84" t="s">
        <v>918</v>
      </c>
      <c r="BC639" s="84"/>
      <c r="BD639" s="108"/>
      <c r="BE639" s="84">
        <v>0</v>
      </c>
      <c r="BF639" s="38" t="s">
        <v>1608</v>
      </c>
      <c r="BG639" s="84" t="s">
        <v>2941</v>
      </c>
      <c r="BH639" s="114" t="s">
        <v>3219</v>
      </c>
      <c r="BI639" s="38" t="s">
        <v>110</v>
      </c>
      <c r="BJ639" s="85">
        <v>45708</v>
      </c>
      <c r="BK639" s="84"/>
      <c r="BL639" s="38" t="s">
        <v>114</v>
      </c>
      <c r="BM639" s="115" t="s">
        <v>119</v>
      </c>
      <c r="BN639" s="116" t="s">
        <v>199</v>
      </c>
      <c r="BO639" s="84" t="s">
        <v>242</v>
      </c>
      <c r="BP639" s="84"/>
      <c r="BQ639" s="117"/>
      <c r="BR639" s="118" t="s">
        <v>3238</v>
      </c>
    </row>
    <row r="640" spans="1:70" s="113" customFormat="1" ht="15" hidden="1" customHeight="1" x14ac:dyDescent="0.25">
      <c r="A640" s="84">
        <v>636</v>
      </c>
      <c r="B640" s="38" t="s">
        <v>3239</v>
      </c>
      <c r="C640" s="38" t="s">
        <v>926</v>
      </c>
      <c r="D640" s="38" t="s">
        <v>927</v>
      </c>
      <c r="E640" s="38" t="s">
        <v>928</v>
      </c>
      <c r="F640" s="38" t="s">
        <v>930</v>
      </c>
      <c r="G640" s="84" t="s">
        <v>929</v>
      </c>
      <c r="H640" s="38" t="s">
        <v>930</v>
      </c>
      <c r="I640" s="84">
        <v>86178</v>
      </c>
      <c r="J640" s="38" t="s">
        <v>1016</v>
      </c>
      <c r="K640" s="84">
        <v>86178</v>
      </c>
      <c r="L640" s="84" t="s">
        <v>932</v>
      </c>
      <c r="M640" s="38" t="s">
        <v>933</v>
      </c>
      <c r="N640" s="84">
        <v>164705</v>
      </c>
      <c r="O640" s="84" t="s">
        <v>1083</v>
      </c>
      <c r="P640" s="84">
        <v>220920</v>
      </c>
      <c r="Q640" s="38" t="s">
        <v>1055</v>
      </c>
      <c r="R640" s="38" t="s">
        <v>322</v>
      </c>
      <c r="S640" s="84" t="s">
        <v>1609</v>
      </c>
      <c r="T640" s="84" t="s">
        <v>1609</v>
      </c>
      <c r="U640" s="84" t="s">
        <v>256</v>
      </c>
      <c r="V640" s="84" t="s">
        <v>261</v>
      </c>
      <c r="W640" s="84">
        <v>0</v>
      </c>
      <c r="X640" s="38" t="s">
        <v>323</v>
      </c>
      <c r="Y640" s="84">
        <v>355119427</v>
      </c>
      <c r="Z640" s="38" t="s">
        <v>343</v>
      </c>
      <c r="AA640" s="108" t="s">
        <v>791</v>
      </c>
      <c r="AB640" s="84">
        <v>80000</v>
      </c>
      <c r="AC640" s="108" t="s">
        <v>360</v>
      </c>
      <c r="AD640" s="84">
        <v>24</v>
      </c>
      <c r="AE640" s="84" t="s">
        <v>313</v>
      </c>
      <c r="AF640" s="84" t="s">
        <v>352</v>
      </c>
      <c r="AG640" s="108" t="s">
        <v>3169</v>
      </c>
      <c r="AH640" s="84" t="s">
        <v>353</v>
      </c>
      <c r="AI640" s="108" t="s">
        <v>522</v>
      </c>
      <c r="AJ640" s="84">
        <v>4270</v>
      </c>
      <c r="AK640" s="84">
        <v>4270</v>
      </c>
      <c r="AL640" s="108" t="s">
        <v>865</v>
      </c>
      <c r="AM640" s="84">
        <v>28902.38</v>
      </c>
      <c r="AN640" s="112">
        <v>13797.62</v>
      </c>
      <c r="AO640" s="112">
        <v>42700</v>
      </c>
      <c r="AP640" s="112">
        <v>51097.62</v>
      </c>
      <c r="AQ640" s="112">
        <v>8280.3799999999992</v>
      </c>
      <c r="AR640" s="112">
        <v>59378</v>
      </c>
      <c r="AS640" s="112">
        <v>6413.98</v>
      </c>
      <c r="AT640" s="112">
        <v>2126.02</v>
      </c>
      <c r="AU640" s="112">
        <v>8540</v>
      </c>
      <c r="AV640" s="84">
        <v>12</v>
      </c>
      <c r="AW640" s="84">
        <v>60</v>
      </c>
      <c r="AX640" s="84" t="s">
        <v>626</v>
      </c>
      <c r="AY640" s="108"/>
      <c r="AZ640" s="84"/>
      <c r="BA640" s="84"/>
      <c r="BB640" s="84" t="s">
        <v>918</v>
      </c>
      <c r="BC640" s="84"/>
      <c r="BD640" s="108"/>
      <c r="BE640" s="84">
        <v>0</v>
      </c>
      <c r="BF640" s="38" t="s">
        <v>1609</v>
      </c>
      <c r="BG640" s="84" t="s">
        <v>2942</v>
      </c>
      <c r="BH640" s="114" t="s">
        <v>3219</v>
      </c>
      <c r="BI640" s="38" t="s">
        <v>110</v>
      </c>
      <c r="BJ640" s="85">
        <v>45709</v>
      </c>
      <c r="BK640" s="84"/>
      <c r="BL640" s="38" t="s">
        <v>115</v>
      </c>
      <c r="BM640" s="115" t="s">
        <v>130</v>
      </c>
      <c r="BN640" s="116" t="s">
        <v>200</v>
      </c>
      <c r="BO640" s="84" t="s">
        <v>243</v>
      </c>
      <c r="BP640" s="84"/>
      <c r="BQ640" s="117"/>
      <c r="BR640" s="118" t="s">
        <v>3238</v>
      </c>
    </row>
    <row r="641" spans="1:70" s="113" customFormat="1" ht="15" hidden="1" customHeight="1" x14ac:dyDescent="0.25">
      <c r="A641" s="84">
        <v>637</v>
      </c>
      <c r="B641" s="38" t="s">
        <v>3239</v>
      </c>
      <c r="C641" s="38" t="s">
        <v>926</v>
      </c>
      <c r="D641" s="38" t="s">
        <v>927</v>
      </c>
      <c r="E641" s="38" t="s">
        <v>928</v>
      </c>
      <c r="F641" s="38" t="s">
        <v>930</v>
      </c>
      <c r="G641" s="84" t="s">
        <v>929</v>
      </c>
      <c r="H641" s="38" t="s">
        <v>930</v>
      </c>
      <c r="I641" s="84">
        <v>88828</v>
      </c>
      <c r="J641" s="38" t="s">
        <v>1053</v>
      </c>
      <c r="K641" s="84">
        <v>88828</v>
      </c>
      <c r="L641" s="84" t="s">
        <v>932</v>
      </c>
      <c r="M641" s="38" t="s">
        <v>933</v>
      </c>
      <c r="N641" s="84">
        <v>149228</v>
      </c>
      <c r="O641" s="84" t="s">
        <v>1054</v>
      </c>
      <c r="P641" s="84">
        <v>201360</v>
      </c>
      <c r="Q641" s="38" t="s">
        <v>1055</v>
      </c>
      <c r="R641" s="38" t="s">
        <v>322</v>
      </c>
      <c r="S641" s="84" t="s">
        <v>1610</v>
      </c>
      <c r="T641" s="84" t="s">
        <v>1610</v>
      </c>
      <c r="U641" s="84" t="s">
        <v>252</v>
      </c>
      <c r="V641" s="84" t="s">
        <v>249</v>
      </c>
      <c r="W641" s="84">
        <v>0</v>
      </c>
      <c r="X641" s="38" t="s">
        <v>1742</v>
      </c>
      <c r="Y641" s="84">
        <v>357578884</v>
      </c>
      <c r="Z641" s="38" t="s">
        <v>2313</v>
      </c>
      <c r="AA641" s="108" t="s">
        <v>573</v>
      </c>
      <c r="AB641" s="84">
        <v>40000</v>
      </c>
      <c r="AC641" s="108" t="s">
        <v>351</v>
      </c>
      <c r="AD641" s="84">
        <v>30</v>
      </c>
      <c r="AE641" s="84" t="s">
        <v>881</v>
      </c>
      <c r="AF641" s="84" t="s">
        <v>364</v>
      </c>
      <c r="AG641" s="108" t="s">
        <v>431</v>
      </c>
      <c r="AH641" s="84" t="s">
        <v>365</v>
      </c>
      <c r="AI641" s="108" t="s">
        <v>670</v>
      </c>
      <c r="AJ641" s="84">
        <v>1790</v>
      </c>
      <c r="AK641" s="84">
        <v>1790</v>
      </c>
      <c r="AL641" s="108" t="s">
        <v>708</v>
      </c>
      <c r="AM641" s="84">
        <v>7174.36</v>
      </c>
      <c r="AN641" s="112">
        <v>5355.64</v>
      </c>
      <c r="AO641" s="112">
        <v>12530</v>
      </c>
      <c r="AP641" s="112">
        <v>32825.64</v>
      </c>
      <c r="AQ641" s="112">
        <v>8358.36</v>
      </c>
      <c r="AR641" s="112">
        <v>41184</v>
      </c>
      <c r="AS641" s="112">
        <v>0</v>
      </c>
      <c r="AT641" s="112">
        <v>0</v>
      </c>
      <c r="AU641" s="112">
        <v>0</v>
      </c>
      <c r="AV641" s="84">
        <v>7</v>
      </c>
      <c r="AW641" s="84">
        <v>0</v>
      </c>
      <c r="AX641" s="84" t="s">
        <v>400</v>
      </c>
      <c r="AY641" s="108"/>
      <c r="AZ641" s="84"/>
      <c r="BA641" s="84"/>
      <c r="BB641" s="84" t="s">
        <v>918</v>
      </c>
      <c r="BC641" s="84"/>
      <c r="BD641" s="108"/>
      <c r="BE641" s="84">
        <v>0</v>
      </c>
      <c r="BF641" s="38" t="s">
        <v>1610</v>
      </c>
      <c r="BG641" s="84" t="s">
        <v>2943</v>
      </c>
      <c r="BH641" s="114" t="s">
        <v>3221</v>
      </c>
      <c r="BI641" s="38" t="s">
        <v>112</v>
      </c>
      <c r="BJ641" s="85">
        <v>45877</v>
      </c>
      <c r="BK641" s="84" t="s">
        <v>126</v>
      </c>
      <c r="BL641" s="38"/>
      <c r="BM641" s="115"/>
      <c r="BN641" s="116" t="s">
        <v>112</v>
      </c>
      <c r="BO641" s="84" t="s">
        <v>243</v>
      </c>
      <c r="BP641" s="84"/>
      <c r="BQ641" s="117" t="s">
        <v>112</v>
      </c>
      <c r="BR641" s="118" t="s">
        <v>3237</v>
      </c>
    </row>
    <row r="642" spans="1:70" s="113" customFormat="1" ht="15" hidden="1" customHeight="1" x14ac:dyDescent="0.25">
      <c r="A642" s="84">
        <v>638</v>
      </c>
      <c r="B642" s="38" t="s">
        <v>3239</v>
      </c>
      <c r="C642" s="38" t="s">
        <v>926</v>
      </c>
      <c r="D642" s="38" t="s">
        <v>927</v>
      </c>
      <c r="E642" s="38" t="s">
        <v>928</v>
      </c>
      <c r="F642" s="38" t="s">
        <v>930</v>
      </c>
      <c r="G642" s="84" t="s">
        <v>929</v>
      </c>
      <c r="H642" s="38" t="s">
        <v>930</v>
      </c>
      <c r="I642" s="84">
        <v>86008</v>
      </c>
      <c r="J642" s="38" t="s">
        <v>930</v>
      </c>
      <c r="K642" s="84">
        <v>86008</v>
      </c>
      <c r="L642" s="84" t="s">
        <v>932</v>
      </c>
      <c r="M642" s="38" t="s">
        <v>933</v>
      </c>
      <c r="N642" s="84">
        <v>168419</v>
      </c>
      <c r="O642" s="84" t="s">
        <v>1077</v>
      </c>
      <c r="P642" s="84">
        <v>226079</v>
      </c>
      <c r="Q642" s="38" t="s">
        <v>1078</v>
      </c>
      <c r="R642" s="38" t="s">
        <v>322</v>
      </c>
      <c r="S642" s="84" t="s">
        <v>1611</v>
      </c>
      <c r="T642" s="84" t="s">
        <v>1611</v>
      </c>
      <c r="U642" s="84" t="s">
        <v>256</v>
      </c>
      <c r="V642" s="84" t="s">
        <v>249</v>
      </c>
      <c r="W642" s="84">
        <v>0</v>
      </c>
      <c r="X642" s="38" t="s">
        <v>339</v>
      </c>
      <c r="Y642" s="84">
        <v>357635569</v>
      </c>
      <c r="Z642" s="38" t="s">
        <v>2314</v>
      </c>
      <c r="AA642" s="108" t="s">
        <v>573</v>
      </c>
      <c r="AB642" s="84">
        <v>65000</v>
      </c>
      <c r="AC642" s="108" t="s">
        <v>351</v>
      </c>
      <c r="AD642" s="84">
        <v>24</v>
      </c>
      <c r="AE642" s="84" t="s">
        <v>871</v>
      </c>
      <c r="AF642" s="84" t="s">
        <v>537</v>
      </c>
      <c r="AG642" s="108" t="s">
        <v>3194</v>
      </c>
      <c r="AH642" s="84" t="s">
        <v>556</v>
      </c>
      <c r="AI642" s="108" t="s">
        <v>670</v>
      </c>
      <c r="AJ642" s="84">
        <v>3470</v>
      </c>
      <c r="AK642" s="84">
        <v>3470</v>
      </c>
      <c r="AL642" s="108" t="s">
        <v>708</v>
      </c>
      <c r="AM642" s="84">
        <v>15461.38</v>
      </c>
      <c r="AN642" s="112">
        <v>8828.6200000000008</v>
      </c>
      <c r="AO642" s="112">
        <v>24290</v>
      </c>
      <c r="AP642" s="112">
        <v>49538.62</v>
      </c>
      <c r="AQ642" s="112">
        <v>9689.3799999999992</v>
      </c>
      <c r="AR642" s="112">
        <v>59228</v>
      </c>
      <c r="AS642" s="112">
        <v>0</v>
      </c>
      <c r="AT642" s="112">
        <v>0</v>
      </c>
      <c r="AU642" s="112">
        <v>0</v>
      </c>
      <c r="AV642" s="84">
        <v>7</v>
      </c>
      <c r="AW642" s="84">
        <v>0</v>
      </c>
      <c r="AX642" s="84" t="s">
        <v>400</v>
      </c>
      <c r="AY642" s="108"/>
      <c r="AZ642" s="84"/>
      <c r="BA642" s="84"/>
      <c r="BB642" s="84" t="s">
        <v>918</v>
      </c>
      <c r="BC642" s="84"/>
      <c r="BD642" s="108"/>
      <c r="BE642" s="84">
        <v>0</v>
      </c>
      <c r="BF642" s="38" t="s">
        <v>1611</v>
      </c>
      <c r="BG642" s="84" t="s">
        <v>2944</v>
      </c>
      <c r="BH642" s="114" t="s">
        <v>3221</v>
      </c>
      <c r="BI642" s="38" t="s">
        <v>112</v>
      </c>
      <c r="BJ642" s="85">
        <v>45877</v>
      </c>
      <c r="BK642" s="84" t="s">
        <v>125</v>
      </c>
      <c r="BL642" s="38"/>
      <c r="BM642" s="115"/>
      <c r="BN642" s="116" t="s">
        <v>112</v>
      </c>
      <c r="BO642" s="84" t="s">
        <v>243</v>
      </c>
      <c r="BP642" s="84"/>
      <c r="BQ642" s="117" t="s">
        <v>112</v>
      </c>
      <c r="BR642" s="118" t="s">
        <v>3237</v>
      </c>
    </row>
    <row r="643" spans="1:70" s="113" customFormat="1" ht="15" hidden="1" customHeight="1" x14ac:dyDescent="0.25">
      <c r="A643" s="84">
        <v>639</v>
      </c>
      <c r="B643" s="38" t="s">
        <v>3239</v>
      </c>
      <c r="C643" s="38" t="s">
        <v>926</v>
      </c>
      <c r="D643" s="38" t="s">
        <v>927</v>
      </c>
      <c r="E643" s="38" t="s">
        <v>928</v>
      </c>
      <c r="F643" s="38" t="s">
        <v>930</v>
      </c>
      <c r="G643" s="84" t="s">
        <v>929</v>
      </c>
      <c r="H643" s="38" t="s">
        <v>930</v>
      </c>
      <c r="I643" s="84">
        <v>85872</v>
      </c>
      <c r="J643" s="38" t="s">
        <v>985</v>
      </c>
      <c r="K643" s="84">
        <v>85872</v>
      </c>
      <c r="L643" s="84" t="s">
        <v>932</v>
      </c>
      <c r="M643" s="38" t="s">
        <v>933</v>
      </c>
      <c r="N643" s="84">
        <v>167697</v>
      </c>
      <c r="O643" s="84" t="s">
        <v>1099</v>
      </c>
      <c r="P643" s="84">
        <v>225015</v>
      </c>
      <c r="Q643" s="38" t="s">
        <v>1100</v>
      </c>
      <c r="R643" s="38" t="s">
        <v>322</v>
      </c>
      <c r="S643" s="84" t="s">
        <v>1612</v>
      </c>
      <c r="T643" s="84" t="s">
        <v>1612</v>
      </c>
      <c r="U643" s="84" t="s">
        <v>256</v>
      </c>
      <c r="V643" s="84" t="s">
        <v>249</v>
      </c>
      <c r="W643" s="84">
        <v>0</v>
      </c>
      <c r="X643" s="38" t="s">
        <v>338</v>
      </c>
      <c r="Y643" s="84">
        <v>357713506</v>
      </c>
      <c r="Z643" s="38" t="s">
        <v>2315</v>
      </c>
      <c r="AA643" s="108" t="s">
        <v>536</v>
      </c>
      <c r="AB643" s="84">
        <v>65000</v>
      </c>
      <c r="AC643" s="108" t="s">
        <v>371</v>
      </c>
      <c r="AD643" s="84">
        <v>24</v>
      </c>
      <c r="AE643" s="84" t="s">
        <v>881</v>
      </c>
      <c r="AF643" s="84" t="s">
        <v>358</v>
      </c>
      <c r="AG643" s="108" t="s">
        <v>3108</v>
      </c>
      <c r="AH643" s="84" t="s">
        <v>353</v>
      </c>
      <c r="AI643" s="108" t="s">
        <v>826</v>
      </c>
      <c r="AJ643" s="84">
        <v>3440</v>
      </c>
      <c r="AK643" s="84">
        <v>3440</v>
      </c>
      <c r="AL643" s="108" t="s">
        <v>921</v>
      </c>
      <c r="AM643" s="84">
        <v>15776.37</v>
      </c>
      <c r="AN643" s="112">
        <v>8303.6299999999992</v>
      </c>
      <c r="AO643" s="112">
        <v>24080</v>
      </c>
      <c r="AP643" s="112">
        <v>49223.63</v>
      </c>
      <c r="AQ643" s="112">
        <v>9142.3700000000008</v>
      </c>
      <c r="AR643" s="112">
        <v>58366</v>
      </c>
      <c r="AS643" s="112">
        <v>0</v>
      </c>
      <c r="AT643" s="112">
        <v>0</v>
      </c>
      <c r="AU643" s="112">
        <v>0</v>
      </c>
      <c r="AV643" s="84">
        <v>7</v>
      </c>
      <c r="AW643" s="84">
        <v>0</v>
      </c>
      <c r="AX643" s="84" t="s">
        <v>400</v>
      </c>
      <c r="AY643" s="108"/>
      <c r="AZ643" s="84"/>
      <c r="BA643" s="84"/>
      <c r="BB643" s="84" t="s">
        <v>918</v>
      </c>
      <c r="BC643" s="84"/>
      <c r="BD643" s="108"/>
      <c r="BE643" s="84">
        <v>0</v>
      </c>
      <c r="BF643" s="38" t="s">
        <v>1612</v>
      </c>
      <c r="BG643" s="84" t="s">
        <v>2945</v>
      </c>
      <c r="BH643" s="114" t="s">
        <v>3221</v>
      </c>
      <c r="BI643" s="38" t="str">
        <f>VLOOKUP(Y643,'[1]Loan Outstanding Report'!$Y$5:$BI$3205,37,0)</f>
        <v>Visited</v>
      </c>
      <c r="BJ643" s="85">
        <v>45891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3239</v>
      </c>
      <c r="C644" s="38" t="s">
        <v>926</v>
      </c>
      <c r="D644" s="38" t="s">
        <v>927</v>
      </c>
      <c r="E644" s="38" t="s">
        <v>928</v>
      </c>
      <c r="F644" s="38" t="s">
        <v>930</v>
      </c>
      <c r="G644" s="84" t="s">
        <v>929</v>
      </c>
      <c r="H644" s="38" t="s">
        <v>930</v>
      </c>
      <c r="I644" s="84">
        <v>86178</v>
      </c>
      <c r="J644" s="38" t="s">
        <v>1016</v>
      </c>
      <c r="K644" s="84">
        <v>86178</v>
      </c>
      <c r="L644" s="84" t="s">
        <v>932</v>
      </c>
      <c r="M644" s="38" t="s">
        <v>933</v>
      </c>
      <c r="N644" s="84">
        <v>161798</v>
      </c>
      <c r="O644" s="84" t="s">
        <v>1051</v>
      </c>
      <c r="P644" s="84">
        <v>216995</v>
      </c>
      <c r="Q644" s="38" t="s">
        <v>1052</v>
      </c>
      <c r="R644" s="38" t="s">
        <v>329</v>
      </c>
      <c r="S644" s="84" t="s">
        <v>1613</v>
      </c>
      <c r="T644" s="84" t="s">
        <v>1613</v>
      </c>
      <c r="U644" s="84" t="s">
        <v>256</v>
      </c>
      <c r="V644" s="84" t="s">
        <v>261</v>
      </c>
      <c r="W644" s="84">
        <v>0</v>
      </c>
      <c r="X644" s="38" t="s">
        <v>337</v>
      </c>
      <c r="Y644" s="84">
        <v>355161238</v>
      </c>
      <c r="Z644" s="38" t="s">
        <v>2316</v>
      </c>
      <c r="AA644" s="108" t="s">
        <v>2041</v>
      </c>
      <c r="AB644" s="84">
        <v>40000</v>
      </c>
      <c r="AC644" s="108" t="s">
        <v>370</v>
      </c>
      <c r="AD644" s="84">
        <v>18</v>
      </c>
      <c r="AE644" s="84" t="s">
        <v>535</v>
      </c>
      <c r="AF644" s="84" t="s">
        <v>537</v>
      </c>
      <c r="AG644" s="108" t="s">
        <v>831</v>
      </c>
      <c r="AH644" s="84" t="s">
        <v>556</v>
      </c>
      <c r="AI644" s="108" t="s">
        <v>817</v>
      </c>
      <c r="AJ644" s="84">
        <v>2690</v>
      </c>
      <c r="AK644" s="84">
        <v>2690</v>
      </c>
      <c r="AL644" s="108" t="s">
        <v>605</v>
      </c>
      <c r="AM644" s="84">
        <v>22592.98</v>
      </c>
      <c r="AN644" s="112">
        <v>6997.02</v>
      </c>
      <c r="AO644" s="112">
        <v>29590</v>
      </c>
      <c r="AP644" s="112">
        <v>17407.02</v>
      </c>
      <c r="AQ644" s="112">
        <v>1421.98</v>
      </c>
      <c r="AR644" s="112">
        <v>18829</v>
      </c>
      <c r="AS644" s="112">
        <v>2356.17</v>
      </c>
      <c r="AT644" s="112">
        <v>333.83</v>
      </c>
      <c r="AU644" s="112">
        <v>2690</v>
      </c>
      <c r="AV644" s="84">
        <v>12</v>
      </c>
      <c r="AW644" s="84">
        <v>82</v>
      </c>
      <c r="AX644" s="84" t="s">
        <v>620</v>
      </c>
      <c r="AY644" s="108"/>
      <c r="AZ644" s="84"/>
      <c r="BA644" s="84"/>
      <c r="BB644" s="84" t="s">
        <v>918</v>
      </c>
      <c r="BC644" s="84"/>
      <c r="BD644" s="108"/>
      <c r="BE644" s="84">
        <v>0</v>
      </c>
      <c r="BF644" s="38" t="s">
        <v>1613</v>
      </c>
      <c r="BG644" s="84" t="s">
        <v>2946</v>
      </c>
      <c r="BH644" s="114" t="s">
        <v>3219</v>
      </c>
      <c r="BI644" s="38" t="s">
        <v>110</v>
      </c>
      <c r="BJ644" s="85">
        <v>45709</v>
      </c>
      <c r="BK644" s="84"/>
      <c r="BL644" s="38" t="s">
        <v>115</v>
      </c>
      <c r="BM644" s="115" t="s">
        <v>130</v>
      </c>
      <c r="BN644" s="116" t="s">
        <v>200</v>
      </c>
      <c r="BO644" s="84" t="s">
        <v>243</v>
      </c>
      <c r="BP644" s="84"/>
      <c r="BQ644" s="117"/>
      <c r="BR644" s="118" t="s">
        <v>3238</v>
      </c>
    </row>
    <row r="645" spans="1:70" s="113" customFormat="1" ht="15" hidden="1" customHeight="1" x14ac:dyDescent="0.25">
      <c r="A645" s="84">
        <v>641</v>
      </c>
      <c r="B645" s="38" t="s">
        <v>3239</v>
      </c>
      <c r="C645" s="38" t="s">
        <v>926</v>
      </c>
      <c r="D645" s="38" t="s">
        <v>927</v>
      </c>
      <c r="E645" s="38" t="s">
        <v>928</v>
      </c>
      <c r="F645" s="38" t="s">
        <v>930</v>
      </c>
      <c r="G645" s="84" t="s">
        <v>929</v>
      </c>
      <c r="H645" s="38" t="s">
        <v>930</v>
      </c>
      <c r="I645" s="84">
        <v>88828</v>
      </c>
      <c r="J645" s="38" t="s">
        <v>1053</v>
      </c>
      <c r="K645" s="84">
        <v>88828</v>
      </c>
      <c r="L645" s="84" t="s">
        <v>932</v>
      </c>
      <c r="M645" s="38" t="s">
        <v>933</v>
      </c>
      <c r="N645" s="84">
        <v>149228</v>
      </c>
      <c r="O645" s="84" t="s">
        <v>1054</v>
      </c>
      <c r="P645" s="84">
        <v>201360</v>
      </c>
      <c r="Q645" s="38" t="s">
        <v>1055</v>
      </c>
      <c r="R645" s="38" t="s">
        <v>322</v>
      </c>
      <c r="S645" s="84" t="s">
        <v>1614</v>
      </c>
      <c r="T645" s="84" t="s">
        <v>1614</v>
      </c>
      <c r="U645" s="84" t="s">
        <v>252</v>
      </c>
      <c r="V645" s="84" t="s">
        <v>249</v>
      </c>
      <c r="W645" s="84">
        <v>0</v>
      </c>
      <c r="X645" s="38" t="s">
        <v>1742</v>
      </c>
      <c r="Y645" s="84">
        <v>357770583</v>
      </c>
      <c r="Z645" s="38" t="s">
        <v>2317</v>
      </c>
      <c r="AA645" s="108" t="s">
        <v>571</v>
      </c>
      <c r="AB645" s="84">
        <v>62000</v>
      </c>
      <c r="AC645" s="108" t="s">
        <v>351</v>
      </c>
      <c r="AD645" s="84">
        <v>30</v>
      </c>
      <c r="AE645" s="84" t="s">
        <v>882</v>
      </c>
      <c r="AF645" s="84" t="s">
        <v>390</v>
      </c>
      <c r="AG645" s="108" t="s">
        <v>516</v>
      </c>
      <c r="AH645" s="84" t="s">
        <v>383</v>
      </c>
      <c r="AI645" s="108" t="s">
        <v>670</v>
      </c>
      <c r="AJ645" s="84">
        <v>2800</v>
      </c>
      <c r="AK645" s="84">
        <v>2800</v>
      </c>
      <c r="AL645" s="108" t="s">
        <v>708</v>
      </c>
      <c r="AM645" s="84">
        <v>11230.37</v>
      </c>
      <c r="AN645" s="112">
        <v>8369.6299999999992</v>
      </c>
      <c r="AO645" s="112">
        <v>19600</v>
      </c>
      <c r="AP645" s="112">
        <v>50769.63</v>
      </c>
      <c r="AQ645" s="112">
        <v>13461.37</v>
      </c>
      <c r="AR645" s="112">
        <v>64231</v>
      </c>
      <c r="AS645" s="112">
        <v>0</v>
      </c>
      <c r="AT645" s="112">
        <v>0</v>
      </c>
      <c r="AU645" s="112">
        <v>0</v>
      </c>
      <c r="AV645" s="84">
        <v>7</v>
      </c>
      <c r="AW645" s="84">
        <v>0</v>
      </c>
      <c r="AX645" s="84" t="s">
        <v>400</v>
      </c>
      <c r="AY645" s="108"/>
      <c r="AZ645" s="84"/>
      <c r="BA645" s="84"/>
      <c r="BB645" s="84" t="s">
        <v>918</v>
      </c>
      <c r="BC645" s="84"/>
      <c r="BD645" s="108"/>
      <c r="BE645" s="84">
        <v>0</v>
      </c>
      <c r="BF645" s="38" t="s">
        <v>1614</v>
      </c>
      <c r="BG645" s="84" t="s">
        <v>2947</v>
      </c>
      <c r="BH645" s="114" t="s">
        <v>3221</v>
      </c>
      <c r="BI645" s="38" t="s">
        <v>112</v>
      </c>
      <c r="BJ645" s="85">
        <v>45877</v>
      </c>
      <c r="BK645" s="84" t="s">
        <v>125</v>
      </c>
      <c r="BL645" s="38"/>
      <c r="BM645" s="115"/>
      <c r="BN645" s="116" t="s">
        <v>112</v>
      </c>
      <c r="BO645" s="84" t="s">
        <v>243</v>
      </c>
      <c r="BP645" s="84"/>
      <c r="BQ645" s="117" t="s">
        <v>112</v>
      </c>
      <c r="BR645" s="118" t="s">
        <v>3237</v>
      </c>
    </row>
    <row r="646" spans="1:70" s="113" customFormat="1" ht="15" hidden="1" customHeight="1" x14ac:dyDescent="0.25">
      <c r="A646" s="84">
        <v>642</v>
      </c>
      <c r="B646" s="38" t="s">
        <v>3239</v>
      </c>
      <c r="C646" s="38" t="s">
        <v>926</v>
      </c>
      <c r="D646" s="38" t="s">
        <v>927</v>
      </c>
      <c r="E646" s="38" t="s">
        <v>928</v>
      </c>
      <c r="F646" s="38" t="s">
        <v>930</v>
      </c>
      <c r="G646" s="84" t="s">
        <v>929</v>
      </c>
      <c r="H646" s="38" t="s">
        <v>930</v>
      </c>
      <c r="I646" s="84">
        <v>71807</v>
      </c>
      <c r="J646" s="38" t="s">
        <v>960</v>
      </c>
      <c r="K646" s="84">
        <v>71807</v>
      </c>
      <c r="L646" s="84" t="s">
        <v>932</v>
      </c>
      <c r="M646" s="38" t="s">
        <v>933</v>
      </c>
      <c r="N646" s="84">
        <v>116598</v>
      </c>
      <c r="O646" s="84" t="s">
        <v>993</v>
      </c>
      <c r="P646" s="84">
        <v>159449</v>
      </c>
      <c r="Q646" s="38" t="s">
        <v>994</v>
      </c>
      <c r="R646" s="38" t="s">
        <v>329</v>
      </c>
      <c r="S646" s="84" t="s">
        <v>1381</v>
      </c>
      <c r="T646" s="84" t="s">
        <v>1381</v>
      </c>
      <c r="U646" s="84" t="s">
        <v>325</v>
      </c>
      <c r="V646" s="84" t="s">
        <v>261</v>
      </c>
      <c r="W646" s="84">
        <v>0</v>
      </c>
      <c r="X646" s="38" t="s">
        <v>1742</v>
      </c>
      <c r="Y646" s="84">
        <v>357773568</v>
      </c>
      <c r="Z646" s="38" t="s">
        <v>2076</v>
      </c>
      <c r="AA646" s="108" t="s">
        <v>571</v>
      </c>
      <c r="AB646" s="84">
        <v>30000</v>
      </c>
      <c r="AC646" s="108" t="s">
        <v>351</v>
      </c>
      <c r="AD646" s="84">
        <v>18</v>
      </c>
      <c r="AE646" s="84" t="s">
        <v>870</v>
      </c>
      <c r="AF646" s="84" t="s">
        <v>618</v>
      </c>
      <c r="AG646" s="108" t="s">
        <v>3124</v>
      </c>
      <c r="AH646" s="84" t="s">
        <v>556</v>
      </c>
      <c r="AI646" s="108" t="s">
        <v>670</v>
      </c>
      <c r="AJ646" s="84">
        <v>2020</v>
      </c>
      <c r="AK646" s="84">
        <v>2020</v>
      </c>
      <c r="AL646" s="108" t="s">
        <v>708</v>
      </c>
      <c r="AM646" s="84">
        <v>10400.780000000001</v>
      </c>
      <c r="AN646" s="112">
        <v>3739.22</v>
      </c>
      <c r="AO646" s="112">
        <v>14140</v>
      </c>
      <c r="AP646" s="112">
        <v>19599.22</v>
      </c>
      <c r="AQ646" s="112">
        <v>2463.7800000000002</v>
      </c>
      <c r="AR646" s="112">
        <v>22063</v>
      </c>
      <c r="AS646" s="112">
        <v>0</v>
      </c>
      <c r="AT646" s="112">
        <v>0</v>
      </c>
      <c r="AU646" s="112">
        <v>0</v>
      </c>
      <c r="AV646" s="84">
        <v>7</v>
      </c>
      <c r="AW646" s="84">
        <v>0</v>
      </c>
      <c r="AX646" s="84" t="s">
        <v>400</v>
      </c>
      <c r="AY646" s="108"/>
      <c r="AZ646" s="84"/>
      <c r="BA646" s="84"/>
      <c r="BB646" s="84" t="s">
        <v>918</v>
      </c>
      <c r="BC646" s="84"/>
      <c r="BD646" s="108"/>
      <c r="BE646" s="84">
        <v>0</v>
      </c>
      <c r="BF646" s="38" t="s">
        <v>1381</v>
      </c>
      <c r="BG646" s="84" t="s">
        <v>2711</v>
      </c>
      <c r="BH646" s="114" t="s">
        <v>3221</v>
      </c>
      <c r="BI646" s="38" t="s">
        <v>112</v>
      </c>
      <c r="BJ646" s="85">
        <v>45877</v>
      </c>
      <c r="BK646" s="84" t="s">
        <v>125</v>
      </c>
      <c r="BL646" s="38"/>
      <c r="BM646" s="115"/>
      <c r="BN646" s="116" t="s">
        <v>112</v>
      </c>
      <c r="BO646" s="84" t="s">
        <v>243</v>
      </c>
      <c r="BP646" s="84"/>
      <c r="BQ646" s="117" t="s">
        <v>112</v>
      </c>
      <c r="BR646" s="118" t="s">
        <v>3237</v>
      </c>
    </row>
    <row r="647" spans="1:70" s="113" customFormat="1" ht="15" hidden="1" customHeight="1" x14ac:dyDescent="0.25">
      <c r="A647" s="84">
        <v>643</v>
      </c>
      <c r="B647" s="38" t="s">
        <v>3239</v>
      </c>
      <c r="C647" s="38" t="s">
        <v>926</v>
      </c>
      <c r="D647" s="38" t="s">
        <v>927</v>
      </c>
      <c r="E647" s="38" t="s">
        <v>928</v>
      </c>
      <c r="F647" s="38" t="s">
        <v>930</v>
      </c>
      <c r="G647" s="84" t="s">
        <v>929</v>
      </c>
      <c r="H647" s="38" t="s">
        <v>930</v>
      </c>
      <c r="I647" s="84">
        <v>71807</v>
      </c>
      <c r="J647" s="38" t="s">
        <v>960</v>
      </c>
      <c r="K647" s="84">
        <v>71807</v>
      </c>
      <c r="L647" s="84" t="s">
        <v>961</v>
      </c>
      <c r="M647" s="38" t="s">
        <v>962</v>
      </c>
      <c r="N647" s="84">
        <v>115858</v>
      </c>
      <c r="O647" s="84" t="s">
        <v>963</v>
      </c>
      <c r="P647" s="84">
        <v>158567</v>
      </c>
      <c r="Q647" s="38" t="s">
        <v>265</v>
      </c>
      <c r="R647" s="38" t="s">
        <v>329</v>
      </c>
      <c r="S647" s="84" t="s">
        <v>1441</v>
      </c>
      <c r="T647" s="84" t="s">
        <v>1441</v>
      </c>
      <c r="U647" s="84" t="s">
        <v>252</v>
      </c>
      <c r="V647" s="84" t="s">
        <v>249</v>
      </c>
      <c r="W647" s="84">
        <v>0</v>
      </c>
      <c r="X647" s="38" t="s">
        <v>2005</v>
      </c>
      <c r="Y647" s="84">
        <v>357833360</v>
      </c>
      <c r="Z647" s="38" t="s">
        <v>2142</v>
      </c>
      <c r="AA647" s="108" t="s">
        <v>892</v>
      </c>
      <c r="AB647" s="84">
        <v>30000</v>
      </c>
      <c r="AC647" s="108" t="s">
        <v>351</v>
      </c>
      <c r="AD647" s="84">
        <v>18</v>
      </c>
      <c r="AE647" s="84" t="s">
        <v>870</v>
      </c>
      <c r="AF647" s="84" t="s">
        <v>618</v>
      </c>
      <c r="AG647" s="108" t="s">
        <v>3136</v>
      </c>
      <c r="AH647" s="84" t="s">
        <v>556</v>
      </c>
      <c r="AI647" s="108" t="s">
        <v>891</v>
      </c>
      <c r="AJ647" s="84">
        <v>2020</v>
      </c>
      <c r="AK647" s="84">
        <v>2020</v>
      </c>
      <c r="AL647" s="108" t="s">
        <v>708</v>
      </c>
      <c r="AM647" s="84">
        <v>8734.31</v>
      </c>
      <c r="AN647" s="112">
        <v>3385.69</v>
      </c>
      <c r="AO647" s="112">
        <v>12120</v>
      </c>
      <c r="AP647" s="112">
        <v>21265.69</v>
      </c>
      <c r="AQ647" s="112">
        <v>2926.31</v>
      </c>
      <c r="AR647" s="112">
        <v>24192</v>
      </c>
      <c r="AS647" s="112">
        <v>0</v>
      </c>
      <c r="AT647" s="112">
        <v>0</v>
      </c>
      <c r="AU647" s="112">
        <v>0</v>
      </c>
      <c r="AV647" s="84">
        <v>6</v>
      </c>
      <c r="AW647" s="84">
        <v>0</v>
      </c>
      <c r="AX647" s="84" t="s">
        <v>400</v>
      </c>
      <c r="AY647" s="108"/>
      <c r="AZ647" s="84"/>
      <c r="BA647" s="84"/>
      <c r="BB647" s="84" t="s">
        <v>918</v>
      </c>
      <c r="BC647" s="84"/>
      <c r="BD647" s="108"/>
      <c r="BE647" s="84">
        <v>0</v>
      </c>
      <c r="BF647" s="38" t="s">
        <v>1441</v>
      </c>
      <c r="BG647" s="84" t="s">
        <v>2771</v>
      </c>
      <c r="BH647" s="114" t="s">
        <v>3221</v>
      </c>
      <c r="BI647" s="38" t="s">
        <v>112</v>
      </c>
      <c r="BJ647" s="85">
        <v>45877</v>
      </c>
      <c r="BK647" s="84" t="s">
        <v>125</v>
      </c>
      <c r="BL647" s="38"/>
      <c r="BM647" s="115"/>
      <c r="BN647" s="116" t="s">
        <v>112</v>
      </c>
      <c r="BO647" s="84" t="s">
        <v>243</v>
      </c>
      <c r="BP647" s="84"/>
      <c r="BQ647" s="117" t="s">
        <v>112</v>
      </c>
      <c r="BR647" s="118" t="s">
        <v>3237</v>
      </c>
    </row>
    <row r="648" spans="1:70" s="113" customFormat="1" ht="15" hidden="1" customHeight="1" x14ac:dyDescent="0.25">
      <c r="A648" s="84">
        <v>644</v>
      </c>
      <c r="B648" s="38" t="s">
        <v>3239</v>
      </c>
      <c r="C648" s="38" t="s">
        <v>926</v>
      </c>
      <c r="D648" s="38" t="s">
        <v>927</v>
      </c>
      <c r="E648" s="38" t="s">
        <v>928</v>
      </c>
      <c r="F648" s="38" t="s">
        <v>930</v>
      </c>
      <c r="G648" s="84" t="s">
        <v>929</v>
      </c>
      <c r="H648" s="38" t="s">
        <v>930</v>
      </c>
      <c r="I648" s="84">
        <v>86178</v>
      </c>
      <c r="J648" s="38" t="s">
        <v>1016</v>
      </c>
      <c r="K648" s="84">
        <v>86178</v>
      </c>
      <c r="L648" s="84" t="s">
        <v>932</v>
      </c>
      <c r="M648" s="38" t="s">
        <v>933</v>
      </c>
      <c r="N648" s="84">
        <v>164705</v>
      </c>
      <c r="O648" s="84" t="s">
        <v>1083</v>
      </c>
      <c r="P648" s="84">
        <v>529314</v>
      </c>
      <c r="Q648" s="38" t="s">
        <v>1084</v>
      </c>
      <c r="R648" s="38" t="s">
        <v>329</v>
      </c>
      <c r="S648" s="84" t="s">
        <v>1601</v>
      </c>
      <c r="T648" s="84" t="s">
        <v>1601</v>
      </c>
      <c r="U648" s="84" t="s">
        <v>256</v>
      </c>
      <c r="V648" s="84" t="s">
        <v>249</v>
      </c>
      <c r="W648" s="84">
        <v>0</v>
      </c>
      <c r="X648" s="38" t="s">
        <v>2042</v>
      </c>
      <c r="Y648" s="84">
        <v>356346200</v>
      </c>
      <c r="Z648" s="38" t="s">
        <v>258</v>
      </c>
      <c r="AA648" s="108" t="s">
        <v>840</v>
      </c>
      <c r="AB648" s="84">
        <v>40000</v>
      </c>
      <c r="AC648" s="108" t="s">
        <v>360</v>
      </c>
      <c r="AD648" s="84">
        <v>18</v>
      </c>
      <c r="AE648" s="84" t="s">
        <v>535</v>
      </c>
      <c r="AF648" s="84" t="s">
        <v>618</v>
      </c>
      <c r="AG648" s="108" t="s">
        <v>685</v>
      </c>
      <c r="AH648" s="84" t="s">
        <v>556</v>
      </c>
      <c r="AI648" s="108" t="s">
        <v>532</v>
      </c>
      <c r="AJ648" s="84">
        <v>2690</v>
      </c>
      <c r="AK648" s="84">
        <v>2690</v>
      </c>
      <c r="AL648" s="108" t="s">
        <v>806</v>
      </c>
      <c r="AM648" s="84">
        <v>18099.77</v>
      </c>
      <c r="AN648" s="112">
        <v>6110.23</v>
      </c>
      <c r="AO648" s="112">
        <v>24210</v>
      </c>
      <c r="AP648" s="112">
        <v>21900.23</v>
      </c>
      <c r="AQ648" s="112">
        <v>2381.77</v>
      </c>
      <c r="AR648" s="112">
        <v>24282</v>
      </c>
      <c r="AS648" s="112">
        <v>2164.9899999999998</v>
      </c>
      <c r="AT648" s="112">
        <v>525.01</v>
      </c>
      <c r="AU648" s="112">
        <v>2690</v>
      </c>
      <c r="AV648" s="84">
        <v>10</v>
      </c>
      <c r="AW648" s="84">
        <v>88</v>
      </c>
      <c r="AX648" s="84" t="s">
        <v>620</v>
      </c>
      <c r="AY648" s="108"/>
      <c r="AZ648" s="84"/>
      <c r="BA648" s="84"/>
      <c r="BB648" s="84" t="s">
        <v>918</v>
      </c>
      <c r="BC648" s="84"/>
      <c r="BD648" s="108"/>
      <c r="BE648" s="84">
        <v>0</v>
      </c>
      <c r="BF648" s="38" t="s">
        <v>1601</v>
      </c>
      <c r="BG648" s="84" t="s">
        <v>2934</v>
      </c>
      <c r="BH648" s="114" t="s">
        <v>3219</v>
      </c>
      <c r="BI648" s="38" t="s">
        <v>110</v>
      </c>
      <c r="BJ648" s="85">
        <v>45720</v>
      </c>
      <c r="BK648" s="84"/>
      <c r="BL648" s="38" t="s">
        <v>114</v>
      </c>
      <c r="BM648" s="115" t="s">
        <v>119</v>
      </c>
      <c r="BN648" s="116" t="s">
        <v>199</v>
      </c>
      <c r="BO648" s="84" t="s">
        <v>242</v>
      </c>
      <c r="BP648" s="84"/>
      <c r="BQ648" s="117"/>
      <c r="BR648" s="118" t="s">
        <v>3220</v>
      </c>
    </row>
    <row r="649" spans="1:70" s="113" customFormat="1" ht="15" hidden="1" customHeight="1" x14ac:dyDescent="0.25">
      <c r="A649" s="84">
        <v>645</v>
      </c>
      <c r="B649" s="38" t="s">
        <v>3239</v>
      </c>
      <c r="C649" s="38" t="s">
        <v>926</v>
      </c>
      <c r="D649" s="38" t="s">
        <v>927</v>
      </c>
      <c r="E649" s="38" t="s">
        <v>928</v>
      </c>
      <c r="F649" s="38" t="s">
        <v>930</v>
      </c>
      <c r="G649" s="84" t="s">
        <v>929</v>
      </c>
      <c r="H649" s="38" t="s">
        <v>930</v>
      </c>
      <c r="I649" s="84">
        <v>86178</v>
      </c>
      <c r="J649" s="38" t="s">
        <v>1016</v>
      </c>
      <c r="K649" s="84">
        <v>86178</v>
      </c>
      <c r="L649" s="84" t="s">
        <v>932</v>
      </c>
      <c r="M649" s="38" t="s">
        <v>933</v>
      </c>
      <c r="N649" s="84">
        <v>161798</v>
      </c>
      <c r="O649" s="84" t="s">
        <v>1051</v>
      </c>
      <c r="P649" s="84">
        <v>216995</v>
      </c>
      <c r="Q649" s="38" t="s">
        <v>1052</v>
      </c>
      <c r="R649" s="38" t="s">
        <v>322</v>
      </c>
      <c r="S649" s="84" t="s">
        <v>1615</v>
      </c>
      <c r="T649" s="84" t="s">
        <v>1615</v>
      </c>
      <c r="U649" s="84" t="s">
        <v>325</v>
      </c>
      <c r="V649" s="84" t="s">
        <v>261</v>
      </c>
      <c r="W649" s="84">
        <v>0</v>
      </c>
      <c r="X649" s="38" t="s">
        <v>2024</v>
      </c>
      <c r="Y649" s="84">
        <v>357483881</v>
      </c>
      <c r="Z649" s="38" t="s">
        <v>2318</v>
      </c>
      <c r="AA649" s="108" t="s">
        <v>2319</v>
      </c>
      <c r="AB649" s="84">
        <v>65000</v>
      </c>
      <c r="AC649" s="108" t="s">
        <v>370</v>
      </c>
      <c r="AD649" s="84">
        <v>24</v>
      </c>
      <c r="AE649" s="84" t="s">
        <v>871</v>
      </c>
      <c r="AF649" s="84" t="s">
        <v>618</v>
      </c>
      <c r="AG649" s="108" t="s">
        <v>3195</v>
      </c>
      <c r="AH649" s="84" t="s">
        <v>556</v>
      </c>
      <c r="AI649" s="108" t="s">
        <v>875</v>
      </c>
      <c r="AJ649" s="84">
        <v>3470</v>
      </c>
      <c r="AK649" s="84">
        <v>3470</v>
      </c>
      <c r="AL649" s="108" t="s">
        <v>2429</v>
      </c>
      <c r="AM649" s="84">
        <v>10495.21</v>
      </c>
      <c r="AN649" s="112">
        <v>6854.79</v>
      </c>
      <c r="AO649" s="112">
        <v>17350</v>
      </c>
      <c r="AP649" s="112">
        <v>54504.79</v>
      </c>
      <c r="AQ649" s="112">
        <v>12236.21</v>
      </c>
      <c r="AR649" s="112">
        <v>66741</v>
      </c>
      <c r="AS649" s="112">
        <v>4629.57</v>
      </c>
      <c r="AT649" s="112">
        <v>2310.4299999999998</v>
      </c>
      <c r="AU649" s="112">
        <v>6940</v>
      </c>
      <c r="AV649" s="84">
        <v>7</v>
      </c>
      <c r="AW649" s="84">
        <v>201</v>
      </c>
      <c r="AX649" s="84" t="s">
        <v>355</v>
      </c>
      <c r="AY649" s="108"/>
      <c r="AZ649" s="84"/>
      <c r="BA649" s="84"/>
      <c r="BB649" s="84" t="s">
        <v>918</v>
      </c>
      <c r="BC649" s="84"/>
      <c r="BD649" s="108"/>
      <c r="BE649" s="84">
        <v>0</v>
      </c>
      <c r="BF649" s="38" t="s">
        <v>1615</v>
      </c>
      <c r="BG649" s="84" t="s">
        <v>2948</v>
      </c>
      <c r="BH649" s="114" t="s">
        <v>3219</v>
      </c>
      <c r="BI649" s="38" t="s">
        <v>110</v>
      </c>
      <c r="BJ649" s="85">
        <v>45709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243</v>
      </c>
      <c r="BP649" s="84"/>
      <c r="BQ649" s="117"/>
      <c r="BR649" s="118" t="s">
        <v>3238</v>
      </c>
    </row>
    <row r="650" spans="1:70" s="113" customFormat="1" ht="15" hidden="1" customHeight="1" x14ac:dyDescent="0.25">
      <c r="A650" s="84">
        <v>646</v>
      </c>
      <c r="B650" s="38" t="s">
        <v>3239</v>
      </c>
      <c r="C650" s="38" t="s">
        <v>926</v>
      </c>
      <c r="D650" s="38" t="s">
        <v>927</v>
      </c>
      <c r="E650" s="38" t="s">
        <v>928</v>
      </c>
      <c r="F650" s="38" t="s">
        <v>930</v>
      </c>
      <c r="G650" s="84" t="s">
        <v>929</v>
      </c>
      <c r="H650" s="38" t="s">
        <v>930</v>
      </c>
      <c r="I650" s="84">
        <v>86592</v>
      </c>
      <c r="J650" s="38" t="s">
        <v>1029</v>
      </c>
      <c r="K650" s="84">
        <v>86592</v>
      </c>
      <c r="L650" s="84" t="s">
        <v>932</v>
      </c>
      <c r="M650" s="38" t="s">
        <v>933</v>
      </c>
      <c r="N650" s="84">
        <v>160007</v>
      </c>
      <c r="O650" s="84" t="s">
        <v>1046</v>
      </c>
      <c r="P650" s="84">
        <v>214605</v>
      </c>
      <c r="Q650" s="38" t="s">
        <v>1047</v>
      </c>
      <c r="R650" s="38" t="s">
        <v>329</v>
      </c>
      <c r="S650" s="84" t="s">
        <v>1501</v>
      </c>
      <c r="T650" s="84" t="s">
        <v>1501</v>
      </c>
      <c r="U650" s="84" t="s">
        <v>256</v>
      </c>
      <c r="V650" s="84" t="s">
        <v>249</v>
      </c>
      <c r="W650" s="84">
        <v>0</v>
      </c>
      <c r="X650" s="38" t="s">
        <v>2019</v>
      </c>
      <c r="Y650" s="84">
        <v>357872584</v>
      </c>
      <c r="Z650" s="38" t="s">
        <v>2201</v>
      </c>
      <c r="AA650" s="108" t="s">
        <v>866</v>
      </c>
      <c r="AB650" s="84">
        <v>30000</v>
      </c>
      <c r="AC650" s="108" t="s">
        <v>360</v>
      </c>
      <c r="AD650" s="84">
        <v>18</v>
      </c>
      <c r="AE650" s="84" t="s">
        <v>870</v>
      </c>
      <c r="AF650" s="84" t="s">
        <v>618</v>
      </c>
      <c r="AG650" s="108" t="s">
        <v>3153</v>
      </c>
      <c r="AH650" s="84" t="s">
        <v>556</v>
      </c>
      <c r="AI650" s="108" t="s">
        <v>804</v>
      </c>
      <c r="AJ650" s="84">
        <v>2020</v>
      </c>
      <c r="AK650" s="84">
        <v>2020</v>
      </c>
      <c r="AL650" s="108" t="s">
        <v>683</v>
      </c>
      <c r="AM650" s="84">
        <v>8779.91</v>
      </c>
      <c r="AN650" s="112">
        <v>3340.09</v>
      </c>
      <c r="AO650" s="112">
        <v>12120</v>
      </c>
      <c r="AP650" s="112">
        <v>21220.09</v>
      </c>
      <c r="AQ650" s="112">
        <v>2934.91</v>
      </c>
      <c r="AR650" s="112">
        <v>24155</v>
      </c>
      <c r="AS650" s="112">
        <v>0</v>
      </c>
      <c r="AT650" s="112">
        <v>0</v>
      </c>
      <c r="AU650" s="112">
        <v>0</v>
      </c>
      <c r="AV650" s="84">
        <v>6</v>
      </c>
      <c r="AW650" s="84">
        <v>60</v>
      </c>
      <c r="AX650" s="84" t="s">
        <v>626</v>
      </c>
      <c r="AY650" s="108"/>
      <c r="AZ650" s="84"/>
      <c r="BA650" s="84"/>
      <c r="BB650" s="84" t="s">
        <v>918</v>
      </c>
      <c r="BC650" s="84"/>
      <c r="BD650" s="108"/>
      <c r="BE650" s="84">
        <v>0</v>
      </c>
      <c r="BF650" s="38" t="s">
        <v>1501</v>
      </c>
      <c r="BG650" s="84" t="s">
        <v>2832</v>
      </c>
      <c r="BH650" s="114" t="s">
        <v>3221</v>
      </c>
      <c r="BI650" s="38" t="str">
        <f>VLOOKUP(Y650,'[1]Loan Outstanding Report'!$Y$5:$BI$3205,37,0)</f>
        <v>Visited</v>
      </c>
      <c r="BJ650" s="85">
        <v>45891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243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3239</v>
      </c>
      <c r="C651" s="38" t="s">
        <v>926</v>
      </c>
      <c r="D651" s="38" t="s">
        <v>927</v>
      </c>
      <c r="E651" s="38" t="s">
        <v>928</v>
      </c>
      <c r="F651" s="38" t="s">
        <v>930</v>
      </c>
      <c r="G651" s="84" t="s">
        <v>929</v>
      </c>
      <c r="H651" s="38" t="s">
        <v>930</v>
      </c>
      <c r="I651" s="84">
        <v>86178</v>
      </c>
      <c r="J651" s="38" t="s">
        <v>1016</v>
      </c>
      <c r="K651" s="84">
        <v>86178</v>
      </c>
      <c r="L651" s="84" t="s">
        <v>932</v>
      </c>
      <c r="M651" s="38" t="s">
        <v>933</v>
      </c>
      <c r="N651" s="84">
        <v>164705</v>
      </c>
      <c r="O651" s="84" t="s">
        <v>1083</v>
      </c>
      <c r="P651" s="84">
        <v>220920</v>
      </c>
      <c r="Q651" s="38" t="s">
        <v>1055</v>
      </c>
      <c r="R651" s="38" t="s">
        <v>322</v>
      </c>
      <c r="S651" s="84" t="s">
        <v>1616</v>
      </c>
      <c r="T651" s="84" t="s">
        <v>1616</v>
      </c>
      <c r="U651" s="84" t="s">
        <v>325</v>
      </c>
      <c r="V651" s="84" t="s">
        <v>261</v>
      </c>
      <c r="W651" s="84">
        <v>0</v>
      </c>
      <c r="X651" s="38" t="s">
        <v>2024</v>
      </c>
      <c r="Y651" s="84">
        <v>357957563</v>
      </c>
      <c r="Z651" s="38" t="s">
        <v>2320</v>
      </c>
      <c r="AA651" s="108" t="s">
        <v>2321</v>
      </c>
      <c r="AB651" s="84">
        <v>80000</v>
      </c>
      <c r="AC651" s="108" t="s">
        <v>360</v>
      </c>
      <c r="AD651" s="84">
        <v>24</v>
      </c>
      <c r="AE651" s="84" t="s">
        <v>883</v>
      </c>
      <c r="AF651" s="84" t="s">
        <v>480</v>
      </c>
      <c r="AG651" s="108" t="s">
        <v>3169</v>
      </c>
      <c r="AH651" s="84" t="s">
        <v>485</v>
      </c>
      <c r="AI651" s="108" t="s">
        <v>804</v>
      </c>
      <c r="AJ651" s="84">
        <v>4230</v>
      </c>
      <c r="AK651" s="84">
        <v>4230</v>
      </c>
      <c r="AL651" s="108" t="s">
        <v>623</v>
      </c>
      <c r="AM651" s="84">
        <v>11211.16</v>
      </c>
      <c r="AN651" s="112">
        <v>5748.84</v>
      </c>
      <c r="AO651" s="112">
        <v>16960</v>
      </c>
      <c r="AP651" s="112">
        <v>68788.84</v>
      </c>
      <c r="AQ651" s="112">
        <v>15174.16</v>
      </c>
      <c r="AR651" s="112">
        <v>83963</v>
      </c>
      <c r="AS651" s="112">
        <v>5678.65</v>
      </c>
      <c r="AT651" s="112">
        <v>2741.35</v>
      </c>
      <c r="AU651" s="112">
        <v>8420</v>
      </c>
      <c r="AV651" s="84">
        <v>6</v>
      </c>
      <c r="AW651" s="84">
        <v>0</v>
      </c>
      <c r="AX651" s="84" t="s">
        <v>400</v>
      </c>
      <c r="AY651" s="108"/>
      <c r="AZ651" s="84"/>
      <c r="BA651" s="84"/>
      <c r="BB651" s="84" t="s">
        <v>918</v>
      </c>
      <c r="BC651" s="84"/>
      <c r="BD651" s="108"/>
      <c r="BE651" s="84">
        <v>0</v>
      </c>
      <c r="BF651" s="38" t="s">
        <v>1616</v>
      </c>
      <c r="BG651" s="84" t="s">
        <v>2949</v>
      </c>
      <c r="BH651" s="114" t="s">
        <v>3219</v>
      </c>
      <c r="BI651" s="38" t="s">
        <v>110</v>
      </c>
      <c r="BJ651" s="85">
        <v>45720</v>
      </c>
      <c r="BK651" s="84"/>
      <c r="BL651" s="38" t="s">
        <v>114</v>
      </c>
      <c r="BM651" s="115" t="s">
        <v>119</v>
      </c>
      <c r="BN651" s="116" t="s">
        <v>199</v>
      </c>
      <c r="BO651" s="84" t="s">
        <v>242</v>
      </c>
      <c r="BP651" s="84"/>
      <c r="BQ651" s="117"/>
      <c r="BR651" s="118" t="s">
        <v>3220</v>
      </c>
    </row>
    <row r="652" spans="1:70" s="113" customFormat="1" ht="15" hidden="1" customHeight="1" x14ac:dyDescent="0.25">
      <c r="A652" s="84">
        <v>648</v>
      </c>
      <c r="B652" s="38" t="s">
        <v>3239</v>
      </c>
      <c r="C652" s="38" t="s">
        <v>926</v>
      </c>
      <c r="D652" s="38" t="s">
        <v>927</v>
      </c>
      <c r="E652" s="38" t="s">
        <v>928</v>
      </c>
      <c r="F652" s="38" t="s">
        <v>930</v>
      </c>
      <c r="G652" s="84" t="s">
        <v>929</v>
      </c>
      <c r="H652" s="38" t="s">
        <v>930</v>
      </c>
      <c r="I652" s="84">
        <v>86178</v>
      </c>
      <c r="J652" s="38" t="s">
        <v>1016</v>
      </c>
      <c r="K652" s="84">
        <v>86178</v>
      </c>
      <c r="L652" s="84" t="s">
        <v>932</v>
      </c>
      <c r="M652" s="38" t="s">
        <v>933</v>
      </c>
      <c r="N652" s="84">
        <v>147064</v>
      </c>
      <c r="O652" s="84" t="s">
        <v>1017</v>
      </c>
      <c r="P652" s="84">
        <v>198547</v>
      </c>
      <c r="Q652" s="38" t="s">
        <v>1018</v>
      </c>
      <c r="R652" s="38" t="s">
        <v>322</v>
      </c>
      <c r="S652" s="84" t="s">
        <v>1617</v>
      </c>
      <c r="T652" s="84" t="s">
        <v>1617</v>
      </c>
      <c r="U652" s="84" t="s">
        <v>325</v>
      </c>
      <c r="V652" s="84" t="s">
        <v>261</v>
      </c>
      <c r="W652" s="84">
        <v>0</v>
      </c>
      <c r="X652" s="38" t="s">
        <v>333</v>
      </c>
      <c r="Y652" s="84">
        <v>358117200</v>
      </c>
      <c r="Z652" s="38" t="s">
        <v>2322</v>
      </c>
      <c r="AA652" s="108" t="s">
        <v>538</v>
      </c>
      <c r="AB652" s="84">
        <v>37000</v>
      </c>
      <c r="AC652" s="108" t="s">
        <v>370</v>
      </c>
      <c r="AD652" s="84">
        <v>24</v>
      </c>
      <c r="AE652" s="84" t="s">
        <v>377</v>
      </c>
      <c r="AF652" s="84" t="s">
        <v>352</v>
      </c>
      <c r="AG652" s="108" t="s">
        <v>3109</v>
      </c>
      <c r="AH652" s="84" t="s">
        <v>353</v>
      </c>
      <c r="AI652" s="108" t="s">
        <v>898</v>
      </c>
      <c r="AJ652" s="84">
        <v>1970</v>
      </c>
      <c r="AK652" s="84">
        <v>1970</v>
      </c>
      <c r="AL652" s="108" t="s">
        <v>565</v>
      </c>
      <c r="AM652" s="84">
        <v>2183.9899999999998</v>
      </c>
      <c r="AN652" s="112">
        <v>1756.01</v>
      </c>
      <c r="AO652" s="112">
        <v>3940</v>
      </c>
      <c r="AP652" s="112">
        <v>34816.01</v>
      </c>
      <c r="AQ652" s="112">
        <v>8863.99</v>
      </c>
      <c r="AR652" s="112">
        <v>43680</v>
      </c>
      <c r="AS652" s="112">
        <v>3839.88</v>
      </c>
      <c r="AT652" s="112">
        <v>2070.12</v>
      </c>
      <c r="AU652" s="112">
        <v>5910</v>
      </c>
      <c r="AV652" s="84">
        <v>5</v>
      </c>
      <c r="AW652" s="84">
        <v>236</v>
      </c>
      <c r="AX652" s="84" t="s">
        <v>355</v>
      </c>
      <c r="AY652" s="108"/>
      <c r="AZ652" s="84"/>
      <c r="BA652" s="84"/>
      <c r="BB652" s="84" t="s">
        <v>918</v>
      </c>
      <c r="BC652" s="84"/>
      <c r="BD652" s="108"/>
      <c r="BE652" s="84">
        <v>0</v>
      </c>
      <c r="BF652" s="38" t="s">
        <v>1617</v>
      </c>
      <c r="BG652" s="84" t="s">
        <v>2950</v>
      </c>
      <c r="BH652" s="114" t="s">
        <v>3219</v>
      </c>
      <c r="BI652" s="38" t="s">
        <v>110</v>
      </c>
      <c r="BJ652" s="85">
        <v>45709</v>
      </c>
      <c r="BK652" s="84"/>
      <c r="BL652" s="38" t="s">
        <v>115</v>
      </c>
      <c r="BM652" s="115" t="s">
        <v>130</v>
      </c>
      <c r="BN652" s="116" t="s">
        <v>200</v>
      </c>
      <c r="BO652" s="84" t="s">
        <v>243</v>
      </c>
      <c r="BP652" s="84"/>
      <c r="BQ652" s="117"/>
      <c r="BR652" s="118" t="s">
        <v>3238</v>
      </c>
    </row>
    <row r="653" spans="1:70" s="113" customFormat="1" ht="15" hidden="1" customHeight="1" x14ac:dyDescent="0.25">
      <c r="A653" s="84">
        <v>649</v>
      </c>
      <c r="B653" s="38" t="s">
        <v>3239</v>
      </c>
      <c r="C653" s="38" t="s">
        <v>926</v>
      </c>
      <c r="D653" s="38" t="s">
        <v>927</v>
      </c>
      <c r="E653" s="38" t="s">
        <v>928</v>
      </c>
      <c r="F653" s="38" t="s">
        <v>930</v>
      </c>
      <c r="G653" s="84" t="s">
        <v>929</v>
      </c>
      <c r="H653" s="38" t="s">
        <v>930</v>
      </c>
      <c r="I653" s="84">
        <v>88853</v>
      </c>
      <c r="J653" s="38" t="s">
        <v>1041</v>
      </c>
      <c r="K653" s="84">
        <v>88853</v>
      </c>
      <c r="L653" s="84" t="s">
        <v>932</v>
      </c>
      <c r="M653" s="38" t="s">
        <v>933</v>
      </c>
      <c r="N653" s="84">
        <v>149270</v>
      </c>
      <c r="O653" s="84" t="s">
        <v>1042</v>
      </c>
      <c r="P653" s="84">
        <v>201427</v>
      </c>
      <c r="Q653" s="38" t="s">
        <v>1043</v>
      </c>
      <c r="R653" s="38" t="s">
        <v>322</v>
      </c>
      <c r="S653" s="84" t="s">
        <v>1618</v>
      </c>
      <c r="T653" s="84" t="s">
        <v>1618</v>
      </c>
      <c r="U653" s="84" t="s">
        <v>256</v>
      </c>
      <c r="V653" s="84" t="s">
        <v>249</v>
      </c>
      <c r="W653" s="84">
        <v>0</v>
      </c>
      <c r="X653" s="38" t="s">
        <v>337</v>
      </c>
      <c r="Y653" s="84">
        <v>357884327</v>
      </c>
      <c r="Z653" s="38" t="s">
        <v>2323</v>
      </c>
      <c r="AA653" s="108" t="s">
        <v>2321</v>
      </c>
      <c r="AB653" s="84">
        <v>72000</v>
      </c>
      <c r="AC653" s="108" t="s">
        <v>2395</v>
      </c>
      <c r="AD653" s="84">
        <v>30</v>
      </c>
      <c r="AE653" s="84" t="s">
        <v>881</v>
      </c>
      <c r="AF653" s="84" t="s">
        <v>363</v>
      </c>
      <c r="AG653" s="108" t="s">
        <v>437</v>
      </c>
      <c r="AH653" s="84" t="s">
        <v>353</v>
      </c>
      <c r="AI653" s="108" t="s">
        <v>414</v>
      </c>
      <c r="AJ653" s="84">
        <v>3210</v>
      </c>
      <c r="AK653" s="84">
        <v>3210</v>
      </c>
      <c r="AL653" s="108" t="s">
        <v>2422</v>
      </c>
      <c r="AM653" s="84">
        <v>11467.26</v>
      </c>
      <c r="AN653" s="112">
        <v>7792.74</v>
      </c>
      <c r="AO653" s="112">
        <v>19260</v>
      </c>
      <c r="AP653" s="112">
        <v>60532.74</v>
      </c>
      <c r="AQ653" s="112">
        <v>16109.26</v>
      </c>
      <c r="AR653" s="112">
        <v>76642</v>
      </c>
      <c r="AS653" s="112">
        <v>0</v>
      </c>
      <c r="AT653" s="112">
        <v>0</v>
      </c>
      <c r="AU653" s="112">
        <v>0</v>
      </c>
      <c r="AV653" s="84">
        <v>6</v>
      </c>
      <c r="AW653" s="84">
        <v>0</v>
      </c>
      <c r="AX653" s="84" t="s">
        <v>400</v>
      </c>
      <c r="AY653" s="108"/>
      <c r="AZ653" s="84"/>
      <c r="BA653" s="84"/>
      <c r="BB653" s="84" t="s">
        <v>918</v>
      </c>
      <c r="BC653" s="84"/>
      <c r="BD653" s="108"/>
      <c r="BE653" s="84">
        <v>0</v>
      </c>
      <c r="BF653" s="38" t="s">
        <v>1618</v>
      </c>
      <c r="BG653" s="84" t="s">
        <v>2951</v>
      </c>
      <c r="BH653" s="114" t="s">
        <v>3221</v>
      </c>
      <c r="BI653" s="38" t="s">
        <v>111</v>
      </c>
      <c r="BJ653" s="85">
        <v>45880</v>
      </c>
      <c r="BK653" s="84"/>
      <c r="BL653" s="38"/>
      <c r="BM653" s="115" t="s">
        <v>119</v>
      </c>
      <c r="BN653" s="116" t="s">
        <v>199</v>
      </c>
      <c r="BO653" s="84" t="s">
        <v>242</v>
      </c>
      <c r="BP653" s="84"/>
      <c r="BQ653" s="117"/>
      <c r="BR653" s="118" t="s">
        <v>3237</v>
      </c>
    </row>
    <row r="654" spans="1:70" s="113" customFormat="1" ht="15" hidden="1" customHeight="1" x14ac:dyDescent="0.25">
      <c r="A654" s="84">
        <v>650</v>
      </c>
      <c r="B654" s="38" t="s">
        <v>3239</v>
      </c>
      <c r="C654" s="38" t="s">
        <v>926</v>
      </c>
      <c r="D654" s="38" t="s">
        <v>927</v>
      </c>
      <c r="E654" s="38" t="s">
        <v>928</v>
      </c>
      <c r="F654" s="38" t="s">
        <v>930</v>
      </c>
      <c r="G654" s="84" t="s">
        <v>929</v>
      </c>
      <c r="H654" s="38" t="s">
        <v>930</v>
      </c>
      <c r="I654" s="84">
        <v>85794</v>
      </c>
      <c r="J654" s="38" t="s">
        <v>1079</v>
      </c>
      <c r="K654" s="84">
        <v>85794</v>
      </c>
      <c r="L654" s="84" t="s">
        <v>932</v>
      </c>
      <c r="M654" s="38" t="s">
        <v>933</v>
      </c>
      <c r="N654" s="84">
        <v>162641</v>
      </c>
      <c r="O654" s="84" t="s">
        <v>1080</v>
      </c>
      <c r="P654" s="84">
        <v>218121</v>
      </c>
      <c r="Q654" s="38" t="s">
        <v>1081</v>
      </c>
      <c r="R654" s="38" t="s">
        <v>322</v>
      </c>
      <c r="S654" s="84" t="s">
        <v>1619</v>
      </c>
      <c r="T654" s="84" t="s">
        <v>1619</v>
      </c>
      <c r="U654" s="84" t="s">
        <v>248</v>
      </c>
      <c r="V654" s="84" t="s">
        <v>249</v>
      </c>
      <c r="W654" s="84">
        <v>0</v>
      </c>
      <c r="X654" s="38" t="s">
        <v>337</v>
      </c>
      <c r="Y654" s="84">
        <v>357885061</v>
      </c>
      <c r="Z654" s="38" t="s">
        <v>2324</v>
      </c>
      <c r="AA654" s="108" t="s">
        <v>866</v>
      </c>
      <c r="AB654" s="84">
        <v>80000</v>
      </c>
      <c r="AC654" s="108" t="s">
        <v>2395</v>
      </c>
      <c r="AD654" s="84">
        <v>24</v>
      </c>
      <c r="AE654" s="84" t="s">
        <v>882</v>
      </c>
      <c r="AF654" s="84" t="s">
        <v>359</v>
      </c>
      <c r="AG654" s="108" t="s">
        <v>3196</v>
      </c>
      <c r="AH654" s="84" t="s">
        <v>353</v>
      </c>
      <c r="AI654" s="108" t="s">
        <v>414</v>
      </c>
      <c r="AJ654" s="84">
        <v>4270</v>
      </c>
      <c r="AK654" s="84">
        <v>4270</v>
      </c>
      <c r="AL654" s="108" t="s">
        <v>2422</v>
      </c>
      <c r="AM654" s="84">
        <v>16384.61</v>
      </c>
      <c r="AN654" s="112">
        <v>9235.39</v>
      </c>
      <c r="AO654" s="112">
        <v>25620</v>
      </c>
      <c r="AP654" s="112">
        <v>63615.39</v>
      </c>
      <c r="AQ654" s="112">
        <v>13237.61</v>
      </c>
      <c r="AR654" s="112">
        <v>76853</v>
      </c>
      <c r="AS654" s="112">
        <v>0</v>
      </c>
      <c r="AT654" s="112">
        <v>0</v>
      </c>
      <c r="AU654" s="112">
        <v>0</v>
      </c>
      <c r="AV654" s="84">
        <v>6</v>
      </c>
      <c r="AW654" s="84">
        <v>0</v>
      </c>
      <c r="AX654" s="84" t="s">
        <v>400</v>
      </c>
      <c r="AY654" s="108"/>
      <c r="AZ654" s="84"/>
      <c r="BA654" s="84"/>
      <c r="BB654" s="84" t="s">
        <v>918</v>
      </c>
      <c r="BC654" s="84"/>
      <c r="BD654" s="108"/>
      <c r="BE654" s="84">
        <v>0</v>
      </c>
      <c r="BF654" s="38" t="s">
        <v>1619</v>
      </c>
      <c r="BG654" s="84" t="s">
        <v>2952</v>
      </c>
      <c r="BH654" s="114" t="s">
        <v>3221</v>
      </c>
      <c r="BI654" s="38" t="s">
        <v>111</v>
      </c>
      <c r="BJ654" s="85">
        <v>45880</v>
      </c>
      <c r="BK654" s="84"/>
      <c r="BL654" s="38"/>
      <c r="BM654" s="115" t="s">
        <v>119</v>
      </c>
      <c r="BN654" s="116" t="s">
        <v>199</v>
      </c>
      <c r="BO654" s="84" t="s">
        <v>242</v>
      </c>
      <c r="BP654" s="84"/>
      <c r="BQ654" s="117"/>
      <c r="BR654" s="118" t="s">
        <v>3237</v>
      </c>
    </row>
    <row r="655" spans="1:70" s="113" customFormat="1" ht="15" hidden="1" customHeight="1" x14ac:dyDescent="0.25">
      <c r="A655" s="84">
        <v>651</v>
      </c>
      <c r="B655" s="38" t="s">
        <v>3239</v>
      </c>
      <c r="C655" s="38" t="s">
        <v>926</v>
      </c>
      <c r="D655" s="38" t="s">
        <v>927</v>
      </c>
      <c r="E655" s="38" t="s">
        <v>928</v>
      </c>
      <c r="F655" s="38" t="s">
        <v>930</v>
      </c>
      <c r="G655" s="84" t="s">
        <v>929</v>
      </c>
      <c r="H655" s="38" t="s">
        <v>930</v>
      </c>
      <c r="I655" s="84">
        <v>86178</v>
      </c>
      <c r="J655" s="38" t="s">
        <v>1016</v>
      </c>
      <c r="K655" s="84">
        <v>86178</v>
      </c>
      <c r="L655" s="84" t="s">
        <v>932</v>
      </c>
      <c r="M655" s="38" t="s">
        <v>933</v>
      </c>
      <c r="N655" s="84">
        <v>164705</v>
      </c>
      <c r="O655" s="84" t="s">
        <v>1083</v>
      </c>
      <c r="P655" s="84">
        <v>220920</v>
      </c>
      <c r="Q655" s="38" t="s">
        <v>1055</v>
      </c>
      <c r="R655" s="38" t="s">
        <v>322</v>
      </c>
      <c r="S655" s="84" t="s">
        <v>1620</v>
      </c>
      <c r="T655" s="84" t="s">
        <v>1620</v>
      </c>
      <c r="U655" s="84" t="s">
        <v>256</v>
      </c>
      <c r="V655" s="84" t="s">
        <v>261</v>
      </c>
      <c r="W655" s="84">
        <v>0</v>
      </c>
      <c r="X655" s="38" t="s">
        <v>1807</v>
      </c>
      <c r="Y655" s="84">
        <v>358449396</v>
      </c>
      <c r="Z655" s="38" t="s">
        <v>2325</v>
      </c>
      <c r="AA655" s="108" t="s">
        <v>554</v>
      </c>
      <c r="AB655" s="84">
        <v>79000</v>
      </c>
      <c r="AC655" s="108" t="s">
        <v>360</v>
      </c>
      <c r="AD655" s="84">
        <v>30</v>
      </c>
      <c r="AE655" s="84" t="s">
        <v>873</v>
      </c>
      <c r="AF655" s="84">
        <v>0</v>
      </c>
      <c r="AG655" s="108" t="s">
        <v>3169</v>
      </c>
      <c r="AH655" s="84">
        <v>0</v>
      </c>
      <c r="AI655" s="108" t="s">
        <v>903</v>
      </c>
      <c r="AJ655" s="84">
        <v>3560</v>
      </c>
      <c r="AK655" s="84">
        <v>3560</v>
      </c>
      <c r="AL655" s="108" t="s">
        <v>575</v>
      </c>
      <c r="AM655" s="84">
        <v>3722.59</v>
      </c>
      <c r="AN655" s="112">
        <v>3397.41</v>
      </c>
      <c r="AO655" s="112">
        <v>7120</v>
      </c>
      <c r="AP655" s="112">
        <v>75277.41</v>
      </c>
      <c r="AQ655" s="112">
        <v>24593.59</v>
      </c>
      <c r="AR655" s="112">
        <v>99871</v>
      </c>
      <c r="AS655" s="112">
        <v>3954.78</v>
      </c>
      <c r="AT655" s="112">
        <v>3165.22</v>
      </c>
      <c r="AU655" s="112">
        <v>7120</v>
      </c>
      <c r="AV655" s="84">
        <v>4</v>
      </c>
      <c r="AW655" s="84">
        <v>60</v>
      </c>
      <c r="AX655" s="84" t="s">
        <v>626</v>
      </c>
      <c r="AY655" s="108"/>
      <c r="AZ655" s="84"/>
      <c r="BA655" s="84"/>
      <c r="BB655" s="84" t="s">
        <v>918</v>
      </c>
      <c r="BC655" s="84"/>
      <c r="BD655" s="108"/>
      <c r="BE655" s="84">
        <v>0</v>
      </c>
      <c r="BF655" s="38" t="s">
        <v>1620</v>
      </c>
      <c r="BG655" s="84" t="s">
        <v>2953</v>
      </c>
      <c r="BH655" s="114" t="s">
        <v>3219</v>
      </c>
      <c r="BI655" s="38" t="s">
        <v>110</v>
      </c>
      <c r="BJ655" s="85">
        <v>45709</v>
      </c>
      <c r="BK655" s="84"/>
      <c r="BL655" s="38" t="s">
        <v>115</v>
      </c>
      <c r="BM655" s="115" t="s">
        <v>130</v>
      </c>
      <c r="BN655" s="116" t="s">
        <v>200</v>
      </c>
      <c r="BO655" s="84" t="s">
        <v>243</v>
      </c>
      <c r="BP655" s="84"/>
      <c r="BQ655" s="117"/>
      <c r="BR655" s="118" t="s">
        <v>3238</v>
      </c>
    </row>
    <row r="656" spans="1:70" s="113" customFormat="1" ht="15" hidden="1" customHeight="1" x14ac:dyDescent="0.25">
      <c r="A656" s="84">
        <v>652</v>
      </c>
      <c r="B656" s="38" t="s">
        <v>3239</v>
      </c>
      <c r="C656" s="38" t="s">
        <v>926</v>
      </c>
      <c r="D656" s="38" t="s">
        <v>927</v>
      </c>
      <c r="E656" s="38" t="s">
        <v>928</v>
      </c>
      <c r="F656" s="38" t="s">
        <v>930</v>
      </c>
      <c r="G656" s="84" t="s">
        <v>929</v>
      </c>
      <c r="H656" s="38" t="s">
        <v>930</v>
      </c>
      <c r="I656" s="84">
        <v>86592</v>
      </c>
      <c r="J656" s="38" t="s">
        <v>1029</v>
      </c>
      <c r="K656" s="84">
        <v>86592</v>
      </c>
      <c r="L656" s="84" t="s">
        <v>932</v>
      </c>
      <c r="M656" s="38" t="s">
        <v>933</v>
      </c>
      <c r="N656" s="84">
        <v>365618</v>
      </c>
      <c r="O656" s="84" t="s">
        <v>1073</v>
      </c>
      <c r="P656" s="84">
        <v>529469</v>
      </c>
      <c r="Q656" s="38" t="s">
        <v>1074</v>
      </c>
      <c r="R656" s="38" t="s">
        <v>322</v>
      </c>
      <c r="S656" s="84" t="s">
        <v>1621</v>
      </c>
      <c r="T656" s="84" t="s">
        <v>1621</v>
      </c>
      <c r="U656" s="84" t="s">
        <v>256</v>
      </c>
      <c r="V656" s="84" t="s">
        <v>249</v>
      </c>
      <c r="W656" s="84">
        <v>0</v>
      </c>
      <c r="X656" s="38" t="s">
        <v>337</v>
      </c>
      <c r="Y656" s="84">
        <v>357894665</v>
      </c>
      <c r="Z656" s="38" t="s">
        <v>2326</v>
      </c>
      <c r="AA656" s="108" t="s">
        <v>576</v>
      </c>
      <c r="AB656" s="84">
        <v>65000</v>
      </c>
      <c r="AC656" s="108" t="s">
        <v>360</v>
      </c>
      <c r="AD656" s="84">
        <v>24</v>
      </c>
      <c r="AE656" s="84" t="s">
        <v>871</v>
      </c>
      <c r="AF656" s="84" t="s">
        <v>618</v>
      </c>
      <c r="AG656" s="108" t="s">
        <v>3197</v>
      </c>
      <c r="AH656" s="84" t="s">
        <v>556</v>
      </c>
      <c r="AI656" s="108" t="s">
        <v>804</v>
      </c>
      <c r="AJ656" s="84">
        <v>3470</v>
      </c>
      <c r="AK656" s="84">
        <v>3470</v>
      </c>
      <c r="AL656" s="108" t="s">
        <v>599</v>
      </c>
      <c r="AM656" s="84">
        <v>13333.08</v>
      </c>
      <c r="AN656" s="112">
        <v>7486.92</v>
      </c>
      <c r="AO656" s="112">
        <v>20820</v>
      </c>
      <c r="AP656" s="112">
        <v>51666.92</v>
      </c>
      <c r="AQ656" s="112">
        <v>10690.08</v>
      </c>
      <c r="AR656" s="112">
        <v>62357</v>
      </c>
      <c r="AS656" s="112">
        <v>0</v>
      </c>
      <c r="AT656" s="112">
        <v>0</v>
      </c>
      <c r="AU656" s="112">
        <v>0</v>
      </c>
      <c r="AV656" s="84">
        <v>6</v>
      </c>
      <c r="AW656" s="84">
        <v>0</v>
      </c>
      <c r="AX656" s="84" t="s">
        <v>400</v>
      </c>
      <c r="AY656" s="108"/>
      <c r="AZ656" s="84"/>
      <c r="BA656" s="84"/>
      <c r="BB656" s="84" t="s">
        <v>918</v>
      </c>
      <c r="BC656" s="84"/>
      <c r="BD656" s="108"/>
      <c r="BE656" s="84">
        <v>0</v>
      </c>
      <c r="BF656" s="38" t="s">
        <v>1621</v>
      </c>
      <c r="BG656" s="84" t="s">
        <v>2954</v>
      </c>
      <c r="BH656" s="114" t="s">
        <v>3221</v>
      </c>
      <c r="BI656" s="38" t="s">
        <v>111</v>
      </c>
      <c r="BJ656" s="85">
        <v>45880</v>
      </c>
      <c r="BK656" s="84"/>
      <c r="BL656" s="38"/>
      <c r="BM656" s="115" t="s">
        <v>119</v>
      </c>
      <c r="BN656" s="116" t="s">
        <v>199</v>
      </c>
      <c r="BO656" s="84" t="s">
        <v>242</v>
      </c>
      <c r="BP656" s="84"/>
      <c r="BQ656" s="117"/>
      <c r="BR656" s="118" t="s">
        <v>3237</v>
      </c>
    </row>
    <row r="657" spans="1:70" s="113" customFormat="1" ht="15" hidden="1" customHeight="1" x14ac:dyDescent="0.25">
      <c r="A657" s="84">
        <v>653</v>
      </c>
      <c r="B657" s="38" t="s">
        <v>3239</v>
      </c>
      <c r="C657" s="38" t="s">
        <v>926</v>
      </c>
      <c r="D657" s="38" t="s">
        <v>927</v>
      </c>
      <c r="E657" s="38" t="s">
        <v>928</v>
      </c>
      <c r="F657" s="38" t="s">
        <v>930</v>
      </c>
      <c r="G657" s="84" t="s">
        <v>929</v>
      </c>
      <c r="H657" s="38" t="s">
        <v>930</v>
      </c>
      <c r="I657" s="84">
        <v>88853</v>
      </c>
      <c r="J657" s="38" t="s">
        <v>1041</v>
      </c>
      <c r="K657" s="84">
        <v>88853</v>
      </c>
      <c r="L657" s="84" t="s">
        <v>932</v>
      </c>
      <c r="M657" s="38" t="s">
        <v>933</v>
      </c>
      <c r="N657" s="84">
        <v>149270</v>
      </c>
      <c r="O657" s="84" t="s">
        <v>1042</v>
      </c>
      <c r="P657" s="84">
        <v>201427</v>
      </c>
      <c r="Q657" s="38" t="s">
        <v>1043</v>
      </c>
      <c r="R657" s="38" t="s">
        <v>347</v>
      </c>
      <c r="S657" s="84" t="s">
        <v>1455</v>
      </c>
      <c r="T657" s="84" t="s">
        <v>1455</v>
      </c>
      <c r="U657" s="84" t="s">
        <v>250</v>
      </c>
      <c r="V657" s="84" t="s">
        <v>249</v>
      </c>
      <c r="W657" s="84">
        <v>0</v>
      </c>
      <c r="X657" s="38" t="s">
        <v>348</v>
      </c>
      <c r="Y657" s="84">
        <v>357898657</v>
      </c>
      <c r="Z657" s="38" t="s">
        <v>2158</v>
      </c>
      <c r="AA657" s="108" t="s">
        <v>538</v>
      </c>
      <c r="AB657" s="84">
        <v>15499</v>
      </c>
      <c r="AC657" s="108" t="s">
        <v>2395</v>
      </c>
      <c r="AD657" s="84">
        <v>12</v>
      </c>
      <c r="AE657" s="84" t="s">
        <v>890</v>
      </c>
      <c r="AF657" s="84" t="s">
        <v>363</v>
      </c>
      <c r="AG657" s="108" t="s">
        <v>488</v>
      </c>
      <c r="AH657" s="84" t="s">
        <v>353</v>
      </c>
      <c r="AI657" s="108" t="s">
        <v>554</v>
      </c>
      <c r="AJ657" s="84">
        <v>1470</v>
      </c>
      <c r="AK657" s="84">
        <v>1470</v>
      </c>
      <c r="AL657" s="108" t="s">
        <v>2418</v>
      </c>
      <c r="AM657" s="84">
        <v>6008.76</v>
      </c>
      <c r="AN657" s="112">
        <v>1341.24</v>
      </c>
      <c r="AO657" s="112">
        <v>7350</v>
      </c>
      <c r="AP657" s="112">
        <v>9490.24</v>
      </c>
      <c r="AQ657" s="112">
        <v>754.76</v>
      </c>
      <c r="AR657" s="112">
        <v>10245</v>
      </c>
      <c r="AS657" s="112">
        <v>0</v>
      </c>
      <c r="AT657" s="112">
        <v>0</v>
      </c>
      <c r="AU657" s="112">
        <v>0</v>
      </c>
      <c r="AV657" s="84">
        <v>5</v>
      </c>
      <c r="AW657" s="84">
        <v>0</v>
      </c>
      <c r="AX657" s="84" t="s">
        <v>400</v>
      </c>
      <c r="AY657" s="108"/>
      <c r="AZ657" s="84"/>
      <c r="BA657" s="84"/>
      <c r="BB657" s="84" t="s">
        <v>918</v>
      </c>
      <c r="BC657" s="84"/>
      <c r="BD657" s="108"/>
      <c r="BE657" s="84">
        <v>0</v>
      </c>
      <c r="BF657" s="38" t="s">
        <v>1455</v>
      </c>
      <c r="BG657" s="84" t="s">
        <v>2955</v>
      </c>
      <c r="BH657" s="114" t="s">
        <v>3221</v>
      </c>
      <c r="BI657" s="38" t="s">
        <v>111</v>
      </c>
      <c r="BJ657" s="85">
        <v>45880</v>
      </c>
      <c r="BK657" s="84"/>
      <c r="BL657" s="38"/>
      <c r="BM657" s="115" t="s">
        <v>119</v>
      </c>
      <c r="BN657" s="116" t="s">
        <v>199</v>
      </c>
      <c r="BO657" s="84" t="s">
        <v>242</v>
      </c>
      <c r="BP657" s="84"/>
      <c r="BQ657" s="117"/>
      <c r="BR657" s="118" t="s">
        <v>3237</v>
      </c>
    </row>
    <row r="658" spans="1:70" s="113" customFormat="1" ht="15" hidden="1" customHeight="1" x14ac:dyDescent="0.25">
      <c r="A658" s="84">
        <v>654</v>
      </c>
      <c r="B658" s="38" t="s">
        <v>3239</v>
      </c>
      <c r="C658" s="38" t="s">
        <v>926</v>
      </c>
      <c r="D658" s="38" t="s">
        <v>927</v>
      </c>
      <c r="E658" s="38" t="s">
        <v>928</v>
      </c>
      <c r="F658" s="38" t="s">
        <v>930</v>
      </c>
      <c r="G658" s="84" t="s">
        <v>929</v>
      </c>
      <c r="H658" s="38" t="s">
        <v>930</v>
      </c>
      <c r="I658" s="84">
        <v>88853</v>
      </c>
      <c r="J658" s="38" t="s">
        <v>1041</v>
      </c>
      <c r="K658" s="84">
        <v>88853</v>
      </c>
      <c r="L658" s="84" t="s">
        <v>932</v>
      </c>
      <c r="M658" s="38" t="s">
        <v>933</v>
      </c>
      <c r="N658" s="84">
        <v>167673</v>
      </c>
      <c r="O658" s="84" t="s">
        <v>1058</v>
      </c>
      <c r="P658" s="84">
        <v>224982</v>
      </c>
      <c r="Q658" s="38" t="s">
        <v>1059</v>
      </c>
      <c r="R658" s="38" t="s">
        <v>329</v>
      </c>
      <c r="S658" s="84" t="s">
        <v>1481</v>
      </c>
      <c r="T658" s="84" t="s">
        <v>1481</v>
      </c>
      <c r="U658" s="84" t="s">
        <v>256</v>
      </c>
      <c r="V658" s="84" t="s">
        <v>249</v>
      </c>
      <c r="W658" s="84">
        <v>0</v>
      </c>
      <c r="X658" s="38" t="s">
        <v>2019</v>
      </c>
      <c r="Y658" s="84">
        <v>357901092</v>
      </c>
      <c r="Z658" s="38" t="s">
        <v>2181</v>
      </c>
      <c r="AA658" s="108" t="s">
        <v>576</v>
      </c>
      <c r="AB658" s="84">
        <v>30000</v>
      </c>
      <c r="AC658" s="108" t="s">
        <v>371</v>
      </c>
      <c r="AD658" s="84">
        <v>18</v>
      </c>
      <c r="AE658" s="84" t="s">
        <v>870</v>
      </c>
      <c r="AF658" s="84" t="s">
        <v>618</v>
      </c>
      <c r="AG658" s="108" t="s">
        <v>3147</v>
      </c>
      <c r="AH658" s="84" t="s">
        <v>556</v>
      </c>
      <c r="AI658" s="108" t="s">
        <v>894</v>
      </c>
      <c r="AJ658" s="84">
        <v>2020</v>
      </c>
      <c r="AK658" s="84">
        <v>2020</v>
      </c>
      <c r="AL658" s="108" t="s">
        <v>921</v>
      </c>
      <c r="AM658" s="84">
        <v>8767.23</v>
      </c>
      <c r="AN658" s="112">
        <v>3352.77</v>
      </c>
      <c r="AO658" s="112">
        <v>12120</v>
      </c>
      <c r="AP658" s="112">
        <v>21232.77</v>
      </c>
      <c r="AQ658" s="112">
        <v>2906.23</v>
      </c>
      <c r="AR658" s="112">
        <v>24139</v>
      </c>
      <c r="AS658" s="112">
        <v>0</v>
      </c>
      <c r="AT658" s="112">
        <v>0</v>
      </c>
      <c r="AU658" s="112">
        <v>0</v>
      </c>
      <c r="AV658" s="84">
        <v>6</v>
      </c>
      <c r="AW658" s="84">
        <v>2</v>
      </c>
      <c r="AX658" s="84" t="s">
        <v>664</v>
      </c>
      <c r="AY658" s="108"/>
      <c r="AZ658" s="84"/>
      <c r="BA658" s="84"/>
      <c r="BB658" s="84" t="s">
        <v>918</v>
      </c>
      <c r="BC658" s="84"/>
      <c r="BD658" s="108"/>
      <c r="BE658" s="84">
        <v>0</v>
      </c>
      <c r="BF658" s="38" t="s">
        <v>1481</v>
      </c>
      <c r="BG658" s="84" t="s">
        <v>2811</v>
      </c>
      <c r="BH658" s="114" t="s">
        <v>3221</v>
      </c>
      <c r="BI658" s="38" t="str">
        <f>VLOOKUP(Y658,'[1]Loan Outstanding Report'!$Y$5:$BI$3205,37,0)</f>
        <v>Visited</v>
      </c>
      <c r="BJ658" s="85">
        <v>45891</v>
      </c>
      <c r="BK658" s="84"/>
      <c r="BL658" s="38" t="s">
        <v>115</v>
      </c>
      <c r="BM658" s="115" t="s">
        <v>130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3239</v>
      </c>
      <c r="C659" s="38" t="s">
        <v>926</v>
      </c>
      <c r="D659" s="38" t="s">
        <v>927</v>
      </c>
      <c r="E659" s="38" t="s">
        <v>928</v>
      </c>
      <c r="F659" s="38" t="s">
        <v>930</v>
      </c>
      <c r="G659" s="84" t="s">
        <v>929</v>
      </c>
      <c r="H659" s="38" t="s">
        <v>930</v>
      </c>
      <c r="I659" s="84">
        <v>86008</v>
      </c>
      <c r="J659" s="38" t="s">
        <v>930</v>
      </c>
      <c r="K659" s="84">
        <v>86008</v>
      </c>
      <c r="L659" s="84" t="s">
        <v>932</v>
      </c>
      <c r="M659" s="38" t="s">
        <v>933</v>
      </c>
      <c r="N659" s="84">
        <v>147115</v>
      </c>
      <c r="O659" s="84" t="s">
        <v>1014</v>
      </c>
      <c r="P659" s="84">
        <v>198608</v>
      </c>
      <c r="Q659" s="38" t="s">
        <v>1015</v>
      </c>
      <c r="R659" s="38" t="s">
        <v>322</v>
      </c>
      <c r="S659" s="84" t="s">
        <v>1622</v>
      </c>
      <c r="T659" s="84" t="s">
        <v>1622</v>
      </c>
      <c r="U659" s="84" t="s">
        <v>252</v>
      </c>
      <c r="V659" s="84" t="s">
        <v>249</v>
      </c>
      <c r="W659" s="84">
        <v>0</v>
      </c>
      <c r="X659" s="38" t="s">
        <v>337</v>
      </c>
      <c r="Y659" s="84">
        <v>357903396</v>
      </c>
      <c r="Z659" s="38" t="s">
        <v>320</v>
      </c>
      <c r="AA659" s="108" t="s">
        <v>576</v>
      </c>
      <c r="AB659" s="84">
        <v>42000</v>
      </c>
      <c r="AC659" s="108" t="s">
        <v>371</v>
      </c>
      <c r="AD659" s="84">
        <v>24</v>
      </c>
      <c r="AE659" s="84" t="s">
        <v>867</v>
      </c>
      <c r="AF659" s="84" t="s">
        <v>856</v>
      </c>
      <c r="AG659" s="108" t="s">
        <v>3198</v>
      </c>
      <c r="AH659" s="84" t="s">
        <v>556</v>
      </c>
      <c r="AI659" s="108" t="s">
        <v>894</v>
      </c>
      <c r="AJ659" s="84">
        <v>2240</v>
      </c>
      <c r="AK659" s="84">
        <v>2240</v>
      </c>
      <c r="AL659" s="108" t="s">
        <v>921</v>
      </c>
      <c r="AM659" s="84">
        <v>8548.93</v>
      </c>
      <c r="AN659" s="112">
        <v>4891.07</v>
      </c>
      <c r="AO659" s="112">
        <v>13440</v>
      </c>
      <c r="AP659" s="112">
        <v>33451.07</v>
      </c>
      <c r="AQ659" s="112">
        <v>6893.93</v>
      </c>
      <c r="AR659" s="112">
        <v>40345</v>
      </c>
      <c r="AS659" s="112">
        <v>0</v>
      </c>
      <c r="AT659" s="112">
        <v>0</v>
      </c>
      <c r="AU659" s="112">
        <v>0</v>
      </c>
      <c r="AV659" s="84">
        <v>6</v>
      </c>
      <c r="AW659" s="84">
        <v>0</v>
      </c>
      <c r="AX659" s="84" t="s">
        <v>400</v>
      </c>
      <c r="AY659" s="108"/>
      <c r="AZ659" s="84"/>
      <c r="BA659" s="84"/>
      <c r="BB659" s="84" t="s">
        <v>918</v>
      </c>
      <c r="BC659" s="84"/>
      <c r="BD659" s="108"/>
      <c r="BE659" s="84">
        <v>0</v>
      </c>
      <c r="BF659" s="38" t="s">
        <v>1622</v>
      </c>
      <c r="BG659" s="84" t="s">
        <v>2956</v>
      </c>
      <c r="BH659" s="114" t="s">
        <v>3221</v>
      </c>
      <c r="BI659" s="38" t="s">
        <v>111</v>
      </c>
      <c r="BJ659" s="85">
        <v>45880</v>
      </c>
      <c r="BK659" s="84"/>
      <c r="BL659" s="38"/>
      <c r="BM659" s="115" t="s">
        <v>119</v>
      </c>
      <c r="BN659" s="116" t="s">
        <v>199</v>
      </c>
      <c r="BO659" s="84" t="s">
        <v>242</v>
      </c>
      <c r="BP659" s="84"/>
      <c r="BQ659" s="117"/>
      <c r="BR659" s="118" t="s">
        <v>3237</v>
      </c>
    </row>
    <row r="660" spans="1:70" s="113" customFormat="1" ht="15" hidden="1" customHeight="1" x14ac:dyDescent="0.25">
      <c r="A660" s="84">
        <v>656</v>
      </c>
      <c r="B660" s="38" t="s">
        <v>3239</v>
      </c>
      <c r="C660" s="38" t="s">
        <v>926</v>
      </c>
      <c r="D660" s="38" t="s">
        <v>927</v>
      </c>
      <c r="E660" s="38" t="s">
        <v>928</v>
      </c>
      <c r="F660" s="38" t="s">
        <v>930</v>
      </c>
      <c r="G660" s="84" t="s">
        <v>929</v>
      </c>
      <c r="H660" s="38" t="s">
        <v>930</v>
      </c>
      <c r="I660" s="84">
        <v>88853</v>
      </c>
      <c r="J660" s="38" t="s">
        <v>1041</v>
      </c>
      <c r="K660" s="84">
        <v>88853</v>
      </c>
      <c r="L660" s="84" t="s">
        <v>932</v>
      </c>
      <c r="M660" s="38" t="s">
        <v>933</v>
      </c>
      <c r="N660" s="84">
        <v>149270</v>
      </c>
      <c r="O660" s="84" t="s">
        <v>1042</v>
      </c>
      <c r="P660" s="84">
        <v>201427</v>
      </c>
      <c r="Q660" s="38" t="s">
        <v>1043</v>
      </c>
      <c r="R660" s="38" t="s">
        <v>322</v>
      </c>
      <c r="S660" s="84" t="s">
        <v>1623</v>
      </c>
      <c r="T660" s="84" t="s">
        <v>1623</v>
      </c>
      <c r="U660" s="84" t="s">
        <v>252</v>
      </c>
      <c r="V660" s="84" t="s">
        <v>249</v>
      </c>
      <c r="W660" s="84">
        <v>0</v>
      </c>
      <c r="X660" s="38" t="s">
        <v>337</v>
      </c>
      <c r="Y660" s="84">
        <v>357905726</v>
      </c>
      <c r="Z660" s="38" t="s">
        <v>2327</v>
      </c>
      <c r="AA660" s="108" t="s">
        <v>576</v>
      </c>
      <c r="AB660" s="84">
        <v>42000</v>
      </c>
      <c r="AC660" s="108" t="s">
        <v>2395</v>
      </c>
      <c r="AD660" s="84">
        <v>24</v>
      </c>
      <c r="AE660" s="84" t="s">
        <v>867</v>
      </c>
      <c r="AF660" s="84" t="s">
        <v>856</v>
      </c>
      <c r="AG660" s="108" t="s">
        <v>3198</v>
      </c>
      <c r="AH660" s="84" t="s">
        <v>556</v>
      </c>
      <c r="AI660" s="108" t="s">
        <v>414</v>
      </c>
      <c r="AJ660" s="84">
        <v>2240</v>
      </c>
      <c r="AK660" s="84">
        <v>2240</v>
      </c>
      <c r="AL660" s="108" t="s">
        <v>708</v>
      </c>
      <c r="AM660" s="84">
        <v>8622.7800000000007</v>
      </c>
      <c r="AN660" s="112">
        <v>4817.22</v>
      </c>
      <c r="AO660" s="112">
        <v>13440</v>
      </c>
      <c r="AP660" s="112">
        <v>33377.22</v>
      </c>
      <c r="AQ660" s="112">
        <v>6946.78</v>
      </c>
      <c r="AR660" s="112">
        <v>40324</v>
      </c>
      <c r="AS660" s="112">
        <v>0</v>
      </c>
      <c r="AT660" s="112">
        <v>0</v>
      </c>
      <c r="AU660" s="112">
        <v>0</v>
      </c>
      <c r="AV660" s="84">
        <v>6</v>
      </c>
      <c r="AW660" s="84">
        <v>0</v>
      </c>
      <c r="AX660" s="84" t="s">
        <v>400</v>
      </c>
      <c r="AY660" s="108"/>
      <c r="AZ660" s="84"/>
      <c r="BA660" s="84"/>
      <c r="BB660" s="84" t="s">
        <v>918</v>
      </c>
      <c r="BC660" s="84"/>
      <c r="BD660" s="108"/>
      <c r="BE660" s="84">
        <v>0</v>
      </c>
      <c r="BF660" s="38" t="s">
        <v>1623</v>
      </c>
      <c r="BG660" s="84" t="s">
        <v>2957</v>
      </c>
      <c r="BH660" s="114" t="s">
        <v>3221</v>
      </c>
      <c r="BI660" s="38" t="s">
        <v>111</v>
      </c>
      <c r="BJ660" s="85">
        <v>45880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 t="s">
        <v>3237</v>
      </c>
    </row>
    <row r="661" spans="1:70" s="113" customFormat="1" ht="15" hidden="1" customHeight="1" x14ac:dyDescent="0.25">
      <c r="A661" s="84">
        <v>657</v>
      </c>
      <c r="B661" s="38" t="s">
        <v>3239</v>
      </c>
      <c r="C661" s="38" t="s">
        <v>926</v>
      </c>
      <c r="D661" s="38" t="s">
        <v>927</v>
      </c>
      <c r="E661" s="38" t="s">
        <v>928</v>
      </c>
      <c r="F661" s="38" t="s">
        <v>930</v>
      </c>
      <c r="G661" s="84" t="s">
        <v>929</v>
      </c>
      <c r="H661" s="38" t="s">
        <v>930</v>
      </c>
      <c r="I661" s="84">
        <v>86592</v>
      </c>
      <c r="J661" s="38" t="s">
        <v>1029</v>
      </c>
      <c r="K661" s="84">
        <v>86592</v>
      </c>
      <c r="L661" s="84" t="s">
        <v>932</v>
      </c>
      <c r="M661" s="38" t="s">
        <v>933</v>
      </c>
      <c r="N661" s="84">
        <v>365618</v>
      </c>
      <c r="O661" s="84" t="s">
        <v>1073</v>
      </c>
      <c r="P661" s="84">
        <v>529469</v>
      </c>
      <c r="Q661" s="38" t="s">
        <v>1074</v>
      </c>
      <c r="R661" s="38" t="s">
        <v>322</v>
      </c>
      <c r="S661" s="84" t="s">
        <v>1624</v>
      </c>
      <c r="T661" s="84" t="s">
        <v>1624</v>
      </c>
      <c r="U661" s="84" t="s">
        <v>252</v>
      </c>
      <c r="V661" s="84" t="s">
        <v>249</v>
      </c>
      <c r="W661" s="84">
        <v>0</v>
      </c>
      <c r="X661" s="38" t="s">
        <v>1742</v>
      </c>
      <c r="Y661" s="84">
        <v>357922506</v>
      </c>
      <c r="Z661" s="38" t="s">
        <v>2328</v>
      </c>
      <c r="AA661" s="108" t="s">
        <v>576</v>
      </c>
      <c r="AB661" s="84">
        <v>65000</v>
      </c>
      <c r="AC661" s="108" t="s">
        <v>360</v>
      </c>
      <c r="AD661" s="84">
        <v>24</v>
      </c>
      <c r="AE661" s="84" t="s">
        <v>871</v>
      </c>
      <c r="AF661" s="84" t="s">
        <v>537</v>
      </c>
      <c r="AG661" s="108" t="s">
        <v>3199</v>
      </c>
      <c r="AH661" s="84" t="s">
        <v>556</v>
      </c>
      <c r="AI661" s="108" t="s">
        <v>804</v>
      </c>
      <c r="AJ661" s="84">
        <v>3470</v>
      </c>
      <c r="AK661" s="84">
        <v>3470</v>
      </c>
      <c r="AL661" s="108" t="s">
        <v>683</v>
      </c>
      <c r="AM661" s="84">
        <v>13333.08</v>
      </c>
      <c r="AN661" s="112">
        <v>7486.92</v>
      </c>
      <c r="AO661" s="112">
        <v>20820</v>
      </c>
      <c r="AP661" s="112">
        <v>51666.92</v>
      </c>
      <c r="AQ661" s="112">
        <v>10690.08</v>
      </c>
      <c r="AR661" s="112">
        <v>62357</v>
      </c>
      <c r="AS661" s="112">
        <v>0</v>
      </c>
      <c r="AT661" s="112">
        <v>0</v>
      </c>
      <c r="AU661" s="112">
        <v>0</v>
      </c>
      <c r="AV661" s="84">
        <v>6</v>
      </c>
      <c r="AW661" s="84">
        <v>0</v>
      </c>
      <c r="AX661" s="84" t="s">
        <v>400</v>
      </c>
      <c r="AY661" s="108"/>
      <c r="AZ661" s="84"/>
      <c r="BA661" s="84"/>
      <c r="BB661" s="84" t="s">
        <v>918</v>
      </c>
      <c r="BC661" s="84"/>
      <c r="BD661" s="108"/>
      <c r="BE661" s="84">
        <v>0</v>
      </c>
      <c r="BF661" s="38" t="s">
        <v>1624</v>
      </c>
      <c r="BG661" s="84" t="s">
        <v>2958</v>
      </c>
      <c r="BH661" s="114" t="s">
        <v>3221</v>
      </c>
      <c r="BI661" s="38" t="s">
        <v>111</v>
      </c>
      <c r="BJ661" s="85">
        <v>45880</v>
      </c>
      <c r="BK661" s="84"/>
      <c r="BL661" s="38"/>
      <c r="BM661" s="115" t="s">
        <v>119</v>
      </c>
      <c r="BN661" s="116" t="s">
        <v>199</v>
      </c>
      <c r="BO661" s="84" t="s">
        <v>242</v>
      </c>
      <c r="BP661" s="84"/>
      <c r="BQ661" s="117"/>
      <c r="BR661" s="118" t="s">
        <v>3237</v>
      </c>
    </row>
    <row r="662" spans="1:70" s="113" customFormat="1" ht="15" hidden="1" customHeight="1" x14ac:dyDescent="0.25">
      <c r="A662" s="84">
        <v>658</v>
      </c>
      <c r="B662" s="38" t="s">
        <v>3239</v>
      </c>
      <c r="C662" s="38" t="s">
        <v>926</v>
      </c>
      <c r="D662" s="38" t="s">
        <v>927</v>
      </c>
      <c r="E662" s="38" t="s">
        <v>928</v>
      </c>
      <c r="F662" s="38" t="s">
        <v>930</v>
      </c>
      <c r="G662" s="84" t="s">
        <v>929</v>
      </c>
      <c r="H662" s="38" t="s">
        <v>930</v>
      </c>
      <c r="I662" s="84">
        <v>85990</v>
      </c>
      <c r="J662" s="38" t="s">
        <v>955</v>
      </c>
      <c r="K662" s="84">
        <v>85990</v>
      </c>
      <c r="L662" s="84" t="s">
        <v>932</v>
      </c>
      <c r="M662" s="38" t="s">
        <v>933</v>
      </c>
      <c r="N662" s="84">
        <v>168572</v>
      </c>
      <c r="O662" s="84" t="s">
        <v>981</v>
      </c>
      <c r="P662" s="84">
        <v>226286</v>
      </c>
      <c r="Q662" s="38" t="s">
        <v>1087</v>
      </c>
      <c r="R662" s="38" t="s">
        <v>322</v>
      </c>
      <c r="S662" s="84" t="s">
        <v>1625</v>
      </c>
      <c r="T662" s="84" t="s">
        <v>1625</v>
      </c>
      <c r="U662" s="84" t="s">
        <v>256</v>
      </c>
      <c r="V662" s="84" t="s">
        <v>249</v>
      </c>
      <c r="W662" s="84">
        <v>0</v>
      </c>
      <c r="X662" s="38" t="s">
        <v>337</v>
      </c>
      <c r="Y662" s="84">
        <v>357929594</v>
      </c>
      <c r="Z662" s="38" t="s">
        <v>2329</v>
      </c>
      <c r="AA662" s="108" t="s">
        <v>576</v>
      </c>
      <c r="AB662" s="84">
        <v>72000</v>
      </c>
      <c r="AC662" s="108" t="s">
        <v>351</v>
      </c>
      <c r="AD662" s="84">
        <v>24</v>
      </c>
      <c r="AE662" s="84" t="s">
        <v>879</v>
      </c>
      <c r="AF662" s="84" t="s">
        <v>618</v>
      </c>
      <c r="AG662" s="108" t="s">
        <v>513</v>
      </c>
      <c r="AH662" s="84" t="s">
        <v>556</v>
      </c>
      <c r="AI662" s="108" t="s">
        <v>891</v>
      </c>
      <c r="AJ662" s="84">
        <v>3840</v>
      </c>
      <c r="AK662" s="84">
        <v>3840</v>
      </c>
      <c r="AL662" s="108" t="s">
        <v>708</v>
      </c>
      <c r="AM662" s="84">
        <v>14690.82</v>
      </c>
      <c r="AN662" s="112">
        <v>8349.18</v>
      </c>
      <c r="AO662" s="112">
        <v>23040</v>
      </c>
      <c r="AP662" s="112">
        <v>57309.18</v>
      </c>
      <c r="AQ662" s="112">
        <v>11843.82</v>
      </c>
      <c r="AR662" s="112">
        <v>69153</v>
      </c>
      <c r="AS662" s="112">
        <v>0</v>
      </c>
      <c r="AT662" s="112">
        <v>0</v>
      </c>
      <c r="AU662" s="112">
        <v>0</v>
      </c>
      <c r="AV662" s="84">
        <v>6</v>
      </c>
      <c r="AW662" s="84">
        <v>0</v>
      </c>
      <c r="AX662" s="84" t="s">
        <v>400</v>
      </c>
      <c r="AY662" s="108"/>
      <c r="AZ662" s="84"/>
      <c r="BA662" s="84"/>
      <c r="BB662" s="84" t="s">
        <v>918</v>
      </c>
      <c r="BC662" s="84"/>
      <c r="BD662" s="108"/>
      <c r="BE662" s="84">
        <v>0</v>
      </c>
      <c r="BF662" s="38" t="s">
        <v>1625</v>
      </c>
      <c r="BG662" s="84" t="s">
        <v>2959</v>
      </c>
      <c r="BH662" s="114" t="s">
        <v>3221</v>
      </c>
      <c r="BI662" s="38" t="s">
        <v>111</v>
      </c>
      <c r="BJ662" s="85">
        <v>45880</v>
      </c>
      <c r="BK662" s="84"/>
      <c r="BL662" s="38"/>
      <c r="BM662" s="115" t="s">
        <v>119</v>
      </c>
      <c r="BN662" s="116" t="s">
        <v>199</v>
      </c>
      <c r="BO662" s="84" t="s">
        <v>242</v>
      </c>
      <c r="BP662" s="84"/>
      <c r="BQ662" s="117"/>
      <c r="BR662" s="118" t="s">
        <v>3237</v>
      </c>
    </row>
    <row r="663" spans="1:70" s="113" customFormat="1" ht="15" hidden="1" customHeight="1" x14ac:dyDescent="0.25">
      <c r="A663" s="84">
        <v>659</v>
      </c>
      <c r="B663" s="38" t="s">
        <v>3239</v>
      </c>
      <c r="C663" s="38" t="s">
        <v>926</v>
      </c>
      <c r="D663" s="38" t="s">
        <v>927</v>
      </c>
      <c r="E663" s="38" t="s">
        <v>928</v>
      </c>
      <c r="F663" s="38" t="s">
        <v>930</v>
      </c>
      <c r="G663" s="84" t="s">
        <v>929</v>
      </c>
      <c r="H663" s="38" t="s">
        <v>930</v>
      </c>
      <c r="I663" s="84">
        <v>85844</v>
      </c>
      <c r="J663" s="38" t="s">
        <v>936</v>
      </c>
      <c r="K663" s="84">
        <v>85844</v>
      </c>
      <c r="L663" s="84" t="s">
        <v>932</v>
      </c>
      <c r="M663" s="38" t="s">
        <v>933</v>
      </c>
      <c r="N663" s="84">
        <v>160463</v>
      </c>
      <c r="O663" s="84" t="s">
        <v>1060</v>
      </c>
      <c r="P663" s="84">
        <v>215234</v>
      </c>
      <c r="Q663" s="38" t="s">
        <v>308</v>
      </c>
      <c r="R663" s="38" t="s">
        <v>322</v>
      </c>
      <c r="S663" s="84" t="s">
        <v>1626</v>
      </c>
      <c r="T663" s="84" t="s">
        <v>1626</v>
      </c>
      <c r="U663" s="84" t="s">
        <v>252</v>
      </c>
      <c r="V663" s="84" t="s">
        <v>249</v>
      </c>
      <c r="W663" s="84">
        <v>0</v>
      </c>
      <c r="X663" s="38" t="s">
        <v>333</v>
      </c>
      <c r="Y663" s="84">
        <v>357931421</v>
      </c>
      <c r="Z663" s="38" t="s">
        <v>2330</v>
      </c>
      <c r="AA663" s="108" t="s">
        <v>576</v>
      </c>
      <c r="AB663" s="84">
        <v>65000</v>
      </c>
      <c r="AC663" s="108" t="s">
        <v>371</v>
      </c>
      <c r="AD663" s="84">
        <v>24</v>
      </c>
      <c r="AE663" s="84" t="s">
        <v>871</v>
      </c>
      <c r="AF663" s="84" t="s">
        <v>537</v>
      </c>
      <c r="AG663" s="108" t="s">
        <v>895</v>
      </c>
      <c r="AH663" s="84" t="s">
        <v>556</v>
      </c>
      <c r="AI663" s="108" t="s">
        <v>894</v>
      </c>
      <c r="AJ663" s="84">
        <v>3470</v>
      </c>
      <c r="AK663" s="84">
        <v>3470</v>
      </c>
      <c r="AL663" s="108" t="s">
        <v>2418</v>
      </c>
      <c r="AM663" s="84">
        <v>13251.6</v>
      </c>
      <c r="AN663" s="112">
        <v>7568.4</v>
      </c>
      <c r="AO663" s="112">
        <v>20820</v>
      </c>
      <c r="AP663" s="112">
        <v>51748.4</v>
      </c>
      <c r="AQ663" s="112">
        <v>10646.6</v>
      </c>
      <c r="AR663" s="112">
        <v>62395</v>
      </c>
      <c r="AS663" s="112">
        <v>0</v>
      </c>
      <c r="AT663" s="112">
        <v>0</v>
      </c>
      <c r="AU663" s="112">
        <v>0</v>
      </c>
      <c r="AV663" s="84">
        <v>6</v>
      </c>
      <c r="AW663" s="84">
        <v>0</v>
      </c>
      <c r="AX663" s="84" t="s">
        <v>400</v>
      </c>
      <c r="AY663" s="108"/>
      <c r="AZ663" s="84"/>
      <c r="BA663" s="84"/>
      <c r="BB663" s="84" t="s">
        <v>918</v>
      </c>
      <c r="BC663" s="84"/>
      <c r="BD663" s="108"/>
      <c r="BE663" s="84">
        <v>0</v>
      </c>
      <c r="BF663" s="38" t="s">
        <v>1626</v>
      </c>
      <c r="BG663" s="84" t="s">
        <v>2960</v>
      </c>
      <c r="BH663" s="114" t="s">
        <v>3221</v>
      </c>
      <c r="BI663" s="38" t="str">
        <f>VLOOKUP(Y663,'[1]Loan Outstanding Report'!$Y$5:$BI$3205,37,0)</f>
        <v>Visited</v>
      </c>
      <c r="BJ663" s="85">
        <v>45890</v>
      </c>
      <c r="BK663" s="84"/>
      <c r="BL663" s="38" t="s">
        <v>115</v>
      </c>
      <c r="BM663" s="115" t="s">
        <v>130</v>
      </c>
      <c r="BN663" s="116" t="s">
        <v>199</v>
      </c>
      <c r="BO663" s="84" t="s">
        <v>242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3239</v>
      </c>
      <c r="C664" s="38" t="s">
        <v>926</v>
      </c>
      <c r="D664" s="38" t="s">
        <v>927</v>
      </c>
      <c r="E664" s="38" t="s">
        <v>928</v>
      </c>
      <c r="F664" s="38" t="s">
        <v>930</v>
      </c>
      <c r="G664" s="84" t="s">
        <v>929</v>
      </c>
      <c r="H664" s="38" t="s">
        <v>930</v>
      </c>
      <c r="I664" s="84">
        <v>85872</v>
      </c>
      <c r="J664" s="38" t="s">
        <v>985</v>
      </c>
      <c r="K664" s="84">
        <v>85872</v>
      </c>
      <c r="L664" s="84" t="s">
        <v>932</v>
      </c>
      <c r="M664" s="38" t="s">
        <v>933</v>
      </c>
      <c r="N664" s="84">
        <v>167697</v>
      </c>
      <c r="O664" s="84" t="s">
        <v>1099</v>
      </c>
      <c r="P664" s="84">
        <v>225015</v>
      </c>
      <c r="Q664" s="38" t="s">
        <v>1100</v>
      </c>
      <c r="R664" s="38" t="s">
        <v>322</v>
      </c>
      <c r="S664" s="84" t="s">
        <v>1627</v>
      </c>
      <c r="T664" s="84" t="s">
        <v>1627</v>
      </c>
      <c r="U664" s="84" t="s">
        <v>325</v>
      </c>
      <c r="V664" s="84" t="s">
        <v>261</v>
      </c>
      <c r="W664" s="84">
        <v>0</v>
      </c>
      <c r="X664" s="38" t="s">
        <v>1742</v>
      </c>
      <c r="Y664" s="84">
        <v>357949671</v>
      </c>
      <c r="Z664" s="38" t="s">
        <v>2331</v>
      </c>
      <c r="AA664" s="108" t="s">
        <v>538</v>
      </c>
      <c r="AB664" s="84">
        <v>72000</v>
      </c>
      <c r="AC664" s="108" t="s">
        <v>371</v>
      </c>
      <c r="AD664" s="84">
        <v>24</v>
      </c>
      <c r="AE664" s="84" t="s">
        <v>879</v>
      </c>
      <c r="AF664" s="84" t="s">
        <v>480</v>
      </c>
      <c r="AG664" s="108" t="s">
        <v>3108</v>
      </c>
      <c r="AH664" s="84" t="s">
        <v>485</v>
      </c>
      <c r="AI664" s="108" t="s">
        <v>896</v>
      </c>
      <c r="AJ664" s="84">
        <v>3830</v>
      </c>
      <c r="AK664" s="84">
        <v>3830</v>
      </c>
      <c r="AL664" s="108" t="s">
        <v>921</v>
      </c>
      <c r="AM664" s="84">
        <v>11953.49</v>
      </c>
      <c r="AN664" s="112">
        <v>7196.51</v>
      </c>
      <c r="AO664" s="112">
        <v>19150</v>
      </c>
      <c r="AP664" s="112">
        <v>60046.51</v>
      </c>
      <c r="AQ664" s="112">
        <v>12975.49</v>
      </c>
      <c r="AR664" s="112">
        <v>73022</v>
      </c>
      <c r="AS664" s="112">
        <v>0</v>
      </c>
      <c r="AT664" s="112">
        <v>0</v>
      </c>
      <c r="AU664" s="112">
        <v>0</v>
      </c>
      <c r="AV664" s="84">
        <v>5</v>
      </c>
      <c r="AW664" s="84">
        <v>2</v>
      </c>
      <c r="AX664" s="84" t="s">
        <v>664</v>
      </c>
      <c r="AY664" s="108"/>
      <c r="AZ664" s="84"/>
      <c r="BA664" s="84"/>
      <c r="BB664" s="84" t="s">
        <v>918</v>
      </c>
      <c r="BC664" s="84"/>
      <c r="BD664" s="108"/>
      <c r="BE664" s="84">
        <v>0</v>
      </c>
      <c r="BF664" s="38" t="s">
        <v>1627</v>
      </c>
      <c r="BG664" s="84" t="s">
        <v>2961</v>
      </c>
      <c r="BH664" s="114" t="s">
        <v>3221</v>
      </c>
      <c r="BI664" s="38" t="str">
        <f>VLOOKUP(Y664,'[1]Loan Outstanding Report'!$Y$5:$BI$3205,37,0)</f>
        <v>Visited</v>
      </c>
      <c r="BJ664" s="85">
        <v>45891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243</v>
      </c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3239</v>
      </c>
      <c r="C665" s="38" t="s">
        <v>926</v>
      </c>
      <c r="D665" s="38" t="s">
        <v>927</v>
      </c>
      <c r="E665" s="38" t="s">
        <v>928</v>
      </c>
      <c r="F665" s="38" t="s">
        <v>930</v>
      </c>
      <c r="G665" s="84" t="s">
        <v>929</v>
      </c>
      <c r="H665" s="38" t="s">
        <v>930</v>
      </c>
      <c r="I665" s="84">
        <v>86592</v>
      </c>
      <c r="J665" s="38" t="s">
        <v>1029</v>
      </c>
      <c r="K665" s="84">
        <v>86592</v>
      </c>
      <c r="L665" s="84" t="s">
        <v>932</v>
      </c>
      <c r="M665" s="38" t="s">
        <v>933</v>
      </c>
      <c r="N665" s="84">
        <v>160007</v>
      </c>
      <c r="O665" s="84" t="s">
        <v>1046</v>
      </c>
      <c r="P665" s="84">
        <v>214605</v>
      </c>
      <c r="Q665" s="38" t="s">
        <v>1047</v>
      </c>
      <c r="R665" s="38" t="s">
        <v>329</v>
      </c>
      <c r="S665" s="84" t="s">
        <v>1496</v>
      </c>
      <c r="T665" s="84" t="s">
        <v>1496</v>
      </c>
      <c r="U665" s="84" t="s">
        <v>252</v>
      </c>
      <c r="V665" s="84" t="s">
        <v>249</v>
      </c>
      <c r="W665" s="84">
        <v>0</v>
      </c>
      <c r="X665" s="38" t="s">
        <v>333</v>
      </c>
      <c r="Y665" s="84">
        <v>357951008</v>
      </c>
      <c r="Z665" s="38" t="s">
        <v>2196</v>
      </c>
      <c r="AA665" s="108" t="s">
        <v>2321</v>
      </c>
      <c r="AB665" s="84">
        <v>30000</v>
      </c>
      <c r="AC665" s="108" t="s">
        <v>360</v>
      </c>
      <c r="AD665" s="84">
        <v>18</v>
      </c>
      <c r="AE665" s="84" t="s">
        <v>870</v>
      </c>
      <c r="AF665" s="84" t="s">
        <v>618</v>
      </c>
      <c r="AG665" s="108" t="s">
        <v>3152</v>
      </c>
      <c r="AH665" s="84" t="s">
        <v>556</v>
      </c>
      <c r="AI665" s="108" t="s">
        <v>804</v>
      </c>
      <c r="AJ665" s="84">
        <v>2020</v>
      </c>
      <c r="AK665" s="84">
        <v>2020</v>
      </c>
      <c r="AL665" s="108" t="s">
        <v>683</v>
      </c>
      <c r="AM665" s="84">
        <v>8939.59</v>
      </c>
      <c r="AN665" s="112">
        <v>3180.41</v>
      </c>
      <c r="AO665" s="112">
        <v>12120</v>
      </c>
      <c r="AP665" s="112">
        <v>21060.41</v>
      </c>
      <c r="AQ665" s="112">
        <v>2890.59</v>
      </c>
      <c r="AR665" s="112">
        <v>23951</v>
      </c>
      <c r="AS665" s="112">
        <v>0</v>
      </c>
      <c r="AT665" s="112">
        <v>0</v>
      </c>
      <c r="AU665" s="112">
        <v>0</v>
      </c>
      <c r="AV665" s="84">
        <v>6</v>
      </c>
      <c r="AW665" s="84">
        <v>60</v>
      </c>
      <c r="AX665" s="84" t="s">
        <v>626</v>
      </c>
      <c r="AY665" s="108"/>
      <c r="AZ665" s="84"/>
      <c r="BA665" s="84"/>
      <c r="BB665" s="84" t="s">
        <v>918</v>
      </c>
      <c r="BC665" s="84"/>
      <c r="BD665" s="108"/>
      <c r="BE665" s="84">
        <v>0</v>
      </c>
      <c r="BF665" s="38" t="s">
        <v>1496</v>
      </c>
      <c r="BG665" s="84" t="s">
        <v>2827</v>
      </c>
      <c r="BH665" s="114" t="s">
        <v>3221</v>
      </c>
      <c r="BI665" s="38" t="str">
        <f>VLOOKUP(Y665,'[1]Loan Outstanding Report'!$Y$5:$BI$3205,37,0)</f>
        <v>Visited</v>
      </c>
      <c r="BJ665" s="85">
        <v>45891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243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3239</v>
      </c>
      <c r="C666" s="38" t="s">
        <v>926</v>
      </c>
      <c r="D666" s="38" t="s">
        <v>927</v>
      </c>
      <c r="E666" s="38" t="s">
        <v>928</v>
      </c>
      <c r="F666" s="38" t="s">
        <v>930</v>
      </c>
      <c r="G666" s="84" t="s">
        <v>929</v>
      </c>
      <c r="H666" s="38" t="s">
        <v>930</v>
      </c>
      <c r="I666" s="84">
        <v>86178</v>
      </c>
      <c r="J666" s="38" t="s">
        <v>1016</v>
      </c>
      <c r="K666" s="84">
        <v>86178</v>
      </c>
      <c r="L666" s="84" t="s">
        <v>932</v>
      </c>
      <c r="M666" s="38" t="s">
        <v>933</v>
      </c>
      <c r="N666" s="84">
        <v>164705</v>
      </c>
      <c r="O666" s="84" t="s">
        <v>1083</v>
      </c>
      <c r="P666" s="84">
        <v>529314</v>
      </c>
      <c r="Q666" s="38" t="s">
        <v>1084</v>
      </c>
      <c r="R666" s="38" t="s">
        <v>322</v>
      </c>
      <c r="S666" s="84" t="s">
        <v>1628</v>
      </c>
      <c r="T666" s="84" t="s">
        <v>1628</v>
      </c>
      <c r="U666" s="84" t="s">
        <v>256</v>
      </c>
      <c r="V666" s="84" t="s">
        <v>261</v>
      </c>
      <c r="W666" s="84">
        <v>0</v>
      </c>
      <c r="X666" s="38" t="s">
        <v>337</v>
      </c>
      <c r="Y666" s="84">
        <v>358801389</v>
      </c>
      <c r="Z666" s="38" t="s">
        <v>2332</v>
      </c>
      <c r="AA666" s="108" t="s">
        <v>2333</v>
      </c>
      <c r="AB666" s="84">
        <v>65000</v>
      </c>
      <c r="AC666" s="108" t="s">
        <v>360</v>
      </c>
      <c r="AD666" s="84">
        <v>24</v>
      </c>
      <c r="AE666" s="84" t="s">
        <v>871</v>
      </c>
      <c r="AF666" s="84" t="s">
        <v>537</v>
      </c>
      <c r="AG666" s="108" t="s">
        <v>912</v>
      </c>
      <c r="AH666" s="84" t="s">
        <v>556</v>
      </c>
      <c r="AI666" s="108" t="s">
        <v>686</v>
      </c>
      <c r="AJ666" s="84">
        <v>3460</v>
      </c>
      <c r="AK666" s="84">
        <v>3460</v>
      </c>
      <c r="AL666" s="108" t="s">
        <v>575</v>
      </c>
      <c r="AM666" s="84">
        <v>4673.6899999999996</v>
      </c>
      <c r="AN666" s="112">
        <v>2246.31</v>
      </c>
      <c r="AO666" s="112">
        <v>6920</v>
      </c>
      <c r="AP666" s="112">
        <v>60326.31</v>
      </c>
      <c r="AQ666" s="112">
        <v>15342.69</v>
      </c>
      <c r="AR666" s="112">
        <v>75669</v>
      </c>
      <c r="AS666" s="112">
        <v>2028.28</v>
      </c>
      <c r="AT666" s="112">
        <v>1431.72</v>
      </c>
      <c r="AU666" s="112">
        <v>3460</v>
      </c>
      <c r="AV666" s="84">
        <v>3</v>
      </c>
      <c r="AW666" s="84">
        <v>0</v>
      </c>
      <c r="AX666" s="84" t="s">
        <v>400</v>
      </c>
      <c r="AY666" s="108"/>
      <c r="AZ666" s="84"/>
      <c r="BA666" s="84"/>
      <c r="BB666" s="84" t="s">
        <v>918</v>
      </c>
      <c r="BC666" s="84"/>
      <c r="BD666" s="108"/>
      <c r="BE666" s="84">
        <v>0</v>
      </c>
      <c r="BF666" s="38" t="s">
        <v>1628</v>
      </c>
      <c r="BG666" s="84" t="s">
        <v>2962</v>
      </c>
      <c r="BH666" s="114" t="s">
        <v>3219</v>
      </c>
      <c r="BI666" s="38" t="s">
        <v>110</v>
      </c>
      <c r="BJ666" s="85">
        <v>45708</v>
      </c>
      <c r="BK666" s="84"/>
      <c r="BL666" s="38" t="s">
        <v>114</v>
      </c>
      <c r="BM666" s="115" t="s">
        <v>119</v>
      </c>
      <c r="BN666" s="116" t="s">
        <v>199</v>
      </c>
      <c r="BO666" s="84" t="s">
        <v>242</v>
      </c>
      <c r="BP666" s="84"/>
      <c r="BQ666" s="117"/>
      <c r="BR666" s="118" t="s">
        <v>3220</v>
      </c>
    </row>
    <row r="667" spans="1:70" s="113" customFormat="1" ht="15" hidden="1" customHeight="1" x14ac:dyDescent="0.25">
      <c r="A667" s="84">
        <v>663</v>
      </c>
      <c r="B667" s="38" t="s">
        <v>3239</v>
      </c>
      <c r="C667" s="38" t="s">
        <v>926</v>
      </c>
      <c r="D667" s="38" t="s">
        <v>927</v>
      </c>
      <c r="E667" s="38" t="s">
        <v>928</v>
      </c>
      <c r="F667" s="38" t="s">
        <v>930</v>
      </c>
      <c r="G667" s="84" t="s">
        <v>929</v>
      </c>
      <c r="H667" s="38" t="s">
        <v>930</v>
      </c>
      <c r="I667" s="84">
        <v>86178</v>
      </c>
      <c r="J667" s="38" t="s">
        <v>1016</v>
      </c>
      <c r="K667" s="84">
        <v>86178</v>
      </c>
      <c r="L667" s="84" t="s">
        <v>932</v>
      </c>
      <c r="M667" s="38" t="s">
        <v>933</v>
      </c>
      <c r="N667" s="84">
        <v>161798</v>
      </c>
      <c r="O667" s="84" t="s">
        <v>1051</v>
      </c>
      <c r="P667" s="84">
        <v>216995</v>
      </c>
      <c r="Q667" s="38" t="s">
        <v>1052</v>
      </c>
      <c r="R667" s="38" t="s">
        <v>347</v>
      </c>
      <c r="S667" s="84" t="s">
        <v>1615</v>
      </c>
      <c r="T667" s="84" t="s">
        <v>1615</v>
      </c>
      <c r="U667" s="84" t="s">
        <v>325</v>
      </c>
      <c r="V667" s="84" t="s">
        <v>261</v>
      </c>
      <c r="W667" s="84">
        <v>0</v>
      </c>
      <c r="X667" s="38" t="s">
        <v>348</v>
      </c>
      <c r="Y667" s="84">
        <v>358807213</v>
      </c>
      <c r="Z667" s="38" t="s">
        <v>2318</v>
      </c>
      <c r="AA667" s="108" t="s">
        <v>586</v>
      </c>
      <c r="AB667" s="84">
        <v>14999</v>
      </c>
      <c r="AC667" s="108" t="s">
        <v>370</v>
      </c>
      <c r="AD667" s="84">
        <v>12</v>
      </c>
      <c r="AE667" s="84" t="s">
        <v>890</v>
      </c>
      <c r="AF667" s="84" t="s">
        <v>537</v>
      </c>
      <c r="AG667" s="108" t="s">
        <v>3195</v>
      </c>
      <c r="AH667" s="84" t="s">
        <v>556</v>
      </c>
      <c r="AI667" s="108" t="s">
        <v>605</v>
      </c>
      <c r="AJ667" s="84">
        <v>1420</v>
      </c>
      <c r="AK667" s="84">
        <v>1420</v>
      </c>
      <c r="AL667" s="108" t="s">
        <v>605</v>
      </c>
      <c r="AM667" s="84">
        <v>850.45</v>
      </c>
      <c r="AN667" s="112">
        <v>569.54999999999995</v>
      </c>
      <c r="AO667" s="112">
        <v>1420</v>
      </c>
      <c r="AP667" s="112">
        <v>14148.55</v>
      </c>
      <c r="AQ667" s="112">
        <v>1796.45</v>
      </c>
      <c r="AR667" s="112">
        <v>15945</v>
      </c>
      <c r="AS667" s="112">
        <v>1151.3699999999999</v>
      </c>
      <c r="AT667" s="112">
        <v>268.63</v>
      </c>
      <c r="AU667" s="112">
        <v>1420</v>
      </c>
      <c r="AV667" s="84">
        <v>2</v>
      </c>
      <c r="AW667" s="84">
        <v>201</v>
      </c>
      <c r="AX667" s="84" t="s">
        <v>355</v>
      </c>
      <c r="AY667" s="108"/>
      <c r="AZ667" s="84"/>
      <c r="BA667" s="84"/>
      <c r="BB667" s="84" t="s">
        <v>918</v>
      </c>
      <c r="BC667" s="84"/>
      <c r="BD667" s="108"/>
      <c r="BE667" s="84">
        <v>0</v>
      </c>
      <c r="BF667" s="38" t="s">
        <v>1615</v>
      </c>
      <c r="BG667" s="84" t="s">
        <v>2948</v>
      </c>
      <c r="BH667" s="114" t="s">
        <v>3219</v>
      </c>
      <c r="BI667" s="38" t="s">
        <v>110</v>
      </c>
      <c r="BJ667" s="85">
        <v>45709</v>
      </c>
      <c r="BK667" s="84"/>
      <c r="BL667" s="38" t="s">
        <v>115</v>
      </c>
      <c r="BM667" s="115" t="s">
        <v>130</v>
      </c>
      <c r="BN667" s="116" t="s">
        <v>200</v>
      </c>
      <c r="BO667" s="84" t="s">
        <v>243</v>
      </c>
      <c r="BP667" s="84"/>
      <c r="BQ667" s="117"/>
      <c r="BR667" s="118" t="s">
        <v>3238</v>
      </c>
    </row>
    <row r="668" spans="1:70" s="113" customFormat="1" ht="15" hidden="1" customHeight="1" x14ac:dyDescent="0.25">
      <c r="A668" s="84">
        <v>664</v>
      </c>
      <c r="B668" s="38" t="s">
        <v>3239</v>
      </c>
      <c r="C668" s="38" t="s">
        <v>926</v>
      </c>
      <c r="D668" s="38" t="s">
        <v>927</v>
      </c>
      <c r="E668" s="38" t="s">
        <v>928</v>
      </c>
      <c r="F668" s="38" t="s">
        <v>930</v>
      </c>
      <c r="G668" s="84" t="s">
        <v>929</v>
      </c>
      <c r="H668" s="38" t="s">
        <v>930</v>
      </c>
      <c r="I668" s="84">
        <v>88853</v>
      </c>
      <c r="J668" s="38" t="s">
        <v>1041</v>
      </c>
      <c r="K668" s="84">
        <v>88853</v>
      </c>
      <c r="L668" s="84" t="s">
        <v>932</v>
      </c>
      <c r="M668" s="38" t="s">
        <v>933</v>
      </c>
      <c r="N668" s="84">
        <v>149270</v>
      </c>
      <c r="O668" s="84" t="s">
        <v>1042</v>
      </c>
      <c r="P668" s="84">
        <v>201427</v>
      </c>
      <c r="Q668" s="38" t="s">
        <v>1043</v>
      </c>
      <c r="R668" s="38" t="s">
        <v>322</v>
      </c>
      <c r="S668" s="84" t="s">
        <v>1629</v>
      </c>
      <c r="T668" s="84" t="s">
        <v>1629</v>
      </c>
      <c r="U668" s="84" t="s">
        <v>256</v>
      </c>
      <c r="V668" s="84" t="s">
        <v>261</v>
      </c>
      <c r="W668" s="84">
        <v>0</v>
      </c>
      <c r="X668" s="38" t="s">
        <v>337</v>
      </c>
      <c r="Y668" s="84">
        <v>357961116</v>
      </c>
      <c r="Z668" s="38" t="s">
        <v>2334</v>
      </c>
      <c r="AA668" s="108" t="s">
        <v>2321</v>
      </c>
      <c r="AB668" s="84">
        <v>65000</v>
      </c>
      <c r="AC668" s="108" t="s">
        <v>2395</v>
      </c>
      <c r="AD668" s="84">
        <v>30</v>
      </c>
      <c r="AE668" s="84" t="s">
        <v>884</v>
      </c>
      <c r="AF668" s="84" t="s">
        <v>363</v>
      </c>
      <c r="AG668" s="108" t="s">
        <v>488</v>
      </c>
      <c r="AH668" s="84" t="s">
        <v>353</v>
      </c>
      <c r="AI668" s="108" t="s">
        <v>414</v>
      </c>
      <c r="AJ668" s="84">
        <v>2900</v>
      </c>
      <c r="AK668" s="84">
        <v>2900</v>
      </c>
      <c r="AL668" s="108" t="s">
        <v>615</v>
      </c>
      <c r="AM668" s="84">
        <v>10365.56</v>
      </c>
      <c r="AN668" s="112">
        <v>7034.44</v>
      </c>
      <c r="AO668" s="112">
        <v>17400</v>
      </c>
      <c r="AP668" s="112">
        <v>54634.44</v>
      </c>
      <c r="AQ668" s="112">
        <v>14521.56</v>
      </c>
      <c r="AR668" s="112">
        <v>69156</v>
      </c>
      <c r="AS668" s="112">
        <v>0</v>
      </c>
      <c r="AT668" s="112">
        <v>0</v>
      </c>
      <c r="AU668" s="112">
        <v>0</v>
      </c>
      <c r="AV668" s="84">
        <v>6</v>
      </c>
      <c r="AW668" s="84">
        <v>0</v>
      </c>
      <c r="AX668" s="84" t="s">
        <v>400</v>
      </c>
      <c r="AY668" s="108"/>
      <c r="AZ668" s="84"/>
      <c r="BA668" s="84"/>
      <c r="BB668" s="84" t="s">
        <v>918</v>
      </c>
      <c r="BC668" s="84"/>
      <c r="BD668" s="108"/>
      <c r="BE668" s="84">
        <v>0</v>
      </c>
      <c r="BF668" s="38" t="s">
        <v>1629</v>
      </c>
      <c r="BG668" s="84" t="s">
        <v>2963</v>
      </c>
      <c r="BH668" s="114" t="s">
        <v>3221</v>
      </c>
      <c r="BI668" s="38" t="s">
        <v>112</v>
      </c>
      <c r="BJ668" s="85">
        <v>45877</v>
      </c>
      <c r="BK668" s="84" t="s">
        <v>125</v>
      </c>
      <c r="BL668" s="38"/>
      <c r="BM668" s="115"/>
      <c r="BN668" s="116" t="s">
        <v>112</v>
      </c>
      <c r="BO668" s="84" t="s">
        <v>243</v>
      </c>
      <c r="BP668" s="84"/>
      <c r="BQ668" s="117" t="s">
        <v>112</v>
      </c>
      <c r="BR668" s="118" t="s">
        <v>3237</v>
      </c>
    </row>
    <row r="669" spans="1:70" s="113" customFormat="1" ht="15" hidden="1" customHeight="1" x14ac:dyDescent="0.25">
      <c r="A669" s="84">
        <v>665</v>
      </c>
      <c r="B669" s="38" t="s">
        <v>3239</v>
      </c>
      <c r="C669" s="38" t="s">
        <v>926</v>
      </c>
      <c r="D669" s="38" t="s">
        <v>927</v>
      </c>
      <c r="E669" s="38" t="s">
        <v>928</v>
      </c>
      <c r="F669" s="38" t="s">
        <v>930</v>
      </c>
      <c r="G669" s="84" t="s">
        <v>929</v>
      </c>
      <c r="H669" s="38" t="s">
        <v>930</v>
      </c>
      <c r="I669" s="84">
        <v>86592</v>
      </c>
      <c r="J669" s="38" t="s">
        <v>1029</v>
      </c>
      <c r="K669" s="84">
        <v>86592</v>
      </c>
      <c r="L669" s="84" t="s">
        <v>932</v>
      </c>
      <c r="M669" s="38" t="s">
        <v>933</v>
      </c>
      <c r="N669" s="84">
        <v>365618</v>
      </c>
      <c r="O669" s="84" t="s">
        <v>1073</v>
      </c>
      <c r="P669" s="84">
        <v>529469</v>
      </c>
      <c r="Q669" s="38" t="s">
        <v>1074</v>
      </c>
      <c r="R669" s="38" t="s">
        <v>322</v>
      </c>
      <c r="S669" s="84" t="s">
        <v>1630</v>
      </c>
      <c r="T669" s="84" t="s">
        <v>1630</v>
      </c>
      <c r="U669" s="84" t="s">
        <v>325</v>
      </c>
      <c r="V669" s="84" t="s">
        <v>261</v>
      </c>
      <c r="W669" s="84">
        <v>0</v>
      </c>
      <c r="X669" s="38" t="s">
        <v>337</v>
      </c>
      <c r="Y669" s="84">
        <v>357961531</v>
      </c>
      <c r="Z669" s="38" t="s">
        <v>2335</v>
      </c>
      <c r="AA669" s="108" t="s">
        <v>2301</v>
      </c>
      <c r="AB669" s="84">
        <v>42000</v>
      </c>
      <c r="AC669" s="108" t="s">
        <v>360</v>
      </c>
      <c r="AD669" s="84">
        <v>24</v>
      </c>
      <c r="AE669" s="84" t="s">
        <v>867</v>
      </c>
      <c r="AF669" s="84" t="s">
        <v>856</v>
      </c>
      <c r="AG669" s="108" t="s">
        <v>3200</v>
      </c>
      <c r="AH669" s="84" t="s">
        <v>556</v>
      </c>
      <c r="AI669" s="108" t="s">
        <v>897</v>
      </c>
      <c r="AJ669" s="84">
        <v>2240</v>
      </c>
      <c r="AK669" s="84">
        <v>2240</v>
      </c>
      <c r="AL669" s="108" t="s">
        <v>683</v>
      </c>
      <c r="AM669" s="84">
        <v>6509.16</v>
      </c>
      <c r="AN669" s="112">
        <v>4690.84</v>
      </c>
      <c r="AO669" s="112">
        <v>11200</v>
      </c>
      <c r="AP669" s="112">
        <v>35490.839999999997</v>
      </c>
      <c r="AQ669" s="112">
        <v>7916.16</v>
      </c>
      <c r="AR669" s="112">
        <v>43407</v>
      </c>
      <c r="AS669" s="112">
        <v>0</v>
      </c>
      <c r="AT669" s="112">
        <v>0</v>
      </c>
      <c r="AU669" s="112">
        <v>0</v>
      </c>
      <c r="AV669" s="84">
        <v>5</v>
      </c>
      <c r="AW669" s="84">
        <v>0</v>
      </c>
      <c r="AX669" s="84" t="s">
        <v>400</v>
      </c>
      <c r="AY669" s="108"/>
      <c r="AZ669" s="84"/>
      <c r="BA669" s="84"/>
      <c r="BB669" s="84" t="s">
        <v>918</v>
      </c>
      <c r="BC669" s="84"/>
      <c r="BD669" s="108"/>
      <c r="BE669" s="84">
        <v>0</v>
      </c>
      <c r="BF669" s="38" t="s">
        <v>1630</v>
      </c>
      <c r="BG669" s="84" t="s">
        <v>2964</v>
      </c>
      <c r="BH669" s="114" t="s">
        <v>3221</v>
      </c>
      <c r="BI669" s="38" t="s">
        <v>112</v>
      </c>
      <c r="BJ669" s="85">
        <v>45877</v>
      </c>
      <c r="BK669" s="84" t="s">
        <v>125</v>
      </c>
      <c r="BL669" s="38"/>
      <c r="BM669" s="115"/>
      <c r="BN669" s="116" t="s">
        <v>112</v>
      </c>
      <c r="BO669" s="84" t="s">
        <v>243</v>
      </c>
      <c r="BP669" s="84"/>
      <c r="BQ669" s="117" t="s">
        <v>112</v>
      </c>
      <c r="BR669" s="118" t="s">
        <v>3237</v>
      </c>
    </row>
    <row r="670" spans="1:70" s="113" customFormat="1" ht="15" hidden="1" customHeight="1" x14ac:dyDescent="0.25">
      <c r="A670" s="84">
        <v>666</v>
      </c>
      <c r="B670" s="38" t="s">
        <v>3239</v>
      </c>
      <c r="C670" s="38" t="s">
        <v>926</v>
      </c>
      <c r="D670" s="38" t="s">
        <v>927</v>
      </c>
      <c r="E670" s="38" t="s">
        <v>928</v>
      </c>
      <c r="F670" s="38" t="s">
        <v>930</v>
      </c>
      <c r="G670" s="84" t="s">
        <v>929</v>
      </c>
      <c r="H670" s="38" t="s">
        <v>930</v>
      </c>
      <c r="I670" s="84">
        <v>85893</v>
      </c>
      <c r="J670" s="38" t="s">
        <v>1088</v>
      </c>
      <c r="K670" s="84">
        <v>85893</v>
      </c>
      <c r="L670" s="84" t="s">
        <v>932</v>
      </c>
      <c r="M670" s="38" t="s">
        <v>933</v>
      </c>
      <c r="N670" s="84">
        <v>160341</v>
      </c>
      <c r="O670" s="84" t="s">
        <v>1089</v>
      </c>
      <c r="P670" s="84">
        <v>215065</v>
      </c>
      <c r="Q670" s="38" t="s">
        <v>1090</v>
      </c>
      <c r="R670" s="38" t="s">
        <v>322</v>
      </c>
      <c r="S670" s="84" t="s">
        <v>1631</v>
      </c>
      <c r="T670" s="84" t="s">
        <v>1631</v>
      </c>
      <c r="U670" s="84" t="s">
        <v>252</v>
      </c>
      <c r="V670" s="84" t="s">
        <v>249</v>
      </c>
      <c r="W670" s="84">
        <v>0</v>
      </c>
      <c r="X670" s="38" t="s">
        <v>337</v>
      </c>
      <c r="Y670" s="84">
        <v>357965290</v>
      </c>
      <c r="Z670" s="38" t="s">
        <v>2336</v>
      </c>
      <c r="AA670" s="108" t="s">
        <v>538</v>
      </c>
      <c r="AB670" s="84">
        <v>32000</v>
      </c>
      <c r="AC670" s="108" t="s">
        <v>360</v>
      </c>
      <c r="AD670" s="84">
        <v>24</v>
      </c>
      <c r="AE670" s="84" t="s">
        <v>867</v>
      </c>
      <c r="AF670" s="84" t="s">
        <v>856</v>
      </c>
      <c r="AG670" s="108" t="s">
        <v>3201</v>
      </c>
      <c r="AH670" s="84" t="s">
        <v>556</v>
      </c>
      <c r="AI670" s="108" t="s">
        <v>897</v>
      </c>
      <c r="AJ670" s="84">
        <v>1700</v>
      </c>
      <c r="AK670" s="84">
        <v>1700</v>
      </c>
      <c r="AL670" s="108" t="s">
        <v>2418</v>
      </c>
      <c r="AM670" s="84">
        <v>5339.86</v>
      </c>
      <c r="AN670" s="112">
        <v>3160.14</v>
      </c>
      <c r="AO670" s="112">
        <v>8500</v>
      </c>
      <c r="AP670" s="112">
        <v>26660.14</v>
      </c>
      <c r="AQ670" s="112">
        <v>5802.86</v>
      </c>
      <c r="AR670" s="112">
        <v>32463</v>
      </c>
      <c r="AS670" s="112">
        <v>0</v>
      </c>
      <c r="AT670" s="112">
        <v>0</v>
      </c>
      <c r="AU670" s="112">
        <v>0</v>
      </c>
      <c r="AV670" s="84">
        <v>5</v>
      </c>
      <c r="AW670" s="84">
        <v>0</v>
      </c>
      <c r="AX670" s="84" t="s">
        <v>400</v>
      </c>
      <c r="AY670" s="108"/>
      <c r="AZ670" s="84"/>
      <c r="BA670" s="84"/>
      <c r="BB670" s="84" t="s">
        <v>918</v>
      </c>
      <c r="BC670" s="84"/>
      <c r="BD670" s="108"/>
      <c r="BE670" s="84">
        <v>0</v>
      </c>
      <c r="BF670" s="38" t="s">
        <v>1631</v>
      </c>
      <c r="BG670" s="84" t="s">
        <v>2965</v>
      </c>
      <c r="BH670" s="114" t="s">
        <v>3221</v>
      </c>
      <c r="BI670" s="38" t="s">
        <v>112</v>
      </c>
      <c r="BJ670" s="85">
        <v>45877</v>
      </c>
      <c r="BK670" s="84" t="s">
        <v>125</v>
      </c>
      <c r="BL670" s="38"/>
      <c r="BM670" s="115"/>
      <c r="BN670" s="116" t="s">
        <v>112</v>
      </c>
      <c r="BO670" s="84" t="s">
        <v>243</v>
      </c>
      <c r="BP670" s="84"/>
      <c r="BQ670" s="117" t="s">
        <v>112</v>
      </c>
      <c r="BR670" s="118" t="s">
        <v>3237</v>
      </c>
    </row>
    <row r="671" spans="1:70" s="113" customFormat="1" ht="15" hidden="1" customHeight="1" x14ac:dyDescent="0.25">
      <c r="A671" s="84">
        <v>667</v>
      </c>
      <c r="B671" s="38" t="s">
        <v>3239</v>
      </c>
      <c r="C671" s="38" t="s">
        <v>926</v>
      </c>
      <c r="D671" s="38" t="s">
        <v>927</v>
      </c>
      <c r="E671" s="38" t="s">
        <v>928</v>
      </c>
      <c r="F671" s="38" t="s">
        <v>930</v>
      </c>
      <c r="G671" s="84" t="s">
        <v>929</v>
      </c>
      <c r="H671" s="38" t="s">
        <v>930</v>
      </c>
      <c r="I671" s="84">
        <v>86008</v>
      </c>
      <c r="J671" s="38" t="s">
        <v>930</v>
      </c>
      <c r="K671" s="84">
        <v>86008</v>
      </c>
      <c r="L671" s="84" t="s">
        <v>932</v>
      </c>
      <c r="M671" s="38" t="s">
        <v>933</v>
      </c>
      <c r="N671" s="84">
        <v>147115</v>
      </c>
      <c r="O671" s="84" t="s">
        <v>1014</v>
      </c>
      <c r="P671" s="84">
        <v>521375</v>
      </c>
      <c r="Q671" s="38" t="s">
        <v>1082</v>
      </c>
      <c r="R671" s="38" t="s">
        <v>322</v>
      </c>
      <c r="S671" s="84" t="s">
        <v>1632</v>
      </c>
      <c r="T671" s="84" t="s">
        <v>1632</v>
      </c>
      <c r="U671" s="84" t="s">
        <v>252</v>
      </c>
      <c r="V671" s="84" t="s">
        <v>249</v>
      </c>
      <c r="W671" s="84">
        <v>0</v>
      </c>
      <c r="X671" s="38" t="s">
        <v>337</v>
      </c>
      <c r="Y671" s="84">
        <v>357970548</v>
      </c>
      <c r="Z671" s="38" t="s">
        <v>2337</v>
      </c>
      <c r="AA671" s="108" t="s">
        <v>2301</v>
      </c>
      <c r="AB671" s="84">
        <v>42000</v>
      </c>
      <c r="AC671" s="108" t="s">
        <v>371</v>
      </c>
      <c r="AD671" s="84">
        <v>24</v>
      </c>
      <c r="AE671" s="84" t="s">
        <v>867</v>
      </c>
      <c r="AF671" s="84" t="s">
        <v>856</v>
      </c>
      <c r="AG671" s="108" t="s">
        <v>3200</v>
      </c>
      <c r="AH671" s="84" t="s">
        <v>556</v>
      </c>
      <c r="AI671" s="108" t="s">
        <v>896</v>
      </c>
      <c r="AJ671" s="84">
        <v>2240</v>
      </c>
      <c r="AK671" s="84">
        <v>2240</v>
      </c>
      <c r="AL671" s="108" t="s">
        <v>921</v>
      </c>
      <c r="AM671" s="84">
        <v>6457.71</v>
      </c>
      <c r="AN671" s="112">
        <v>4742.29</v>
      </c>
      <c r="AO671" s="112">
        <v>11200</v>
      </c>
      <c r="AP671" s="112">
        <v>35542.29</v>
      </c>
      <c r="AQ671" s="112">
        <v>7888.71</v>
      </c>
      <c r="AR671" s="112">
        <v>43431</v>
      </c>
      <c r="AS671" s="112">
        <v>0</v>
      </c>
      <c r="AT671" s="112">
        <v>0</v>
      </c>
      <c r="AU671" s="112">
        <v>0</v>
      </c>
      <c r="AV671" s="84">
        <v>5</v>
      </c>
      <c r="AW671" s="84">
        <v>2</v>
      </c>
      <c r="AX671" s="84" t="s">
        <v>664</v>
      </c>
      <c r="AY671" s="108"/>
      <c r="AZ671" s="84"/>
      <c r="BA671" s="84"/>
      <c r="BB671" s="84" t="s">
        <v>918</v>
      </c>
      <c r="BC671" s="84"/>
      <c r="BD671" s="108"/>
      <c r="BE671" s="84">
        <v>0</v>
      </c>
      <c r="BF671" s="38" t="s">
        <v>1632</v>
      </c>
      <c r="BG671" s="84" t="s">
        <v>2966</v>
      </c>
      <c r="BH671" s="114" t="s">
        <v>3221</v>
      </c>
      <c r="BI671" s="38" t="str">
        <f>VLOOKUP(Y671,'[1]Loan Outstanding Report'!$Y$5:$BI$3205,37,0)</f>
        <v>Visited</v>
      </c>
      <c r="BJ671" s="85">
        <v>45891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3239</v>
      </c>
      <c r="C672" s="38" t="s">
        <v>926</v>
      </c>
      <c r="D672" s="38" t="s">
        <v>927</v>
      </c>
      <c r="E672" s="38" t="s">
        <v>928</v>
      </c>
      <c r="F672" s="38" t="s">
        <v>930</v>
      </c>
      <c r="G672" s="84" t="s">
        <v>929</v>
      </c>
      <c r="H672" s="38" t="s">
        <v>930</v>
      </c>
      <c r="I672" s="84">
        <v>86178</v>
      </c>
      <c r="J672" s="38" t="s">
        <v>1016</v>
      </c>
      <c r="K672" s="84">
        <v>86178</v>
      </c>
      <c r="L672" s="84" t="s">
        <v>932</v>
      </c>
      <c r="M672" s="38" t="s">
        <v>933</v>
      </c>
      <c r="N672" s="84">
        <v>164705</v>
      </c>
      <c r="O672" s="84" t="s">
        <v>1083</v>
      </c>
      <c r="P672" s="84">
        <v>220920</v>
      </c>
      <c r="Q672" s="38" t="s">
        <v>1055</v>
      </c>
      <c r="R672" s="38" t="s">
        <v>322</v>
      </c>
      <c r="S672" s="84" t="s">
        <v>1633</v>
      </c>
      <c r="T672" s="84" t="s">
        <v>1633</v>
      </c>
      <c r="U672" s="84" t="s">
        <v>256</v>
      </c>
      <c r="V672" s="84" t="s">
        <v>261</v>
      </c>
      <c r="W672" s="84">
        <v>0</v>
      </c>
      <c r="X672" s="38" t="s">
        <v>1807</v>
      </c>
      <c r="Y672" s="84">
        <v>358907409</v>
      </c>
      <c r="Z672" s="38" t="s">
        <v>2338</v>
      </c>
      <c r="AA672" s="108" t="s">
        <v>907</v>
      </c>
      <c r="AB672" s="84">
        <v>80000</v>
      </c>
      <c r="AC672" s="108" t="s">
        <v>360</v>
      </c>
      <c r="AD672" s="84">
        <v>24</v>
      </c>
      <c r="AE672" s="84" t="s">
        <v>886</v>
      </c>
      <c r="AF672" s="84" t="s">
        <v>352</v>
      </c>
      <c r="AG672" s="108" t="s">
        <v>534</v>
      </c>
      <c r="AH672" s="84" t="s">
        <v>353</v>
      </c>
      <c r="AI672" s="108" t="s">
        <v>686</v>
      </c>
      <c r="AJ672" s="84">
        <v>4200</v>
      </c>
      <c r="AK672" s="84">
        <v>4200</v>
      </c>
      <c r="AL672" s="108" t="s">
        <v>910</v>
      </c>
      <c r="AM672" s="84">
        <v>5958.83</v>
      </c>
      <c r="AN672" s="112">
        <v>2441.17</v>
      </c>
      <c r="AO672" s="112">
        <v>8400</v>
      </c>
      <c r="AP672" s="112">
        <v>74041.17</v>
      </c>
      <c r="AQ672" s="112">
        <v>17573.830000000002</v>
      </c>
      <c r="AR672" s="112">
        <v>91615</v>
      </c>
      <c r="AS672" s="112">
        <v>2549.29</v>
      </c>
      <c r="AT672" s="112">
        <v>1650.71</v>
      </c>
      <c r="AU672" s="112">
        <v>4200</v>
      </c>
      <c r="AV672" s="84">
        <v>3</v>
      </c>
      <c r="AW672" s="84">
        <v>0</v>
      </c>
      <c r="AX672" s="84" t="s">
        <v>400</v>
      </c>
      <c r="AY672" s="108"/>
      <c r="AZ672" s="84"/>
      <c r="BA672" s="84"/>
      <c r="BB672" s="84" t="s">
        <v>918</v>
      </c>
      <c r="BC672" s="84"/>
      <c r="BD672" s="108"/>
      <c r="BE672" s="84">
        <v>0</v>
      </c>
      <c r="BF672" s="38" t="s">
        <v>1633</v>
      </c>
      <c r="BG672" s="84" t="s">
        <v>2967</v>
      </c>
      <c r="BH672" s="114" t="s">
        <v>3219</v>
      </c>
      <c r="BI672" s="38" t="s">
        <v>110</v>
      </c>
      <c r="BJ672" s="85">
        <v>45708</v>
      </c>
      <c r="BK672" s="84"/>
      <c r="BL672" s="38" t="s">
        <v>114</v>
      </c>
      <c r="BM672" s="115" t="s">
        <v>119</v>
      </c>
      <c r="BN672" s="116" t="s">
        <v>199</v>
      </c>
      <c r="BO672" s="84" t="s">
        <v>242</v>
      </c>
      <c r="BP672" s="84"/>
      <c r="BQ672" s="117"/>
      <c r="BR672" s="118" t="s">
        <v>3220</v>
      </c>
    </row>
    <row r="673" spans="1:70" s="113" customFormat="1" ht="15" hidden="1" customHeight="1" x14ac:dyDescent="0.25">
      <c r="A673" s="84">
        <v>669</v>
      </c>
      <c r="B673" s="38" t="s">
        <v>3239</v>
      </c>
      <c r="C673" s="38" t="s">
        <v>926</v>
      </c>
      <c r="D673" s="38" t="s">
        <v>927</v>
      </c>
      <c r="E673" s="38" t="s">
        <v>928</v>
      </c>
      <c r="F673" s="38" t="s">
        <v>930</v>
      </c>
      <c r="G673" s="84" t="s">
        <v>929</v>
      </c>
      <c r="H673" s="38" t="s">
        <v>930</v>
      </c>
      <c r="I673" s="84">
        <v>86178</v>
      </c>
      <c r="J673" s="38" t="s">
        <v>1016</v>
      </c>
      <c r="K673" s="84">
        <v>86178</v>
      </c>
      <c r="L673" s="84" t="s">
        <v>932</v>
      </c>
      <c r="M673" s="38" t="s">
        <v>933</v>
      </c>
      <c r="N673" s="84">
        <v>161739</v>
      </c>
      <c r="O673" s="84" t="s">
        <v>1051</v>
      </c>
      <c r="P673" s="84">
        <v>216921</v>
      </c>
      <c r="Q673" s="38" t="s">
        <v>1070</v>
      </c>
      <c r="R673" s="38" t="s">
        <v>329</v>
      </c>
      <c r="S673" s="84" t="s">
        <v>1607</v>
      </c>
      <c r="T673" s="84" t="s">
        <v>1607</v>
      </c>
      <c r="U673" s="84" t="s">
        <v>252</v>
      </c>
      <c r="V673" s="84" t="s">
        <v>249</v>
      </c>
      <c r="W673" s="84">
        <v>0</v>
      </c>
      <c r="X673" s="38" t="s">
        <v>2024</v>
      </c>
      <c r="Y673" s="84">
        <v>358963986</v>
      </c>
      <c r="Z673" s="38" t="s">
        <v>2312</v>
      </c>
      <c r="AA673" s="108" t="s">
        <v>568</v>
      </c>
      <c r="AB673" s="84">
        <v>30000</v>
      </c>
      <c r="AC673" s="108" t="s">
        <v>360</v>
      </c>
      <c r="AD673" s="84">
        <v>18</v>
      </c>
      <c r="AE673" s="84" t="s">
        <v>870</v>
      </c>
      <c r="AF673" s="84" t="s">
        <v>618</v>
      </c>
      <c r="AG673" s="108" t="s">
        <v>764</v>
      </c>
      <c r="AH673" s="84" t="s">
        <v>556</v>
      </c>
      <c r="AI673" s="108" t="s">
        <v>686</v>
      </c>
      <c r="AJ673" s="84">
        <v>2010</v>
      </c>
      <c r="AK673" s="84">
        <v>2010</v>
      </c>
      <c r="AL673" s="108" t="s">
        <v>683</v>
      </c>
      <c r="AM673" s="84">
        <v>4466.18</v>
      </c>
      <c r="AN673" s="112">
        <v>1563.82</v>
      </c>
      <c r="AO673" s="112">
        <v>6030</v>
      </c>
      <c r="AP673" s="112">
        <v>25533.82</v>
      </c>
      <c r="AQ673" s="112">
        <v>4322.18</v>
      </c>
      <c r="AR673" s="112">
        <v>29856</v>
      </c>
      <c r="AS673" s="112">
        <v>0</v>
      </c>
      <c r="AT673" s="112">
        <v>0</v>
      </c>
      <c r="AU673" s="112">
        <v>0</v>
      </c>
      <c r="AV673" s="84">
        <v>3</v>
      </c>
      <c r="AW673" s="84">
        <v>0</v>
      </c>
      <c r="AX673" s="84" t="s">
        <v>400</v>
      </c>
      <c r="AY673" s="108"/>
      <c r="AZ673" s="84"/>
      <c r="BA673" s="84"/>
      <c r="BB673" s="84" t="s">
        <v>918</v>
      </c>
      <c r="BC673" s="84"/>
      <c r="BD673" s="108"/>
      <c r="BE673" s="84">
        <v>0</v>
      </c>
      <c r="BF673" s="38" t="s">
        <v>1607</v>
      </c>
      <c r="BG673" s="84" t="s">
        <v>2940</v>
      </c>
      <c r="BH673" s="114" t="s">
        <v>3219</v>
      </c>
      <c r="BI673" s="38" t="s">
        <v>110</v>
      </c>
      <c r="BJ673" s="85">
        <v>45708</v>
      </c>
      <c r="BK673" s="84"/>
      <c r="BL673" s="38" t="s">
        <v>114</v>
      </c>
      <c r="BM673" s="115" t="s">
        <v>119</v>
      </c>
      <c r="BN673" s="116" t="s">
        <v>199</v>
      </c>
      <c r="BO673" s="84" t="s">
        <v>242</v>
      </c>
      <c r="BP673" s="84"/>
      <c r="BQ673" s="117"/>
      <c r="BR673" s="118" t="s">
        <v>3238</v>
      </c>
    </row>
    <row r="674" spans="1:70" s="113" customFormat="1" ht="15" hidden="1" customHeight="1" x14ac:dyDescent="0.25">
      <c r="A674" s="84">
        <v>670</v>
      </c>
      <c r="B674" s="38" t="s">
        <v>3239</v>
      </c>
      <c r="C674" s="38" t="s">
        <v>926</v>
      </c>
      <c r="D674" s="38" t="s">
        <v>927</v>
      </c>
      <c r="E674" s="38" t="s">
        <v>928</v>
      </c>
      <c r="F674" s="38" t="s">
        <v>930</v>
      </c>
      <c r="G674" s="84" t="s">
        <v>929</v>
      </c>
      <c r="H674" s="38" t="s">
        <v>930</v>
      </c>
      <c r="I674" s="84">
        <v>85806</v>
      </c>
      <c r="J674" s="38" t="s">
        <v>967</v>
      </c>
      <c r="K674" s="84">
        <v>85806</v>
      </c>
      <c r="L674" s="84" t="s">
        <v>932</v>
      </c>
      <c r="M674" s="38" t="s">
        <v>933</v>
      </c>
      <c r="N674" s="84">
        <v>143701</v>
      </c>
      <c r="O674" s="84" t="s">
        <v>968</v>
      </c>
      <c r="P674" s="84">
        <v>194161</v>
      </c>
      <c r="Q674" s="38" t="s">
        <v>1106</v>
      </c>
      <c r="R674" s="38" t="s">
        <v>322</v>
      </c>
      <c r="S674" s="84" t="s">
        <v>1634</v>
      </c>
      <c r="T674" s="84" t="s">
        <v>1634</v>
      </c>
      <c r="U674" s="84" t="s">
        <v>256</v>
      </c>
      <c r="V674" s="84" t="s">
        <v>261</v>
      </c>
      <c r="W674" s="84">
        <v>0</v>
      </c>
      <c r="X674" s="38" t="s">
        <v>331</v>
      </c>
      <c r="Y674" s="84">
        <v>357986081</v>
      </c>
      <c r="Z674" s="38" t="s">
        <v>2339</v>
      </c>
      <c r="AA674" s="108" t="s">
        <v>2108</v>
      </c>
      <c r="AB674" s="84">
        <v>65000</v>
      </c>
      <c r="AC674" s="108" t="s">
        <v>371</v>
      </c>
      <c r="AD674" s="84">
        <v>24</v>
      </c>
      <c r="AE674" s="84" t="s">
        <v>871</v>
      </c>
      <c r="AF674" s="84" t="s">
        <v>618</v>
      </c>
      <c r="AG674" s="108" t="s">
        <v>3129</v>
      </c>
      <c r="AH674" s="84" t="s">
        <v>556</v>
      </c>
      <c r="AI674" s="108" t="s">
        <v>896</v>
      </c>
      <c r="AJ674" s="84">
        <v>3470</v>
      </c>
      <c r="AK674" s="84">
        <v>3470</v>
      </c>
      <c r="AL674" s="108" t="s">
        <v>855</v>
      </c>
      <c r="AM674" s="84">
        <v>10350.92</v>
      </c>
      <c r="AN674" s="112">
        <v>6999.08</v>
      </c>
      <c r="AO674" s="112">
        <v>17350</v>
      </c>
      <c r="AP674" s="112">
        <v>54649.08</v>
      </c>
      <c r="AQ674" s="112">
        <v>12024.92</v>
      </c>
      <c r="AR674" s="112">
        <v>66674</v>
      </c>
      <c r="AS674" s="112">
        <v>0</v>
      </c>
      <c r="AT674" s="112">
        <v>0</v>
      </c>
      <c r="AU674" s="112">
        <v>0</v>
      </c>
      <c r="AV674" s="84">
        <v>5</v>
      </c>
      <c r="AW674" s="84">
        <v>93</v>
      </c>
      <c r="AX674" s="84" t="s">
        <v>613</v>
      </c>
      <c r="AY674" s="108"/>
      <c r="AZ674" s="84"/>
      <c r="BA674" s="84"/>
      <c r="BB674" s="84" t="s">
        <v>918</v>
      </c>
      <c r="BC674" s="84"/>
      <c r="BD674" s="108"/>
      <c r="BE674" s="84">
        <v>0</v>
      </c>
      <c r="BF674" s="38" t="s">
        <v>1634</v>
      </c>
      <c r="BG674" s="84" t="s">
        <v>2968</v>
      </c>
      <c r="BH674" s="114" t="s">
        <v>3221</v>
      </c>
      <c r="BI674" s="38" t="s">
        <v>112</v>
      </c>
      <c r="BJ674" s="85">
        <v>45880</v>
      </c>
      <c r="BK674" s="84" t="s">
        <v>125</v>
      </c>
      <c r="BL674" s="38"/>
      <c r="BM674" s="115"/>
      <c r="BN674" s="116" t="s">
        <v>112</v>
      </c>
      <c r="BO674" s="84" t="s">
        <v>243</v>
      </c>
      <c r="BP674" s="84"/>
      <c r="BQ674" s="117" t="s">
        <v>112</v>
      </c>
      <c r="BR674" s="118" t="s">
        <v>3237</v>
      </c>
    </row>
    <row r="675" spans="1:70" s="113" customFormat="1" ht="15" hidden="1" customHeight="1" x14ac:dyDescent="0.25">
      <c r="A675" s="84">
        <v>671</v>
      </c>
      <c r="B675" s="38" t="s">
        <v>3239</v>
      </c>
      <c r="C675" s="38" t="s">
        <v>926</v>
      </c>
      <c r="D675" s="38" t="s">
        <v>927</v>
      </c>
      <c r="E675" s="38" t="s">
        <v>928</v>
      </c>
      <c r="F675" s="38" t="s">
        <v>930</v>
      </c>
      <c r="G675" s="84" t="s">
        <v>929</v>
      </c>
      <c r="H675" s="38" t="s">
        <v>930</v>
      </c>
      <c r="I675" s="84">
        <v>86178</v>
      </c>
      <c r="J675" s="38" t="s">
        <v>1016</v>
      </c>
      <c r="K675" s="84">
        <v>86178</v>
      </c>
      <c r="L675" s="84" t="s">
        <v>932</v>
      </c>
      <c r="M675" s="38" t="s">
        <v>933</v>
      </c>
      <c r="N675" s="84">
        <v>161798</v>
      </c>
      <c r="O675" s="84" t="s">
        <v>1051</v>
      </c>
      <c r="P675" s="84">
        <v>216995</v>
      </c>
      <c r="Q675" s="38" t="s">
        <v>1052</v>
      </c>
      <c r="R675" s="38" t="s">
        <v>322</v>
      </c>
      <c r="S675" s="84" t="s">
        <v>1635</v>
      </c>
      <c r="T675" s="84" t="s">
        <v>1635</v>
      </c>
      <c r="U675" s="84" t="s">
        <v>252</v>
      </c>
      <c r="V675" s="84" t="s">
        <v>249</v>
      </c>
      <c r="W675" s="84">
        <v>0</v>
      </c>
      <c r="X675" s="38" t="s">
        <v>340</v>
      </c>
      <c r="Y675" s="84">
        <v>358009611</v>
      </c>
      <c r="Z675" s="38" t="s">
        <v>2340</v>
      </c>
      <c r="AA675" s="108" t="s">
        <v>538</v>
      </c>
      <c r="AB675" s="84">
        <v>42000</v>
      </c>
      <c r="AC675" s="108" t="s">
        <v>370</v>
      </c>
      <c r="AD675" s="84">
        <v>24</v>
      </c>
      <c r="AE675" s="84" t="s">
        <v>867</v>
      </c>
      <c r="AF675" s="84" t="s">
        <v>856</v>
      </c>
      <c r="AG675" s="108" t="s">
        <v>3201</v>
      </c>
      <c r="AH675" s="84" t="s">
        <v>556</v>
      </c>
      <c r="AI675" s="108" t="s">
        <v>898</v>
      </c>
      <c r="AJ675" s="84">
        <v>2240</v>
      </c>
      <c r="AK675" s="84">
        <v>2240</v>
      </c>
      <c r="AL675" s="108" t="s">
        <v>855</v>
      </c>
      <c r="AM675" s="84">
        <v>6857.64</v>
      </c>
      <c r="AN675" s="112">
        <v>4342.3599999999997</v>
      </c>
      <c r="AO675" s="112">
        <v>11200</v>
      </c>
      <c r="AP675" s="112">
        <v>35142.36</v>
      </c>
      <c r="AQ675" s="112">
        <v>7687.64</v>
      </c>
      <c r="AR675" s="112">
        <v>42830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400</v>
      </c>
      <c r="AY675" s="108"/>
      <c r="AZ675" s="84"/>
      <c r="BA675" s="84"/>
      <c r="BB675" s="84" t="s">
        <v>918</v>
      </c>
      <c r="BC675" s="84"/>
      <c r="BD675" s="108"/>
      <c r="BE675" s="84">
        <v>0</v>
      </c>
      <c r="BF675" s="38" t="s">
        <v>1635</v>
      </c>
      <c r="BG675" s="84" t="s">
        <v>2969</v>
      </c>
      <c r="BH675" s="114" t="s">
        <v>3221</v>
      </c>
      <c r="BI675" s="38" t="s">
        <v>112</v>
      </c>
      <c r="BJ675" s="85">
        <v>45877</v>
      </c>
      <c r="BK675" s="84" t="s">
        <v>125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 t="s">
        <v>3237</v>
      </c>
    </row>
    <row r="676" spans="1:70" s="113" customFormat="1" ht="15" hidden="1" customHeight="1" x14ac:dyDescent="0.25">
      <c r="A676" s="84">
        <v>672</v>
      </c>
      <c r="B676" s="38" t="s">
        <v>3239</v>
      </c>
      <c r="C676" s="38" t="s">
        <v>926</v>
      </c>
      <c r="D676" s="38" t="s">
        <v>927</v>
      </c>
      <c r="E676" s="38" t="s">
        <v>928</v>
      </c>
      <c r="F676" s="38" t="s">
        <v>930</v>
      </c>
      <c r="G676" s="84" t="s">
        <v>929</v>
      </c>
      <c r="H676" s="38" t="s">
        <v>930</v>
      </c>
      <c r="I676" s="84">
        <v>86008</v>
      </c>
      <c r="J676" s="38" t="s">
        <v>930</v>
      </c>
      <c r="K676" s="84">
        <v>86008</v>
      </c>
      <c r="L676" s="84" t="s">
        <v>932</v>
      </c>
      <c r="M676" s="38" t="s">
        <v>933</v>
      </c>
      <c r="N676" s="84">
        <v>160429</v>
      </c>
      <c r="O676" s="84" t="s">
        <v>1056</v>
      </c>
      <c r="P676" s="84">
        <v>215192</v>
      </c>
      <c r="Q676" s="38" t="s">
        <v>1057</v>
      </c>
      <c r="R676" s="38" t="s">
        <v>322</v>
      </c>
      <c r="S676" s="84" t="s">
        <v>1636</v>
      </c>
      <c r="T676" s="84" t="s">
        <v>1636</v>
      </c>
      <c r="U676" s="84" t="s">
        <v>325</v>
      </c>
      <c r="V676" s="84" t="s">
        <v>261</v>
      </c>
      <c r="W676" s="84">
        <v>0</v>
      </c>
      <c r="X676" s="38" t="s">
        <v>337</v>
      </c>
      <c r="Y676" s="84">
        <v>358012329</v>
      </c>
      <c r="Z676" s="38" t="s">
        <v>2341</v>
      </c>
      <c r="AA676" s="108" t="s">
        <v>538</v>
      </c>
      <c r="AB676" s="84">
        <v>42000</v>
      </c>
      <c r="AC676" s="108" t="s">
        <v>370</v>
      </c>
      <c r="AD676" s="84">
        <v>24</v>
      </c>
      <c r="AE676" s="84" t="s">
        <v>867</v>
      </c>
      <c r="AF676" s="84" t="s">
        <v>856</v>
      </c>
      <c r="AG676" s="108" t="s">
        <v>3201</v>
      </c>
      <c r="AH676" s="84" t="s">
        <v>556</v>
      </c>
      <c r="AI676" s="108" t="s">
        <v>898</v>
      </c>
      <c r="AJ676" s="84">
        <v>2240</v>
      </c>
      <c r="AK676" s="84">
        <v>2240</v>
      </c>
      <c r="AL676" s="108" t="s">
        <v>855</v>
      </c>
      <c r="AM676" s="84">
        <v>6857.64</v>
      </c>
      <c r="AN676" s="112">
        <v>4342.3599999999997</v>
      </c>
      <c r="AO676" s="112">
        <v>11200</v>
      </c>
      <c r="AP676" s="112">
        <v>35142.36</v>
      </c>
      <c r="AQ676" s="112">
        <v>7687.64</v>
      </c>
      <c r="AR676" s="112">
        <v>42830</v>
      </c>
      <c r="AS676" s="112">
        <v>0</v>
      </c>
      <c r="AT676" s="112">
        <v>0</v>
      </c>
      <c r="AU676" s="112">
        <v>0</v>
      </c>
      <c r="AV676" s="84">
        <v>5</v>
      </c>
      <c r="AW676" s="84">
        <v>0</v>
      </c>
      <c r="AX676" s="84" t="s">
        <v>400</v>
      </c>
      <c r="AY676" s="108"/>
      <c r="AZ676" s="84"/>
      <c r="BA676" s="84"/>
      <c r="BB676" s="84" t="s">
        <v>918</v>
      </c>
      <c r="BC676" s="84"/>
      <c r="BD676" s="108"/>
      <c r="BE676" s="84">
        <v>0</v>
      </c>
      <c r="BF676" s="38" t="s">
        <v>1636</v>
      </c>
      <c r="BG676" s="84" t="s">
        <v>2970</v>
      </c>
      <c r="BH676" s="114" t="s">
        <v>3221</v>
      </c>
      <c r="BI676" s="38" t="s">
        <v>112</v>
      </c>
      <c r="BJ676" s="85">
        <v>45877</v>
      </c>
      <c r="BK676" s="84" t="s">
        <v>125</v>
      </c>
      <c r="BL676" s="38"/>
      <c r="BM676" s="115"/>
      <c r="BN676" s="116" t="s">
        <v>112</v>
      </c>
      <c r="BO676" s="84" t="s">
        <v>243</v>
      </c>
      <c r="BP676" s="84"/>
      <c r="BQ676" s="117" t="s">
        <v>112</v>
      </c>
      <c r="BR676" s="118" t="s">
        <v>3237</v>
      </c>
    </row>
    <row r="677" spans="1:70" s="113" customFormat="1" ht="15" hidden="1" customHeight="1" x14ac:dyDescent="0.25">
      <c r="A677" s="84">
        <v>673</v>
      </c>
      <c r="B677" s="38" t="s">
        <v>3239</v>
      </c>
      <c r="C677" s="38" t="s">
        <v>926</v>
      </c>
      <c r="D677" s="38" t="s">
        <v>927</v>
      </c>
      <c r="E677" s="38" t="s">
        <v>928</v>
      </c>
      <c r="F677" s="38" t="s">
        <v>930</v>
      </c>
      <c r="G677" s="84" t="s">
        <v>929</v>
      </c>
      <c r="H677" s="38" t="s">
        <v>930</v>
      </c>
      <c r="I677" s="84">
        <v>85872</v>
      </c>
      <c r="J677" s="38" t="s">
        <v>985</v>
      </c>
      <c r="K677" s="84">
        <v>85872</v>
      </c>
      <c r="L677" s="84" t="s">
        <v>932</v>
      </c>
      <c r="M677" s="38" t="s">
        <v>933</v>
      </c>
      <c r="N677" s="84">
        <v>167697</v>
      </c>
      <c r="O677" s="84" t="s">
        <v>1099</v>
      </c>
      <c r="P677" s="84">
        <v>225015</v>
      </c>
      <c r="Q677" s="38" t="s">
        <v>1100</v>
      </c>
      <c r="R677" s="38" t="s">
        <v>322</v>
      </c>
      <c r="S677" s="84" t="s">
        <v>1637</v>
      </c>
      <c r="T677" s="84" t="s">
        <v>1637</v>
      </c>
      <c r="U677" s="84" t="s">
        <v>248</v>
      </c>
      <c r="V677" s="84" t="s">
        <v>249</v>
      </c>
      <c r="W677" s="84">
        <v>0</v>
      </c>
      <c r="X677" s="38" t="s">
        <v>337</v>
      </c>
      <c r="Y677" s="84">
        <v>358016593</v>
      </c>
      <c r="Z677" s="38" t="s">
        <v>2342</v>
      </c>
      <c r="AA677" s="108" t="s">
        <v>899</v>
      </c>
      <c r="AB677" s="84">
        <v>40000</v>
      </c>
      <c r="AC677" s="108" t="s">
        <v>371</v>
      </c>
      <c r="AD677" s="84">
        <v>24</v>
      </c>
      <c r="AE677" s="84" t="s">
        <v>881</v>
      </c>
      <c r="AF677" s="84" t="s">
        <v>358</v>
      </c>
      <c r="AG677" s="108" t="s">
        <v>3108</v>
      </c>
      <c r="AH677" s="84" t="s">
        <v>353</v>
      </c>
      <c r="AI677" s="108" t="s">
        <v>896</v>
      </c>
      <c r="AJ677" s="84">
        <v>2110</v>
      </c>
      <c r="AK677" s="84">
        <v>2110</v>
      </c>
      <c r="AL677" s="108" t="s">
        <v>921</v>
      </c>
      <c r="AM677" s="84">
        <v>6560.37</v>
      </c>
      <c r="AN677" s="112">
        <v>3989.63</v>
      </c>
      <c r="AO677" s="112">
        <v>10550</v>
      </c>
      <c r="AP677" s="112">
        <v>33439.629999999997</v>
      </c>
      <c r="AQ677" s="112">
        <v>7037.37</v>
      </c>
      <c r="AR677" s="112">
        <v>40477</v>
      </c>
      <c r="AS677" s="112">
        <v>0</v>
      </c>
      <c r="AT677" s="112">
        <v>0</v>
      </c>
      <c r="AU677" s="112">
        <v>0</v>
      </c>
      <c r="AV677" s="84">
        <v>5</v>
      </c>
      <c r="AW677" s="84">
        <v>0</v>
      </c>
      <c r="AX677" s="84" t="s">
        <v>400</v>
      </c>
      <c r="AY677" s="108"/>
      <c r="AZ677" s="84"/>
      <c r="BA677" s="84"/>
      <c r="BB677" s="84" t="s">
        <v>918</v>
      </c>
      <c r="BC677" s="84"/>
      <c r="BD677" s="108"/>
      <c r="BE677" s="84">
        <v>0</v>
      </c>
      <c r="BF677" s="38" t="s">
        <v>1637</v>
      </c>
      <c r="BG677" s="84" t="s">
        <v>2971</v>
      </c>
      <c r="BH677" s="114" t="s">
        <v>3221</v>
      </c>
      <c r="BI677" s="38" t="str">
        <f>VLOOKUP(Y677,'[1]Loan Outstanding Report'!$Y$5:$BI$3205,37,0)</f>
        <v>Visited</v>
      </c>
      <c r="BJ677" s="85">
        <v>45890</v>
      </c>
      <c r="BK677" s="84"/>
      <c r="BL677" s="38" t="s">
        <v>115</v>
      </c>
      <c r="BM677" s="115" t="s">
        <v>130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3239</v>
      </c>
      <c r="C678" s="38" t="s">
        <v>926</v>
      </c>
      <c r="D678" s="38" t="s">
        <v>927</v>
      </c>
      <c r="E678" s="38" t="s">
        <v>928</v>
      </c>
      <c r="F678" s="38" t="s">
        <v>930</v>
      </c>
      <c r="G678" s="84" t="s">
        <v>929</v>
      </c>
      <c r="H678" s="38" t="s">
        <v>930</v>
      </c>
      <c r="I678" s="84">
        <v>85990</v>
      </c>
      <c r="J678" s="38" t="s">
        <v>955</v>
      </c>
      <c r="K678" s="84">
        <v>85990</v>
      </c>
      <c r="L678" s="84" t="s">
        <v>932</v>
      </c>
      <c r="M678" s="38" t="s">
        <v>933</v>
      </c>
      <c r="N678" s="84">
        <v>168572</v>
      </c>
      <c r="O678" s="84" t="s">
        <v>981</v>
      </c>
      <c r="P678" s="84">
        <v>226286</v>
      </c>
      <c r="Q678" s="38" t="s">
        <v>1087</v>
      </c>
      <c r="R678" s="38" t="s">
        <v>322</v>
      </c>
      <c r="S678" s="84" t="s">
        <v>1638</v>
      </c>
      <c r="T678" s="84" t="s">
        <v>1638</v>
      </c>
      <c r="U678" s="84" t="s">
        <v>325</v>
      </c>
      <c r="V678" s="84" t="s">
        <v>249</v>
      </c>
      <c r="W678" s="84">
        <v>0</v>
      </c>
      <c r="X678" s="38" t="s">
        <v>2024</v>
      </c>
      <c r="Y678" s="84">
        <v>358040920</v>
      </c>
      <c r="Z678" s="38" t="s">
        <v>2343</v>
      </c>
      <c r="AA678" s="108" t="s">
        <v>538</v>
      </c>
      <c r="AB678" s="84">
        <v>65000</v>
      </c>
      <c r="AC678" s="108" t="s">
        <v>351</v>
      </c>
      <c r="AD678" s="84">
        <v>24</v>
      </c>
      <c r="AE678" s="84" t="s">
        <v>871</v>
      </c>
      <c r="AF678" s="84" t="s">
        <v>537</v>
      </c>
      <c r="AG678" s="108" t="s">
        <v>901</v>
      </c>
      <c r="AH678" s="84" t="s">
        <v>556</v>
      </c>
      <c r="AI678" s="108" t="s">
        <v>902</v>
      </c>
      <c r="AJ678" s="84">
        <v>3460</v>
      </c>
      <c r="AK678" s="84">
        <v>3460</v>
      </c>
      <c r="AL678" s="108" t="s">
        <v>708</v>
      </c>
      <c r="AM678" s="84">
        <v>10834.5</v>
      </c>
      <c r="AN678" s="112">
        <v>6465.5</v>
      </c>
      <c r="AO678" s="112">
        <v>17300</v>
      </c>
      <c r="AP678" s="112">
        <v>54165.5</v>
      </c>
      <c r="AQ678" s="112">
        <v>11723.5</v>
      </c>
      <c r="AR678" s="112">
        <v>65889</v>
      </c>
      <c r="AS678" s="112">
        <v>0</v>
      </c>
      <c r="AT678" s="112">
        <v>0</v>
      </c>
      <c r="AU678" s="112">
        <v>0</v>
      </c>
      <c r="AV678" s="84">
        <v>5</v>
      </c>
      <c r="AW678" s="84">
        <v>0</v>
      </c>
      <c r="AX678" s="84" t="s">
        <v>400</v>
      </c>
      <c r="AY678" s="108"/>
      <c r="AZ678" s="84"/>
      <c r="BA678" s="84"/>
      <c r="BB678" s="84" t="s">
        <v>918</v>
      </c>
      <c r="BC678" s="84"/>
      <c r="BD678" s="108"/>
      <c r="BE678" s="84">
        <v>0</v>
      </c>
      <c r="BF678" s="38" t="s">
        <v>1638</v>
      </c>
      <c r="BG678" s="84" t="s">
        <v>2972</v>
      </c>
      <c r="BH678" s="114" t="s">
        <v>3221</v>
      </c>
      <c r="BI678" s="38" t="s">
        <v>112</v>
      </c>
      <c r="BJ678" s="85">
        <v>45877</v>
      </c>
      <c r="BK678" s="84" t="s">
        <v>125</v>
      </c>
      <c r="BL678" s="38"/>
      <c r="BM678" s="115"/>
      <c r="BN678" s="116" t="s">
        <v>112</v>
      </c>
      <c r="BO678" s="84" t="s">
        <v>243</v>
      </c>
      <c r="BP678" s="84"/>
      <c r="BQ678" s="117" t="s">
        <v>112</v>
      </c>
      <c r="BR678" s="118" t="s">
        <v>3237</v>
      </c>
    </row>
    <row r="679" spans="1:70" s="113" customFormat="1" ht="15" hidden="1" customHeight="1" x14ac:dyDescent="0.25">
      <c r="A679" s="84">
        <v>675</v>
      </c>
      <c r="B679" s="38" t="s">
        <v>3239</v>
      </c>
      <c r="C679" s="38" t="s">
        <v>926</v>
      </c>
      <c r="D679" s="38" t="s">
        <v>927</v>
      </c>
      <c r="E679" s="38" t="s">
        <v>928</v>
      </c>
      <c r="F679" s="38" t="s">
        <v>930</v>
      </c>
      <c r="G679" s="84" t="s">
        <v>929</v>
      </c>
      <c r="H679" s="38" t="s">
        <v>930</v>
      </c>
      <c r="I679" s="84">
        <v>86592</v>
      </c>
      <c r="J679" s="38" t="s">
        <v>1029</v>
      </c>
      <c r="K679" s="84">
        <v>86592</v>
      </c>
      <c r="L679" s="84" t="s">
        <v>932</v>
      </c>
      <c r="M679" s="38" t="s">
        <v>933</v>
      </c>
      <c r="N679" s="84">
        <v>365618</v>
      </c>
      <c r="O679" s="84" t="s">
        <v>1073</v>
      </c>
      <c r="P679" s="84">
        <v>529469</v>
      </c>
      <c r="Q679" s="38" t="s">
        <v>1074</v>
      </c>
      <c r="R679" s="38" t="s">
        <v>322</v>
      </c>
      <c r="S679" s="84" t="s">
        <v>1639</v>
      </c>
      <c r="T679" s="84" t="s">
        <v>1639</v>
      </c>
      <c r="U679" s="84" t="s">
        <v>252</v>
      </c>
      <c r="V679" s="84" t="s">
        <v>249</v>
      </c>
      <c r="W679" s="84">
        <v>0</v>
      </c>
      <c r="X679" s="38" t="s">
        <v>1742</v>
      </c>
      <c r="Y679" s="84">
        <v>358069875</v>
      </c>
      <c r="Z679" s="38" t="s">
        <v>2344</v>
      </c>
      <c r="AA679" s="108" t="s">
        <v>538</v>
      </c>
      <c r="AB679" s="84">
        <v>65000</v>
      </c>
      <c r="AC679" s="108" t="s">
        <v>360</v>
      </c>
      <c r="AD679" s="84">
        <v>24</v>
      </c>
      <c r="AE679" s="84" t="s">
        <v>871</v>
      </c>
      <c r="AF679" s="84" t="s">
        <v>537</v>
      </c>
      <c r="AG679" s="108" t="s">
        <v>3199</v>
      </c>
      <c r="AH679" s="84" t="s">
        <v>556</v>
      </c>
      <c r="AI679" s="108" t="s">
        <v>897</v>
      </c>
      <c r="AJ679" s="84">
        <v>3460</v>
      </c>
      <c r="AK679" s="84">
        <v>3460</v>
      </c>
      <c r="AL679" s="108" t="s">
        <v>683</v>
      </c>
      <c r="AM679" s="84">
        <v>10882.48</v>
      </c>
      <c r="AN679" s="112">
        <v>6417.52</v>
      </c>
      <c r="AO679" s="112">
        <v>17300</v>
      </c>
      <c r="AP679" s="112">
        <v>54117.52</v>
      </c>
      <c r="AQ679" s="112">
        <v>11741.48</v>
      </c>
      <c r="AR679" s="112">
        <v>65859</v>
      </c>
      <c r="AS679" s="112">
        <v>0</v>
      </c>
      <c r="AT679" s="112">
        <v>0</v>
      </c>
      <c r="AU679" s="112">
        <v>0</v>
      </c>
      <c r="AV679" s="84">
        <v>5</v>
      </c>
      <c r="AW679" s="84">
        <v>0</v>
      </c>
      <c r="AX679" s="84" t="s">
        <v>400</v>
      </c>
      <c r="AY679" s="108"/>
      <c r="AZ679" s="84"/>
      <c r="BA679" s="84"/>
      <c r="BB679" s="84" t="s">
        <v>918</v>
      </c>
      <c r="BC679" s="84"/>
      <c r="BD679" s="108"/>
      <c r="BE679" s="84">
        <v>0</v>
      </c>
      <c r="BF679" s="38" t="s">
        <v>1639</v>
      </c>
      <c r="BG679" s="84" t="s">
        <v>2973</v>
      </c>
      <c r="BH679" s="114" t="s">
        <v>3221</v>
      </c>
      <c r="BI679" s="38" t="s">
        <v>112</v>
      </c>
      <c r="BJ679" s="85">
        <v>45877</v>
      </c>
      <c r="BK679" s="84" t="s">
        <v>125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 t="s">
        <v>3237</v>
      </c>
    </row>
    <row r="680" spans="1:70" s="113" customFormat="1" ht="15" hidden="1" customHeight="1" x14ac:dyDescent="0.25">
      <c r="A680" s="84">
        <v>676</v>
      </c>
      <c r="B680" s="38" t="s">
        <v>3239</v>
      </c>
      <c r="C680" s="38" t="s">
        <v>926</v>
      </c>
      <c r="D680" s="38" t="s">
        <v>927</v>
      </c>
      <c r="E680" s="38" t="s">
        <v>928</v>
      </c>
      <c r="F680" s="38" t="s">
        <v>930</v>
      </c>
      <c r="G680" s="84" t="s">
        <v>929</v>
      </c>
      <c r="H680" s="38" t="s">
        <v>930</v>
      </c>
      <c r="I680" s="84">
        <v>86592</v>
      </c>
      <c r="J680" s="38" t="s">
        <v>1029</v>
      </c>
      <c r="K680" s="84">
        <v>86592</v>
      </c>
      <c r="L680" s="84" t="s">
        <v>932</v>
      </c>
      <c r="M680" s="38" t="s">
        <v>933</v>
      </c>
      <c r="N680" s="84">
        <v>365618</v>
      </c>
      <c r="O680" s="84" t="s">
        <v>1073</v>
      </c>
      <c r="P680" s="84">
        <v>529469</v>
      </c>
      <c r="Q680" s="38" t="s">
        <v>1074</v>
      </c>
      <c r="R680" s="38" t="s">
        <v>322</v>
      </c>
      <c r="S680" s="84" t="s">
        <v>1640</v>
      </c>
      <c r="T680" s="84" t="s">
        <v>1640</v>
      </c>
      <c r="U680" s="84" t="s">
        <v>252</v>
      </c>
      <c r="V680" s="84" t="s">
        <v>249</v>
      </c>
      <c r="W680" s="84">
        <v>0</v>
      </c>
      <c r="X680" s="38" t="s">
        <v>340</v>
      </c>
      <c r="Y680" s="84">
        <v>358071217</v>
      </c>
      <c r="Z680" s="38" t="s">
        <v>2345</v>
      </c>
      <c r="AA680" s="108" t="s">
        <v>538</v>
      </c>
      <c r="AB680" s="84">
        <v>42000</v>
      </c>
      <c r="AC680" s="108" t="s">
        <v>360</v>
      </c>
      <c r="AD680" s="84">
        <v>24</v>
      </c>
      <c r="AE680" s="84" t="s">
        <v>867</v>
      </c>
      <c r="AF680" s="84" t="s">
        <v>856</v>
      </c>
      <c r="AG680" s="108" t="s">
        <v>3201</v>
      </c>
      <c r="AH680" s="84" t="s">
        <v>556</v>
      </c>
      <c r="AI680" s="108" t="s">
        <v>897</v>
      </c>
      <c r="AJ680" s="84">
        <v>2240</v>
      </c>
      <c r="AK680" s="84">
        <v>2240</v>
      </c>
      <c r="AL680" s="108" t="s">
        <v>683</v>
      </c>
      <c r="AM680" s="84">
        <v>7054.22</v>
      </c>
      <c r="AN680" s="112">
        <v>4145.78</v>
      </c>
      <c r="AO680" s="112">
        <v>11200</v>
      </c>
      <c r="AP680" s="112">
        <v>34945.78</v>
      </c>
      <c r="AQ680" s="112">
        <v>7559.22</v>
      </c>
      <c r="AR680" s="112">
        <v>42505</v>
      </c>
      <c r="AS680" s="112">
        <v>0</v>
      </c>
      <c r="AT680" s="112">
        <v>0</v>
      </c>
      <c r="AU680" s="112">
        <v>0</v>
      </c>
      <c r="AV680" s="84">
        <v>5</v>
      </c>
      <c r="AW680" s="84">
        <v>0</v>
      </c>
      <c r="AX680" s="84" t="s">
        <v>400</v>
      </c>
      <c r="AY680" s="108"/>
      <c r="AZ680" s="84"/>
      <c r="BA680" s="84"/>
      <c r="BB680" s="84" t="s">
        <v>918</v>
      </c>
      <c r="BC680" s="84"/>
      <c r="BD680" s="108"/>
      <c r="BE680" s="84">
        <v>0</v>
      </c>
      <c r="BF680" s="38" t="s">
        <v>1640</v>
      </c>
      <c r="BG680" s="84" t="s">
        <v>2974</v>
      </c>
      <c r="BH680" s="114" t="s">
        <v>3221</v>
      </c>
      <c r="BI680" s="38" t="s">
        <v>112</v>
      </c>
      <c r="BJ680" s="85">
        <v>45877</v>
      </c>
      <c r="BK680" s="84" t="s">
        <v>125</v>
      </c>
      <c r="BL680" s="38"/>
      <c r="BM680" s="115"/>
      <c r="BN680" s="116" t="s">
        <v>112</v>
      </c>
      <c r="BO680" s="84" t="s">
        <v>243</v>
      </c>
      <c r="BP680" s="84"/>
      <c r="BQ680" s="117" t="s">
        <v>112</v>
      </c>
      <c r="BR680" s="118" t="s">
        <v>3237</v>
      </c>
    </row>
    <row r="681" spans="1:70" s="113" customFormat="1" ht="15" hidden="1" customHeight="1" x14ac:dyDescent="0.25">
      <c r="A681" s="84">
        <v>677</v>
      </c>
      <c r="B681" s="38" t="s">
        <v>3239</v>
      </c>
      <c r="C681" s="38" t="s">
        <v>926</v>
      </c>
      <c r="D681" s="38" t="s">
        <v>927</v>
      </c>
      <c r="E681" s="38" t="s">
        <v>928</v>
      </c>
      <c r="F681" s="38" t="s">
        <v>930</v>
      </c>
      <c r="G681" s="84" t="s">
        <v>929</v>
      </c>
      <c r="H681" s="38" t="s">
        <v>930</v>
      </c>
      <c r="I681" s="84">
        <v>86592</v>
      </c>
      <c r="J681" s="38" t="s">
        <v>1029</v>
      </c>
      <c r="K681" s="84">
        <v>86592</v>
      </c>
      <c r="L681" s="84" t="s">
        <v>932</v>
      </c>
      <c r="M681" s="38" t="s">
        <v>933</v>
      </c>
      <c r="N681" s="84">
        <v>365618</v>
      </c>
      <c r="O681" s="84" t="s">
        <v>1073</v>
      </c>
      <c r="P681" s="84">
        <v>529469</v>
      </c>
      <c r="Q681" s="38" t="s">
        <v>1074</v>
      </c>
      <c r="R681" s="38" t="s">
        <v>322</v>
      </c>
      <c r="S681" s="84" t="s">
        <v>1641</v>
      </c>
      <c r="T681" s="84" t="s">
        <v>1641</v>
      </c>
      <c r="U681" s="84" t="s">
        <v>252</v>
      </c>
      <c r="V681" s="84" t="s">
        <v>249</v>
      </c>
      <c r="W681" s="84">
        <v>0</v>
      </c>
      <c r="X681" s="38" t="s">
        <v>337</v>
      </c>
      <c r="Y681" s="84">
        <v>358071472</v>
      </c>
      <c r="Z681" s="38" t="s">
        <v>2346</v>
      </c>
      <c r="AA681" s="108" t="s">
        <v>538</v>
      </c>
      <c r="AB681" s="84">
        <v>42000</v>
      </c>
      <c r="AC681" s="108" t="s">
        <v>360</v>
      </c>
      <c r="AD681" s="84">
        <v>24</v>
      </c>
      <c r="AE681" s="84" t="s">
        <v>867</v>
      </c>
      <c r="AF681" s="84" t="s">
        <v>856</v>
      </c>
      <c r="AG681" s="108" t="s">
        <v>3201</v>
      </c>
      <c r="AH681" s="84" t="s">
        <v>556</v>
      </c>
      <c r="AI681" s="108" t="s">
        <v>897</v>
      </c>
      <c r="AJ681" s="84">
        <v>2240</v>
      </c>
      <c r="AK681" s="84">
        <v>2240</v>
      </c>
      <c r="AL681" s="108" t="s">
        <v>683</v>
      </c>
      <c r="AM681" s="84">
        <v>7054.22</v>
      </c>
      <c r="AN681" s="112">
        <v>4145.78</v>
      </c>
      <c r="AO681" s="112">
        <v>11200</v>
      </c>
      <c r="AP681" s="112">
        <v>34945.78</v>
      </c>
      <c r="AQ681" s="112">
        <v>7559.22</v>
      </c>
      <c r="AR681" s="112">
        <v>42505</v>
      </c>
      <c r="AS681" s="112">
        <v>0</v>
      </c>
      <c r="AT681" s="112">
        <v>0</v>
      </c>
      <c r="AU681" s="112">
        <v>0</v>
      </c>
      <c r="AV681" s="84">
        <v>5</v>
      </c>
      <c r="AW681" s="84">
        <v>0</v>
      </c>
      <c r="AX681" s="84" t="s">
        <v>400</v>
      </c>
      <c r="AY681" s="108"/>
      <c r="AZ681" s="84"/>
      <c r="BA681" s="84"/>
      <c r="BB681" s="84" t="s">
        <v>918</v>
      </c>
      <c r="BC681" s="84"/>
      <c r="BD681" s="108"/>
      <c r="BE681" s="84">
        <v>0</v>
      </c>
      <c r="BF681" s="38" t="s">
        <v>1641</v>
      </c>
      <c r="BG681" s="84" t="s">
        <v>2975</v>
      </c>
      <c r="BH681" s="114" t="s">
        <v>3221</v>
      </c>
      <c r="BI681" s="38" t="s">
        <v>112</v>
      </c>
      <c r="BJ681" s="85">
        <v>45877</v>
      </c>
      <c r="BK681" s="84" t="s">
        <v>125</v>
      </c>
      <c r="BL681" s="38"/>
      <c r="BM681" s="115"/>
      <c r="BN681" s="116" t="s">
        <v>112</v>
      </c>
      <c r="BO681" s="84" t="s">
        <v>243</v>
      </c>
      <c r="BP681" s="84"/>
      <c r="BQ681" s="117" t="s">
        <v>112</v>
      </c>
      <c r="BR681" s="118" t="s">
        <v>3237</v>
      </c>
    </row>
    <row r="682" spans="1:70" s="113" customFormat="1" ht="15" hidden="1" customHeight="1" x14ac:dyDescent="0.25">
      <c r="A682" s="84">
        <v>678</v>
      </c>
      <c r="B682" s="38" t="s">
        <v>3239</v>
      </c>
      <c r="C682" s="38" t="s">
        <v>926</v>
      </c>
      <c r="D682" s="38" t="s">
        <v>927</v>
      </c>
      <c r="E682" s="38" t="s">
        <v>928</v>
      </c>
      <c r="F682" s="38" t="s">
        <v>930</v>
      </c>
      <c r="G682" s="84" t="s">
        <v>929</v>
      </c>
      <c r="H682" s="38" t="s">
        <v>930</v>
      </c>
      <c r="I682" s="84">
        <v>85840</v>
      </c>
      <c r="J682" s="38" t="s">
        <v>931</v>
      </c>
      <c r="K682" s="84">
        <v>85840</v>
      </c>
      <c r="L682" s="84" t="s">
        <v>932</v>
      </c>
      <c r="M682" s="38" t="s">
        <v>933</v>
      </c>
      <c r="N682" s="84">
        <v>168373</v>
      </c>
      <c r="O682" s="84" t="s">
        <v>321</v>
      </c>
      <c r="P682" s="84">
        <v>226013</v>
      </c>
      <c r="Q682" s="38" t="s">
        <v>1064</v>
      </c>
      <c r="R682" s="38" t="s">
        <v>322</v>
      </c>
      <c r="S682" s="84" t="s">
        <v>1642</v>
      </c>
      <c r="T682" s="84" t="s">
        <v>1642</v>
      </c>
      <c r="U682" s="84" t="s">
        <v>256</v>
      </c>
      <c r="V682" s="84" t="s">
        <v>249</v>
      </c>
      <c r="W682" s="84">
        <v>541</v>
      </c>
      <c r="X682" s="38" t="s">
        <v>2042</v>
      </c>
      <c r="Y682" s="84">
        <v>352700136</v>
      </c>
      <c r="Z682" s="38" t="s">
        <v>2347</v>
      </c>
      <c r="AA682" s="108" t="s">
        <v>687</v>
      </c>
      <c r="AB682" s="84">
        <v>32000</v>
      </c>
      <c r="AC682" s="108" t="s">
        <v>360</v>
      </c>
      <c r="AD682" s="84">
        <v>24</v>
      </c>
      <c r="AE682" s="84" t="s">
        <v>324</v>
      </c>
      <c r="AF682" s="84" t="s">
        <v>618</v>
      </c>
      <c r="AG682" s="108" t="s">
        <v>688</v>
      </c>
      <c r="AH682" s="84" t="s">
        <v>556</v>
      </c>
      <c r="AI682" s="108" t="s">
        <v>674</v>
      </c>
      <c r="AJ682" s="84">
        <v>1710</v>
      </c>
      <c r="AK682" s="84">
        <v>1710</v>
      </c>
      <c r="AL682" s="108" t="s">
        <v>616</v>
      </c>
      <c r="AM682" s="84">
        <v>19314.34</v>
      </c>
      <c r="AN682" s="112">
        <v>8045.66</v>
      </c>
      <c r="AO682" s="112">
        <v>27360</v>
      </c>
      <c r="AP682" s="112">
        <v>12685.66</v>
      </c>
      <c r="AQ682" s="112">
        <v>1258.3399999999999</v>
      </c>
      <c r="AR682" s="112">
        <v>13944</v>
      </c>
      <c r="AS682" s="112">
        <v>1405.89</v>
      </c>
      <c r="AT682" s="112">
        <v>304.11</v>
      </c>
      <c r="AU682" s="112">
        <v>1710</v>
      </c>
      <c r="AV682" s="84">
        <v>17</v>
      </c>
      <c r="AW682" s="84">
        <v>179</v>
      </c>
      <c r="AX682" s="84" t="s">
        <v>592</v>
      </c>
      <c r="AY682" s="108"/>
      <c r="AZ682" s="84"/>
      <c r="BA682" s="84"/>
      <c r="BB682" s="84" t="s">
        <v>918</v>
      </c>
      <c r="BC682" s="84"/>
      <c r="BD682" s="108"/>
      <c r="BE682" s="84">
        <v>0</v>
      </c>
      <c r="BF682" s="38" t="s">
        <v>1642</v>
      </c>
      <c r="BG682" s="84" t="s">
        <v>2976</v>
      </c>
      <c r="BH682" s="114" t="s">
        <v>3219</v>
      </c>
      <c r="BI682" s="38" t="s">
        <v>110</v>
      </c>
      <c r="BJ682" s="85">
        <v>45708</v>
      </c>
      <c r="BK682" s="84"/>
      <c r="BL682" s="38" t="s">
        <v>115</v>
      </c>
      <c r="BM682" s="115" t="s">
        <v>130</v>
      </c>
      <c r="BN682" s="116" t="s">
        <v>200</v>
      </c>
      <c r="BO682" s="84" t="s">
        <v>243</v>
      </c>
      <c r="BP682" s="84"/>
      <c r="BQ682" s="117"/>
      <c r="BR682" s="118" t="s">
        <v>3238</v>
      </c>
    </row>
    <row r="683" spans="1:70" s="113" customFormat="1" ht="15" hidden="1" customHeight="1" x14ac:dyDescent="0.25">
      <c r="A683" s="84">
        <v>679</v>
      </c>
      <c r="B683" s="38" t="s">
        <v>3239</v>
      </c>
      <c r="C683" s="38" t="s">
        <v>926</v>
      </c>
      <c r="D683" s="38" t="s">
        <v>927</v>
      </c>
      <c r="E683" s="38" t="s">
        <v>928</v>
      </c>
      <c r="F683" s="38" t="s">
        <v>930</v>
      </c>
      <c r="G683" s="84" t="s">
        <v>929</v>
      </c>
      <c r="H683" s="38" t="s">
        <v>930</v>
      </c>
      <c r="I683" s="84">
        <v>86592</v>
      </c>
      <c r="J683" s="38" t="s">
        <v>1029</v>
      </c>
      <c r="K683" s="84">
        <v>86592</v>
      </c>
      <c r="L683" s="84" t="s">
        <v>932</v>
      </c>
      <c r="M683" s="38" t="s">
        <v>933</v>
      </c>
      <c r="N683" s="84">
        <v>365618</v>
      </c>
      <c r="O683" s="84" t="s">
        <v>1073</v>
      </c>
      <c r="P683" s="84">
        <v>529469</v>
      </c>
      <c r="Q683" s="38" t="s">
        <v>1074</v>
      </c>
      <c r="R683" s="38" t="s">
        <v>322</v>
      </c>
      <c r="S683" s="84" t="s">
        <v>1643</v>
      </c>
      <c r="T683" s="84" t="s">
        <v>1643</v>
      </c>
      <c r="U683" s="84" t="s">
        <v>252</v>
      </c>
      <c r="V683" s="84" t="s">
        <v>249</v>
      </c>
      <c r="W683" s="84">
        <v>0</v>
      </c>
      <c r="X683" s="38" t="s">
        <v>337</v>
      </c>
      <c r="Y683" s="84">
        <v>358072918</v>
      </c>
      <c r="Z683" s="38" t="s">
        <v>2134</v>
      </c>
      <c r="AA683" s="108" t="s">
        <v>538</v>
      </c>
      <c r="AB683" s="84">
        <v>42000</v>
      </c>
      <c r="AC683" s="108" t="s">
        <v>360</v>
      </c>
      <c r="AD683" s="84">
        <v>24</v>
      </c>
      <c r="AE683" s="84" t="s">
        <v>867</v>
      </c>
      <c r="AF683" s="84" t="s">
        <v>856</v>
      </c>
      <c r="AG683" s="108" t="s">
        <v>3201</v>
      </c>
      <c r="AH683" s="84" t="s">
        <v>556</v>
      </c>
      <c r="AI683" s="108" t="s">
        <v>897</v>
      </c>
      <c r="AJ683" s="84">
        <v>2240</v>
      </c>
      <c r="AK683" s="84">
        <v>2240</v>
      </c>
      <c r="AL683" s="108" t="s">
        <v>683</v>
      </c>
      <c r="AM683" s="84">
        <v>7054.22</v>
      </c>
      <c r="AN683" s="112">
        <v>4145.78</v>
      </c>
      <c r="AO683" s="112">
        <v>11200</v>
      </c>
      <c r="AP683" s="112">
        <v>34945.78</v>
      </c>
      <c r="AQ683" s="112">
        <v>7559.22</v>
      </c>
      <c r="AR683" s="112">
        <v>42505</v>
      </c>
      <c r="AS683" s="112">
        <v>0</v>
      </c>
      <c r="AT683" s="112">
        <v>0</v>
      </c>
      <c r="AU683" s="112">
        <v>0</v>
      </c>
      <c r="AV683" s="84">
        <v>5</v>
      </c>
      <c r="AW683" s="84">
        <v>0</v>
      </c>
      <c r="AX683" s="84" t="s">
        <v>400</v>
      </c>
      <c r="AY683" s="108"/>
      <c r="AZ683" s="84"/>
      <c r="BA683" s="84"/>
      <c r="BB683" s="84" t="s">
        <v>918</v>
      </c>
      <c r="BC683" s="84"/>
      <c r="BD683" s="108"/>
      <c r="BE683" s="84">
        <v>0</v>
      </c>
      <c r="BF683" s="38" t="s">
        <v>1643</v>
      </c>
      <c r="BG683" s="84" t="s">
        <v>2977</v>
      </c>
      <c r="BH683" s="114" t="s">
        <v>3221</v>
      </c>
      <c r="BI683" s="38" t="s">
        <v>112</v>
      </c>
      <c r="BJ683" s="85">
        <v>45877</v>
      </c>
      <c r="BK683" s="84" t="s">
        <v>125</v>
      </c>
      <c r="BL683" s="38"/>
      <c r="BM683" s="115"/>
      <c r="BN683" s="116" t="s">
        <v>112</v>
      </c>
      <c r="BO683" s="84" t="s">
        <v>243</v>
      </c>
      <c r="BP683" s="84"/>
      <c r="BQ683" s="117" t="s">
        <v>112</v>
      </c>
      <c r="BR683" s="118" t="s">
        <v>3237</v>
      </c>
    </row>
    <row r="684" spans="1:70" s="113" customFormat="1" ht="15" hidden="1" customHeight="1" x14ac:dyDescent="0.25">
      <c r="A684" s="84">
        <v>680</v>
      </c>
      <c r="B684" s="38" t="s">
        <v>3239</v>
      </c>
      <c r="C684" s="38" t="s">
        <v>926</v>
      </c>
      <c r="D684" s="38" t="s">
        <v>927</v>
      </c>
      <c r="E684" s="38" t="s">
        <v>928</v>
      </c>
      <c r="F684" s="38" t="s">
        <v>930</v>
      </c>
      <c r="G684" s="84" t="s">
        <v>929</v>
      </c>
      <c r="H684" s="38" t="s">
        <v>930</v>
      </c>
      <c r="I684" s="84">
        <v>85893</v>
      </c>
      <c r="J684" s="38" t="s">
        <v>1088</v>
      </c>
      <c r="K684" s="84">
        <v>85893</v>
      </c>
      <c r="L684" s="84" t="s">
        <v>932</v>
      </c>
      <c r="M684" s="38" t="s">
        <v>933</v>
      </c>
      <c r="N684" s="84">
        <v>160341</v>
      </c>
      <c r="O684" s="84" t="s">
        <v>1089</v>
      </c>
      <c r="P684" s="84">
        <v>215065</v>
      </c>
      <c r="Q684" s="38" t="s">
        <v>1090</v>
      </c>
      <c r="R684" s="38" t="s">
        <v>322</v>
      </c>
      <c r="S684" s="84" t="s">
        <v>1644</v>
      </c>
      <c r="T684" s="84" t="s">
        <v>1644</v>
      </c>
      <c r="U684" s="84" t="s">
        <v>252</v>
      </c>
      <c r="V684" s="84" t="s">
        <v>249</v>
      </c>
      <c r="W684" s="84">
        <v>0</v>
      </c>
      <c r="X684" s="38" t="s">
        <v>337</v>
      </c>
      <c r="Y684" s="84">
        <v>358084557</v>
      </c>
      <c r="Z684" s="38" t="s">
        <v>2348</v>
      </c>
      <c r="AA684" s="108" t="s">
        <v>538</v>
      </c>
      <c r="AB684" s="84">
        <v>42000</v>
      </c>
      <c r="AC684" s="108" t="s">
        <v>360</v>
      </c>
      <c r="AD684" s="84">
        <v>24</v>
      </c>
      <c r="AE684" s="84" t="s">
        <v>867</v>
      </c>
      <c r="AF684" s="84" t="s">
        <v>856</v>
      </c>
      <c r="AG684" s="108" t="s">
        <v>3201</v>
      </c>
      <c r="AH684" s="84" t="s">
        <v>556</v>
      </c>
      <c r="AI684" s="108" t="s">
        <v>897</v>
      </c>
      <c r="AJ684" s="84">
        <v>2240</v>
      </c>
      <c r="AK684" s="84">
        <v>2240</v>
      </c>
      <c r="AL684" s="108" t="s">
        <v>2418</v>
      </c>
      <c r="AM684" s="84">
        <v>7054.22</v>
      </c>
      <c r="AN684" s="112">
        <v>4145.78</v>
      </c>
      <c r="AO684" s="112">
        <v>11200</v>
      </c>
      <c r="AP684" s="112">
        <v>34945.78</v>
      </c>
      <c r="AQ684" s="112">
        <v>7559.22</v>
      </c>
      <c r="AR684" s="112">
        <v>42505</v>
      </c>
      <c r="AS684" s="112">
        <v>0</v>
      </c>
      <c r="AT684" s="112">
        <v>0</v>
      </c>
      <c r="AU684" s="112">
        <v>0</v>
      </c>
      <c r="AV684" s="84">
        <v>5</v>
      </c>
      <c r="AW684" s="84">
        <v>0</v>
      </c>
      <c r="AX684" s="84" t="s">
        <v>400</v>
      </c>
      <c r="AY684" s="108"/>
      <c r="AZ684" s="84"/>
      <c r="BA684" s="84"/>
      <c r="BB684" s="84" t="s">
        <v>918</v>
      </c>
      <c r="BC684" s="84"/>
      <c r="BD684" s="108"/>
      <c r="BE684" s="84">
        <v>0</v>
      </c>
      <c r="BF684" s="38" t="s">
        <v>1644</v>
      </c>
      <c r="BG684" s="84" t="s">
        <v>2978</v>
      </c>
      <c r="BH684" s="114" t="s">
        <v>3221</v>
      </c>
      <c r="BI684" s="38" t="s">
        <v>112</v>
      </c>
      <c r="BJ684" s="85">
        <v>45877</v>
      </c>
      <c r="BK684" s="84" t="s">
        <v>125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 t="s">
        <v>3237</v>
      </c>
    </row>
    <row r="685" spans="1:70" s="113" customFormat="1" ht="15" hidden="1" customHeight="1" x14ac:dyDescent="0.25">
      <c r="A685" s="84">
        <v>681</v>
      </c>
      <c r="B685" s="38" t="s">
        <v>3239</v>
      </c>
      <c r="C685" s="38" t="s">
        <v>926</v>
      </c>
      <c r="D685" s="38" t="s">
        <v>927</v>
      </c>
      <c r="E685" s="38" t="s">
        <v>928</v>
      </c>
      <c r="F685" s="38" t="s">
        <v>930</v>
      </c>
      <c r="G685" s="84" t="s">
        <v>929</v>
      </c>
      <c r="H685" s="38" t="s">
        <v>930</v>
      </c>
      <c r="I685" s="84">
        <v>85893</v>
      </c>
      <c r="J685" s="38" t="s">
        <v>1088</v>
      </c>
      <c r="K685" s="84">
        <v>85893</v>
      </c>
      <c r="L685" s="84" t="s">
        <v>932</v>
      </c>
      <c r="M685" s="38" t="s">
        <v>933</v>
      </c>
      <c r="N685" s="84">
        <v>160341</v>
      </c>
      <c r="O685" s="84" t="s">
        <v>1089</v>
      </c>
      <c r="P685" s="84">
        <v>215065</v>
      </c>
      <c r="Q685" s="38" t="s">
        <v>1090</v>
      </c>
      <c r="R685" s="38" t="s">
        <v>322</v>
      </c>
      <c r="S685" s="84" t="s">
        <v>1645</v>
      </c>
      <c r="T685" s="84" t="s">
        <v>1645</v>
      </c>
      <c r="U685" s="84" t="s">
        <v>252</v>
      </c>
      <c r="V685" s="84" t="s">
        <v>249</v>
      </c>
      <c r="W685" s="84">
        <v>0</v>
      </c>
      <c r="X685" s="38" t="s">
        <v>337</v>
      </c>
      <c r="Y685" s="84">
        <v>358084679</v>
      </c>
      <c r="Z685" s="38" t="s">
        <v>2349</v>
      </c>
      <c r="AA685" s="108" t="s">
        <v>538</v>
      </c>
      <c r="AB685" s="84">
        <v>42000</v>
      </c>
      <c r="AC685" s="108" t="s">
        <v>360</v>
      </c>
      <c r="AD685" s="84">
        <v>24</v>
      </c>
      <c r="AE685" s="84" t="s">
        <v>867</v>
      </c>
      <c r="AF685" s="84" t="s">
        <v>856</v>
      </c>
      <c r="AG685" s="108" t="s">
        <v>3201</v>
      </c>
      <c r="AH685" s="84" t="s">
        <v>556</v>
      </c>
      <c r="AI685" s="108" t="s">
        <v>897</v>
      </c>
      <c r="AJ685" s="84">
        <v>2240</v>
      </c>
      <c r="AK685" s="84">
        <v>2240</v>
      </c>
      <c r="AL685" s="108" t="s">
        <v>2418</v>
      </c>
      <c r="AM685" s="84">
        <v>7054.22</v>
      </c>
      <c r="AN685" s="112">
        <v>4145.78</v>
      </c>
      <c r="AO685" s="112">
        <v>11200</v>
      </c>
      <c r="AP685" s="112">
        <v>34945.78</v>
      </c>
      <c r="AQ685" s="112">
        <v>7559.22</v>
      </c>
      <c r="AR685" s="112">
        <v>42505</v>
      </c>
      <c r="AS685" s="112">
        <v>0</v>
      </c>
      <c r="AT685" s="112">
        <v>0</v>
      </c>
      <c r="AU685" s="112">
        <v>0</v>
      </c>
      <c r="AV685" s="84">
        <v>5</v>
      </c>
      <c r="AW685" s="84">
        <v>88</v>
      </c>
      <c r="AX685" s="84" t="s">
        <v>620</v>
      </c>
      <c r="AY685" s="108"/>
      <c r="AZ685" s="84"/>
      <c r="BA685" s="84"/>
      <c r="BB685" s="84" t="s">
        <v>918</v>
      </c>
      <c r="BC685" s="84"/>
      <c r="BD685" s="108"/>
      <c r="BE685" s="84">
        <v>0</v>
      </c>
      <c r="BF685" s="38" t="s">
        <v>1645</v>
      </c>
      <c r="BG685" s="84" t="s">
        <v>2979</v>
      </c>
      <c r="BH685" s="114" t="s">
        <v>3221</v>
      </c>
      <c r="BI685" s="38" t="str">
        <f>VLOOKUP(Y685,'[1]Loan Outstanding Report'!$Y$5:$BI$3205,37,0)</f>
        <v>Visited</v>
      </c>
      <c r="BJ685" s="85">
        <v>45891</v>
      </c>
      <c r="BK685" s="84"/>
      <c r="BL685" s="38" t="s">
        <v>115</v>
      </c>
      <c r="BM685" s="115" t="s">
        <v>130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3239</v>
      </c>
      <c r="C686" s="38" t="s">
        <v>926</v>
      </c>
      <c r="D686" s="38" t="s">
        <v>927</v>
      </c>
      <c r="E686" s="38" t="s">
        <v>928</v>
      </c>
      <c r="F686" s="38" t="s">
        <v>930</v>
      </c>
      <c r="G686" s="84" t="s">
        <v>929</v>
      </c>
      <c r="H686" s="38" t="s">
        <v>930</v>
      </c>
      <c r="I686" s="84">
        <v>86592</v>
      </c>
      <c r="J686" s="38" t="s">
        <v>1029</v>
      </c>
      <c r="K686" s="84">
        <v>86592</v>
      </c>
      <c r="L686" s="84" t="s">
        <v>932</v>
      </c>
      <c r="M686" s="38" t="s">
        <v>933</v>
      </c>
      <c r="N686" s="84">
        <v>160007</v>
      </c>
      <c r="O686" s="84" t="s">
        <v>1046</v>
      </c>
      <c r="P686" s="84">
        <v>214605</v>
      </c>
      <c r="Q686" s="38" t="s">
        <v>1047</v>
      </c>
      <c r="R686" s="38" t="s">
        <v>322</v>
      </c>
      <c r="S686" s="84" t="s">
        <v>1646</v>
      </c>
      <c r="T686" s="84" t="s">
        <v>1646</v>
      </c>
      <c r="U686" s="84" t="s">
        <v>256</v>
      </c>
      <c r="V686" s="84" t="s">
        <v>249</v>
      </c>
      <c r="W686" s="84">
        <v>0</v>
      </c>
      <c r="X686" s="38" t="s">
        <v>2000</v>
      </c>
      <c r="Y686" s="84">
        <v>358117164</v>
      </c>
      <c r="Z686" s="38" t="s">
        <v>2350</v>
      </c>
      <c r="AA686" s="108" t="s">
        <v>538</v>
      </c>
      <c r="AB686" s="84">
        <v>80000</v>
      </c>
      <c r="AC686" s="108" t="s">
        <v>360</v>
      </c>
      <c r="AD686" s="84">
        <v>24</v>
      </c>
      <c r="AE686" s="84" t="s">
        <v>313</v>
      </c>
      <c r="AF686" s="84" t="s">
        <v>390</v>
      </c>
      <c r="AG686" s="108" t="s">
        <v>610</v>
      </c>
      <c r="AH686" s="84" t="s">
        <v>383</v>
      </c>
      <c r="AI686" s="108" t="s">
        <v>897</v>
      </c>
      <c r="AJ686" s="84">
        <v>4230</v>
      </c>
      <c r="AK686" s="84">
        <v>4230</v>
      </c>
      <c r="AL686" s="108"/>
      <c r="AM686" s="84">
        <v>0</v>
      </c>
      <c r="AN686" s="112">
        <v>0</v>
      </c>
      <c r="AO686" s="112">
        <v>0</v>
      </c>
      <c r="AP686" s="112">
        <v>80000</v>
      </c>
      <c r="AQ686" s="112">
        <v>21615</v>
      </c>
      <c r="AR686" s="112">
        <v>101615</v>
      </c>
      <c r="AS686" s="112">
        <v>13495.19</v>
      </c>
      <c r="AT686" s="112">
        <v>7654.81</v>
      </c>
      <c r="AU686" s="112">
        <v>21150</v>
      </c>
      <c r="AV686" s="84">
        <v>5</v>
      </c>
      <c r="AW686" s="84">
        <v>305</v>
      </c>
      <c r="AX686" s="84" t="s">
        <v>355</v>
      </c>
      <c r="AY686" s="108"/>
      <c r="AZ686" s="84"/>
      <c r="BA686" s="84"/>
      <c r="BB686" s="84" t="s">
        <v>918</v>
      </c>
      <c r="BC686" s="84"/>
      <c r="BD686" s="108"/>
      <c r="BE686" s="84">
        <v>0</v>
      </c>
      <c r="BF686" s="38" t="s">
        <v>1646</v>
      </c>
      <c r="BG686" s="84" t="s">
        <v>2980</v>
      </c>
      <c r="BH686" s="114" t="s">
        <v>3221</v>
      </c>
      <c r="BI686" s="38" t="s">
        <v>112</v>
      </c>
      <c r="BJ686" s="85">
        <v>45877</v>
      </c>
      <c r="BK686" s="84" t="s">
        <v>125</v>
      </c>
      <c r="BL686" s="38"/>
      <c r="BM686" s="115"/>
      <c r="BN686" s="116" t="s">
        <v>112</v>
      </c>
      <c r="BO686" s="84" t="s">
        <v>243</v>
      </c>
      <c r="BP686" s="84"/>
      <c r="BQ686" s="117" t="s">
        <v>112</v>
      </c>
      <c r="BR686" s="118" t="s">
        <v>3237</v>
      </c>
    </row>
    <row r="687" spans="1:70" s="113" customFormat="1" ht="15" hidden="1" customHeight="1" x14ac:dyDescent="0.25">
      <c r="A687" s="84">
        <v>683</v>
      </c>
      <c r="B687" s="38" t="s">
        <v>3239</v>
      </c>
      <c r="C687" s="38" t="s">
        <v>926</v>
      </c>
      <c r="D687" s="38" t="s">
        <v>927</v>
      </c>
      <c r="E687" s="38" t="s">
        <v>928</v>
      </c>
      <c r="F687" s="38" t="s">
        <v>930</v>
      </c>
      <c r="G687" s="84" t="s">
        <v>929</v>
      </c>
      <c r="H687" s="38" t="s">
        <v>930</v>
      </c>
      <c r="I687" s="84">
        <v>85840</v>
      </c>
      <c r="J687" s="38" t="s">
        <v>931</v>
      </c>
      <c r="K687" s="84">
        <v>85840</v>
      </c>
      <c r="L687" s="84" t="s">
        <v>932</v>
      </c>
      <c r="M687" s="38" t="s">
        <v>933</v>
      </c>
      <c r="N687" s="84">
        <v>168373</v>
      </c>
      <c r="O687" s="84" t="s">
        <v>321</v>
      </c>
      <c r="P687" s="84">
        <v>226013</v>
      </c>
      <c r="Q687" s="38" t="s">
        <v>1064</v>
      </c>
      <c r="R687" s="38" t="s">
        <v>329</v>
      </c>
      <c r="S687" s="84" t="s">
        <v>1647</v>
      </c>
      <c r="T687" s="84" t="s">
        <v>1647</v>
      </c>
      <c r="U687" s="84" t="s">
        <v>250</v>
      </c>
      <c r="V687" s="84" t="s">
        <v>249</v>
      </c>
      <c r="W687" s="84">
        <v>0</v>
      </c>
      <c r="X687" s="38" t="s">
        <v>317</v>
      </c>
      <c r="Y687" s="84">
        <v>354830741</v>
      </c>
      <c r="Z687" s="38" t="s">
        <v>2351</v>
      </c>
      <c r="AA687" s="108" t="s">
        <v>816</v>
      </c>
      <c r="AB687" s="84">
        <v>30000</v>
      </c>
      <c r="AC687" s="108" t="s">
        <v>360</v>
      </c>
      <c r="AD687" s="84">
        <v>18</v>
      </c>
      <c r="AE687" s="84" t="s">
        <v>535</v>
      </c>
      <c r="AF687" s="84" t="s">
        <v>618</v>
      </c>
      <c r="AG687" s="108" t="s">
        <v>666</v>
      </c>
      <c r="AH687" s="84" t="s">
        <v>556</v>
      </c>
      <c r="AI687" s="108" t="s">
        <v>522</v>
      </c>
      <c r="AJ687" s="84">
        <v>2020</v>
      </c>
      <c r="AK687" s="84">
        <v>2020</v>
      </c>
      <c r="AL687" s="108" t="s">
        <v>825</v>
      </c>
      <c r="AM687" s="84">
        <v>16779.78</v>
      </c>
      <c r="AN687" s="112">
        <v>5440.22</v>
      </c>
      <c r="AO687" s="112">
        <v>22220</v>
      </c>
      <c r="AP687" s="112">
        <v>13220.22</v>
      </c>
      <c r="AQ687" s="112">
        <v>1162.78</v>
      </c>
      <c r="AR687" s="112">
        <v>14383</v>
      </c>
      <c r="AS687" s="112">
        <v>1703.08</v>
      </c>
      <c r="AT687" s="112">
        <v>316.92</v>
      </c>
      <c r="AU687" s="112">
        <v>2020</v>
      </c>
      <c r="AV687" s="84">
        <v>12</v>
      </c>
      <c r="AW687" s="84">
        <v>179</v>
      </c>
      <c r="AX687" s="84" t="s">
        <v>592</v>
      </c>
      <c r="AY687" s="108"/>
      <c r="AZ687" s="84"/>
      <c r="BA687" s="84"/>
      <c r="BB687" s="84" t="s">
        <v>918</v>
      </c>
      <c r="BC687" s="84"/>
      <c r="BD687" s="108"/>
      <c r="BE687" s="84">
        <v>0</v>
      </c>
      <c r="BF687" s="38" t="s">
        <v>1647</v>
      </c>
      <c r="BG687" s="84" t="s">
        <v>2981</v>
      </c>
      <c r="BH687" s="114" t="s">
        <v>3219</v>
      </c>
      <c r="BI687" s="38" t="s">
        <v>110</v>
      </c>
      <c r="BJ687" s="85">
        <v>45709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243</v>
      </c>
      <c r="BP687" s="84"/>
      <c r="BQ687" s="117"/>
      <c r="BR687" s="118" t="s">
        <v>3238</v>
      </c>
    </row>
    <row r="688" spans="1:70" s="113" customFormat="1" ht="15" hidden="1" customHeight="1" x14ac:dyDescent="0.25">
      <c r="A688" s="84">
        <v>684</v>
      </c>
      <c r="B688" s="38" t="s">
        <v>3239</v>
      </c>
      <c r="C688" s="38" t="s">
        <v>926</v>
      </c>
      <c r="D688" s="38" t="s">
        <v>927</v>
      </c>
      <c r="E688" s="38" t="s">
        <v>928</v>
      </c>
      <c r="F688" s="38" t="s">
        <v>930</v>
      </c>
      <c r="G688" s="84" t="s">
        <v>929</v>
      </c>
      <c r="H688" s="38" t="s">
        <v>930</v>
      </c>
      <c r="I688" s="84">
        <v>85893</v>
      </c>
      <c r="J688" s="38" t="s">
        <v>1088</v>
      </c>
      <c r="K688" s="84">
        <v>85893</v>
      </c>
      <c r="L688" s="84" t="s">
        <v>932</v>
      </c>
      <c r="M688" s="38" t="s">
        <v>933</v>
      </c>
      <c r="N688" s="84">
        <v>160341</v>
      </c>
      <c r="O688" s="84" t="s">
        <v>1089</v>
      </c>
      <c r="P688" s="84">
        <v>215065</v>
      </c>
      <c r="Q688" s="38" t="s">
        <v>1090</v>
      </c>
      <c r="R688" s="38" t="s">
        <v>322</v>
      </c>
      <c r="S688" s="84" t="s">
        <v>1648</v>
      </c>
      <c r="T688" s="84" t="s">
        <v>1648</v>
      </c>
      <c r="U688" s="84" t="s">
        <v>252</v>
      </c>
      <c r="V688" s="84" t="s">
        <v>249</v>
      </c>
      <c r="W688" s="84">
        <v>0</v>
      </c>
      <c r="X688" s="38" t="s">
        <v>333</v>
      </c>
      <c r="Y688" s="84">
        <v>358166884</v>
      </c>
      <c r="Z688" s="38" t="s">
        <v>258</v>
      </c>
      <c r="AA688" s="108" t="s">
        <v>538</v>
      </c>
      <c r="AB688" s="84">
        <v>64000</v>
      </c>
      <c r="AC688" s="108" t="s">
        <v>360</v>
      </c>
      <c r="AD688" s="84">
        <v>24</v>
      </c>
      <c r="AE688" s="84" t="s">
        <v>871</v>
      </c>
      <c r="AF688" s="84" t="s">
        <v>537</v>
      </c>
      <c r="AG688" s="108" t="s">
        <v>723</v>
      </c>
      <c r="AH688" s="84" t="s">
        <v>556</v>
      </c>
      <c r="AI688" s="108" t="s">
        <v>897</v>
      </c>
      <c r="AJ688" s="84">
        <v>3410</v>
      </c>
      <c r="AK688" s="84">
        <v>3410</v>
      </c>
      <c r="AL688" s="108" t="s">
        <v>2418</v>
      </c>
      <c r="AM688" s="84">
        <v>10731.91</v>
      </c>
      <c r="AN688" s="112">
        <v>6318.09</v>
      </c>
      <c r="AO688" s="112">
        <v>17050</v>
      </c>
      <c r="AP688" s="112">
        <v>53268.09</v>
      </c>
      <c r="AQ688" s="112">
        <v>11540.91</v>
      </c>
      <c r="AR688" s="112">
        <v>64809</v>
      </c>
      <c r="AS688" s="112">
        <v>0</v>
      </c>
      <c r="AT688" s="112">
        <v>0</v>
      </c>
      <c r="AU688" s="112">
        <v>0</v>
      </c>
      <c r="AV688" s="84">
        <v>5</v>
      </c>
      <c r="AW688" s="84">
        <v>0</v>
      </c>
      <c r="AX688" s="84" t="s">
        <v>400</v>
      </c>
      <c r="AY688" s="108"/>
      <c r="AZ688" s="84"/>
      <c r="BA688" s="84"/>
      <c r="BB688" s="84" t="s">
        <v>918</v>
      </c>
      <c r="BC688" s="84"/>
      <c r="BD688" s="108"/>
      <c r="BE688" s="84">
        <v>0</v>
      </c>
      <c r="BF688" s="38" t="s">
        <v>1648</v>
      </c>
      <c r="BG688" s="84" t="s">
        <v>2982</v>
      </c>
      <c r="BH688" s="114" t="s">
        <v>3221</v>
      </c>
      <c r="BI688" s="38" t="s">
        <v>112</v>
      </c>
      <c r="BJ688" s="85">
        <v>45877</v>
      </c>
      <c r="BK688" s="84" t="s">
        <v>124</v>
      </c>
      <c r="BL688" s="38"/>
      <c r="BM688" s="115"/>
      <c r="BN688" s="116" t="s">
        <v>112</v>
      </c>
      <c r="BO688" s="84" t="s">
        <v>243</v>
      </c>
      <c r="BP688" s="84"/>
      <c r="BQ688" s="117" t="s">
        <v>112</v>
      </c>
      <c r="BR688" s="118" t="s">
        <v>3237</v>
      </c>
    </row>
    <row r="689" spans="1:70" s="113" customFormat="1" ht="15" hidden="1" customHeight="1" x14ac:dyDescent="0.25">
      <c r="A689" s="84">
        <v>685</v>
      </c>
      <c r="B689" s="38" t="s">
        <v>3239</v>
      </c>
      <c r="C689" s="38" t="s">
        <v>926</v>
      </c>
      <c r="D689" s="38" t="s">
        <v>927</v>
      </c>
      <c r="E689" s="38" t="s">
        <v>928</v>
      </c>
      <c r="F689" s="38" t="s">
        <v>930</v>
      </c>
      <c r="G689" s="84" t="s">
        <v>929</v>
      </c>
      <c r="H689" s="38" t="s">
        <v>930</v>
      </c>
      <c r="I689" s="84">
        <v>85794</v>
      </c>
      <c r="J689" s="38" t="s">
        <v>1079</v>
      </c>
      <c r="K689" s="84">
        <v>85794</v>
      </c>
      <c r="L689" s="84" t="s">
        <v>932</v>
      </c>
      <c r="M689" s="38" t="s">
        <v>933</v>
      </c>
      <c r="N689" s="84">
        <v>162641</v>
      </c>
      <c r="O689" s="84" t="s">
        <v>1080</v>
      </c>
      <c r="P689" s="84">
        <v>218121</v>
      </c>
      <c r="Q689" s="38" t="s">
        <v>1081</v>
      </c>
      <c r="R689" s="38" t="s">
        <v>322</v>
      </c>
      <c r="S689" s="84" t="s">
        <v>1649</v>
      </c>
      <c r="T689" s="84" t="s">
        <v>1649</v>
      </c>
      <c r="U689" s="84" t="s">
        <v>256</v>
      </c>
      <c r="V689" s="84" t="s">
        <v>249</v>
      </c>
      <c r="W689" s="84">
        <v>0</v>
      </c>
      <c r="X689" s="38" t="s">
        <v>337</v>
      </c>
      <c r="Y689" s="84">
        <v>358167873</v>
      </c>
      <c r="Z689" s="38" t="s">
        <v>2352</v>
      </c>
      <c r="AA689" s="108" t="s">
        <v>538</v>
      </c>
      <c r="AB689" s="84">
        <v>42000</v>
      </c>
      <c r="AC689" s="108" t="s">
        <v>2395</v>
      </c>
      <c r="AD689" s="84">
        <v>24</v>
      </c>
      <c r="AE689" s="84" t="s">
        <v>867</v>
      </c>
      <c r="AF689" s="84" t="s">
        <v>856</v>
      </c>
      <c r="AG689" s="108" t="s">
        <v>3201</v>
      </c>
      <c r="AH689" s="84" t="s">
        <v>556</v>
      </c>
      <c r="AI689" s="108" t="s">
        <v>554</v>
      </c>
      <c r="AJ689" s="84">
        <v>2240</v>
      </c>
      <c r="AK689" s="84">
        <v>2240</v>
      </c>
      <c r="AL689" s="108" t="s">
        <v>2422</v>
      </c>
      <c r="AM689" s="84">
        <v>7074.59</v>
      </c>
      <c r="AN689" s="112">
        <v>4125.41</v>
      </c>
      <c r="AO689" s="112">
        <v>11200</v>
      </c>
      <c r="AP689" s="112">
        <v>34925.410000000003</v>
      </c>
      <c r="AQ689" s="112">
        <v>7585.59</v>
      </c>
      <c r="AR689" s="112">
        <v>42511</v>
      </c>
      <c r="AS689" s="112">
        <v>0</v>
      </c>
      <c r="AT689" s="112">
        <v>0</v>
      </c>
      <c r="AU689" s="112">
        <v>0</v>
      </c>
      <c r="AV689" s="84">
        <v>5</v>
      </c>
      <c r="AW689" s="84">
        <v>0</v>
      </c>
      <c r="AX689" s="84" t="s">
        <v>400</v>
      </c>
      <c r="AY689" s="108"/>
      <c r="AZ689" s="84"/>
      <c r="BA689" s="84"/>
      <c r="BB689" s="84" t="s">
        <v>918</v>
      </c>
      <c r="BC689" s="84"/>
      <c r="BD689" s="108"/>
      <c r="BE689" s="84">
        <v>0</v>
      </c>
      <c r="BF689" s="38" t="s">
        <v>1649</v>
      </c>
      <c r="BG689" s="84" t="s">
        <v>2983</v>
      </c>
      <c r="BH689" s="114" t="s">
        <v>3221</v>
      </c>
      <c r="BI689" s="38" t="s">
        <v>112</v>
      </c>
      <c r="BJ689" s="85">
        <v>45877</v>
      </c>
      <c r="BK689" s="84" t="s">
        <v>124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 t="s">
        <v>3237</v>
      </c>
    </row>
    <row r="690" spans="1:70" s="113" customFormat="1" ht="15" hidden="1" customHeight="1" x14ac:dyDescent="0.25">
      <c r="A690" s="84">
        <v>686</v>
      </c>
      <c r="B690" s="38" t="s">
        <v>3239</v>
      </c>
      <c r="C690" s="38" t="s">
        <v>926</v>
      </c>
      <c r="D690" s="38" t="s">
        <v>927</v>
      </c>
      <c r="E690" s="38" t="s">
        <v>928</v>
      </c>
      <c r="F690" s="38" t="s">
        <v>930</v>
      </c>
      <c r="G690" s="84" t="s">
        <v>929</v>
      </c>
      <c r="H690" s="38" t="s">
        <v>930</v>
      </c>
      <c r="I690" s="84">
        <v>85840</v>
      </c>
      <c r="J690" s="38" t="s">
        <v>931</v>
      </c>
      <c r="K690" s="84">
        <v>85840</v>
      </c>
      <c r="L690" s="84" t="s">
        <v>932</v>
      </c>
      <c r="M690" s="38" t="s">
        <v>933</v>
      </c>
      <c r="N690" s="84">
        <v>168373</v>
      </c>
      <c r="O690" s="84" t="s">
        <v>321</v>
      </c>
      <c r="P690" s="84">
        <v>226013</v>
      </c>
      <c r="Q690" s="38" t="s">
        <v>1064</v>
      </c>
      <c r="R690" s="38" t="s">
        <v>329</v>
      </c>
      <c r="S690" s="84" t="s">
        <v>1650</v>
      </c>
      <c r="T690" s="84" t="s">
        <v>1650</v>
      </c>
      <c r="U690" s="84" t="s">
        <v>248</v>
      </c>
      <c r="V690" s="84" t="s">
        <v>249</v>
      </c>
      <c r="W690" s="84">
        <v>0</v>
      </c>
      <c r="X690" s="38" t="s">
        <v>337</v>
      </c>
      <c r="Y690" s="84">
        <v>356146807</v>
      </c>
      <c r="Z690" s="38" t="s">
        <v>304</v>
      </c>
      <c r="AA690" s="108" t="s">
        <v>2238</v>
      </c>
      <c r="AB690" s="84">
        <v>40000</v>
      </c>
      <c r="AC690" s="108" t="s">
        <v>360</v>
      </c>
      <c r="AD690" s="84">
        <v>18</v>
      </c>
      <c r="AE690" s="84" t="s">
        <v>535</v>
      </c>
      <c r="AF690" s="84" t="s">
        <v>618</v>
      </c>
      <c r="AG690" s="108" t="s">
        <v>685</v>
      </c>
      <c r="AH690" s="84" t="s">
        <v>556</v>
      </c>
      <c r="AI690" s="108" t="s">
        <v>532</v>
      </c>
      <c r="AJ690" s="84">
        <v>2690</v>
      </c>
      <c r="AK690" s="84">
        <v>2690</v>
      </c>
      <c r="AL690" s="108" t="s">
        <v>767</v>
      </c>
      <c r="AM690" s="84">
        <v>17938.04</v>
      </c>
      <c r="AN690" s="112">
        <v>6271.96</v>
      </c>
      <c r="AO690" s="112">
        <v>24210</v>
      </c>
      <c r="AP690" s="112">
        <v>22061.96</v>
      </c>
      <c r="AQ690" s="112">
        <v>2414.04</v>
      </c>
      <c r="AR690" s="112">
        <v>24476</v>
      </c>
      <c r="AS690" s="112">
        <v>2161.12</v>
      </c>
      <c r="AT690" s="112">
        <v>528.88</v>
      </c>
      <c r="AU690" s="112">
        <v>2690</v>
      </c>
      <c r="AV690" s="84">
        <v>10</v>
      </c>
      <c r="AW690" s="84">
        <v>179</v>
      </c>
      <c r="AX690" s="84" t="s">
        <v>592</v>
      </c>
      <c r="AY690" s="108"/>
      <c r="AZ690" s="84"/>
      <c r="BA690" s="84"/>
      <c r="BB690" s="84" t="s">
        <v>918</v>
      </c>
      <c r="BC690" s="84"/>
      <c r="BD690" s="108"/>
      <c r="BE690" s="84">
        <v>0</v>
      </c>
      <c r="BF690" s="38" t="s">
        <v>1650</v>
      </c>
      <c r="BG690" s="84" t="s">
        <v>2984</v>
      </c>
      <c r="BH690" s="114" t="s">
        <v>3219</v>
      </c>
      <c r="BI690" s="38" t="s">
        <v>110</v>
      </c>
      <c r="BJ690" s="85">
        <v>45709</v>
      </c>
      <c r="BK690" s="84"/>
      <c r="BL690" s="38" t="s">
        <v>115</v>
      </c>
      <c r="BM690" s="115" t="s">
        <v>130</v>
      </c>
      <c r="BN690" s="116" t="s">
        <v>200</v>
      </c>
      <c r="BO690" s="84" t="s">
        <v>243</v>
      </c>
      <c r="BP690" s="84"/>
      <c r="BQ690" s="117"/>
      <c r="BR690" s="118" t="s">
        <v>3238</v>
      </c>
    </row>
    <row r="691" spans="1:70" s="113" customFormat="1" ht="15" hidden="1" customHeight="1" x14ac:dyDescent="0.25">
      <c r="A691" s="84">
        <v>687</v>
      </c>
      <c r="B691" s="38" t="s">
        <v>3239</v>
      </c>
      <c r="C691" s="38" t="s">
        <v>926</v>
      </c>
      <c r="D691" s="38" t="s">
        <v>927</v>
      </c>
      <c r="E691" s="38" t="s">
        <v>928</v>
      </c>
      <c r="F691" s="38" t="s">
        <v>930</v>
      </c>
      <c r="G691" s="84" t="s">
        <v>929</v>
      </c>
      <c r="H691" s="38" t="s">
        <v>930</v>
      </c>
      <c r="I691" s="84">
        <v>86558</v>
      </c>
      <c r="J691" s="38" t="s">
        <v>941</v>
      </c>
      <c r="K691" s="84">
        <v>86558</v>
      </c>
      <c r="L691" s="84" t="s">
        <v>932</v>
      </c>
      <c r="M691" s="38" t="s">
        <v>933</v>
      </c>
      <c r="N691" s="84">
        <v>143570</v>
      </c>
      <c r="O691" s="84" t="s">
        <v>942</v>
      </c>
      <c r="P691" s="84">
        <v>193992</v>
      </c>
      <c r="Q691" s="38" t="s">
        <v>943</v>
      </c>
      <c r="R691" s="38" t="s">
        <v>322</v>
      </c>
      <c r="S691" s="84" t="s">
        <v>1651</v>
      </c>
      <c r="T691" s="84" t="s">
        <v>1651</v>
      </c>
      <c r="U691" s="84" t="s">
        <v>252</v>
      </c>
      <c r="V691" s="84" t="s">
        <v>249</v>
      </c>
      <c r="W691" s="84">
        <v>0</v>
      </c>
      <c r="X691" s="38" t="s">
        <v>337</v>
      </c>
      <c r="Y691" s="84">
        <v>358188564</v>
      </c>
      <c r="Z691" s="38" t="s">
        <v>2353</v>
      </c>
      <c r="AA691" s="108" t="s">
        <v>538</v>
      </c>
      <c r="AB691" s="84">
        <v>42000</v>
      </c>
      <c r="AC691" s="108" t="s">
        <v>2395</v>
      </c>
      <c r="AD691" s="84">
        <v>24</v>
      </c>
      <c r="AE691" s="84" t="s">
        <v>867</v>
      </c>
      <c r="AF691" s="84" t="s">
        <v>856</v>
      </c>
      <c r="AG691" s="108" t="s">
        <v>3201</v>
      </c>
      <c r="AH691" s="84" t="s">
        <v>556</v>
      </c>
      <c r="AI691" s="108" t="s">
        <v>554</v>
      </c>
      <c r="AJ691" s="84">
        <v>2240</v>
      </c>
      <c r="AK691" s="84">
        <v>2240</v>
      </c>
      <c r="AL691" s="108" t="s">
        <v>615</v>
      </c>
      <c r="AM691" s="84">
        <v>7074.59</v>
      </c>
      <c r="AN691" s="112">
        <v>4125.41</v>
      </c>
      <c r="AO691" s="112">
        <v>11200</v>
      </c>
      <c r="AP691" s="112">
        <v>34925.410000000003</v>
      </c>
      <c r="AQ691" s="112">
        <v>7585.59</v>
      </c>
      <c r="AR691" s="112">
        <v>42511</v>
      </c>
      <c r="AS691" s="112">
        <v>0</v>
      </c>
      <c r="AT691" s="112">
        <v>0</v>
      </c>
      <c r="AU691" s="112">
        <v>0</v>
      </c>
      <c r="AV691" s="84">
        <v>5</v>
      </c>
      <c r="AW691" s="84">
        <v>0</v>
      </c>
      <c r="AX691" s="84" t="s">
        <v>400</v>
      </c>
      <c r="AY691" s="108"/>
      <c r="AZ691" s="84"/>
      <c r="BA691" s="84"/>
      <c r="BB691" s="84" t="s">
        <v>918</v>
      </c>
      <c r="BC691" s="84"/>
      <c r="BD691" s="108"/>
      <c r="BE691" s="84">
        <v>0</v>
      </c>
      <c r="BF691" s="38" t="s">
        <v>1651</v>
      </c>
      <c r="BG691" s="84" t="s">
        <v>2985</v>
      </c>
      <c r="BH691" s="114" t="s">
        <v>3219</v>
      </c>
      <c r="BI691" s="38" t="s">
        <v>110</v>
      </c>
      <c r="BJ691" s="85">
        <v>45708</v>
      </c>
      <c r="BK691" s="84"/>
      <c r="BL691" s="38" t="s">
        <v>114</v>
      </c>
      <c r="BM691" s="115" t="s">
        <v>119</v>
      </c>
      <c r="BN691" s="116" t="s">
        <v>199</v>
      </c>
      <c r="BO691" s="84" t="s">
        <v>242</v>
      </c>
      <c r="BP691" s="84"/>
      <c r="BQ691" s="117"/>
      <c r="BR691" s="118" t="s">
        <v>3238</v>
      </c>
    </row>
    <row r="692" spans="1:70" s="113" customFormat="1" ht="15" hidden="1" customHeight="1" x14ac:dyDescent="0.25">
      <c r="A692" s="84">
        <v>688</v>
      </c>
      <c r="B692" s="38" t="s">
        <v>3239</v>
      </c>
      <c r="C692" s="38" t="s">
        <v>926</v>
      </c>
      <c r="D692" s="38" t="s">
        <v>927</v>
      </c>
      <c r="E692" s="38" t="s">
        <v>928</v>
      </c>
      <c r="F692" s="38" t="s">
        <v>930</v>
      </c>
      <c r="G692" s="84" t="s">
        <v>929</v>
      </c>
      <c r="H692" s="38" t="s">
        <v>930</v>
      </c>
      <c r="I692" s="84">
        <v>86008</v>
      </c>
      <c r="J692" s="38" t="s">
        <v>930</v>
      </c>
      <c r="K692" s="84">
        <v>86008</v>
      </c>
      <c r="L692" s="84" t="s">
        <v>932</v>
      </c>
      <c r="M692" s="38" t="s">
        <v>933</v>
      </c>
      <c r="N692" s="84">
        <v>167537</v>
      </c>
      <c r="O692" s="84" t="s">
        <v>1062</v>
      </c>
      <c r="P692" s="84">
        <v>224779</v>
      </c>
      <c r="Q692" s="38" t="s">
        <v>1063</v>
      </c>
      <c r="R692" s="38" t="s">
        <v>322</v>
      </c>
      <c r="S692" s="84" t="s">
        <v>1652</v>
      </c>
      <c r="T692" s="84" t="s">
        <v>1652</v>
      </c>
      <c r="U692" s="84" t="s">
        <v>256</v>
      </c>
      <c r="V692" s="84" t="s">
        <v>249</v>
      </c>
      <c r="W692" s="84">
        <v>0</v>
      </c>
      <c r="X692" s="38" t="s">
        <v>2024</v>
      </c>
      <c r="Y692" s="84">
        <v>358207386</v>
      </c>
      <c r="Z692" s="38" t="s">
        <v>2354</v>
      </c>
      <c r="AA692" s="108" t="s">
        <v>538</v>
      </c>
      <c r="AB692" s="84">
        <v>65000</v>
      </c>
      <c r="AC692" s="108" t="s">
        <v>370</v>
      </c>
      <c r="AD692" s="84">
        <v>24</v>
      </c>
      <c r="AE692" s="84" t="s">
        <v>871</v>
      </c>
      <c r="AF692" s="84" t="s">
        <v>537</v>
      </c>
      <c r="AG692" s="108" t="s">
        <v>3202</v>
      </c>
      <c r="AH692" s="84" t="s">
        <v>556</v>
      </c>
      <c r="AI692" s="108" t="s">
        <v>898</v>
      </c>
      <c r="AJ692" s="84">
        <v>3460</v>
      </c>
      <c r="AK692" s="84">
        <v>3460</v>
      </c>
      <c r="AL692" s="108" t="s">
        <v>855</v>
      </c>
      <c r="AM692" s="84">
        <v>10578.27</v>
      </c>
      <c r="AN692" s="112">
        <v>6721.73</v>
      </c>
      <c r="AO692" s="112">
        <v>17300</v>
      </c>
      <c r="AP692" s="112">
        <v>54421.73</v>
      </c>
      <c r="AQ692" s="112">
        <v>11939.27</v>
      </c>
      <c r="AR692" s="112">
        <v>66361</v>
      </c>
      <c r="AS692" s="112">
        <v>0</v>
      </c>
      <c r="AT692" s="112">
        <v>0</v>
      </c>
      <c r="AU692" s="112">
        <v>0</v>
      </c>
      <c r="AV692" s="84">
        <v>5</v>
      </c>
      <c r="AW692" s="84">
        <v>0</v>
      </c>
      <c r="AX692" s="84" t="s">
        <v>400</v>
      </c>
      <c r="AY692" s="108"/>
      <c r="AZ692" s="84"/>
      <c r="BA692" s="84"/>
      <c r="BB692" s="84" t="s">
        <v>918</v>
      </c>
      <c r="BC692" s="84"/>
      <c r="BD692" s="108"/>
      <c r="BE692" s="84">
        <v>0</v>
      </c>
      <c r="BF692" s="38" t="s">
        <v>1652</v>
      </c>
      <c r="BG692" s="84" t="s">
        <v>2986</v>
      </c>
      <c r="BH692" s="114" t="s">
        <v>3221</v>
      </c>
      <c r="BI692" s="38" t="s">
        <v>111</v>
      </c>
      <c r="BJ692" s="85">
        <v>45877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 t="s">
        <v>3237</v>
      </c>
    </row>
    <row r="693" spans="1:70" s="113" customFormat="1" ht="15" hidden="1" customHeight="1" x14ac:dyDescent="0.25">
      <c r="A693" s="84">
        <v>689</v>
      </c>
      <c r="B693" s="38" t="s">
        <v>3239</v>
      </c>
      <c r="C693" s="38" t="s">
        <v>926</v>
      </c>
      <c r="D693" s="38" t="s">
        <v>927</v>
      </c>
      <c r="E693" s="38" t="s">
        <v>928</v>
      </c>
      <c r="F693" s="38" t="s">
        <v>930</v>
      </c>
      <c r="G693" s="84" t="s">
        <v>929</v>
      </c>
      <c r="H693" s="38" t="s">
        <v>930</v>
      </c>
      <c r="I693" s="84">
        <v>85840</v>
      </c>
      <c r="J693" s="38" t="s">
        <v>931</v>
      </c>
      <c r="K693" s="84">
        <v>85840</v>
      </c>
      <c r="L693" s="84" t="s">
        <v>932</v>
      </c>
      <c r="M693" s="38" t="s">
        <v>933</v>
      </c>
      <c r="N693" s="84">
        <v>168373</v>
      </c>
      <c r="O693" s="84" t="s">
        <v>321</v>
      </c>
      <c r="P693" s="84">
        <v>226013</v>
      </c>
      <c r="Q693" s="38" t="s">
        <v>1064</v>
      </c>
      <c r="R693" s="38" t="s">
        <v>322</v>
      </c>
      <c r="S693" s="84" t="s">
        <v>1653</v>
      </c>
      <c r="T693" s="84" t="s">
        <v>1653</v>
      </c>
      <c r="U693" s="84" t="s">
        <v>256</v>
      </c>
      <c r="V693" s="84" t="s">
        <v>261</v>
      </c>
      <c r="W693" s="84">
        <v>0</v>
      </c>
      <c r="X693" s="38" t="s">
        <v>341</v>
      </c>
      <c r="Y693" s="84">
        <v>357484106</v>
      </c>
      <c r="Z693" s="38" t="s">
        <v>1730</v>
      </c>
      <c r="AA693" s="108" t="s">
        <v>2319</v>
      </c>
      <c r="AB693" s="84">
        <v>65000</v>
      </c>
      <c r="AC693" s="108" t="s">
        <v>360</v>
      </c>
      <c r="AD693" s="84">
        <v>24</v>
      </c>
      <c r="AE693" s="84" t="s">
        <v>871</v>
      </c>
      <c r="AF693" s="84" t="s">
        <v>618</v>
      </c>
      <c r="AG693" s="108" t="s">
        <v>661</v>
      </c>
      <c r="AH693" s="84" t="s">
        <v>556</v>
      </c>
      <c r="AI693" s="108" t="s">
        <v>876</v>
      </c>
      <c r="AJ693" s="84">
        <v>3470</v>
      </c>
      <c r="AK693" s="84">
        <v>3470</v>
      </c>
      <c r="AL693" s="108" t="s">
        <v>2435</v>
      </c>
      <c r="AM693" s="84">
        <v>13215.04</v>
      </c>
      <c r="AN693" s="112">
        <v>7604.96</v>
      </c>
      <c r="AO693" s="112">
        <v>20820</v>
      </c>
      <c r="AP693" s="112">
        <v>51784.959999999999</v>
      </c>
      <c r="AQ693" s="112">
        <v>10979.04</v>
      </c>
      <c r="AR693" s="112">
        <v>62764</v>
      </c>
      <c r="AS693" s="112">
        <v>2228.58</v>
      </c>
      <c r="AT693" s="112">
        <v>1241.42</v>
      </c>
      <c r="AU693" s="112">
        <v>3470</v>
      </c>
      <c r="AV693" s="84">
        <v>7</v>
      </c>
      <c r="AW693" s="84">
        <v>179</v>
      </c>
      <c r="AX693" s="84" t="s">
        <v>592</v>
      </c>
      <c r="AY693" s="108"/>
      <c r="AZ693" s="84"/>
      <c r="BA693" s="84"/>
      <c r="BB693" s="84" t="s">
        <v>918</v>
      </c>
      <c r="BC693" s="84"/>
      <c r="BD693" s="108"/>
      <c r="BE693" s="84">
        <v>0</v>
      </c>
      <c r="BF693" s="38" t="s">
        <v>1653</v>
      </c>
      <c r="BG693" s="84" t="s">
        <v>2987</v>
      </c>
      <c r="BH693" s="114" t="s">
        <v>3219</v>
      </c>
      <c r="BI693" s="38" t="s">
        <v>110</v>
      </c>
      <c r="BJ693" s="85">
        <v>45709</v>
      </c>
      <c r="BK693" s="84"/>
      <c r="BL693" s="38" t="s">
        <v>115</v>
      </c>
      <c r="BM693" s="115" t="s">
        <v>130</v>
      </c>
      <c r="BN693" s="116" t="s">
        <v>200</v>
      </c>
      <c r="BO693" s="84" t="s">
        <v>243</v>
      </c>
      <c r="BP693" s="84"/>
      <c r="BQ693" s="117"/>
      <c r="BR693" s="118" t="s">
        <v>3238</v>
      </c>
    </row>
    <row r="694" spans="1:70" s="113" customFormat="1" ht="15" hidden="1" customHeight="1" x14ac:dyDescent="0.25">
      <c r="A694" s="84">
        <v>690</v>
      </c>
      <c r="B694" s="38" t="s">
        <v>3239</v>
      </c>
      <c r="C694" s="38" t="s">
        <v>926</v>
      </c>
      <c r="D694" s="38" t="s">
        <v>927</v>
      </c>
      <c r="E694" s="38" t="s">
        <v>928</v>
      </c>
      <c r="F694" s="38" t="s">
        <v>930</v>
      </c>
      <c r="G694" s="84" t="s">
        <v>929</v>
      </c>
      <c r="H694" s="38" t="s">
        <v>930</v>
      </c>
      <c r="I694" s="84">
        <v>85840</v>
      </c>
      <c r="J694" s="38" t="s">
        <v>931</v>
      </c>
      <c r="K694" s="84">
        <v>85840</v>
      </c>
      <c r="L694" s="84" t="s">
        <v>932</v>
      </c>
      <c r="M694" s="38" t="s">
        <v>933</v>
      </c>
      <c r="N694" s="84">
        <v>168373</v>
      </c>
      <c r="O694" s="84" t="s">
        <v>321</v>
      </c>
      <c r="P694" s="84">
        <v>226013</v>
      </c>
      <c r="Q694" s="38" t="s">
        <v>1064</v>
      </c>
      <c r="R694" s="38" t="s">
        <v>322</v>
      </c>
      <c r="S694" s="84" t="s">
        <v>1647</v>
      </c>
      <c r="T694" s="84" t="s">
        <v>1647</v>
      </c>
      <c r="U694" s="84" t="s">
        <v>250</v>
      </c>
      <c r="V694" s="84" t="s">
        <v>249</v>
      </c>
      <c r="W694" s="84">
        <v>0</v>
      </c>
      <c r="X694" s="38" t="s">
        <v>317</v>
      </c>
      <c r="Y694" s="84">
        <v>358217159</v>
      </c>
      <c r="Z694" s="38" t="s">
        <v>2351</v>
      </c>
      <c r="AA694" s="108" t="s">
        <v>538</v>
      </c>
      <c r="AB694" s="84">
        <v>65000</v>
      </c>
      <c r="AC694" s="108" t="s">
        <v>360</v>
      </c>
      <c r="AD694" s="84">
        <v>24</v>
      </c>
      <c r="AE694" s="84" t="s">
        <v>871</v>
      </c>
      <c r="AF694" s="84" t="s">
        <v>618</v>
      </c>
      <c r="AG694" s="108" t="s">
        <v>666</v>
      </c>
      <c r="AH694" s="84" t="s">
        <v>556</v>
      </c>
      <c r="AI694" s="108" t="s">
        <v>897</v>
      </c>
      <c r="AJ694" s="84">
        <v>3460</v>
      </c>
      <c r="AK694" s="84">
        <v>3460</v>
      </c>
      <c r="AL694" s="108" t="s">
        <v>837</v>
      </c>
      <c r="AM694" s="84">
        <v>8757.2800000000007</v>
      </c>
      <c r="AN694" s="112">
        <v>5082.72</v>
      </c>
      <c r="AO694" s="112">
        <v>13840</v>
      </c>
      <c r="AP694" s="112">
        <v>56242.720000000001</v>
      </c>
      <c r="AQ694" s="112">
        <v>13076.28</v>
      </c>
      <c r="AR694" s="112">
        <v>69319</v>
      </c>
      <c r="AS694" s="112">
        <v>2125.1999999999998</v>
      </c>
      <c r="AT694" s="112">
        <v>1334.8</v>
      </c>
      <c r="AU694" s="112">
        <v>3460</v>
      </c>
      <c r="AV694" s="84">
        <v>5</v>
      </c>
      <c r="AW694" s="84">
        <v>179</v>
      </c>
      <c r="AX694" s="84" t="s">
        <v>592</v>
      </c>
      <c r="AY694" s="108"/>
      <c r="AZ694" s="84"/>
      <c r="BA694" s="84"/>
      <c r="BB694" s="84" t="s">
        <v>918</v>
      </c>
      <c r="BC694" s="84"/>
      <c r="BD694" s="108"/>
      <c r="BE694" s="84">
        <v>0</v>
      </c>
      <c r="BF694" s="38" t="s">
        <v>1647</v>
      </c>
      <c r="BG694" s="84" t="s">
        <v>2981</v>
      </c>
      <c r="BH694" s="114" t="s">
        <v>3219</v>
      </c>
      <c r="BI694" s="38" t="s">
        <v>110</v>
      </c>
      <c r="BJ694" s="85">
        <v>45709</v>
      </c>
      <c r="BK694" s="84"/>
      <c r="BL694" s="38" t="s">
        <v>115</v>
      </c>
      <c r="BM694" s="115" t="s">
        <v>130</v>
      </c>
      <c r="BN694" s="116" t="s">
        <v>200</v>
      </c>
      <c r="BO694" s="84" t="s">
        <v>243</v>
      </c>
      <c r="BP694" s="84"/>
      <c r="BQ694" s="117"/>
      <c r="BR694" s="118" t="s">
        <v>3238</v>
      </c>
    </row>
    <row r="695" spans="1:70" s="113" customFormat="1" ht="15" hidden="1" customHeight="1" x14ac:dyDescent="0.25">
      <c r="A695" s="84">
        <v>691</v>
      </c>
      <c r="B695" s="38" t="s">
        <v>3239</v>
      </c>
      <c r="C695" s="38" t="s">
        <v>926</v>
      </c>
      <c r="D695" s="38" t="s">
        <v>927</v>
      </c>
      <c r="E695" s="38" t="s">
        <v>928</v>
      </c>
      <c r="F695" s="38" t="s">
        <v>930</v>
      </c>
      <c r="G695" s="84" t="s">
        <v>929</v>
      </c>
      <c r="H695" s="38" t="s">
        <v>930</v>
      </c>
      <c r="I695" s="84">
        <v>85840</v>
      </c>
      <c r="J695" s="38" t="s">
        <v>931</v>
      </c>
      <c r="K695" s="84">
        <v>85840</v>
      </c>
      <c r="L695" s="84" t="s">
        <v>932</v>
      </c>
      <c r="M695" s="38" t="s">
        <v>933</v>
      </c>
      <c r="N695" s="84">
        <v>168373</v>
      </c>
      <c r="O695" s="84" t="s">
        <v>321</v>
      </c>
      <c r="P695" s="84">
        <v>226013</v>
      </c>
      <c r="Q695" s="38" t="s">
        <v>1064</v>
      </c>
      <c r="R695" s="38" t="s">
        <v>322</v>
      </c>
      <c r="S695" s="84" t="s">
        <v>1650</v>
      </c>
      <c r="T695" s="84" t="s">
        <v>1650</v>
      </c>
      <c r="U695" s="84" t="s">
        <v>248</v>
      </c>
      <c r="V695" s="84" t="s">
        <v>249</v>
      </c>
      <c r="W695" s="84">
        <v>0</v>
      </c>
      <c r="X695" s="38" t="s">
        <v>337</v>
      </c>
      <c r="Y695" s="84">
        <v>358482626</v>
      </c>
      <c r="Z695" s="38" t="s">
        <v>304</v>
      </c>
      <c r="AA695" s="108" t="s">
        <v>554</v>
      </c>
      <c r="AB695" s="84">
        <v>65000</v>
      </c>
      <c r="AC695" s="108" t="s">
        <v>360</v>
      </c>
      <c r="AD695" s="84">
        <v>24</v>
      </c>
      <c r="AE695" s="84" t="s">
        <v>871</v>
      </c>
      <c r="AF695" s="84" t="s">
        <v>618</v>
      </c>
      <c r="AG695" s="108" t="s">
        <v>685</v>
      </c>
      <c r="AH695" s="84" t="s">
        <v>556</v>
      </c>
      <c r="AI695" s="108" t="s">
        <v>903</v>
      </c>
      <c r="AJ695" s="84">
        <v>3460</v>
      </c>
      <c r="AK695" s="84">
        <v>3460</v>
      </c>
      <c r="AL695" s="108" t="s">
        <v>911</v>
      </c>
      <c r="AM695" s="84">
        <v>6439.14</v>
      </c>
      <c r="AN695" s="112">
        <v>3940.86</v>
      </c>
      <c r="AO695" s="112">
        <v>10380</v>
      </c>
      <c r="AP695" s="112">
        <v>58560.86</v>
      </c>
      <c r="AQ695" s="112">
        <v>14332.14</v>
      </c>
      <c r="AR695" s="112">
        <v>72893</v>
      </c>
      <c r="AS695" s="112">
        <v>2070.1799999999998</v>
      </c>
      <c r="AT695" s="112">
        <v>1389.82</v>
      </c>
      <c r="AU695" s="112">
        <v>3460</v>
      </c>
      <c r="AV695" s="84">
        <v>4</v>
      </c>
      <c r="AW695" s="84">
        <v>179</v>
      </c>
      <c r="AX695" s="84" t="s">
        <v>592</v>
      </c>
      <c r="AY695" s="108"/>
      <c r="AZ695" s="84"/>
      <c r="BA695" s="84"/>
      <c r="BB695" s="84" t="s">
        <v>918</v>
      </c>
      <c r="BC695" s="84"/>
      <c r="BD695" s="108"/>
      <c r="BE695" s="84">
        <v>0</v>
      </c>
      <c r="BF695" s="38" t="s">
        <v>1650</v>
      </c>
      <c r="BG695" s="84" t="s">
        <v>2984</v>
      </c>
      <c r="BH695" s="114" t="s">
        <v>3219</v>
      </c>
      <c r="BI695" s="38" t="s">
        <v>110</v>
      </c>
      <c r="BJ695" s="85">
        <v>45709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243</v>
      </c>
      <c r="BP695" s="84"/>
      <c r="BQ695" s="117"/>
      <c r="BR695" s="118" t="s">
        <v>3238</v>
      </c>
    </row>
    <row r="696" spans="1:70" s="113" customFormat="1" ht="15" hidden="1" customHeight="1" x14ac:dyDescent="0.25">
      <c r="A696" s="84">
        <v>692</v>
      </c>
      <c r="B696" s="38" t="s">
        <v>3239</v>
      </c>
      <c r="C696" s="38" t="s">
        <v>926</v>
      </c>
      <c r="D696" s="38" t="s">
        <v>927</v>
      </c>
      <c r="E696" s="38" t="s">
        <v>928</v>
      </c>
      <c r="F696" s="38" t="s">
        <v>930</v>
      </c>
      <c r="G696" s="84" t="s">
        <v>929</v>
      </c>
      <c r="H696" s="38" t="s">
        <v>930</v>
      </c>
      <c r="I696" s="84">
        <v>85899</v>
      </c>
      <c r="J696" s="38" t="s">
        <v>939</v>
      </c>
      <c r="K696" s="84">
        <v>85899</v>
      </c>
      <c r="L696" s="84" t="s">
        <v>932</v>
      </c>
      <c r="M696" s="38" t="s">
        <v>933</v>
      </c>
      <c r="N696" s="84">
        <v>149740</v>
      </c>
      <c r="O696" s="84" t="s">
        <v>1044</v>
      </c>
      <c r="P696" s="84">
        <v>202033</v>
      </c>
      <c r="Q696" s="38" t="s">
        <v>310</v>
      </c>
      <c r="R696" s="38" t="s">
        <v>322</v>
      </c>
      <c r="S696" s="84" t="s">
        <v>1654</v>
      </c>
      <c r="T696" s="84" t="s">
        <v>1654</v>
      </c>
      <c r="U696" s="84" t="s">
        <v>252</v>
      </c>
      <c r="V696" s="84" t="s">
        <v>249</v>
      </c>
      <c r="W696" s="84">
        <v>0</v>
      </c>
      <c r="X696" s="38" t="s">
        <v>333</v>
      </c>
      <c r="Y696" s="84">
        <v>358240247</v>
      </c>
      <c r="Z696" s="38" t="s">
        <v>2355</v>
      </c>
      <c r="AA696" s="108" t="s">
        <v>538</v>
      </c>
      <c r="AB696" s="84">
        <v>80000</v>
      </c>
      <c r="AC696" s="108" t="s">
        <v>2395</v>
      </c>
      <c r="AD696" s="84">
        <v>24</v>
      </c>
      <c r="AE696" s="84" t="s">
        <v>882</v>
      </c>
      <c r="AF696" s="84" t="s">
        <v>352</v>
      </c>
      <c r="AG696" s="108" t="s">
        <v>3203</v>
      </c>
      <c r="AH696" s="84" t="s">
        <v>353</v>
      </c>
      <c r="AI696" s="108" t="s">
        <v>554</v>
      </c>
      <c r="AJ696" s="84">
        <v>4260</v>
      </c>
      <c r="AK696" s="84">
        <v>4260</v>
      </c>
      <c r="AL696" s="108" t="s">
        <v>755</v>
      </c>
      <c r="AM696" s="84">
        <v>13440.65</v>
      </c>
      <c r="AN696" s="112">
        <v>7859.35</v>
      </c>
      <c r="AO696" s="112">
        <v>21300</v>
      </c>
      <c r="AP696" s="112">
        <v>66559.350000000006</v>
      </c>
      <c r="AQ696" s="112">
        <v>14490.65</v>
      </c>
      <c r="AR696" s="112">
        <v>81050</v>
      </c>
      <c r="AS696" s="112">
        <v>0</v>
      </c>
      <c r="AT696" s="112">
        <v>0</v>
      </c>
      <c r="AU696" s="112">
        <v>0</v>
      </c>
      <c r="AV696" s="84">
        <v>5</v>
      </c>
      <c r="AW696" s="84">
        <v>0</v>
      </c>
      <c r="AX696" s="84" t="s">
        <v>400</v>
      </c>
      <c r="AY696" s="108"/>
      <c r="AZ696" s="84"/>
      <c r="BA696" s="84"/>
      <c r="BB696" s="84" t="s">
        <v>918</v>
      </c>
      <c r="BC696" s="84"/>
      <c r="BD696" s="108"/>
      <c r="BE696" s="84">
        <v>0</v>
      </c>
      <c r="BF696" s="38" t="s">
        <v>1654</v>
      </c>
      <c r="BG696" s="84" t="s">
        <v>2988</v>
      </c>
      <c r="BH696" s="114" t="s">
        <v>3219</v>
      </c>
      <c r="BI696" s="38" t="s">
        <v>110</v>
      </c>
      <c r="BJ696" s="85">
        <v>45708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242</v>
      </c>
      <c r="BP696" s="84"/>
      <c r="BQ696" s="117"/>
      <c r="BR696" s="118" t="s">
        <v>3238</v>
      </c>
    </row>
    <row r="697" spans="1:70" s="113" customFormat="1" ht="15" hidden="1" customHeight="1" x14ac:dyDescent="0.25">
      <c r="A697" s="84">
        <v>693</v>
      </c>
      <c r="B697" s="38" t="s">
        <v>3239</v>
      </c>
      <c r="C697" s="38" t="s">
        <v>926</v>
      </c>
      <c r="D697" s="38" t="s">
        <v>927</v>
      </c>
      <c r="E697" s="38" t="s">
        <v>928</v>
      </c>
      <c r="F697" s="38" t="s">
        <v>930</v>
      </c>
      <c r="G697" s="84" t="s">
        <v>929</v>
      </c>
      <c r="H697" s="38" t="s">
        <v>930</v>
      </c>
      <c r="I697" s="84">
        <v>86592</v>
      </c>
      <c r="J697" s="38" t="s">
        <v>1029</v>
      </c>
      <c r="K697" s="84">
        <v>86592</v>
      </c>
      <c r="L697" s="84" t="s">
        <v>932</v>
      </c>
      <c r="M697" s="38" t="s">
        <v>933</v>
      </c>
      <c r="N697" s="84">
        <v>365618</v>
      </c>
      <c r="O697" s="84" t="s">
        <v>1073</v>
      </c>
      <c r="P697" s="84">
        <v>529469</v>
      </c>
      <c r="Q697" s="38" t="s">
        <v>1074</v>
      </c>
      <c r="R697" s="38" t="s">
        <v>322</v>
      </c>
      <c r="S697" s="84" t="s">
        <v>1486</v>
      </c>
      <c r="T697" s="84" t="s">
        <v>1486</v>
      </c>
      <c r="U697" s="84" t="s">
        <v>248</v>
      </c>
      <c r="V697" s="84" t="s">
        <v>249</v>
      </c>
      <c r="W697" s="84">
        <v>0</v>
      </c>
      <c r="X697" s="38" t="s">
        <v>337</v>
      </c>
      <c r="Y697" s="84">
        <v>358244588</v>
      </c>
      <c r="Z697" s="38" t="s">
        <v>2186</v>
      </c>
      <c r="AA697" s="108" t="s">
        <v>538</v>
      </c>
      <c r="AB697" s="84">
        <v>41000</v>
      </c>
      <c r="AC697" s="108" t="s">
        <v>360</v>
      </c>
      <c r="AD697" s="84">
        <v>24</v>
      </c>
      <c r="AE697" s="84" t="s">
        <v>871</v>
      </c>
      <c r="AF697" s="84" t="s">
        <v>537</v>
      </c>
      <c r="AG697" s="108" t="s">
        <v>583</v>
      </c>
      <c r="AH697" s="84" t="s">
        <v>556</v>
      </c>
      <c r="AI697" s="108" t="s">
        <v>897</v>
      </c>
      <c r="AJ697" s="84">
        <v>2180</v>
      </c>
      <c r="AK697" s="84">
        <v>2180</v>
      </c>
      <c r="AL697" s="108" t="s">
        <v>683</v>
      </c>
      <c r="AM697" s="84">
        <v>6851.49</v>
      </c>
      <c r="AN697" s="112">
        <v>4048.51</v>
      </c>
      <c r="AO697" s="112">
        <v>10900</v>
      </c>
      <c r="AP697" s="112">
        <v>34148.51</v>
      </c>
      <c r="AQ697" s="112">
        <v>7422.49</v>
      </c>
      <c r="AR697" s="112">
        <v>41571</v>
      </c>
      <c r="AS697" s="112">
        <v>0</v>
      </c>
      <c r="AT697" s="112">
        <v>0</v>
      </c>
      <c r="AU697" s="112">
        <v>0</v>
      </c>
      <c r="AV697" s="84">
        <v>5</v>
      </c>
      <c r="AW697" s="84">
        <v>0</v>
      </c>
      <c r="AX697" s="84" t="s">
        <v>400</v>
      </c>
      <c r="AY697" s="108"/>
      <c r="AZ697" s="84"/>
      <c r="BA697" s="84"/>
      <c r="BB697" s="84" t="s">
        <v>918</v>
      </c>
      <c r="BC697" s="84"/>
      <c r="BD697" s="108"/>
      <c r="BE697" s="84">
        <v>0</v>
      </c>
      <c r="BF697" s="38" t="s">
        <v>1486</v>
      </c>
      <c r="BG697" s="84" t="s">
        <v>2816</v>
      </c>
      <c r="BH697" s="114" t="s">
        <v>3221</v>
      </c>
      <c r="BI697" s="38" t="s">
        <v>111</v>
      </c>
      <c r="BJ697" s="85">
        <v>45877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 t="s">
        <v>3237</v>
      </c>
    </row>
    <row r="698" spans="1:70" s="113" customFormat="1" ht="15" hidden="1" customHeight="1" x14ac:dyDescent="0.25">
      <c r="A698" s="84">
        <v>694</v>
      </c>
      <c r="B698" s="38" t="s">
        <v>3239</v>
      </c>
      <c r="C698" s="38" t="s">
        <v>926</v>
      </c>
      <c r="D698" s="38" t="s">
        <v>927</v>
      </c>
      <c r="E698" s="38" t="s">
        <v>928</v>
      </c>
      <c r="F698" s="38" t="s">
        <v>930</v>
      </c>
      <c r="G698" s="84" t="s">
        <v>929</v>
      </c>
      <c r="H698" s="38" t="s">
        <v>930</v>
      </c>
      <c r="I698" s="84">
        <v>85840</v>
      </c>
      <c r="J698" s="38" t="s">
        <v>931</v>
      </c>
      <c r="K698" s="84">
        <v>85840</v>
      </c>
      <c r="L698" s="84" t="s">
        <v>932</v>
      </c>
      <c r="M698" s="38" t="s">
        <v>933</v>
      </c>
      <c r="N698" s="84">
        <v>168373</v>
      </c>
      <c r="O698" s="84" t="s">
        <v>321</v>
      </c>
      <c r="P698" s="84">
        <v>226013</v>
      </c>
      <c r="Q698" s="38" t="s">
        <v>1064</v>
      </c>
      <c r="R698" s="38" t="s">
        <v>347</v>
      </c>
      <c r="S698" s="84" t="s">
        <v>1653</v>
      </c>
      <c r="T698" s="84" t="s">
        <v>1653</v>
      </c>
      <c r="U698" s="84" t="s">
        <v>256</v>
      </c>
      <c r="V698" s="84" t="s">
        <v>261</v>
      </c>
      <c r="W698" s="84">
        <v>0</v>
      </c>
      <c r="X698" s="38" t="s">
        <v>348</v>
      </c>
      <c r="Y698" s="84">
        <v>358597972</v>
      </c>
      <c r="Z698" s="38" t="s">
        <v>1730</v>
      </c>
      <c r="AA698" s="108" t="s">
        <v>754</v>
      </c>
      <c r="AB698" s="84">
        <v>14999</v>
      </c>
      <c r="AC698" s="108" t="s">
        <v>360</v>
      </c>
      <c r="AD698" s="84">
        <v>12</v>
      </c>
      <c r="AE698" s="84" t="s">
        <v>890</v>
      </c>
      <c r="AF698" s="84" t="s">
        <v>618</v>
      </c>
      <c r="AG698" s="108" t="s">
        <v>661</v>
      </c>
      <c r="AH698" s="84" t="s">
        <v>556</v>
      </c>
      <c r="AI698" s="108" t="s">
        <v>686</v>
      </c>
      <c r="AJ698" s="84">
        <v>1420</v>
      </c>
      <c r="AK698" s="84">
        <v>1420</v>
      </c>
      <c r="AL698" s="108" t="s">
        <v>2418</v>
      </c>
      <c r="AM698" s="84">
        <v>3357.38</v>
      </c>
      <c r="AN698" s="112">
        <v>902.62</v>
      </c>
      <c r="AO698" s="112">
        <v>4260</v>
      </c>
      <c r="AP698" s="112">
        <v>11641.62</v>
      </c>
      <c r="AQ698" s="112">
        <v>1216.3800000000001</v>
      </c>
      <c r="AR698" s="112">
        <v>12858</v>
      </c>
      <c r="AS698" s="112">
        <v>0</v>
      </c>
      <c r="AT698" s="112">
        <v>0</v>
      </c>
      <c r="AU698" s="112">
        <v>0</v>
      </c>
      <c r="AV698" s="84">
        <v>3</v>
      </c>
      <c r="AW698" s="84">
        <v>179</v>
      </c>
      <c r="AX698" s="84" t="s">
        <v>592</v>
      </c>
      <c r="AY698" s="108"/>
      <c r="AZ698" s="84"/>
      <c r="BA698" s="84"/>
      <c r="BB698" s="84" t="s">
        <v>918</v>
      </c>
      <c r="BC698" s="84"/>
      <c r="BD698" s="108"/>
      <c r="BE698" s="84">
        <v>0</v>
      </c>
      <c r="BF698" s="38" t="s">
        <v>1653</v>
      </c>
      <c r="BG698" s="84" t="s">
        <v>2987</v>
      </c>
      <c r="BH698" s="114" t="s">
        <v>3219</v>
      </c>
      <c r="BI698" s="38" t="s">
        <v>110</v>
      </c>
      <c r="BJ698" s="85">
        <v>45709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243</v>
      </c>
      <c r="BP698" s="84"/>
      <c r="BQ698" s="117"/>
      <c r="BR698" s="118" t="s">
        <v>3238</v>
      </c>
    </row>
    <row r="699" spans="1:70" s="113" customFormat="1" ht="15" hidden="1" customHeight="1" x14ac:dyDescent="0.25">
      <c r="A699" s="84">
        <v>695</v>
      </c>
      <c r="B699" s="38" t="s">
        <v>3239</v>
      </c>
      <c r="C699" s="38" t="s">
        <v>926</v>
      </c>
      <c r="D699" s="38" t="s">
        <v>927</v>
      </c>
      <c r="E699" s="38" t="s">
        <v>928</v>
      </c>
      <c r="F699" s="38" t="s">
        <v>930</v>
      </c>
      <c r="G699" s="84" t="s">
        <v>929</v>
      </c>
      <c r="H699" s="38" t="s">
        <v>930</v>
      </c>
      <c r="I699" s="84">
        <v>86323</v>
      </c>
      <c r="J699" s="38" t="s">
        <v>1103</v>
      </c>
      <c r="K699" s="84">
        <v>86323</v>
      </c>
      <c r="L699" s="84" t="s">
        <v>956</v>
      </c>
      <c r="M699" s="38" t="s">
        <v>957</v>
      </c>
      <c r="N699" s="84">
        <v>162935</v>
      </c>
      <c r="O699" s="84" t="s">
        <v>1104</v>
      </c>
      <c r="P699" s="84">
        <v>218518</v>
      </c>
      <c r="Q699" s="38" t="s">
        <v>1105</v>
      </c>
      <c r="R699" s="38" t="s">
        <v>322</v>
      </c>
      <c r="S699" s="84" t="s">
        <v>1655</v>
      </c>
      <c r="T699" s="84" t="s">
        <v>1655</v>
      </c>
      <c r="U699" s="84" t="s">
        <v>252</v>
      </c>
      <c r="V699" s="84" t="s">
        <v>249</v>
      </c>
      <c r="W699" s="84">
        <v>0</v>
      </c>
      <c r="X699" s="38" t="s">
        <v>311</v>
      </c>
      <c r="Y699" s="84">
        <v>358309916</v>
      </c>
      <c r="Z699" s="38" t="s">
        <v>2078</v>
      </c>
      <c r="AA699" s="108" t="s">
        <v>414</v>
      </c>
      <c r="AB699" s="84">
        <v>66000</v>
      </c>
      <c r="AC699" s="108" t="s">
        <v>2395</v>
      </c>
      <c r="AD699" s="84">
        <v>24</v>
      </c>
      <c r="AE699" s="84" t="s">
        <v>886</v>
      </c>
      <c r="AF699" s="84">
        <v>0</v>
      </c>
      <c r="AG699" s="108" t="s">
        <v>483</v>
      </c>
      <c r="AH699" s="84">
        <v>0</v>
      </c>
      <c r="AI699" s="108" t="s">
        <v>554</v>
      </c>
      <c r="AJ699" s="84">
        <v>3490</v>
      </c>
      <c r="AK699" s="84">
        <v>3490</v>
      </c>
      <c r="AL699" s="108" t="s">
        <v>615</v>
      </c>
      <c r="AM699" s="84">
        <v>11212.99</v>
      </c>
      <c r="AN699" s="112">
        <v>6237.01</v>
      </c>
      <c r="AO699" s="112">
        <v>17450</v>
      </c>
      <c r="AP699" s="112">
        <v>54787.01</v>
      </c>
      <c r="AQ699" s="112">
        <v>11532.99</v>
      </c>
      <c r="AR699" s="112">
        <v>66320</v>
      </c>
      <c r="AS699" s="112">
        <v>0</v>
      </c>
      <c r="AT699" s="112">
        <v>0</v>
      </c>
      <c r="AU699" s="112">
        <v>0</v>
      </c>
      <c r="AV699" s="84">
        <v>5</v>
      </c>
      <c r="AW699" s="84">
        <v>0</v>
      </c>
      <c r="AX699" s="84" t="s">
        <v>400</v>
      </c>
      <c r="AY699" s="108"/>
      <c r="AZ699" s="84"/>
      <c r="BA699" s="84"/>
      <c r="BB699" s="84" t="s">
        <v>918</v>
      </c>
      <c r="BC699" s="84"/>
      <c r="BD699" s="108"/>
      <c r="BE699" s="84">
        <v>0</v>
      </c>
      <c r="BF699" s="38" t="s">
        <v>1655</v>
      </c>
      <c r="BG699" s="84" t="s">
        <v>2989</v>
      </c>
      <c r="BH699" s="114" t="s">
        <v>3219</v>
      </c>
      <c r="BI699" s="38" t="s">
        <v>110</v>
      </c>
      <c r="BJ699" s="85">
        <v>45708</v>
      </c>
      <c r="BK699" s="84"/>
      <c r="BL699" s="38" t="s">
        <v>114</v>
      </c>
      <c r="BM699" s="115" t="s">
        <v>119</v>
      </c>
      <c r="BN699" s="116" t="s">
        <v>199</v>
      </c>
      <c r="BO699" s="84" t="s">
        <v>242</v>
      </c>
      <c r="BP699" s="84"/>
      <c r="BQ699" s="117"/>
      <c r="BR699" s="118" t="s">
        <v>3238</v>
      </c>
    </row>
    <row r="700" spans="1:70" s="113" customFormat="1" ht="15" hidden="1" customHeight="1" x14ac:dyDescent="0.25">
      <c r="A700" s="84">
        <v>696</v>
      </c>
      <c r="B700" s="38" t="s">
        <v>3239</v>
      </c>
      <c r="C700" s="38" t="s">
        <v>926</v>
      </c>
      <c r="D700" s="38" t="s">
        <v>927</v>
      </c>
      <c r="E700" s="38" t="s">
        <v>928</v>
      </c>
      <c r="F700" s="38" t="s">
        <v>930</v>
      </c>
      <c r="G700" s="84" t="s">
        <v>929</v>
      </c>
      <c r="H700" s="38" t="s">
        <v>930</v>
      </c>
      <c r="I700" s="84">
        <v>85990</v>
      </c>
      <c r="J700" s="38" t="s">
        <v>955</v>
      </c>
      <c r="K700" s="84">
        <v>85990</v>
      </c>
      <c r="L700" s="84" t="s">
        <v>956</v>
      </c>
      <c r="M700" s="38" t="s">
        <v>957</v>
      </c>
      <c r="N700" s="84">
        <v>149742</v>
      </c>
      <c r="O700" s="84" t="s">
        <v>1031</v>
      </c>
      <c r="P700" s="84">
        <v>202036</v>
      </c>
      <c r="Q700" s="38" t="s">
        <v>1032</v>
      </c>
      <c r="R700" s="38" t="s">
        <v>322</v>
      </c>
      <c r="S700" s="84" t="s">
        <v>1656</v>
      </c>
      <c r="T700" s="84" t="s">
        <v>1656</v>
      </c>
      <c r="U700" s="84" t="s">
        <v>252</v>
      </c>
      <c r="V700" s="84" t="s">
        <v>249</v>
      </c>
      <c r="W700" s="84">
        <v>541</v>
      </c>
      <c r="X700" s="38" t="s">
        <v>1742</v>
      </c>
      <c r="Y700" s="84">
        <v>352995445</v>
      </c>
      <c r="Z700" s="38" t="s">
        <v>2356</v>
      </c>
      <c r="AA700" s="108" t="s">
        <v>374</v>
      </c>
      <c r="AB700" s="84">
        <v>42000</v>
      </c>
      <c r="AC700" s="108" t="s">
        <v>360</v>
      </c>
      <c r="AD700" s="84">
        <v>24</v>
      </c>
      <c r="AE700" s="84" t="s">
        <v>324</v>
      </c>
      <c r="AF700" s="84" t="s">
        <v>618</v>
      </c>
      <c r="AG700" s="108" t="s">
        <v>702</v>
      </c>
      <c r="AH700" s="84" t="s">
        <v>556</v>
      </c>
      <c r="AI700" s="108" t="s">
        <v>694</v>
      </c>
      <c r="AJ700" s="84">
        <v>2240</v>
      </c>
      <c r="AK700" s="84">
        <v>2240</v>
      </c>
      <c r="AL700" s="108" t="s">
        <v>659</v>
      </c>
      <c r="AM700" s="84">
        <v>22330.82</v>
      </c>
      <c r="AN700" s="112">
        <v>9029.18</v>
      </c>
      <c r="AO700" s="112">
        <v>31360</v>
      </c>
      <c r="AP700" s="112">
        <v>19669.18</v>
      </c>
      <c r="AQ700" s="112">
        <v>2272.8200000000002</v>
      </c>
      <c r="AR700" s="112">
        <v>21942</v>
      </c>
      <c r="AS700" s="112">
        <v>5609.19</v>
      </c>
      <c r="AT700" s="112">
        <v>1110.81</v>
      </c>
      <c r="AU700" s="112">
        <v>6720</v>
      </c>
      <c r="AV700" s="84">
        <v>17</v>
      </c>
      <c r="AW700" s="84">
        <v>263</v>
      </c>
      <c r="AX700" s="84" t="s">
        <v>355</v>
      </c>
      <c r="AY700" s="108"/>
      <c r="AZ700" s="84"/>
      <c r="BA700" s="84"/>
      <c r="BB700" s="84" t="s">
        <v>918</v>
      </c>
      <c r="BC700" s="84"/>
      <c r="BD700" s="108"/>
      <c r="BE700" s="84">
        <v>0</v>
      </c>
      <c r="BF700" s="38" t="s">
        <v>1656</v>
      </c>
      <c r="BG700" s="84" t="s">
        <v>2990</v>
      </c>
      <c r="BH700" s="114" t="s">
        <v>3221</v>
      </c>
      <c r="BI700" s="38" t="s">
        <v>111</v>
      </c>
      <c r="BJ700" s="85">
        <v>45877</v>
      </c>
      <c r="BK700" s="84"/>
      <c r="BL700" s="38"/>
      <c r="BM700" s="115" t="s">
        <v>119</v>
      </c>
      <c r="BN700" s="116" t="s">
        <v>199</v>
      </c>
      <c r="BO700" s="84" t="s">
        <v>242</v>
      </c>
      <c r="BP700" s="84"/>
      <c r="BQ700" s="117"/>
      <c r="BR700" s="118" t="s">
        <v>3237</v>
      </c>
    </row>
    <row r="701" spans="1:70" s="113" customFormat="1" ht="15" hidden="1" customHeight="1" x14ac:dyDescent="0.25">
      <c r="A701" s="84">
        <v>697</v>
      </c>
      <c r="B701" s="38" t="s">
        <v>3239</v>
      </c>
      <c r="C701" s="38" t="s">
        <v>926</v>
      </c>
      <c r="D701" s="38" t="s">
        <v>927</v>
      </c>
      <c r="E701" s="38" t="s">
        <v>928</v>
      </c>
      <c r="F701" s="38" t="s">
        <v>930</v>
      </c>
      <c r="G701" s="84" t="s">
        <v>929</v>
      </c>
      <c r="H701" s="38" t="s">
        <v>930</v>
      </c>
      <c r="I701" s="84">
        <v>85990</v>
      </c>
      <c r="J701" s="38" t="s">
        <v>955</v>
      </c>
      <c r="K701" s="84">
        <v>85990</v>
      </c>
      <c r="L701" s="84" t="s">
        <v>956</v>
      </c>
      <c r="M701" s="38" t="s">
        <v>957</v>
      </c>
      <c r="N701" s="84">
        <v>149742</v>
      </c>
      <c r="O701" s="84" t="s">
        <v>1031</v>
      </c>
      <c r="P701" s="84">
        <v>202036</v>
      </c>
      <c r="Q701" s="38" t="s">
        <v>1032</v>
      </c>
      <c r="R701" s="38" t="s">
        <v>329</v>
      </c>
      <c r="S701" s="84" t="s">
        <v>1656</v>
      </c>
      <c r="T701" s="84" t="s">
        <v>1656</v>
      </c>
      <c r="U701" s="84" t="s">
        <v>252</v>
      </c>
      <c r="V701" s="84" t="s">
        <v>249</v>
      </c>
      <c r="W701" s="84">
        <v>0</v>
      </c>
      <c r="X701" s="38" t="s">
        <v>1742</v>
      </c>
      <c r="Y701" s="84">
        <v>355716400</v>
      </c>
      <c r="Z701" s="38" t="s">
        <v>2356</v>
      </c>
      <c r="AA701" s="108" t="s">
        <v>813</v>
      </c>
      <c r="AB701" s="84">
        <v>40000</v>
      </c>
      <c r="AC701" s="108" t="s">
        <v>360</v>
      </c>
      <c r="AD701" s="84">
        <v>18</v>
      </c>
      <c r="AE701" s="84" t="s">
        <v>535</v>
      </c>
      <c r="AF701" s="84" t="s">
        <v>618</v>
      </c>
      <c r="AG701" s="108" t="s">
        <v>702</v>
      </c>
      <c r="AH701" s="84" t="s">
        <v>556</v>
      </c>
      <c r="AI701" s="108" t="s">
        <v>836</v>
      </c>
      <c r="AJ701" s="84">
        <v>2690</v>
      </c>
      <c r="AK701" s="84">
        <v>2690</v>
      </c>
      <c r="AL701" s="108" t="s">
        <v>659</v>
      </c>
      <c r="AM701" s="84">
        <v>13633.34</v>
      </c>
      <c r="AN701" s="112">
        <v>5196.66</v>
      </c>
      <c r="AO701" s="112">
        <v>18830</v>
      </c>
      <c r="AP701" s="112">
        <v>26366.66</v>
      </c>
      <c r="AQ701" s="112">
        <v>3475.34</v>
      </c>
      <c r="AR701" s="112">
        <v>29842</v>
      </c>
      <c r="AS701" s="112">
        <v>8763.07</v>
      </c>
      <c r="AT701" s="112">
        <v>1996.93</v>
      </c>
      <c r="AU701" s="112">
        <v>10760</v>
      </c>
      <c r="AV701" s="84">
        <v>11</v>
      </c>
      <c r="AW701" s="84">
        <v>263</v>
      </c>
      <c r="AX701" s="84" t="s">
        <v>355</v>
      </c>
      <c r="AY701" s="108"/>
      <c r="AZ701" s="84"/>
      <c r="BA701" s="84"/>
      <c r="BB701" s="84" t="s">
        <v>918</v>
      </c>
      <c r="BC701" s="84"/>
      <c r="BD701" s="108"/>
      <c r="BE701" s="84">
        <v>0</v>
      </c>
      <c r="BF701" s="38" t="s">
        <v>1656</v>
      </c>
      <c r="BG701" s="84" t="s">
        <v>2990</v>
      </c>
      <c r="BH701" s="114" t="s">
        <v>3221</v>
      </c>
      <c r="BI701" s="38" t="s">
        <v>111</v>
      </c>
      <c r="BJ701" s="85">
        <v>45877</v>
      </c>
      <c r="BK701" s="84"/>
      <c r="BL701" s="38"/>
      <c r="BM701" s="115" t="s">
        <v>119</v>
      </c>
      <c r="BN701" s="116" t="s">
        <v>199</v>
      </c>
      <c r="BO701" s="84" t="s">
        <v>242</v>
      </c>
      <c r="BP701" s="84"/>
      <c r="BQ701" s="117"/>
      <c r="BR701" s="118" t="s">
        <v>3237</v>
      </c>
    </row>
    <row r="702" spans="1:70" s="113" customFormat="1" ht="15" hidden="1" customHeight="1" x14ac:dyDescent="0.25">
      <c r="A702" s="84">
        <v>698</v>
      </c>
      <c r="B702" s="38" t="s">
        <v>3239</v>
      </c>
      <c r="C702" s="38" t="s">
        <v>926</v>
      </c>
      <c r="D702" s="38" t="s">
        <v>927</v>
      </c>
      <c r="E702" s="38" t="s">
        <v>928</v>
      </c>
      <c r="F702" s="38" t="s">
        <v>930</v>
      </c>
      <c r="G702" s="84" t="s">
        <v>929</v>
      </c>
      <c r="H702" s="38" t="s">
        <v>930</v>
      </c>
      <c r="I702" s="84">
        <v>86592</v>
      </c>
      <c r="J702" s="38" t="s">
        <v>1029</v>
      </c>
      <c r="K702" s="84">
        <v>86592</v>
      </c>
      <c r="L702" s="84" t="s">
        <v>932</v>
      </c>
      <c r="M702" s="38" t="s">
        <v>933</v>
      </c>
      <c r="N702" s="84">
        <v>365618</v>
      </c>
      <c r="O702" s="84" t="s">
        <v>1073</v>
      </c>
      <c r="P702" s="84">
        <v>529469</v>
      </c>
      <c r="Q702" s="38" t="s">
        <v>1074</v>
      </c>
      <c r="R702" s="38" t="s">
        <v>322</v>
      </c>
      <c r="S702" s="84" t="s">
        <v>1657</v>
      </c>
      <c r="T702" s="84" t="s">
        <v>1657</v>
      </c>
      <c r="U702" s="84" t="s">
        <v>256</v>
      </c>
      <c r="V702" s="84" t="s">
        <v>249</v>
      </c>
      <c r="W702" s="84">
        <v>0</v>
      </c>
      <c r="X702" s="38" t="s">
        <v>337</v>
      </c>
      <c r="Y702" s="84">
        <v>358317249</v>
      </c>
      <c r="Z702" s="38" t="s">
        <v>263</v>
      </c>
      <c r="AA702" s="108" t="s">
        <v>554</v>
      </c>
      <c r="AB702" s="84">
        <v>42000</v>
      </c>
      <c r="AC702" s="108" t="s">
        <v>360</v>
      </c>
      <c r="AD702" s="84">
        <v>24</v>
      </c>
      <c r="AE702" s="84" t="s">
        <v>867</v>
      </c>
      <c r="AF702" s="84" t="s">
        <v>856</v>
      </c>
      <c r="AG702" s="108" t="s">
        <v>3204</v>
      </c>
      <c r="AH702" s="84" t="s">
        <v>556</v>
      </c>
      <c r="AI702" s="108" t="s">
        <v>903</v>
      </c>
      <c r="AJ702" s="84">
        <v>2240</v>
      </c>
      <c r="AK702" s="84">
        <v>2240</v>
      </c>
      <c r="AL702" s="108" t="s">
        <v>683</v>
      </c>
      <c r="AM702" s="84">
        <v>5516.13</v>
      </c>
      <c r="AN702" s="112">
        <v>3443.87</v>
      </c>
      <c r="AO702" s="112">
        <v>8960</v>
      </c>
      <c r="AP702" s="112">
        <v>36483.870000000003</v>
      </c>
      <c r="AQ702" s="112">
        <v>8335.1299999999992</v>
      </c>
      <c r="AR702" s="112">
        <v>44819</v>
      </c>
      <c r="AS702" s="112">
        <v>0</v>
      </c>
      <c r="AT702" s="112">
        <v>0</v>
      </c>
      <c r="AU702" s="112">
        <v>0</v>
      </c>
      <c r="AV702" s="84">
        <v>4</v>
      </c>
      <c r="AW702" s="84">
        <v>0</v>
      </c>
      <c r="AX702" s="84" t="s">
        <v>400</v>
      </c>
      <c r="AY702" s="108"/>
      <c r="AZ702" s="84"/>
      <c r="BA702" s="84"/>
      <c r="BB702" s="84" t="s">
        <v>918</v>
      </c>
      <c r="BC702" s="84"/>
      <c r="BD702" s="108"/>
      <c r="BE702" s="84">
        <v>0</v>
      </c>
      <c r="BF702" s="38" t="s">
        <v>1657</v>
      </c>
      <c r="BG702" s="84" t="s">
        <v>2991</v>
      </c>
      <c r="BH702" s="114" t="s">
        <v>3221</v>
      </c>
      <c r="BI702" s="38" t="s">
        <v>111</v>
      </c>
      <c r="BJ702" s="85">
        <v>45877</v>
      </c>
      <c r="BK702" s="84"/>
      <c r="BL702" s="38"/>
      <c r="BM702" s="115" t="s">
        <v>119</v>
      </c>
      <c r="BN702" s="116" t="s">
        <v>199</v>
      </c>
      <c r="BO702" s="84" t="s">
        <v>242</v>
      </c>
      <c r="BP702" s="84"/>
      <c r="BQ702" s="117"/>
      <c r="BR702" s="118" t="s">
        <v>3237</v>
      </c>
    </row>
    <row r="703" spans="1:70" s="113" customFormat="1" ht="15" hidden="1" customHeight="1" x14ac:dyDescent="0.25">
      <c r="A703" s="84">
        <v>699</v>
      </c>
      <c r="B703" s="38" t="s">
        <v>3239</v>
      </c>
      <c r="C703" s="38" t="s">
        <v>926</v>
      </c>
      <c r="D703" s="38" t="s">
        <v>927</v>
      </c>
      <c r="E703" s="38" t="s">
        <v>928</v>
      </c>
      <c r="F703" s="38" t="s">
        <v>930</v>
      </c>
      <c r="G703" s="84" t="s">
        <v>929</v>
      </c>
      <c r="H703" s="38" t="s">
        <v>930</v>
      </c>
      <c r="I703" s="84">
        <v>85893</v>
      </c>
      <c r="J703" s="38" t="s">
        <v>1088</v>
      </c>
      <c r="K703" s="84">
        <v>85893</v>
      </c>
      <c r="L703" s="84" t="s">
        <v>932</v>
      </c>
      <c r="M703" s="38" t="s">
        <v>933</v>
      </c>
      <c r="N703" s="84">
        <v>160341</v>
      </c>
      <c r="O703" s="84" t="s">
        <v>1089</v>
      </c>
      <c r="P703" s="84">
        <v>215065</v>
      </c>
      <c r="Q703" s="38" t="s">
        <v>1090</v>
      </c>
      <c r="R703" s="38" t="s">
        <v>329</v>
      </c>
      <c r="S703" s="84" t="s">
        <v>1658</v>
      </c>
      <c r="T703" s="84" t="s">
        <v>1658</v>
      </c>
      <c r="U703" s="84" t="s">
        <v>256</v>
      </c>
      <c r="V703" s="84" t="s">
        <v>249</v>
      </c>
      <c r="W703" s="84">
        <v>541</v>
      </c>
      <c r="X703" s="38" t="s">
        <v>1997</v>
      </c>
      <c r="Y703" s="84">
        <v>353417022</v>
      </c>
      <c r="Z703" s="38" t="s">
        <v>2357</v>
      </c>
      <c r="AA703" s="108" t="s">
        <v>722</v>
      </c>
      <c r="AB703" s="84">
        <v>30000</v>
      </c>
      <c r="AC703" s="108" t="s">
        <v>360</v>
      </c>
      <c r="AD703" s="84">
        <v>18</v>
      </c>
      <c r="AE703" s="84" t="s">
        <v>535</v>
      </c>
      <c r="AF703" s="84">
        <v>0</v>
      </c>
      <c r="AG703" s="108" t="s">
        <v>723</v>
      </c>
      <c r="AH703" s="84">
        <v>0</v>
      </c>
      <c r="AI703" s="108" t="s">
        <v>716</v>
      </c>
      <c r="AJ703" s="84">
        <v>2020</v>
      </c>
      <c r="AK703" s="84">
        <v>2020</v>
      </c>
      <c r="AL703" s="108" t="s">
        <v>922</v>
      </c>
      <c r="AM703" s="84">
        <v>22007.69</v>
      </c>
      <c r="AN703" s="112">
        <v>6272.31</v>
      </c>
      <c r="AO703" s="112">
        <v>28280</v>
      </c>
      <c r="AP703" s="112">
        <v>7992.31</v>
      </c>
      <c r="AQ703" s="112">
        <v>447.69</v>
      </c>
      <c r="AR703" s="112">
        <v>8440</v>
      </c>
      <c r="AS703" s="112">
        <v>1828.4</v>
      </c>
      <c r="AT703" s="112">
        <v>191.6</v>
      </c>
      <c r="AU703" s="112">
        <v>2020</v>
      </c>
      <c r="AV703" s="84">
        <v>15</v>
      </c>
      <c r="AW703" s="84">
        <v>123</v>
      </c>
      <c r="AX703" s="84" t="s">
        <v>590</v>
      </c>
      <c r="AY703" s="108"/>
      <c r="AZ703" s="84"/>
      <c r="BA703" s="84"/>
      <c r="BB703" s="84" t="s">
        <v>918</v>
      </c>
      <c r="BC703" s="84"/>
      <c r="BD703" s="108"/>
      <c r="BE703" s="84">
        <v>0</v>
      </c>
      <c r="BF703" s="38" t="s">
        <v>1658</v>
      </c>
      <c r="BG703" s="84" t="s">
        <v>2992</v>
      </c>
      <c r="BH703" s="114" t="s">
        <v>3219</v>
      </c>
      <c r="BI703" s="38" t="s">
        <v>110</v>
      </c>
      <c r="BJ703" s="85">
        <v>45708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 t="s">
        <v>3238</v>
      </c>
    </row>
    <row r="704" spans="1:70" s="113" customFormat="1" ht="15" hidden="1" customHeight="1" x14ac:dyDescent="0.25">
      <c r="A704" s="84">
        <v>700</v>
      </c>
      <c r="B704" s="38" t="s">
        <v>3239</v>
      </c>
      <c r="C704" s="38" t="s">
        <v>926</v>
      </c>
      <c r="D704" s="38" t="s">
        <v>927</v>
      </c>
      <c r="E704" s="38" t="s">
        <v>928</v>
      </c>
      <c r="F704" s="38" t="s">
        <v>930</v>
      </c>
      <c r="G704" s="84" t="s">
        <v>929</v>
      </c>
      <c r="H704" s="38" t="s">
        <v>930</v>
      </c>
      <c r="I704" s="84">
        <v>85899</v>
      </c>
      <c r="J704" s="38" t="s">
        <v>939</v>
      </c>
      <c r="K704" s="84">
        <v>85899</v>
      </c>
      <c r="L704" s="84" t="s">
        <v>932</v>
      </c>
      <c r="M704" s="38" t="s">
        <v>933</v>
      </c>
      <c r="N704" s="84">
        <v>143525</v>
      </c>
      <c r="O704" s="84" t="s">
        <v>940</v>
      </c>
      <c r="P704" s="84">
        <v>193930</v>
      </c>
      <c r="Q704" s="38" t="s">
        <v>265</v>
      </c>
      <c r="R704" s="38" t="s">
        <v>322</v>
      </c>
      <c r="S704" s="84" t="s">
        <v>1659</v>
      </c>
      <c r="T704" s="84" t="s">
        <v>1659</v>
      </c>
      <c r="U704" s="84" t="s">
        <v>256</v>
      </c>
      <c r="V704" s="84" t="s">
        <v>249</v>
      </c>
      <c r="W704" s="84">
        <v>0</v>
      </c>
      <c r="X704" s="38" t="s">
        <v>338</v>
      </c>
      <c r="Y704" s="84">
        <v>358368987</v>
      </c>
      <c r="Z704" s="38" t="s">
        <v>254</v>
      </c>
      <c r="AA704" s="108" t="s">
        <v>554</v>
      </c>
      <c r="AB704" s="84">
        <v>42000</v>
      </c>
      <c r="AC704" s="108" t="s">
        <v>2395</v>
      </c>
      <c r="AD704" s="84">
        <v>24</v>
      </c>
      <c r="AE704" s="84" t="s">
        <v>867</v>
      </c>
      <c r="AF704" s="84" t="s">
        <v>856</v>
      </c>
      <c r="AG704" s="108" t="s">
        <v>3204</v>
      </c>
      <c r="AH704" s="84" t="s">
        <v>556</v>
      </c>
      <c r="AI704" s="108" t="s">
        <v>908</v>
      </c>
      <c r="AJ704" s="84">
        <v>2240</v>
      </c>
      <c r="AK704" s="84">
        <v>2240</v>
      </c>
      <c r="AL704" s="108" t="s">
        <v>615</v>
      </c>
      <c r="AM704" s="84">
        <v>5535.76</v>
      </c>
      <c r="AN704" s="112">
        <v>3424.24</v>
      </c>
      <c r="AO704" s="112">
        <v>8960</v>
      </c>
      <c r="AP704" s="112">
        <v>36464.239999999998</v>
      </c>
      <c r="AQ704" s="112">
        <v>8360.76</v>
      </c>
      <c r="AR704" s="112">
        <v>44825</v>
      </c>
      <c r="AS704" s="112">
        <v>0</v>
      </c>
      <c r="AT704" s="112">
        <v>0</v>
      </c>
      <c r="AU704" s="112">
        <v>0</v>
      </c>
      <c r="AV704" s="84">
        <v>4</v>
      </c>
      <c r="AW704" s="84">
        <v>0</v>
      </c>
      <c r="AX704" s="84" t="s">
        <v>400</v>
      </c>
      <c r="AY704" s="108"/>
      <c r="AZ704" s="84"/>
      <c r="BA704" s="84"/>
      <c r="BB704" s="84" t="s">
        <v>918</v>
      </c>
      <c r="BC704" s="84"/>
      <c r="BD704" s="108"/>
      <c r="BE704" s="84">
        <v>0</v>
      </c>
      <c r="BF704" s="38" t="s">
        <v>1659</v>
      </c>
      <c r="BG704" s="84" t="s">
        <v>2993</v>
      </c>
      <c r="BH704" s="114" t="s">
        <v>3221</v>
      </c>
      <c r="BI704" s="38" t="str">
        <f>VLOOKUP(Y704,'[1]Loan Outstanding Report'!$Y$5:$BI$3205,37,0)</f>
        <v>Visited</v>
      </c>
      <c r="BJ704" s="85">
        <v>45890</v>
      </c>
      <c r="BK704" s="84"/>
      <c r="BL704" s="38" t="s">
        <v>115</v>
      </c>
      <c r="BM704" s="115" t="s">
        <v>130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3239</v>
      </c>
      <c r="C705" s="38" t="s">
        <v>926</v>
      </c>
      <c r="D705" s="38" t="s">
        <v>927</v>
      </c>
      <c r="E705" s="38" t="s">
        <v>928</v>
      </c>
      <c r="F705" s="38" t="s">
        <v>930</v>
      </c>
      <c r="G705" s="84" t="s">
        <v>929</v>
      </c>
      <c r="H705" s="38" t="s">
        <v>930</v>
      </c>
      <c r="I705" s="84">
        <v>85893</v>
      </c>
      <c r="J705" s="38" t="s">
        <v>1088</v>
      </c>
      <c r="K705" s="84">
        <v>85893</v>
      </c>
      <c r="L705" s="84" t="s">
        <v>932</v>
      </c>
      <c r="M705" s="38" t="s">
        <v>933</v>
      </c>
      <c r="N705" s="84">
        <v>160341</v>
      </c>
      <c r="O705" s="84" t="s">
        <v>1089</v>
      </c>
      <c r="P705" s="84">
        <v>215065</v>
      </c>
      <c r="Q705" s="38" t="s">
        <v>1090</v>
      </c>
      <c r="R705" s="38" t="s">
        <v>322</v>
      </c>
      <c r="S705" s="84" t="s">
        <v>1660</v>
      </c>
      <c r="T705" s="84" t="s">
        <v>1660</v>
      </c>
      <c r="U705" s="84" t="s">
        <v>325</v>
      </c>
      <c r="V705" s="84" t="s">
        <v>261</v>
      </c>
      <c r="W705" s="84">
        <v>541</v>
      </c>
      <c r="X705" s="38" t="s">
        <v>2005</v>
      </c>
      <c r="Y705" s="84">
        <v>353797618</v>
      </c>
      <c r="Z705" s="38" t="s">
        <v>2358</v>
      </c>
      <c r="AA705" s="108" t="s">
        <v>760</v>
      </c>
      <c r="AB705" s="84">
        <v>42000</v>
      </c>
      <c r="AC705" s="108" t="s">
        <v>360</v>
      </c>
      <c r="AD705" s="84">
        <v>24</v>
      </c>
      <c r="AE705" s="84" t="s">
        <v>324</v>
      </c>
      <c r="AF705" s="84" t="s">
        <v>618</v>
      </c>
      <c r="AG705" s="108" t="s">
        <v>761</v>
      </c>
      <c r="AH705" s="84" t="s">
        <v>556</v>
      </c>
      <c r="AI705" s="108" t="s">
        <v>728</v>
      </c>
      <c r="AJ705" s="84">
        <v>2240</v>
      </c>
      <c r="AK705" s="84">
        <v>2240</v>
      </c>
      <c r="AL705" s="108" t="s">
        <v>762</v>
      </c>
      <c r="AM705" s="84">
        <v>14669.05</v>
      </c>
      <c r="AN705" s="112">
        <v>7730.95</v>
      </c>
      <c r="AO705" s="112">
        <v>22400</v>
      </c>
      <c r="AP705" s="112">
        <v>27330.95</v>
      </c>
      <c r="AQ705" s="112">
        <v>4571.05</v>
      </c>
      <c r="AR705" s="112">
        <v>31902</v>
      </c>
      <c r="AS705" s="112">
        <v>6818.1</v>
      </c>
      <c r="AT705" s="112">
        <v>2141.9</v>
      </c>
      <c r="AU705" s="112">
        <v>8960</v>
      </c>
      <c r="AV705" s="84">
        <v>14</v>
      </c>
      <c r="AW705" s="84">
        <v>270</v>
      </c>
      <c r="AX705" s="84" t="s">
        <v>355</v>
      </c>
      <c r="AY705" s="108"/>
      <c r="AZ705" s="84"/>
      <c r="BA705" s="84"/>
      <c r="BB705" s="84" t="s">
        <v>918</v>
      </c>
      <c r="BC705" s="84"/>
      <c r="BD705" s="108"/>
      <c r="BE705" s="84">
        <v>0</v>
      </c>
      <c r="BF705" s="38" t="s">
        <v>1660</v>
      </c>
      <c r="BG705" s="84" t="s">
        <v>2994</v>
      </c>
      <c r="BH705" s="114" t="s">
        <v>3221</v>
      </c>
      <c r="BI705" s="38" t="s">
        <v>111</v>
      </c>
      <c r="BJ705" s="85">
        <v>45877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 t="s">
        <v>3237</v>
      </c>
    </row>
    <row r="706" spans="1:70" s="113" customFormat="1" ht="15" hidden="1" customHeight="1" x14ac:dyDescent="0.25">
      <c r="A706" s="84">
        <v>702</v>
      </c>
      <c r="B706" s="38" t="s">
        <v>3239</v>
      </c>
      <c r="C706" s="38" t="s">
        <v>926</v>
      </c>
      <c r="D706" s="38" t="s">
        <v>927</v>
      </c>
      <c r="E706" s="38" t="s">
        <v>928</v>
      </c>
      <c r="F706" s="38" t="s">
        <v>930</v>
      </c>
      <c r="G706" s="84" t="s">
        <v>929</v>
      </c>
      <c r="H706" s="38" t="s">
        <v>930</v>
      </c>
      <c r="I706" s="84">
        <v>85794</v>
      </c>
      <c r="J706" s="38" t="s">
        <v>1079</v>
      </c>
      <c r="K706" s="84">
        <v>85794</v>
      </c>
      <c r="L706" s="84" t="s">
        <v>932</v>
      </c>
      <c r="M706" s="38" t="s">
        <v>933</v>
      </c>
      <c r="N706" s="84">
        <v>162641</v>
      </c>
      <c r="O706" s="84" t="s">
        <v>1080</v>
      </c>
      <c r="P706" s="84">
        <v>218121</v>
      </c>
      <c r="Q706" s="38" t="s">
        <v>1081</v>
      </c>
      <c r="R706" s="38" t="s">
        <v>322</v>
      </c>
      <c r="S706" s="84" t="s">
        <v>1661</v>
      </c>
      <c r="T706" s="84" t="s">
        <v>1661</v>
      </c>
      <c r="U706" s="84" t="s">
        <v>256</v>
      </c>
      <c r="V706" s="84" t="s">
        <v>249</v>
      </c>
      <c r="W706" s="84">
        <v>0</v>
      </c>
      <c r="X706" s="38" t="s">
        <v>338</v>
      </c>
      <c r="Y706" s="84">
        <v>358374400</v>
      </c>
      <c r="Z706" s="38" t="s">
        <v>272</v>
      </c>
      <c r="AA706" s="108" t="s">
        <v>554</v>
      </c>
      <c r="AB706" s="84">
        <v>42000</v>
      </c>
      <c r="AC706" s="108" t="s">
        <v>2395</v>
      </c>
      <c r="AD706" s="84">
        <v>24</v>
      </c>
      <c r="AE706" s="84" t="s">
        <v>867</v>
      </c>
      <c r="AF706" s="84">
        <v>0</v>
      </c>
      <c r="AG706" s="108" t="s">
        <v>3204</v>
      </c>
      <c r="AH706" s="84">
        <v>0</v>
      </c>
      <c r="AI706" s="108" t="s">
        <v>908</v>
      </c>
      <c r="AJ706" s="84">
        <v>2240</v>
      </c>
      <c r="AK706" s="84">
        <v>2240</v>
      </c>
      <c r="AL706" s="108" t="s">
        <v>615</v>
      </c>
      <c r="AM706" s="84">
        <v>5535.76</v>
      </c>
      <c r="AN706" s="112">
        <v>3424.24</v>
      </c>
      <c r="AO706" s="112">
        <v>8960</v>
      </c>
      <c r="AP706" s="112">
        <v>36464.239999999998</v>
      </c>
      <c r="AQ706" s="112">
        <v>8360.76</v>
      </c>
      <c r="AR706" s="112">
        <v>44825</v>
      </c>
      <c r="AS706" s="112">
        <v>0</v>
      </c>
      <c r="AT706" s="112">
        <v>0</v>
      </c>
      <c r="AU706" s="112">
        <v>0</v>
      </c>
      <c r="AV706" s="84">
        <v>4</v>
      </c>
      <c r="AW706" s="84">
        <v>0</v>
      </c>
      <c r="AX706" s="84" t="s">
        <v>400</v>
      </c>
      <c r="AY706" s="108"/>
      <c r="AZ706" s="84"/>
      <c r="BA706" s="84"/>
      <c r="BB706" s="84" t="s">
        <v>918</v>
      </c>
      <c r="BC706" s="84"/>
      <c r="BD706" s="108"/>
      <c r="BE706" s="84">
        <v>0</v>
      </c>
      <c r="BF706" s="38" t="s">
        <v>1661</v>
      </c>
      <c r="BG706" s="84" t="s">
        <v>2995</v>
      </c>
      <c r="BH706" s="114" t="s">
        <v>3221</v>
      </c>
      <c r="BI706" s="38" t="s">
        <v>111</v>
      </c>
      <c r="BJ706" s="85">
        <v>45880</v>
      </c>
      <c r="BK706" s="84"/>
      <c r="BL706" s="38"/>
      <c r="BM706" s="115" t="s">
        <v>119</v>
      </c>
      <c r="BN706" s="116" t="s">
        <v>199</v>
      </c>
      <c r="BO706" s="84" t="s">
        <v>242</v>
      </c>
      <c r="BP706" s="84"/>
      <c r="BQ706" s="117"/>
      <c r="BR706" s="118" t="s">
        <v>3237</v>
      </c>
    </row>
    <row r="707" spans="1:70" s="113" customFormat="1" ht="15" hidden="1" customHeight="1" x14ac:dyDescent="0.25">
      <c r="A707" s="84">
        <v>703</v>
      </c>
      <c r="B707" s="38" t="s">
        <v>3239</v>
      </c>
      <c r="C707" s="38" t="s">
        <v>926</v>
      </c>
      <c r="D707" s="38" t="s">
        <v>927</v>
      </c>
      <c r="E707" s="38" t="s">
        <v>928</v>
      </c>
      <c r="F707" s="38" t="s">
        <v>930</v>
      </c>
      <c r="G707" s="84" t="s">
        <v>929</v>
      </c>
      <c r="H707" s="38" t="s">
        <v>930</v>
      </c>
      <c r="I707" s="84">
        <v>85872</v>
      </c>
      <c r="J707" s="38" t="s">
        <v>985</v>
      </c>
      <c r="K707" s="84">
        <v>85872</v>
      </c>
      <c r="L707" s="84" t="s">
        <v>932</v>
      </c>
      <c r="M707" s="38" t="s">
        <v>933</v>
      </c>
      <c r="N707" s="84">
        <v>160424</v>
      </c>
      <c r="O707" s="84" t="s">
        <v>1101</v>
      </c>
      <c r="P707" s="84">
        <v>215185</v>
      </c>
      <c r="Q707" s="38" t="s">
        <v>1102</v>
      </c>
      <c r="R707" s="38" t="s">
        <v>322</v>
      </c>
      <c r="S707" s="84" t="s">
        <v>1662</v>
      </c>
      <c r="T707" s="84" t="s">
        <v>1662</v>
      </c>
      <c r="U707" s="84" t="s">
        <v>325</v>
      </c>
      <c r="V707" s="84" t="s">
        <v>261</v>
      </c>
      <c r="W707" s="84">
        <v>0</v>
      </c>
      <c r="X707" s="38" t="s">
        <v>1742</v>
      </c>
      <c r="Y707" s="84">
        <v>358376049</v>
      </c>
      <c r="Z707" s="38" t="s">
        <v>2170</v>
      </c>
      <c r="AA707" s="108" t="s">
        <v>554</v>
      </c>
      <c r="AB707" s="84">
        <v>63000</v>
      </c>
      <c r="AC707" s="108" t="s">
        <v>360</v>
      </c>
      <c r="AD707" s="84">
        <v>30</v>
      </c>
      <c r="AE707" s="84" t="s">
        <v>881</v>
      </c>
      <c r="AF707" s="84">
        <v>0</v>
      </c>
      <c r="AG707" s="108" t="s">
        <v>3205</v>
      </c>
      <c r="AH707" s="84">
        <v>0</v>
      </c>
      <c r="AI707" s="108" t="s">
        <v>903</v>
      </c>
      <c r="AJ707" s="84">
        <v>2810</v>
      </c>
      <c r="AK707" s="84">
        <v>2810</v>
      </c>
      <c r="AL707" s="108" t="s">
        <v>708</v>
      </c>
      <c r="AM707" s="84">
        <v>6166.58</v>
      </c>
      <c r="AN707" s="112">
        <v>5073.42</v>
      </c>
      <c r="AO707" s="112">
        <v>11240</v>
      </c>
      <c r="AP707" s="112">
        <v>56833.42</v>
      </c>
      <c r="AQ707" s="112">
        <v>16562.580000000002</v>
      </c>
      <c r="AR707" s="112">
        <v>73396</v>
      </c>
      <c r="AS707" s="112">
        <v>0</v>
      </c>
      <c r="AT707" s="112">
        <v>0</v>
      </c>
      <c r="AU707" s="112">
        <v>0</v>
      </c>
      <c r="AV707" s="84">
        <v>4</v>
      </c>
      <c r="AW707" s="84">
        <v>0</v>
      </c>
      <c r="AX707" s="84" t="s">
        <v>400</v>
      </c>
      <c r="AY707" s="108"/>
      <c r="AZ707" s="84"/>
      <c r="BA707" s="84"/>
      <c r="BB707" s="84" t="s">
        <v>918</v>
      </c>
      <c r="BC707" s="84"/>
      <c r="BD707" s="108"/>
      <c r="BE707" s="84">
        <v>0</v>
      </c>
      <c r="BF707" s="38" t="s">
        <v>1662</v>
      </c>
      <c r="BG707" s="84" t="s">
        <v>2996</v>
      </c>
      <c r="BH707" s="114" t="s">
        <v>3221</v>
      </c>
      <c r="BI707" s="38" t="str">
        <f>VLOOKUP(Y707,'[1]Loan Outstanding Report'!$Y$5:$BI$3205,37,0)</f>
        <v>Visited</v>
      </c>
      <c r="BJ707" s="85">
        <v>45890</v>
      </c>
      <c r="BK707" s="84"/>
      <c r="BL707" s="38" t="s">
        <v>115</v>
      </c>
      <c r="BM707" s="115" t="s">
        <v>130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3239</v>
      </c>
      <c r="C708" s="38" t="s">
        <v>926</v>
      </c>
      <c r="D708" s="38" t="s">
        <v>927</v>
      </c>
      <c r="E708" s="38" t="s">
        <v>928</v>
      </c>
      <c r="F708" s="38" t="s">
        <v>930</v>
      </c>
      <c r="G708" s="84" t="s">
        <v>929</v>
      </c>
      <c r="H708" s="38" t="s">
        <v>930</v>
      </c>
      <c r="I708" s="84">
        <v>88828</v>
      </c>
      <c r="J708" s="38" t="s">
        <v>1053</v>
      </c>
      <c r="K708" s="84">
        <v>88828</v>
      </c>
      <c r="L708" s="84" t="s">
        <v>932</v>
      </c>
      <c r="M708" s="38" t="s">
        <v>933</v>
      </c>
      <c r="N708" s="84">
        <v>149228</v>
      </c>
      <c r="O708" s="84" t="s">
        <v>1054</v>
      </c>
      <c r="P708" s="84">
        <v>201360</v>
      </c>
      <c r="Q708" s="38" t="s">
        <v>1055</v>
      </c>
      <c r="R708" s="38" t="s">
        <v>322</v>
      </c>
      <c r="S708" s="84" t="s">
        <v>1663</v>
      </c>
      <c r="T708" s="84" t="s">
        <v>1663</v>
      </c>
      <c r="U708" s="84" t="s">
        <v>248</v>
      </c>
      <c r="V708" s="84" t="s">
        <v>249</v>
      </c>
      <c r="W708" s="84">
        <v>0</v>
      </c>
      <c r="X708" s="38" t="s">
        <v>1742</v>
      </c>
      <c r="Y708" s="84">
        <v>358384022</v>
      </c>
      <c r="Z708" s="38" t="s">
        <v>2359</v>
      </c>
      <c r="AA708" s="108" t="s">
        <v>554</v>
      </c>
      <c r="AB708" s="84">
        <v>80000</v>
      </c>
      <c r="AC708" s="108" t="s">
        <v>351</v>
      </c>
      <c r="AD708" s="84">
        <v>24</v>
      </c>
      <c r="AE708" s="84" t="s">
        <v>883</v>
      </c>
      <c r="AF708" s="84" t="s">
        <v>537</v>
      </c>
      <c r="AG708" s="108" t="s">
        <v>448</v>
      </c>
      <c r="AH708" s="84" t="s">
        <v>556</v>
      </c>
      <c r="AI708" s="108" t="s">
        <v>904</v>
      </c>
      <c r="AJ708" s="84">
        <v>4260</v>
      </c>
      <c r="AK708" s="84">
        <v>4260</v>
      </c>
      <c r="AL708" s="108" t="s">
        <v>708</v>
      </c>
      <c r="AM708" s="84">
        <v>10421.709999999999</v>
      </c>
      <c r="AN708" s="112">
        <v>6618.29</v>
      </c>
      <c r="AO708" s="112">
        <v>17040</v>
      </c>
      <c r="AP708" s="112">
        <v>69578.289999999994</v>
      </c>
      <c r="AQ708" s="112">
        <v>15875.71</v>
      </c>
      <c r="AR708" s="112">
        <v>85454</v>
      </c>
      <c r="AS708" s="112">
        <v>0</v>
      </c>
      <c r="AT708" s="112">
        <v>0</v>
      </c>
      <c r="AU708" s="112">
        <v>0</v>
      </c>
      <c r="AV708" s="84">
        <v>4</v>
      </c>
      <c r="AW708" s="84">
        <v>0</v>
      </c>
      <c r="AX708" s="84" t="s">
        <v>400</v>
      </c>
      <c r="AY708" s="108"/>
      <c r="AZ708" s="84"/>
      <c r="BA708" s="84"/>
      <c r="BB708" s="84" t="s">
        <v>918</v>
      </c>
      <c r="BC708" s="84"/>
      <c r="BD708" s="108"/>
      <c r="BE708" s="84">
        <v>0</v>
      </c>
      <c r="BF708" s="38" t="s">
        <v>1663</v>
      </c>
      <c r="BG708" s="84" t="s">
        <v>2997</v>
      </c>
      <c r="BH708" s="114" t="s">
        <v>3221</v>
      </c>
      <c r="BI708" s="38" t="s">
        <v>111</v>
      </c>
      <c r="BJ708" s="85">
        <v>45877</v>
      </c>
      <c r="BK708" s="84"/>
      <c r="BL708" s="38"/>
      <c r="BM708" s="115" t="s">
        <v>119</v>
      </c>
      <c r="BN708" s="116" t="s">
        <v>199</v>
      </c>
      <c r="BO708" s="84" t="s">
        <v>242</v>
      </c>
      <c r="BP708" s="84"/>
      <c r="BQ708" s="117"/>
      <c r="BR708" s="118" t="s">
        <v>3237</v>
      </c>
    </row>
    <row r="709" spans="1:70" s="113" customFormat="1" ht="15" hidden="1" customHeight="1" x14ac:dyDescent="0.25">
      <c r="A709" s="84">
        <v>705</v>
      </c>
      <c r="B709" s="38" t="s">
        <v>3239</v>
      </c>
      <c r="C709" s="38" t="s">
        <v>926</v>
      </c>
      <c r="D709" s="38" t="s">
        <v>927</v>
      </c>
      <c r="E709" s="38" t="s">
        <v>928</v>
      </c>
      <c r="F709" s="38" t="s">
        <v>930</v>
      </c>
      <c r="G709" s="84" t="s">
        <v>929</v>
      </c>
      <c r="H709" s="38" t="s">
        <v>930</v>
      </c>
      <c r="I709" s="84">
        <v>85893</v>
      </c>
      <c r="J709" s="38" t="s">
        <v>1088</v>
      </c>
      <c r="K709" s="84">
        <v>85893</v>
      </c>
      <c r="L709" s="84" t="s">
        <v>932</v>
      </c>
      <c r="M709" s="38" t="s">
        <v>933</v>
      </c>
      <c r="N709" s="84">
        <v>160341</v>
      </c>
      <c r="O709" s="84" t="s">
        <v>1089</v>
      </c>
      <c r="P709" s="84">
        <v>215065</v>
      </c>
      <c r="Q709" s="38" t="s">
        <v>1090</v>
      </c>
      <c r="R709" s="38" t="s">
        <v>322</v>
      </c>
      <c r="S709" s="84" t="s">
        <v>1664</v>
      </c>
      <c r="T709" s="84" t="s">
        <v>1664</v>
      </c>
      <c r="U709" s="84" t="s">
        <v>256</v>
      </c>
      <c r="V709" s="84" t="s">
        <v>249</v>
      </c>
      <c r="W709" s="84">
        <v>541</v>
      </c>
      <c r="X709" s="38" t="s">
        <v>311</v>
      </c>
      <c r="Y709" s="84">
        <v>354940066</v>
      </c>
      <c r="Z709" s="38" t="s">
        <v>2061</v>
      </c>
      <c r="AA709" s="108" t="s">
        <v>827</v>
      </c>
      <c r="AB709" s="84">
        <v>42000</v>
      </c>
      <c r="AC709" s="108" t="s">
        <v>360</v>
      </c>
      <c r="AD709" s="84">
        <v>24</v>
      </c>
      <c r="AE709" s="84" t="s">
        <v>324</v>
      </c>
      <c r="AF709" s="84" t="s">
        <v>618</v>
      </c>
      <c r="AG709" s="108" t="s">
        <v>3206</v>
      </c>
      <c r="AH709" s="84" t="s">
        <v>556</v>
      </c>
      <c r="AI709" s="108" t="s">
        <v>522</v>
      </c>
      <c r="AJ709" s="84">
        <v>2240</v>
      </c>
      <c r="AK709" s="84">
        <v>2240</v>
      </c>
      <c r="AL709" s="108" t="s">
        <v>922</v>
      </c>
      <c r="AM709" s="84">
        <v>16526.89</v>
      </c>
      <c r="AN709" s="112">
        <v>8113.11</v>
      </c>
      <c r="AO709" s="112">
        <v>24640</v>
      </c>
      <c r="AP709" s="112">
        <v>25473.11</v>
      </c>
      <c r="AQ709" s="112">
        <v>3952.89</v>
      </c>
      <c r="AR709" s="112">
        <v>29426</v>
      </c>
      <c r="AS709" s="112">
        <v>1629.34</v>
      </c>
      <c r="AT709" s="112">
        <v>610.66</v>
      </c>
      <c r="AU709" s="112">
        <v>2240</v>
      </c>
      <c r="AV709" s="84">
        <v>12</v>
      </c>
      <c r="AW709" s="84">
        <v>32</v>
      </c>
      <c r="AX709" s="84" t="s">
        <v>626</v>
      </c>
      <c r="AY709" s="108"/>
      <c r="AZ709" s="84"/>
      <c r="BA709" s="84"/>
      <c r="BB709" s="84" t="s">
        <v>918</v>
      </c>
      <c r="BC709" s="84"/>
      <c r="BD709" s="108"/>
      <c r="BE709" s="84">
        <v>0</v>
      </c>
      <c r="BF709" s="38" t="s">
        <v>1664</v>
      </c>
      <c r="BG709" s="84" t="s">
        <v>2998</v>
      </c>
      <c r="BH709" s="114" t="s">
        <v>3219</v>
      </c>
      <c r="BI709" s="38" t="s">
        <v>110</v>
      </c>
      <c r="BJ709" s="85">
        <v>45708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243</v>
      </c>
      <c r="BP709" s="84"/>
      <c r="BQ709" s="117"/>
      <c r="BR709" s="118" t="s">
        <v>3238</v>
      </c>
    </row>
    <row r="710" spans="1:70" s="113" customFormat="1" ht="15" hidden="1" customHeight="1" x14ac:dyDescent="0.25">
      <c r="A710" s="84">
        <v>706</v>
      </c>
      <c r="B710" s="38" t="s">
        <v>3239</v>
      </c>
      <c r="C710" s="38" t="s">
        <v>926</v>
      </c>
      <c r="D710" s="38" t="s">
        <v>927</v>
      </c>
      <c r="E710" s="38" t="s">
        <v>928</v>
      </c>
      <c r="F710" s="38" t="s">
        <v>930</v>
      </c>
      <c r="G710" s="84" t="s">
        <v>929</v>
      </c>
      <c r="H710" s="38" t="s">
        <v>930</v>
      </c>
      <c r="I710" s="84">
        <v>86592</v>
      </c>
      <c r="J710" s="38" t="s">
        <v>1029</v>
      </c>
      <c r="K710" s="84">
        <v>86592</v>
      </c>
      <c r="L710" s="84" t="s">
        <v>932</v>
      </c>
      <c r="M710" s="38" t="s">
        <v>933</v>
      </c>
      <c r="N710" s="84">
        <v>365618</v>
      </c>
      <c r="O710" s="84" t="s">
        <v>1073</v>
      </c>
      <c r="P710" s="84">
        <v>529469</v>
      </c>
      <c r="Q710" s="38" t="s">
        <v>1074</v>
      </c>
      <c r="R710" s="38" t="s">
        <v>322</v>
      </c>
      <c r="S710" s="84" t="s">
        <v>1665</v>
      </c>
      <c r="T710" s="84" t="s">
        <v>1665</v>
      </c>
      <c r="U710" s="84" t="s">
        <v>252</v>
      </c>
      <c r="V710" s="84" t="s">
        <v>249</v>
      </c>
      <c r="W710" s="84">
        <v>0</v>
      </c>
      <c r="X710" s="38" t="s">
        <v>338</v>
      </c>
      <c r="Y710" s="84">
        <v>358393185</v>
      </c>
      <c r="Z710" s="38" t="s">
        <v>2360</v>
      </c>
      <c r="AA710" s="108" t="s">
        <v>554</v>
      </c>
      <c r="AB710" s="84">
        <v>42000</v>
      </c>
      <c r="AC710" s="108" t="s">
        <v>360</v>
      </c>
      <c r="AD710" s="84">
        <v>24</v>
      </c>
      <c r="AE710" s="84" t="s">
        <v>867</v>
      </c>
      <c r="AF710" s="84" t="s">
        <v>856</v>
      </c>
      <c r="AG710" s="108" t="s">
        <v>3204</v>
      </c>
      <c r="AH710" s="84" t="s">
        <v>556</v>
      </c>
      <c r="AI710" s="108" t="s">
        <v>903</v>
      </c>
      <c r="AJ710" s="84">
        <v>2240</v>
      </c>
      <c r="AK710" s="84">
        <v>2240</v>
      </c>
      <c r="AL710" s="108" t="s">
        <v>683</v>
      </c>
      <c r="AM710" s="84">
        <v>5516.13</v>
      </c>
      <c r="AN710" s="112">
        <v>3443.87</v>
      </c>
      <c r="AO710" s="112">
        <v>8960</v>
      </c>
      <c r="AP710" s="112">
        <v>36483.870000000003</v>
      </c>
      <c r="AQ710" s="112">
        <v>8335.1299999999992</v>
      </c>
      <c r="AR710" s="112">
        <v>44819</v>
      </c>
      <c r="AS710" s="112">
        <v>0</v>
      </c>
      <c r="AT710" s="112">
        <v>0</v>
      </c>
      <c r="AU710" s="112">
        <v>0</v>
      </c>
      <c r="AV710" s="84">
        <v>4</v>
      </c>
      <c r="AW710" s="84">
        <v>0</v>
      </c>
      <c r="AX710" s="84" t="s">
        <v>400</v>
      </c>
      <c r="AY710" s="108"/>
      <c r="AZ710" s="84"/>
      <c r="BA710" s="84"/>
      <c r="BB710" s="84" t="s">
        <v>918</v>
      </c>
      <c r="BC710" s="84"/>
      <c r="BD710" s="108"/>
      <c r="BE710" s="84">
        <v>0</v>
      </c>
      <c r="BF710" s="38" t="s">
        <v>1665</v>
      </c>
      <c r="BG710" s="84" t="s">
        <v>2999</v>
      </c>
      <c r="BH710" s="114" t="s">
        <v>3221</v>
      </c>
      <c r="BI710" s="38" t="s">
        <v>111</v>
      </c>
      <c r="BJ710" s="85">
        <v>45877</v>
      </c>
      <c r="BK710" s="84"/>
      <c r="BL710" s="38"/>
      <c r="BM710" s="115" t="s">
        <v>119</v>
      </c>
      <c r="BN710" s="116" t="s">
        <v>199</v>
      </c>
      <c r="BO710" s="84" t="s">
        <v>242</v>
      </c>
      <c r="BP710" s="84"/>
      <c r="BQ710" s="117"/>
      <c r="BR710" s="118" t="s">
        <v>3237</v>
      </c>
    </row>
    <row r="711" spans="1:70" s="113" customFormat="1" ht="15" hidden="1" customHeight="1" x14ac:dyDescent="0.25">
      <c r="A711" s="84">
        <v>707</v>
      </c>
      <c r="B711" s="38" t="s">
        <v>3239</v>
      </c>
      <c r="C711" s="38" t="s">
        <v>926</v>
      </c>
      <c r="D711" s="38" t="s">
        <v>927</v>
      </c>
      <c r="E711" s="38" t="s">
        <v>928</v>
      </c>
      <c r="F711" s="38" t="s">
        <v>930</v>
      </c>
      <c r="G711" s="84" t="s">
        <v>929</v>
      </c>
      <c r="H711" s="38" t="s">
        <v>930</v>
      </c>
      <c r="I711" s="84">
        <v>85893</v>
      </c>
      <c r="J711" s="38" t="s">
        <v>1088</v>
      </c>
      <c r="K711" s="84">
        <v>85893</v>
      </c>
      <c r="L711" s="84" t="s">
        <v>932</v>
      </c>
      <c r="M711" s="38" t="s">
        <v>933</v>
      </c>
      <c r="N711" s="84">
        <v>160341</v>
      </c>
      <c r="O711" s="84" t="s">
        <v>1089</v>
      </c>
      <c r="P711" s="84">
        <v>215065</v>
      </c>
      <c r="Q711" s="38" t="s">
        <v>1090</v>
      </c>
      <c r="R711" s="38" t="s">
        <v>322</v>
      </c>
      <c r="S711" s="84" t="s">
        <v>1666</v>
      </c>
      <c r="T711" s="84" t="s">
        <v>1666</v>
      </c>
      <c r="U711" s="84" t="s">
        <v>256</v>
      </c>
      <c r="V711" s="84" t="s">
        <v>249</v>
      </c>
      <c r="W711" s="84">
        <v>541</v>
      </c>
      <c r="X711" s="38" t="s">
        <v>2019</v>
      </c>
      <c r="Y711" s="84">
        <v>354942729</v>
      </c>
      <c r="Z711" s="38" t="s">
        <v>2361</v>
      </c>
      <c r="AA711" s="108" t="s">
        <v>827</v>
      </c>
      <c r="AB711" s="84">
        <v>42000</v>
      </c>
      <c r="AC711" s="108" t="s">
        <v>360</v>
      </c>
      <c r="AD711" s="84">
        <v>24</v>
      </c>
      <c r="AE711" s="84" t="s">
        <v>324</v>
      </c>
      <c r="AF711" s="84">
        <v>0</v>
      </c>
      <c r="AG711" s="108" t="s">
        <v>3206</v>
      </c>
      <c r="AH711" s="84">
        <v>0</v>
      </c>
      <c r="AI711" s="108" t="s">
        <v>522</v>
      </c>
      <c r="AJ711" s="84">
        <v>2240</v>
      </c>
      <c r="AK711" s="84">
        <v>2240</v>
      </c>
      <c r="AL711" s="108" t="s">
        <v>735</v>
      </c>
      <c r="AM711" s="84">
        <v>16526.89</v>
      </c>
      <c r="AN711" s="112">
        <v>8113.11</v>
      </c>
      <c r="AO711" s="112">
        <v>24640</v>
      </c>
      <c r="AP711" s="112">
        <v>25473.11</v>
      </c>
      <c r="AQ711" s="112">
        <v>3952.89</v>
      </c>
      <c r="AR711" s="112">
        <v>29426</v>
      </c>
      <c r="AS711" s="112">
        <v>1629.34</v>
      </c>
      <c r="AT711" s="112">
        <v>610.66</v>
      </c>
      <c r="AU711" s="112">
        <v>2240</v>
      </c>
      <c r="AV711" s="84">
        <v>12</v>
      </c>
      <c r="AW711" s="84">
        <v>0</v>
      </c>
      <c r="AX711" s="84" t="s">
        <v>400</v>
      </c>
      <c r="AY711" s="108"/>
      <c r="AZ711" s="84"/>
      <c r="BA711" s="84"/>
      <c r="BB711" s="84" t="s">
        <v>918</v>
      </c>
      <c r="BC711" s="84"/>
      <c r="BD711" s="108"/>
      <c r="BE711" s="84">
        <v>0</v>
      </c>
      <c r="BF711" s="38" t="s">
        <v>1666</v>
      </c>
      <c r="BG711" s="84" t="s">
        <v>3000</v>
      </c>
      <c r="BH711" s="114" t="s">
        <v>3219</v>
      </c>
      <c r="BI711" s="38" t="s">
        <v>110</v>
      </c>
      <c r="BJ711" s="85">
        <v>45708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243</v>
      </c>
      <c r="BP711" s="84"/>
      <c r="BQ711" s="117"/>
      <c r="BR711" s="118" t="s">
        <v>3238</v>
      </c>
    </row>
    <row r="712" spans="1:70" s="113" customFormat="1" ht="15" hidden="1" customHeight="1" x14ac:dyDescent="0.25">
      <c r="A712" s="84">
        <v>708</v>
      </c>
      <c r="B712" s="38" t="s">
        <v>3239</v>
      </c>
      <c r="C712" s="38" t="s">
        <v>926</v>
      </c>
      <c r="D712" s="38" t="s">
        <v>927</v>
      </c>
      <c r="E712" s="38" t="s">
        <v>928</v>
      </c>
      <c r="F712" s="38" t="s">
        <v>930</v>
      </c>
      <c r="G712" s="84" t="s">
        <v>929</v>
      </c>
      <c r="H712" s="38" t="s">
        <v>930</v>
      </c>
      <c r="I712" s="84">
        <v>86222</v>
      </c>
      <c r="J712" s="38" t="s">
        <v>983</v>
      </c>
      <c r="K712" s="84">
        <v>86222</v>
      </c>
      <c r="L712" s="84" t="s">
        <v>932</v>
      </c>
      <c r="M712" s="38" t="s">
        <v>933</v>
      </c>
      <c r="N712" s="84">
        <v>144194</v>
      </c>
      <c r="O712" s="84" t="s">
        <v>984</v>
      </c>
      <c r="P712" s="84">
        <v>194789</v>
      </c>
      <c r="Q712" s="38" t="s">
        <v>985</v>
      </c>
      <c r="R712" s="38" t="s">
        <v>329</v>
      </c>
      <c r="S712" s="84" t="s">
        <v>1527</v>
      </c>
      <c r="T712" s="84" t="s">
        <v>1527</v>
      </c>
      <c r="U712" s="84" t="s">
        <v>325</v>
      </c>
      <c r="V712" s="84" t="s">
        <v>261</v>
      </c>
      <c r="W712" s="84">
        <v>0</v>
      </c>
      <c r="X712" s="38" t="s">
        <v>2042</v>
      </c>
      <c r="Y712" s="84">
        <v>358401654</v>
      </c>
      <c r="Z712" s="38" t="s">
        <v>2011</v>
      </c>
      <c r="AA712" s="108" t="s">
        <v>554</v>
      </c>
      <c r="AB712" s="84">
        <v>30000</v>
      </c>
      <c r="AC712" s="108" t="s">
        <v>371</v>
      </c>
      <c r="AD712" s="84">
        <v>18</v>
      </c>
      <c r="AE712" s="84" t="s">
        <v>870</v>
      </c>
      <c r="AF712" s="84">
        <v>0</v>
      </c>
      <c r="AG712" s="108" t="s">
        <v>3162</v>
      </c>
      <c r="AH712" s="84">
        <v>0</v>
      </c>
      <c r="AI712" s="108" t="s">
        <v>754</v>
      </c>
      <c r="AJ712" s="84">
        <v>2010</v>
      </c>
      <c r="AK712" s="84">
        <v>2010</v>
      </c>
      <c r="AL712" s="108" t="s">
        <v>678</v>
      </c>
      <c r="AM712" s="84">
        <v>5599.74</v>
      </c>
      <c r="AN712" s="112">
        <v>2440.2600000000002</v>
      </c>
      <c r="AO712" s="112">
        <v>8040</v>
      </c>
      <c r="AP712" s="112">
        <v>24400.26</v>
      </c>
      <c r="AQ712" s="112">
        <v>3880.74</v>
      </c>
      <c r="AR712" s="112">
        <v>28281</v>
      </c>
      <c r="AS712" s="112">
        <v>0</v>
      </c>
      <c r="AT712" s="112">
        <v>0</v>
      </c>
      <c r="AU712" s="112">
        <v>0</v>
      </c>
      <c r="AV712" s="84">
        <v>4</v>
      </c>
      <c r="AW712" s="84">
        <v>0</v>
      </c>
      <c r="AX712" s="84" t="s">
        <v>400</v>
      </c>
      <c r="AY712" s="108"/>
      <c r="AZ712" s="84"/>
      <c r="BA712" s="84"/>
      <c r="BB712" s="84" t="s">
        <v>918</v>
      </c>
      <c r="BC712" s="84"/>
      <c r="BD712" s="108"/>
      <c r="BE712" s="84">
        <v>0</v>
      </c>
      <c r="BF712" s="38" t="s">
        <v>1527</v>
      </c>
      <c r="BG712" s="84" t="s">
        <v>2858</v>
      </c>
      <c r="BH712" s="114" t="s">
        <v>3221</v>
      </c>
      <c r="BI712" s="38" t="str">
        <f>VLOOKUP(Y712,'[1]Loan Outstanding Report'!$Y$5:$BI$3205,37,0)</f>
        <v>Visited</v>
      </c>
      <c r="BJ712" s="85">
        <v>45890</v>
      </c>
      <c r="BK712" s="84"/>
      <c r="BL712" s="38" t="s">
        <v>115</v>
      </c>
      <c r="BM712" s="115" t="s">
        <v>130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3239</v>
      </c>
      <c r="C713" s="38" t="s">
        <v>926</v>
      </c>
      <c r="D713" s="38" t="s">
        <v>927</v>
      </c>
      <c r="E713" s="38" t="s">
        <v>928</v>
      </c>
      <c r="F713" s="38" t="s">
        <v>930</v>
      </c>
      <c r="G713" s="84" t="s">
        <v>929</v>
      </c>
      <c r="H713" s="38" t="s">
        <v>930</v>
      </c>
      <c r="I713" s="84">
        <v>86008</v>
      </c>
      <c r="J713" s="38" t="s">
        <v>930</v>
      </c>
      <c r="K713" s="84">
        <v>86008</v>
      </c>
      <c r="L713" s="84" t="s">
        <v>932</v>
      </c>
      <c r="M713" s="38" t="s">
        <v>933</v>
      </c>
      <c r="N713" s="84">
        <v>147115</v>
      </c>
      <c r="O713" s="84" t="s">
        <v>1014</v>
      </c>
      <c r="P713" s="84">
        <v>521375</v>
      </c>
      <c r="Q713" s="38" t="s">
        <v>1082</v>
      </c>
      <c r="R713" s="38" t="s">
        <v>322</v>
      </c>
      <c r="S713" s="84" t="s">
        <v>1561</v>
      </c>
      <c r="T713" s="84" t="s">
        <v>1561</v>
      </c>
      <c r="U713" s="84" t="s">
        <v>256</v>
      </c>
      <c r="V713" s="84" t="s">
        <v>249</v>
      </c>
      <c r="W713" s="84">
        <v>0</v>
      </c>
      <c r="X713" s="38" t="s">
        <v>2024</v>
      </c>
      <c r="Y713" s="84">
        <v>358408605</v>
      </c>
      <c r="Z713" s="38" t="s">
        <v>2263</v>
      </c>
      <c r="AA713" s="108" t="s">
        <v>554</v>
      </c>
      <c r="AB713" s="84">
        <v>65000</v>
      </c>
      <c r="AC713" s="108" t="s">
        <v>371</v>
      </c>
      <c r="AD713" s="84">
        <v>24</v>
      </c>
      <c r="AE713" s="84" t="s">
        <v>871</v>
      </c>
      <c r="AF713" s="84">
        <v>0</v>
      </c>
      <c r="AG713" s="108" t="s">
        <v>3179</v>
      </c>
      <c r="AH713" s="84">
        <v>0</v>
      </c>
      <c r="AI713" s="108" t="s">
        <v>754</v>
      </c>
      <c r="AJ713" s="84">
        <v>3460</v>
      </c>
      <c r="AK713" s="84">
        <v>3460</v>
      </c>
      <c r="AL713" s="108" t="s">
        <v>921</v>
      </c>
      <c r="AM713" s="84">
        <v>8432.09</v>
      </c>
      <c r="AN713" s="112">
        <v>5407.91</v>
      </c>
      <c r="AO713" s="112">
        <v>13840</v>
      </c>
      <c r="AP713" s="112">
        <v>56567.91</v>
      </c>
      <c r="AQ713" s="112">
        <v>12883.09</v>
      </c>
      <c r="AR713" s="112">
        <v>69451</v>
      </c>
      <c r="AS713" s="112">
        <v>0</v>
      </c>
      <c r="AT713" s="112">
        <v>0</v>
      </c>
      <c r="AU713" s="112">
        <v>0</v>
      </c>
      <c r="AV713" s="84">
        <v>4</v>
      </c>
      <c r="AW713" s="84">
        <v>2</v>
      </c>
      <c r="AX713" s="84" t="s">
        <v>664</v>
      </c>
      <c r="AY713" s="108"/>
      <c r="AZ713" s="84"/>
      <c r="BA713" s="84"/>
      <c r="BB713" s="84" t="s">
        <v>918</v>
      </c>
      <c r="BC713" s="84"/>
      <c r="BD713" s="108"/>
      <c r="BE713" s="84">
        <v>0</v>
      </c>
      <c r="BF713" s="38" t="s">
        <v>1561</v>
      </c>
      <c r="BG713" s="84" t="s">
        <v>2893</v>
      </c>
      <c r="BH713" s="114" t="s">
        <v>3221</v>
      </c>
      <c r="BI713" s="38" t="str">
        <f>VLOOKUP(Y713,'[1]Loan Outstanding Report'!$Y$5:$BI$3205,37,0)</f>
        <v>Visited</v>
      </c>
      <c r="BJ713" s="85">
        <v>45891</v>
      </c>
      <c r="BK713" s="84"/>
      <c r="BL713" s="38" t="s">
        <v>114</v>
      </c>
      <c r="BM713" s="115" t="s">
        <v>119</v>
      </c>
      <c r="BN713" s="116" t="s">
        <v>200</v>
      </c>
      <c r="BO713" s="84" t="s">
        <v>243</v>
      </c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3239</v>
      </c>
      <c r="C714" s="38" t="s">
        <v>926</v>
      </c>
      <c r="D714" s="38" t="s">
        <v>927</v>
      </c>
      <c r="E714" s="38" t="s">
        <v>928</v>
      </c>
      <c r="F714" s="38" t="s">
        <v>930</v>
      </c>
      <c r="G714" s="84" t="s">
        <v>929</v>
      </c>
      <c r="H714" s="38" t="s">
        <v>930</v>
      </c>
      <c r="I714" s="84">
        <v>85893</v>
      </c>
      <c r="J714" s="38" t="s">
        <v>1088</v>
      </c>
      <c r="K714" s="84">
        <v>85893</v>
      </c>
      <c r="L714" s="84" t="s">
        <v>932</v>
      </c>
      <c r="M714" s="38" t="s">
        <v>933</v>
      </c>
      <c r="N714" s="84">
        <v>160341</v>
      </c>
      <c r="O714" s="84" t="s">
        <v>1089</v>
      </c>
      <c r="P714" s="84">
        <v>215065</v>
      </c>
      <c r="Q714" s="38" t="s">
        <v>1090</v>
      </c>
      <c r="R714" s="38" t="s">
        <v>322</v>
      </c>
      <c r="S714" s="84" t="s">
        <v>1667</v>
      </c>
      <c r="T714" s="84" t="s">
        <v>1667</v>
      </c>
      <c r="U714" s="84" t="s">
        <v>256</v>
      </c>
      <c r="V714" s="84" t="s">
        <v>249</v>
      </c>
      <c r="W714" s="84">
        <v>541</v>
      </c>
      <c r="X714" s="38" t="s">
        <v>1997</v>
      </c>
      <c r="Y714" s="84">
        <v>355023591</v>
      </c>
      <c r="Z714" s="38" t="s">
        <v>2362</v>
      </c>
      <c r="AA714" s="108" t="s">
        <v>802</v>
      </c>
      <c r="AB714" s="84">
        <v>42000</v>
      </c>
      <c r="AC714" s="108" t="s">
        <v>360</v>
      </c>
      <c r="AD714" s="84">
        <v>24</v>
      </c>
      <c r="AE714" s="84" t="s">
        <v>324</v>
      </c>
      <c r="AF714" s="84" t="s">
        <v>618</v>
      </c>
      <c r="AG714" s="108" t="s">
        <v>3146</v>
      </c>
      <c r="AH714" s="84" t="s">
        <v>556</v>
      </c>
      <c r="AI714" s="108" t="s">
        <v>522</v>
      </c>
      <c r="AJ714" s="84">
        <v>2240</v>
      </c>
      <c r="AK714" s="84">
        <v>2240</v>
      </c>
      <c r="AL714" s="108" t="s">
        <v>922</v>
      </c>
      <c r="AM714" s="84">
        <v>16738.54</v>
      </c>
      <c r="AN714" s="112">
        <v>7901.46</v>
      </c>
      <c r="AO714" s="112">
        <v>24640</v>
      </c>
      <c r="AP714" s="112">
        <v>25261.46</v>
      </c>
      <c r="AQ714" s="112">
        <v>3886.54</v>
      </c>
      <c r="AR714" s="112">
        <v>29148</v>
      </c>
      <c r="AS714" s="112">
        <v>1634.42</v>
      </c>
      <c r="AT714" s="112">
        <v>605.58000000000004</v>
      </c>
      <c r="AU714" s="112">
        <v>2240</v>
      </c>
      <c r="AV714" s="84">
        <v>12</v>
      </c>
      <c r="AW714" s="84">
        <v>151</v>
      </c>
      <c r="AX714" s="84" t="s">
        <v>592</v>
      </c>
      <c r="AY714" s="108"/>
      <c r="AZ714" s="84"/>
      <c r="BA714" s="84"/>
      <c r="BB714" s="84" t="s">
        <v>918</v>
      </c>
      <c r="BC714" s="84"/>
      <c r="BD714" s="108"/>
      <c r="BE714" s="84">
        <v>0</v>
      </c>
      <c r="BF714" s="38" t="s">
        <v>1667</v>
      </c>
      <c r="BG714" s="84" t="s">
        <v>3001</v>
      </c>
      <c r="BH714" s="114" t="s">
        <v>3219</v>
      </c>
      <c r="BI714" s="38" t="s">
        <v>110</v>
      </c>
      <c r="BJ714" s="85">
        <v>45708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243</v>
      </c>
      <c r="BP714" s="84"/>
      <c r="BQ714" s="117"/>
      <c r="BR714" s="118" t="s">
        <v>3238</v>
      </c>
    </row>
    <row r="715" spans="1:70" s="113" customFormat="1" ht="15" hidden="1" customHeight="1" x14ac:dyDescent="0.25">
      <c r="A715" s="84">
        <v>711</v>
      </c>
      <c r="B715" s="38" t="s">
        <v>3239</v>
      </c>
      <c r="C715" s="38" t="s">
        <v>926</v>
      </c>
      <c r="D715" s="38" t="s">
        <v>927</v>
      </c>
      <c r="E715" s="38" t="s">
        <v>928</v>
      </c>
      <c r="F715" s="38" t="s">
        <v>930</v>
      </c>
      <c r="G715" s="84" t="s">
        <v>929</v>
      </c>
      <c r="H715" s="38" t="s">
        <v>930</v>
      </c>
      <c r="I715" s="84">
        <v>85893</v>
      </c>
      <c r="J715" s="38" t="s">
        <v>1088</v>
      </c>
      <c r="K715" s="84">
        <v>85893</v>
      </c>
      <c r="L715" s="84" t="s">
        <v>932</v>
      </c>
      <c r="M715" s="38" t="s">
        <v>933</v>
      </c>
      <c r="N715" s="84">
        <v>160341</v>
      </c>
      <c r="O715" s="84" t="s">
        <v>1089</v>
      </c>
      <c r="P715" s="84">
        <v>215065</v>
      </c>
      <c r="Q715" s="38" t="s">
        <v>1090</v>
      </c>
      <c r="R715" s="38" t="s">
        <v>322</v>
      </c>
      <c r="S715" s="84" t="s">
        <v>1668</v>
      </c>
      <c r="T715" s="84" t="s">
        <v>1668</v>
      </c>
      <c r="U715" s="84" t="s">
        <v>325</v>
      </c>
      <c r="V715" s="84" t="s">
        <v>249</v>
      </c>
      <c r="W715" s="84">
        <v>541</v>
      </c>
      <c r="X715" s="38" t="s">
        <v>2019</v>
      </c>
      <c r="Y715" s="84">
        <v>355548780</v>
      </c>
      <c r="Z715" s="38" t="s">
        <v>2363</v>
      </c>
      <c r="AA715" s="108" t="s">
        <v>649</v>
      </c>
      <c r="AB715" s="84">
        <v>42000</v>
      </c>
      <c r="AC715" s="108" t="s">
        <v>360</v>
      </c>
      <c r="AD715" s="84">
        <v>24</v>
      </c>
      <c r="AE715" s="84" t="s">
        <v>324</v>
      </c>
      <c r="AF715" s="84" t="s">
        <v>618</v>
      </c>
      <c r="AG715" s="108" t="s">
        <v>3159</v>
      </c>
      <c r="AH715" s="84" t="s">
        <v>556</v>
      </c>
      <c r="AI715" s="108" t="s">
        <v>539</v>
      </c>
      <c r="AJ715" s="84">
        <v>2240</v>
      </c>
      <c r="AK715" s="84">
        <v>2240</v>
      </c>
      <c r="AL715" s="108" t="s">
        <v>634</v>
      </c>
      <c r="AM715" s="84">
        <v>10157.57</v>
      </c>
      <c r="AN715" s="112">
        <v>5522.43</v>
      </c>
      <c r="AO715" s="112">
        <v>15680</v>
      </c>
      <c r="AP715" s="112">
        <v>31842.43</v>
      </c>
      <c r="AQ715" s="112">
        <v>6373.57</v>
      </c>
      <c r="AR715" s="112">
        <v>38216</v>
      </c>
      <c r="AS715" s="112">
        <v>6416.01</v>
      </c>
      <c r="AT715" s="112">
        <v>2543.9899999999998</v>
      </c>
      <c r="AU715" s="112">
        <v>8960</v>
      </c>
      <c r="AV715" s="84">
        <v>11</v>
      </c>
      <c r="AW715" s="84">
        <v>270</v>
      </c>
      <c r="AX715" s="84" t="s">
        <v>355</v>
      </c>
      <c r="AY715" s="108"/>
      <c r="AZ715" s="84"/>
      <c r="BA715" s="84"/>
      <c r="BB715" s="84" t="s">
        <v>918</v>
      </c>
      <c r="BC715" s="84"/>
      <c r="BD715" s="108"/>
      <c r="BE715" s="84">
        <v>0</v>
      </c>
      <c r="BF715" s="38" t="s">
        <v>1668</v>
      </c>
      <c r="BG715" s="84" t="s">
        <v>3002</v>
      </c>
      <c r="BH715" s="114" t="s">
        <v>3221</v>
      </c>
      <c r="BI715" s="38" t="s">
        <v>112</v>
      </c>
      <c r="BJ715" s="85">
        <v>45877</v>
      </c>
      <c r="BK715" s="84" t="s">
        <v>128</v>
      </c>
      <c r="BL715" s="38"/>
      <c r="BM715" s="115"/>
      <c r="BN715" s="116" t="s">
        <v>112</v>
      </c>
      <c r="BO715" s="84" t="s">
        <v>243</v>
      </c>
      <c r="BP715" s="84"/>
      <c r="BQ715" s="117" t="s">
        <v>112</v>
      </c>
      <c r="BR715" s="118" t="s">
        <v>3237</v>
      </c>
    </row>
    <row r="716" spans="1:70" s="113" customFormat="1" ht="15" hidden="1" customHeight="1" x14ac:dyDescent="0.25">
      <c r="A716" s="84">
        <v>712</v>
      </c>
      <c r="B716" s="38" t="s">
        <v>3239</v>
      </c>
      <c r="C716" s="38" t="s">
        <v>926</v>
      </c>
      <c r="D716" s="38" t="s">
        <v>927</v>
      </c>
      <c r="E716" s="38" t="s">
        <v>928</v>
      </c>
      <c r="F716" s="38" t="s">
        <v>930</v>
      </c>
      <c r="G716" s="84" t="s">
        <v>929</v>
      </c>
      <c r="H716" s="38" t="s">
        <v>930</v>
      </c>
      <c r="I716" s="84">
        <v>86008</v>
      </c>
      <c r="J716" s="38" t="s">
        <v>930</v>
      </c>
      <c r="K716" s="84">
        <v>86008</v>
      </c>
      <c r="L716" s="84" t="s">
        <v>932</v>
      </c>
      <c r="M716" s="38" t="s">
        <v>933</v>
      </c>
      <c r="N716" s="84">
        <v>168419</v>
      </c>
      <c r="O716" s="84" t="s">
        <v>1077</v>
      </c>
      <c r="P716" s="84">
        <v>226079</v>
      </c>
      <c r="Q716" s="38" t="s">
        <v>1078</v>
      </c>
      <c r="R716" s="38" t="s">
        <v>322</v>
      </c>
      <c r="S716" s="84" t="s">
        <v>1669</v>
      </c>
      <c r="T716" s="84" t="s">
        <v>1669</v>
      </c>
      <c r="U716" s="84" t="s">
        <v>256</v>
      </c>
      <c r="V716" s="84" t="s">
        <v>249</v>
      </c>
      <c r="W716" s="84">
        <v>0</v>
      </c>
      <c r="X716" s="38" t="s">
        <v>1807</v>
      </c>
      <c r="Y716" s="84">
        <v>358423511</v>
      </c>
      <c r="Z716" s="38" t="s">
        <v>2364</v>
      </c>
      <c r="AA716" s="108" t="s">
        <v>554</v>
      </c>
      <c r="AB716" s="84">
        <v>27000</v>
      </c>
      <c r="AC716" s="108" t="s">
        <v>351</v>
      </c>
      <c r="AD716" s="84">
        <v>12</v>
      </c>
      <c r="AE716" s="84" t="s">
        <v>377</v>
      </c>
      <c r="AF716" s="84">
        <v>0</v>
      </c>
      <c r="AG716" s="108" t="s">
        <v>488</v>
      </c>
      <c r="AH716" s="84">
        <v>0</v>
      </c>
      <c r="AI716" s="108" t="s">
        <v>904</v>
      </c>
      <c r="AJ716" s="84">
        <v>2560</v>
      </c>
      <c r="AK716" s="84">
        <v>2560</v>
      </c>
      <c r="AL716" s="108" t="s">
        <v>2418</v>
      </c>
      <c r="AM716" s="84">
        <v>8152.08</v>
      </c>
      <c r="AN716" s="112">
        <v>2087.92</v>
      </c>
      <c r="AO716" s="112">
        <v>10240</v>
      </c>
      <c r="AP716" s="112">
        <v>18847.919999999998</v>
      </c>
      <c r="AQ716" s="112">
        <v>1746.08</v>
      </c>
      <c r="AR716" s="112">
        <v>20594</v>
      </c>
      <c r="AS716" s="112">
        <v>0</v>
      </c>
      <c r="AT716" s="112">
        <v>0</v>
      </c>
      <c r="AU716" s="112">
        <v>0</v>
      </c>
      <c r="AV716" s="84">
        <v>4</v>
      </c>
      <c r="AW716" s="84">
        <v>0</v>
      </c>
      <c r="AX716" s="84" t="s">
        <v>400</v>
      </c>
      <c r="AY716" s="108"/>
      <c r="AZ716" s="84"/>
      <c r="BA716" s="84"/>
      <c r="BB716" s="84" t="s">
        <v>918</v>
      </c>
      <c r="BC716" s="84"/>
      <c r="BD716" s="108"/>
      <c r="BE716" s="84">
        <v>0</v>
      </c>
      <c r="BF716" s="38" t="s">
        <v>1669</v>
      </c>
      <c r="BG716" s="84" t="s">
        <v>3003</v>
      </c>
      <c r="BH716" s="114" t="s">
        <v>3221</v>
      </c>
      <c r="BI716" s="38" t="s">
        <v>111</v>
      </c>
      <c r="BJ716" s="85">
        <v>45877</v>
      </c>
      <c r="BK716" s="84"/>
      <c r="BL716" s="38"/>
      <c r="BM716" s="115" t="s">
        <v>119</v>
      </c>
      <c r="BN716" s="116" t="s">
        <v>199</v>
      </c>
      <c r="BO716" s="84" t="s">
        <v>242</v>
      </c>
      <c r="BP716" s="84"/>
      <c r="BQ716" s="117"/>
      <c r="BR716" s="118" t="s">
        <v>3237</v>
      </c>
    </row>
    <row r="717" spans="1:70" s="113" customFormat="1" ht="15" hidden="1" customHeight="1" x14ac:dyDescent="0.25">
      <c r="A717" s="84">
        <v>713</v>
      </c>
      <c r="B717" s="38" t="s">
        <v>3239</v>
      </c>
      <c r="C717" s="38" t="s">
        <v>926</v>
      </c>
      <c r="D717" s="38" t="s">
        <v>927</v>
      </c>
      <c r="E717" s="38" t="s">
        <v>928</v>
      </c>
      <c r="F717" s="38" t="s">
        <v>930</v>
      </c>
      <c r="G717" s="84" t="s">
        <v>929</v>
      </c>
      <c r="H717" s="38" t="s">
        <v>930</v>
      </c>
      <c r="I717" s="84">
        <v>86008</v>
      </c>
      <c r="J717" s="38" t="s">
        <v>930</v>
      </c>
      <c r="K717" s="84">
        <v>86008</v>
      </c>
      <c r="L717" s="84" t="s">
        <v>932</v>
      </c>
      <c r="M717" s="38" t="s">
        <v>933</v>
      </c>
      <c r="N717" s="84">
        <v>147115</v>
      </c>
      <c r="O717" s="84" t="s">
        <v>1014</v>
      </c>
      <c r="P717" s="84">
        <v>198608</v>
      </c>
      <c r="Q717" s="38" t="s">
        <v>1015</v>
      </c>
      <c r="R717" s="38" t="s">
        <v>329</v>
      </c>
      <c r="S717" s="84" t="s">
        <v>1541</v>
      </c>
      <c r="T717" s="84" t="s">
        <v>1541</v>
      </c>
      <c r="U717" s="84" t="s">
        <v>252</v>
      </c>
      <c r="V717" s="84" t="s">
        <v>249</v>
      </c>
      <c r="W717" s="84">
        <v>0</v>
      </c>
      <c r="X717" s="38" t="s">
        <v>337</v>
      </c>
      <c r="Y717" s="84">
        <v>358430763</v>
      </c>
      <c r="Z717" s="38" t="s">
        <v>2244</v>
      </c>
      <c r="AA717" s="108" t="s">
        <v>554</v>
      </c>
      <c r="AB717" s="84">
        <v>30000</v>
      </c>
      <c r="AC717" s="108" t="s">
        <v>371</v>
      </c>
      <c r="AD717" s="84">
        <v>18</v>
      </c>
      <c r="AE717" s="84" t="s">
        <v>870</v>
      </c>
      <c r="AF717" s="84">
        <v>0</v>
      </c>
      <c r="AG717" s="108" t="s">
        <v>3168</v>
      </c>
      <c r="AH717" s="84">
        <v>0</v>
      </c>
      <c r="AI717" s="108" t="s">
        <v>754</v>
      </c>
      <c r="AJ717" s="84">
        <v>2010</v>
      </c>
      <c r="AK717" s="84">
        <v>2010</v>
      </c>
      <c r="AL717" s="108" t="s">
        <v>921</v>
      </c>
      <c r="AM717" s="84">
        <v>5599.74</v>
      </c>
      <c r="AN717" s="112">
        <v>2440.2600000000002</v>
      </c>
      <c r="AO717" s="112">
        <v>8040</v>
      </c>
      <c r="AP717" s="112">
        <v>24400.26</v>
      </c>
      <c r="AQ717" s="112">
        <v>3880.74</v>
      </c>
      <c r="AR717" s="112">
        <v>28281</v>
      </c>
      <c r="AS717" s="112">
        <v>0</v>
      </c>
      <c r="AT717" s="112">
        <v>0</v>
      </c>
      <c r="AU717" s="112">
        <v>0</v>
      </c>
      <c r="AV717" s="84">
        <v>4</v>
      </c>
      <c r="AW717" s="84">
        <v>2</v>
      </c>
      <c r="AX717" s="84" t="s">
        <v>664</v>
      </c>
      <c r="AY717" s="108"/>
      <c r="AZ717" s="84"/>
      <c r="BA717" s="84"/>
      <c r="BB717" s="84" t="s">
        <v>918</v>
      </c>
      <c r="BC717" s="84"/>
      <c r="BD717" s="108"/>
      <c r="BE717" s="84">
        <v>0</v>
      </c>
      <c r="BF717" s="38" t="s">
        <v>1541</v>
      </c>
      <c r="BG717" s="84" t="s">
        <v>2873</v>
      </c>
      <c r="BH717" s="114" t="s">
        <v>3221</v>
      </c>
      <c r="BI717" s="38" t="str">
        <f>VLOOKUP(Y717,'[1]Loan Outstanding Report'!$Y$5:$BI$3205,37,0)</f>
        <v>Visited</v>
      </c>
      <c r="BJ717" s="85">
        <v>45891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3239</v>
      </c>
      <c r="C718" s="38" t="s">
        <v>926</v>
      </c>
      <c r="D718" s="38" t="s">
        <v>927</v>
      </c>
      <c r="E718" s="38" t="s">
        <v>928</v>
      </c>
      <c r="F718" s="38" t="s">
        <v>930</v>
      </c>
      <c r="G718" s="84" t="s">
        <v>929</v>
      </c>
      <c r="H718" s="38" t="s">
        <v>930</v>
      </c>
      <c r="I718" s="84">
        <v>85893</v>
      </c>
      <c r="J718" s="38" t="s">
        <v>1088</v>
      </c>
      <c r="K718" s="84">
        <v>85893</v>
      </c>
      <c r="L718" s="84" t="s">
        <v>932</v>
      </c>
      <c r="M718" s="38" t="s">
        <v>933</v>
      </c>
      <c r="N718" s="84">
        <v>160341</v>
      </c>
      <c r="O718" s="84" t="s">
        <v>1089</v>
      </c>
      <c r="P718" s="84">
        <v>215065</v>
      </c>
      <c r="Q718" s="38" t="s">
        <v>1090</v>
      </c>
      <c r="R718" s="38" t="s">
        <v>322</v>
      </c>
      <c r="S718" s="84" t="s">
        <v>1670</v>
      </c>
      <c r="T718" s="84" t="s">
        <v>1670</v>
      </c>
      <c r="U718" s="84" t="s">
        <v>252</v>
      </c>
      <c r="V718" s="84" t="s">
        <v>249</v>
      </c>
      <c r="W718" s="84">
        <v>0</v>
      </c>
      <c r="X718" s="38" t="s">
        <v>337</v>
      </c>
      <c r="Y718" s="84">
        <v>356323687</v>
      </c>
      <c r="Z718" s="38" t="s">
        <v>2365</v>
      </c>
      <c r="AA718" s="108" t="s">
        <v>834</v>
      </c>
      <c r="AB718" s="84">
        <v>42000</v>
      </c>
      <c r="AC718" s="108" t="s">
        <v>360</v>
      </c>
      <c r="AD718" s="84">
        <v>24</v>
      </c>
      <c r="AE718" s="84" t="s">
        <v>324</v>
      </c>
      <c r="AF718" s="84" t="s">
        <v>618</v>
      </c>
      <c r="AG718" s="108" t="s">
        <v>3168</v>
      </c>
      <c r="AH718" s="84" t="s">
        <v>556</v>
      </c>
      <c r="AI718" s="108" t="s">
        <v>532</v>
      </c>
      <c r="AJ718" s="84">
        <v>2240</v>
      </c>
      <c r="AK718" s="84">
        <v>2240</v>
      </c>
      <c r="AL718" s="108" t="s">
        <v>911</v>
      </c>
      <c r="AM718" s="84">
        <v>10039.73</v>
      </c>
      <c r="AN718" s="112">
        <v>5640.27</v>
      </c>
      <c r="AO718" s="112">
        <v>15680</v>
      </c>
      <c r="AP718" s="112">
        <v>31960.27</v>
      </c>
      <c r="AQ718" s="112">
        <v>6272.73</v>
      </c>
      <c r="AR718" s="112">
        <v>38233</v>
      </c>
      <c r="AS718" s="112">
        <v>4837.92</v>
      </c>
      <c r="AT718" s="112">
        <v>1882.08</v>
      </c>
      <c r="AU718" s="112">
        <v>6720</v>
      </c>
      <c r="AV718" s="84">
        <v>10</v>
      </c>
      <c r="AW718" s="84">
        <v>32</v>
      </c>
      <c r="AX718" s="84" t="s">
        <v>626</v>
      </c>
      <c r="AY718" s="108"/>
      <c r="AZ718" s="84"/>
      <c r="BA718" s="84"/>
      <c r="BB718" s="84" t="s">
        <v>918</v>
      </c>
      <c r="BC718" s="84"/>
      <c r="BD718" s="108"/>
      <c r="BE718" s="84">
        <v>0</v>
      </c>
      <c r="BF718" s="38" t="s">
        <v>1670</v>
      </c>
      <c r="BG718" s="84" t="s">
        <v>3004</v>
      </c>
      <c r="BH718" s="114" t="s">
        <v>3219</v>
      </c>
      <c r="BI718" s="38" t="s">
        <v>110</v>
      </c>
      <c r="BJ718" s="85">
        <v>45709</v>
      </c>
      <c r="BK718" s="84"/>
      <c r="BL718" s="38" t="s">
        <v>115</v>
      </c>
      <c r="BM718" s="115" t="s">
        <v>130</v>
      </c>
      <c r="BN718" s="116" t="s">
        <v>200</v>
      </c>
      <c r="BO718" s="84" t="s">
        <v>243</v>
      </c>
      <c r="BP718" s="84"/>
      <c r="BQ718" s="117"/>
      <c r="BR718" s="118" t="s">
        <v>3238</v>
      </c>
    </row>
    <row r="719" spans="1:70" s="113" customFormat="1" ht="15" hidden="1" customHeight="1" x14ac:dyDescent="0.25">
      <c r="A719" s="84">
        <v>715</v>
      </c>
      <c r="B719" s="38" t="s">
        <v>3239</v>
      </c>
      <c r="C719" s="38" t="s">
        <v>926</v>
      </c>
      <c r="D719" s="38" t="s">
        <v>927</v>
      </c>
      <c r="E719" s="38" t="s">
        <v>928</v>
      </c>
      <c r="F719" s="38" t="s">
        <v>930</v>
      </c>
      <c r="G719" s="84" t="s">
        <v>929</v>
      </c>
      <c r="H719" s="38" t="s">
        <v>930</v>
      </c>
      <c r="I719" s="84">
        <v>85893</v>
      </c>
      <c r="J719" s="38" t="s">
        <v>1088</v>
      </c>
      <c r="K719" s="84">
        <v>85893</v>
      </c>
      <c r="L719" s="84" t="s">
        <v>932</v>
      </c>
      <c r="M719" s="38" t="s">
        <v>933</v>
      </c>
      <c r="N719" s="84">
        <v>160341</v>
      </c>
      <c r="O719" s="84" t="s">
        <v>1089</v>
      </c>
      <c r="P719" s="84">
        <v>215065</v>
      </c>
      <c r="Q719" s="38" t="s">
        <v>1090</v>
      </c>
      <c r="R719" s="38" t="s">
        <v>322</v>
      </c>
      <c r="S719" s="84" t="s">
        <v>1671</v>
      </c>
      <c r="T719" s="84" t="s">
        <v>1671</v>
      </c>
      <c r="U719" s="84" t="s">
        <v>252</v>
      </c>
      <c r="V719" s="84" t="s">
        <v>249</v>
      </c>
      <c r="W719" s="84">
        <v>0</v>
      </c>
      <c r="X719" s="38" t="s">
        <v>339</v>
      </c>
      <c r="Y719" s="84">
        <v>356682473</v>
      </c>
      <c r="Z719" s="38" t="s">
        <v>280</v>
      </c>
      <c r="AA719" s="108" t="s">
        <v>853</v>
      </c>
      <c r="AB719" s="84">
        <v>42000</v>
      </c>
      <c r="AC719" s="108" t="s">
        <v>360</v>
      </c>
      <c r="AD719" s="84">
        <v>24</v>
      </c>
      <c r="AE719" s="84" t="s">
        <v>324</v>
      </c>
      <c r="AF719" s="84" t="s">
        <v>856</v>
      </c>
      <c r="AG719" s="108" t="s">
        <v>3207</v>
      </c>
      <c r="AH719" s="84" t="s">
        <v>556</v>
      </c>
      <c r="AI719" s="108" t="s">
        <v>858</v>
      </c>
      <c r="AJ719" s="84">
        <v>2240</v>
      </c>
      <c r="AK719" s="84">
        <v>2240</v>
      </c>
      <c r="AL719" s="108" t="s">
        <v>669</v>
      </c>
      <c r="AM719" s="84">
        <v>11897.57</v>
      </c>
      <c r="AN719" s="112">
        <v>6022.43</v>
      </c>
      <c r="AO719" s="112">
        <v>17920</v>
      </c>
      <c r="AP719" s="112">
        <v>30102.43</v>
      </c>
      <c r="AQ719" s="112">
        <v>5643.57</v>
      </c>
      <c r="AR719" s="112">
        <v>35746</v>
      </c>
      <c r="AS719" s="112">
        <v>1518.37</v>
      </c>
      <c r="AT719" s="112">
        <v>721.63</v>
      </c>
      <c r="AU719" s="112">
        <v>2240</v>
      </c>
      <c r="AV719" s="84">
        <v>9</v>
      </c>
      <c r="AW719" s="84">
        <v>88</v>
      </c>
      <c r="AX719" s="84" t="s">
        <v>620</v>
      </c>
      <c r="AY719" s="108"/>
      <c r="AZ719" s="84"/>
      <c r="BA719" s="84"/>
      <c r="BB719" s="84" t="s">
        <v>918</v>
      </c>
      <c r="BC719" s="84"/>
      <c r="BD719" s="108"/>
      <c r="BE719" s="84">
        <v>0</v>
      </c>
      <c r="BF719" s="38" t="s">
        <v>1671</v>
      </c>
      <c r="BG719" s="84" t="s">
        <v>3005</v>
      </c>
      <c r="BH719" s="114" t="s">
        <v>3219</v>
      </c>
      <c r="BI719" s="38" t="s">
        <v>110</v>
      </c>
      <c r="BJ719" s="85">
        <v>45708</v>
      </c>
      <c r="BK719" s="84"/>
      <c r="BL719" s="38" t="s">
        <v>115</v>
      </c>
      <c r="BM719" s="115" t="s">
        <v>130</v>
      </c>
      <c r="BN719" s="116" t="s">
        <v>200</v>
      </c>
      <c r="BO719" s="84" t="s">
        <v>243</v>
      </c>
      <c r="BP719" s="84"/>
      <c r="BQ719" s="117"/>
      <c r="BR719" s="118" t="s">
        <v>3238</v>
      </c>
    </row>
    <row r="720" spans="1:70" s="113" customFormat="1" ht="15" hidden="1" customHeight="1" x14ac:dyDescent="0.25">
      <c r="A720" s="84">
        <v>716</v>
      </c>
      <c r="B720" s="38" t="s">
        <v>3239</v>
      </c>
      <c r="C720" s="38" t="s">
        <v>926</v>
      </c>
      <c r="D720" s="38" t="s">
        <v>927</v>
      </c>
      <c r="E720" s="38" t="s">
        <v>928</v>
      </c>
      <c r="F720" s="38" t="s">
        <v>930</v>
      </c>
      <c r="G720" s="84" t="s">
        <v>929</v>
      </c>
      <c r="H720" s="38" t="s">
        <v>930</v>
      </c>
      <c r="I720" s="84">
        <v>86178</v>
      </c>
      <c r="J720" s="38" t="s">
        <v>1016</v>
      </c>
      <c r="K720" s="84">
        <v>86178</v>
      </c>
      <c r="L720" s="84" t="s">
        <v>932</v>
      </c>
      <c r="M720" s="38" t="s">
        <v>933</v>
      </c>
      <c r="N720" s="84">
        <v>144090</v>
      </c>
      <c r="O720" s="84" t="s">
        <v>1085</v>
      </c>
      <c r="P720" s="84">
        <v>194652</v>
      </c>
      <c r="Q720" s="38" t="s">
        <v>1086</v>
      </c>
      <c r="R720" s="38" t="s">
        <v>329</v>
      </c>
      <c r="S720" s="84" t="s">
        <v>1529</v>
      </c>
      <c r="T720" s="84" t="s">
        <v>1529</v>
      </c>
      <c r="U720" s="84" t="s">
        <v>256</v>
      </c>
      <c r="V720" s="84" t="s">
        <v>261</v>
      </c>
      <c r="W720" s="84">
        <v>0</v>
      </c>
      <c r="X720" s="38" t="s">
        <v>337</v>
      </c>
      <c r="Y720" s="84">
        <v>358453167</v>
      </c>
      <c r="Z720" s="38" t="s">
        <v>2231</v>
      </c>
      <c r="AA720" s="108" t="s">
        <v>554</v>
      </c>
      <c r="AB720" s="84">
        <v>40000</v>
      </c>
      <c r="AC720" s="108" t="s">
        <v>351</v>
      </c>
      <c r="AD720" s="84">
        <v>18</v>
      </c>
      <c r="AE720" s="84" t="s">
        <v>870</v>
      </c>
      <c r="AF720" s="84">
        <v>0</v>
      </c>
      <c r="AG720" s="108" t="s">
        <v>848</v>
      </c>
      <c r="AH720" s="84">
        <v>0</v>
      </c>
      <c r="AI720" s="108" t="s">
        <v>904</v>
      </c>
      <c r="AJ720" s="84">
        <v>2680</v>
      </c>
      <c r="AK720" s="84">
        <v>2680</v>
      </c>
      <c r="AL720" s="108" t="s">
        <v>708</v>
      </c>
      <c r="AM720" s="84">
        <v>7482.29</v>
      </c>
      <c r="AN720" s="112">
        <v>3237.71</v>
      </c>
      <c r="AO720" s="112">
        <v>10720</v>
      </c>
      <c r="AP720" s="112">
        <v>32517.71</v>
      </c>
      <c r="AQ720" s="112">
        <v>5184.29</v>
      </c>
      <c r="AR720" s="112">
        <v>37702</v>
      </c>
      <c r="AS720" s="112">
        <v>0</v>
      </c>
      <c r="AT720" s="112">
        <v>0</v>
      </c>
      <c r="AU720" s="112">
        <v>0</v>
      </c>
      <c r="AV720" s="84">
        <v>4</v>
      </c>
      <c r="AW720" s="84">
        <v>0</v>
      </c>
      <c r="AX720" s="84" t="s">
        <v>400</v>
      </c>
      <c r="AY720" s="108"/>
      <c r="AZ720" s="84"/>
      <c r="BA720" s="84"/>
      <c r="BB720" s="84" t="s">
        <v>918</v>
      </c>
      <c r="BC720" s="84"/>
      <c r="BD720" s="108"/>
      <c r="BE720" s="84">
        <v>0</v>
      </c>
      <c r="BF720" s="38" t="s">
        <v>1529</v>
      </c>
      <c r="BG720" s="84" t="s">
        <v>2860</v>
      </c>
      <c r="BH720" s="114" t="s">
        <v>3221</v>
      </c>
      <c r="BI720" s="38" t="s">
        <v>111</v>
      </c>
      <c r="BJ720" s="85">
        <v>45877</v>
      </c>
      <c r="BK720" s="84"/>
      <c r="BL720" s="38"/>
      <c r="BM720" s="115" t="s">
        <v>119</v>
      </c>
      <c r="BN720" s="116" t="s">
        <v>199</v>
      </c>
      <c r="BO720" s="84" t="s">
        <v>242</v>
      </c>
      <c r="BP720" s="84"/>
      <c r="BQ720" s="117"/>
      <c r="BR720" s="118" t="s">
        <v>3237</v>
      </c>
    </row>
    <row r="721" spans="1:70" s="113" customFormat="1" ht="15" hidden="1" customHeight="1" x14ac:dyDescent="0.25">
      <c r="A721" s="84">
        <v>717</v>
      </c>
      <c r="B721" s="38" t="s">
        <v>3239</v>
      </c>
      <c r="C721" s="38" t="s">
        <v>926</v>
      </c>
      <c r="D721" s="38" t="s">
        <v>927</v>
      </c>
      <c r="E721" s="38" t="s">
        <v>928</v>
      </c>
      <c r="F721" s="38" t="s">
        <v>930</v>
      </c>
      <c r="G721" s="84" t="s">
        <v>929</v>
      </c>
      <c r="H721" s="38" t="s">
        <v>930</v>
      </c>
      <c r="I721" s="84">
        <v>85840</v>
      </c>
      <c r="J721" s="38" t="s">
        <v>931</v>
      </c>
      <c r="K721" s="84">
        <v>85840</v>
      </c>
      <c r="L721" s="84" t="s">
        <v>932</v>
      </c>
      <c r="M721" s="38" t="s">
        <v>933</v>
      </c>
      <c r="N721" s="84">
        <v>168373</v>
      </c>
      <c r="O721" s="84" t="s">
        <v>321</v>
      </c>
      <c r="P721" s="84">
        <v>226013</v>
      </c>
      <c r="Q721" s="38" t="s">
        <v>1064</v>
      </c>
      <c r="R721" s="38" t="s">
        <v>322</v>
      </c>
      <c r="S721" s="84" t="s">
        <v>1531</v>
      </c>
      <c r="T721" s="84" t="s">
        <v>1531</v>
      </c>
      <c r="U721" s="84" t="s">
        <v>256</v>
      </c>
      <c r="V721" s="84" t="s">
        <v>249</v>
      </c>
      <c r="W721" s="84">
        <v>0</v>
      </c>
      <c r="X721" s="38" t="s">
        <v>2024</v>
      </c>
      <c r="Y721" s="84">
        <v>358460161</v>
      </c>
      <c r="Z721" s="38" t="s">
        <v>272</v>
      </c>
      <c r="AA721" s="108" t="s">
        <v>554</v>
      </c>
      <c r="AB721" s="84">
        <v>65000</v>
      </c>
      <c r="AC721" s="108" t="s">
        <v>360</v>
      </c>
      <c r="AD721" s="84">
        <v>24</v>
      </c>
      <c r="AE721" s="84" t="s">
        <v>871</v>
      </c>
      <c r="AF721" s="84">
        <v>0</v>
      </c>
      <c r="AG721" s="108" t="s">
        <v>711</v>
      </c>
      <c r="AH721" s="84">
        <v>0</v>
      </c>
      <c r="AI721" s="108" t="s">
        <v>903</v>
      </c>
      <c r="AJ721" s="84">
        <v>3460</v>
      </c>
      <c r="AK721" s="84">
        <v>3460</v>
      </c>
      <c r="AL721" s="108" t="s">
        <v>683</v>
      </c>
      <c r="AM721" s="84">
        <v>8509.32</v>
      </c>
      <c r="AN721" s="112">
        <v>5330.68</v>
      </c>
      <c r="AO721" s="112">
        <v>13840</v>
      </c>
      <c r="AP721" s="112">
        <v>56490.68</v>
      </c>
      <c r="AQ721" s="112">
        <v>12942.32</v>
      </c>
      <c r="AR721" s="112">
        <v>69433</v>
      </c>
      <c r="AS721" s="112">
        <v>0</v>
      </c>
      <c r="AT721" s="112">
        <v>0</v>
      </c>
      <c r="AU721" s="112">
        <v>0</v>
      </c>
      <c r="AV721" s="84">
        <v>4</v>
      </c>
      <c r="AW721" s="84">
        <v>0</v>
      </c>
      <c r="AX721" s="84" t="s">
        <v>400</v>
      </c>
      <c r="AY721" s="108"/>
      <c r="AZ721" s="84"/>
      <c r="BA721" s="84"/>
      <c r="BB721" s="84" t="s">
        <v>918</v>
      </c>
      <c r="BC721" s="84"/>
      <c r="BD721" s="108"/>
      <c r="BE721" s="84">
        <v>0</v>
      </c>
      <c r="BF721" s="38" t="s">
        <v>1531</v>
      </c>
      <c r="BG721" s="84" t="s">
        <v>2863</v>
      </c>
      <c r="BH721" s="114" t="s">
        <v>3221</v>
      </c>
      <c r="BI721" s="38" t="s">
        <v>111</v>
      </c>
      <c r="BJ721" s="85">
        <v>45877</v>
      </c>
      <c r="BK721" s="84"/>
      <c r="BL721" s="38"/>
      <c r="BM721" s="115" t="s">
        <v>119</v>
      </c>
      <c r="BN721" s="116" t="s">
        <v>199</v>
      </c>
      <c r="BO721" s="84" t="s">
        <v>242</v>
      </c>
      <c r="BP721" s="84"/>
      <c r="BQ721" s="117"/>
      <c r="BR721" s="118" t="s">
        <v>3237</v>
      </c>
    </row>
    <row r="722" spans="1:70" s="113" customFormat="1" ht="15" hidden="1" customHeight="1" x14ac:dyDescent="0.25">
      <c r="A722" s="84">
        <v>718</v>
      </c>
      <c r="B722" s="38" t="s">
        <v>3239</v>
      </c>
      <c r="C722" s="38" t="s">
        <v>926</v>
      </c>
      <c r="D722" s="38" t="s">
        <v>927</v>
      </c>
      <c r="E722" s="38" t="s">
        <v>928</v>
      </c>
      <c r="F722" s="38" t="s">
        <v>930</v>
      </c>
      <c r="G722" s="84" t="s">
        <v>929</v>
      </c>
      <c r="H722" s="38" t="s">
        <v>930</v>
      </c>
      <c r="I722" s="84">
        <v>85893</v>
      </c>
      <c r="J722" s="38" t="s">
        <v>1088</v>
      </c>
      <c r="K722" s="84">
        <v>85893</v>
      </c>
      <c r="L722" s="84" t="s">
        <v>932</v>
      </c>
      <c r="M722" s="38" t="s">
        <v>933</v>
      </c>
      <c r="N722" s="84">
        <v>160341</v>
      </c>
      <c r="O722" s="84" t="s">
        <v>1089</v>
      </c>
      <c r="P722" s="84">
        <v>215065</v>
      </c>
      <c r="Q722" s="38" t="s">
        <v>1090</v>
      </c>
      <c r="R722" s="38" t="s">
        <v>322</v>
      </c>
      <c r="S722" s="84" t="s">
        <v>1672</v>
      </c>
      <c r="T722" s="84" t="s">
        <v>1672</v>
      </c>
      <c r="U722" s="84" t="s">
        <v>252</v>
      </c>
      <c r="V722" s="84" t="s">
        <v>249</v>
      </c>
      <c r="W722" s="84">
        <v>0</v>
      </c>
      <c r="X722" s="38" t="s">
        <v>337</v>
      </c>
      <c r="Y722" s="84">
        <v>357415528</v>
      </c>
      <c r="Z722" s="38" t="s">
        <v>289</v>
      </c>
      <c r="AA722" s="108" t="s">
        <v>505</v>
      </c>
      <c r="AB722" s="84">
        <v>42000</v>
      </c>
      <c r="AC722" s="108" t="s">
        <v>360</v>
      </c>
      <c r="AD722" s="84">
        <v>24</v>
      </c>
      <c r="AE722" s="84" t="s">
        <v>867</v>
      </c>
      <c r="AF722" s="84" t="s">
        <v>856</v>
      </c>
      <c r="AG722" s="108" t="s">
        <v>3132</v>
      </c>
      <c r="AH722" s="84" t="s">
        <v>556</v>
      </c>
      <c r="AI722" s="108" t="s">
        <v>876</v>
      </c>
      <c r="AJ722" s="84">
        <v>2240</v>
      </c>
      <c r="AK722" s="84">
        <v>2240</v>
      </c>
      <c r="AL722" s="108" t="s">
        <v>669</v>
      </c>
      <c r="AM722" s="84">
        <v>8398.23</v>
      </c>
      <c r="AN722" s="112">
        <v>5041.7700000000004</v>
      </c>
      <c r="AO722" s="112">
        <v>13440</v>
      </c>
      <c r="AP722" s="112">
        <v>33601.769999999997</v>
      </c>
      <c r="AQ722" s="112">
        <v>7164.23</v>
      </c>
      <c r="AR722" s="112">
        <v>40766</v>
      </c>
      <c r="AS722" s="112">
        <v>1434.48</v>
      </c>
      <c r="AT722" s="112">
        <v>805.52</v>
      </c>
      <c r="AU722" s="112">
        <v>2240</v>
      </c>
      <c r="AV722" s="84">
        <v>7</v>
      </c>
      <c r="AW722" s="84">
        <v>32</v>
      </c>
      <c r="AX722" s="84" t="s">
        <v>626</v>
      </c>
      <c r="AY722" s="108"/>
      <c r="AZ722" s="84"/>
      <c r="BA722" s="84"/>
      <c r="BB722" s="84" t="s">
        <v>918</v>
      </c>
      <c r="BC722" s="84"/>
      <c r="BD722" s="108"/>
      <c r="BE722" s="84">
        <v>0</v>
      </c>
      <c r="BF722" s="38" t="s">
        <v>1672</v>
      </c>
      <c r="BG722" s="84" t="s">
        <v>3006</v>
      </c>
      <c r="BH722" s="114" t="s">
        <v>3219</v>
      </c>
      <c r="BI722" s="38" t="s">
        <v>110</v>
      </c>
      <c r="BJ722" s="85">
        <v>45708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243</v>
      </c>
      <c r="BP722" s="84"/>
      <c r="BQ722" s="117"/>
      <c r="BR722" s="118" t="s">
        <v>3238</v>
      </c>
    </row>
    <row r="723" spans="1:70" s="113" customFormat="1" ht="15" hidden="1" customHeight="1" x14ac:dyDescent="0.25">
      <c r="A723" s="84">
        <v>719</v>
      </c>
      <c r="B723" s="38" t="s">
        <v>3239</v>
      </c>
      <c r="C723" s="38" t="s">
        <v>926</v>
      </c>
      <c r="D723" s="38" t="s">
        <v>927</v>
      </c>
      <c r="E723" s="38" t="s">
        <v>928</v>
      </c>
      <c r="F723" s="38" t="s">
        <v>930</v>
      </c>
      <c r="G723" s="84" t="s">
        <v>929</v>
      </c>
      <c r="H723" s="38" t="s">
        <v>930</v>
      </c>
      <c r="I723" s="84">
        <v>85844</v>
      </c>
      <c r="J723" s="38" t="s">
        <v>936</v>
      </c>
      <c r="K723" s="84">
        <v>85844</v>
      </c>
      <c r="L723" s="84" t="s">
        <v>932</v>
      </c>
      <c r="M723" s="38" t="s">
        <v>933</v>
      </c>
      <c r="N723" s="84">
        <v>149824</v>
      </c>
      <c r="O723" s="84" t="s">
        <v>1040</v>
      </c>
      <c r="P723" s="84">
        <v>202145</v>
      </c>
      <c r="Q723" s="38" t="s">
        <v>274</v>
      </c>
      <c r="R723" s="38" t="s">
        <v>322</v>
      </c>
      <c r="S723" s="84" t="s">
        <v>1673</v>
      </c>
      <c r="T723" s="84" t="s">
        <v>1673</v>
      </c>
      <c r="U723" s="84" t="s">
        <v>256</v>
      </c>
      <c r="V723" s="84" t="s">
        <v>249</v>
      </c>
      <c r="W723" s="84">
        <v>0</v>
      </c>
      <c r="X723" s="38" t="s">
        <v>338</v>
      </c>
      <c r="Y723" s="84">
        <v>358466070</v>
      </c>
      <c r="Z723" s="38" t="s">
        <v>2366</v>
      </c>
      <c r="AA723" s="108" t="s">
        <v>554</v>
      </c>
      <c r="AB723" s="84">
        <v>42000</v>
      </c>
      <c r="AC723" s="108" t="s">
        <v>371</v>
      </c>
      <c r="AD723" s="84">
        <v>24</v>
      </c>
      <c r="AE723" s="84" t="s">
        <v>867</v>
      </c>
      <c r="AF723" s="84" t="s">
        <v>856</v>
      </c>
      <c r="AG723" s="108" t="s">
        <v>3204</v>
      </c>
      <c r="AH723" s="84" t="s">
        <v>556</v>
      </c>
      <c r="AI723" s="108" t="s">
        <v>754</v>
      </c>
      <c r="AJ723" s="84">
        <v>2240</v>
      </c>
      <c r="AK723" s="84">
        <v>2240</v>
      </c>
      <c r="AL723" s="108" t="s">
        <v>2418</v>
      </c>
      <c r="AM723" s="84">
        <v>5466.25</v>
      </c>
      <c r="AN723" s="112">
        <v>3493.75</v>
      </c>
      <c r="AO723" s="112">
        <v>8960</v>
      </c>
      <c r="AP723" s="112">
        <v>36533.75</v>
      </c>
      <c r="AQ723" s="112">
        <v>8296.25</v>
      </c>
      <c r="AR723" s="112">
        <v>44830</v>
      </c>
      <c r="AS723" s="112">
        <v>0</v>
      </c>
      <c r="AT723" s="112">
        <v>0</v>
      </c>
      <c r="AU723" s="112">
        <v>0</v>
      </c>
      <c r="AV723" s="84">
        <v>4</v>
      </c>
      <c r="AW723" s="84">
        <v>0</v>
      </c>
      <c r="AX723" s="84" t="s">
        <v>400</v>
      </c>
      <c r="AY723" s="108"/>
      <c r="AZ723" s="84"/>
      <c r="BA723" s="84"/>
      <c r="BB723" s="84" t="s">
        <v>918</v>
      </c>
      <c r="BC723" s="84"/>
      <c r="BD723" s="108"/>
      <c r="BE723" s="84">
        <v>0</v>
      </c>
      <c r="BF723" s="38" t="s">
        <v>1673</v>
      </c>
      <c r="BG723" s="84" t="s">
        <v>3007</v>
      </c>
      <c r="BH723" s="114" t="s">
        <v>3221</v>
      </c>
      <c r="BI723" s="38" t="str">
        <f>VLOOKUP(Y723,'[1]Loan Outstanding Report'!$Y$5:$BI$3205,37,0)</f>
        <v>Visited</v>
      </c>
      <c r="BJ723" s="85">
        <v>45891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243</v>
      </c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3239</v>
      </c>
      <c r="C724" s="38" t="s">
        <v>926</v>
      </c>
      <c r="D724" s="38" t="s">
        <v>927</v>
      </c>
      <c r="E724" s="38" t="s">
        <v>928</v>
      </c>
      <c r="F724" s="38" t="s">
        <v>930</v>
      </c>
      <c r="G724" s="84" t="s">
        <v>929</v>
      </c>
      <c r="H724" s="38" t="s">
        <v>930</v>
      </c>
      <c r="I724" s="84">
        <v>85893</v>
      </c>
      <c r="J724" s="38" t="s">
        <v>1088</v>
      </c>
      <c r="K724" s="84">
        <v>85893</v>
      </c>
      <c r="L724" s="84" t="s">
        <v>932</v>
      </c>
      <c r="M724" s="38" t="s">
        <v>933</v>
      </c>
      <c r="N724" s="84">
        <v>160341</v>
      </c>
      <c r="O724" s="84" t="s">
        <v>1089</v>
      </c>
      <c r="P724" s="84">
        <v>215065</v>
      </c>
      <c r="Q724" s="38" t="s">
        <v>1090</v>
      </c>
      <c r="R724" s="38" t="s">
        <v>322</v>
      </c>
      <c r="S724" s="84" t="s">
        <v>1674</v>
      </c>
      <c r="T724" s="84" t="s">
        <v>1674</v>
      </c>
      <c r="U724" s="84" t="s">
        <v>252</v>
      </c>
      <c r="V724" s="84" t="s">
        <v>249</v>
      </c>
      <c r="W724" s="84">
        <v>0</v>
      </c>
      <c r="X724" s="38" t="s">
        <v>341</v>
      </c>
      <c r="Y724" s="84">
        <v>357893174</v>
      </c>
      <c r="Z724" s="38" t="s">
        <v>349</v>
      </c>
      <c r="AA724" s="108" t="s">
        <v>576</v>
      </c>
      <c r="AB724" s="84">
        <v>42000</v>
      </c>
      <c r="AC724" s="108" t="s">
        <v>360</v>
      </c>
      <c r="AD724" s="84">
        <v>24</v>
      </c>
      <c r="AE724" s="84" t="s">
        <v>867</v>
      </c>
      <c r="AF724" s="84" t="s">
        <v>856</v>
      </c>
      <c r="AG724" s="108" t="s">
        <v>3198</v>
      </c>
      <c r="AH724" s="84" t="s">
        <v>556</v>
      </c>
      <c r="AI724" s="108" t="s">
        <v>804</v>
      </c>
      <c r="AJ724" s="84">
        <v>2240</v>
      </c>
      <c r="AK724" s="84">
        <v>2240</v>
      </c>
      <c r="AL724" s="108" t="s">
        <v>575</v>
      </c>
      <c r="AM724" s="84">
        <v>7195.93</v>
      </c>
      <c r="AN724" s="112">
        <v>4004.07</v>
      </c>
      <c r="AO724" s="112">
        <v>11200</v>
      </c>
      <c r="AP724" s="112">
        <v>34804.07</v>
      </c>
      <c r="AQ724" s="112">
        <v>7755.93</v>
      </c>
      <c r="AR724" s="112">
        <v>42560</v>
      </c>
      <c r="AS724" s="112">
        <v>1405.66</v>
      </c>
      <c r="AT724" s="112">
        <v>834.34</v>
      </c>
      <c r="AU724" s="112">
        <v>2240</v>
      </c>
      <c r="AV724" s="84">
        <v>6</v>
      </c>
      <c r="AW724" s="84">
        <v>179</v>
      </c>
      <c r="AX724" s="84" t="s">
        <v>592</v>
      </c>
      <c r="AY724" s="108"/>
      <c r="AZ724" s="84"/>
      <c r="BA724" s="84"/>
      <c r="BB724" s="84" t="s">
        <v>918</v>
      </c>
      <c r="BC724" s="84"/>
      <c r="BD724" s="108"/>
      <c r="BE724" s="84">
        <v>0</v>
      </c>
      <c r="BF724" s="38" t="s">
        <v>1674</v>
      </c>
      <c r="BG724" s="84" t="s">
        <v>3008</v>
      </c>
      <c r="BH724" s="114" t="s">
        <v>3219</v>
      </c>
      <c r="BI724" s="38" t="s">
        <v>110</v>
      </c>
      <c r="BJ724" s="85">
        <v>45708</v>
      </c>
      <c r="BK724" s="84"/>
      <c r="BL724" s="38" t="s">
        <v>115</v>
      </c>
      <c r="BM724" s="115" t="s">
        <v>130</v>
      </c>
      <c r="BN724" s="116" t="s">
        <v>200</v>
      </c>
      <c r="BO724" s="84" t="s">
        <v>243</v>
      </c>
      <c r="BP724" s="84"/>
      <c r="BQ724" s="117"/>
      <c r="BR724" s="118" t="s">
        <v>3238</v>
      </c>
    </row>
    <row r="725" spans="1:70" s="113" customFormat="1" ht="15" hidden="1" customHeight="1" x14ac:dyDescent="0.25">
      <c r="A725" s="84">
        <v>721</v>
      </c>
      <c r="B725" s="38" t="s">
        <v>3239</v>
      </c>
      <c r="C725" s="38" t="s">
        <v>926</v>
      </c>
      <c r="D725" s="38" t="s">
        <v>927</v>
      </c>
      <c r="E725" s="38" t="s">
        <v>928</v>
      </c>
      <c r="F725" s="38" t="s">
        <v>930</v>
      </c>
      <c r="G725" s="84" t="s">
        <v>929</v>
      </c>
      <c r="H725" s="38" t="s">
        <v>930</v>
      </c>
      <c r="I725" s="84">
        <v>85893</v>
      </c>
      <c r="J725" s="38" t="s">
        <v>1088</v>
      </c>
      <c r="K725" s="84">
        <v>85893</v>
      </c>
      <c r="L725" s="84" t="s">
        <v>932</v>
      </c>
      <c r="M725" s="38" t="s">
        <v>933</v>
      </c>
      <c r="N725" s="84">
        <v>160341</v>
      </c>
      <c r="O725" s="84" t="s">
        <v>1089</v>
      </c>
      <c r="P725" s="84">
        <v>215065</v>
      </c>
      <c r="Q725" s="38" t="s">
        <v>1090</v>
      </c>
      <c r="R725" s="38" t="s">
        <v>322</v>
      </c>
      <c r="S725" s="84" t="s">
        <v>1675</v>
      </c>
      <c r="T725" s="84" t="s">
        <v>1675</v>
      </c>
      <c r="U725" s="84" t="s">
        <v>256</v>
      </c>
      <c r="V725" s="84" t="s">
        <v>249</v>
      </c>
      <c r="W725" s="84">
        <v>0</v>
      </c>
      <c r="X725" s="38" t="s">
        <v>337</v>
      </c>
      <c r="Y725" s="84">
        <v>358234456</v>
      </c>
      <c r="Z725" s="38" t="s">
        <v>259</v>
      </c>
      <c r="AA725" s="108" t="s">
        <v>538</v>
      </c>
      <c r="AB725" s="84">
        <v>42000</v>
      </c>
      <c r="AC725" s="108" t="s">
        <v>360</v>
      </c>
      <c r="AD725" s="84">
        <v>24</v>
      </c>
      <c r="AE725" s="84" t="s">
        <v>867</v>
      </c>
      <c r="AF725" s="84" t="s">
        <v>856</v>
      </c>
      <c r="AG725" s="108" t="s">
        <v>3201</v>
      </c>
      <c r="AH725" s="84" t="s">
        <v>556</v>
      </c>
      <c r="AI725" s="108" t="s">
        <v>897</v>
      </c>
      <c r="AJ725" s="84">
        <v>2240</v>
      </c>
      <c r="AK725" s="84">
        <v>2240</v>
      </c>
      <c r="AL725" s="108" t="s">
        <v>575</v>
      </c>
      <c r="AM725" s="84">
        <v>5676.29</v>
      </c>
      <c r="AN725" s="112">
        <v>3283.71</v>
      </c>
      <c r="AO725" s="112">
        <v>8960</v>
      </c>
      <c r="AP725" s="112">
        <v>36323.71</v>
      </c>
      <c r="AQ725" s="112">
        <v>8421.2900000000009</v>
      </c>
      <c r="AR725" s="112">
        <v>44745</v>
      </c>
      <c r="AS725" s="112">
        <v>1377.93</v>
      </c>
      <c r="AT725" s="112">
        <v>862.07</v>
      </c>
      <c r="AU725" s="112">
        <v>2240</v>
      </c>
      <c r="AV725" s="84">
        <v>5</v>
      </c>
      <c r="AW725" s="84">
        <v>179</v>
      </c>
      <c r="AX725" s="84" t="s">
        <v>592</v>
      </c>
      <c r="AY725" s="108"/>
      <c r="AZ725" s="84"/>
      <c r="BA725" s="84"/>
      <c r="BB725" s="84" t="s">
        <v>918</v>
      </c>
      <c r="BC725" s="84"/>
      <c r="BD725" s="108"/>
      <c r="BE725" s="84">
        <v>0</v>
      </c>
      <c r="BF725" s="38" t="s">
        <v>1675</v>
      </c>
      <c r="BG725" s="84" t="s">
        <v>3009</v>
      </c>
      <c r="BH725" s="114" t="s">
        <v>3219</v>
      </c>
      <c r="BI725" s="38" t="s">
        <v>110</v>
      </c>
      <c r="BJ725" s="85">
        <v>45708</v>
      </c>
      <c r="BK725" s="84"/>
      <c r="BL725" s="38" t="s">
        <v>115</v>
      </c>
      <c r="BM725" s="115" t="s">
        <v>130</v>
      </c>
      <c r="BN725" s="116" t="s">
        <v>200</v>
      </c>
      <c r="BO725" s="84" t="s">
        <v>243</v>
      </c>
      <c r="BP725" s="84"/>
      <c r="BQ725" s="117"/>
      <c r="BR725" s="118" t="s">
        <v>3238</v>
      </c>
    </row>
    <row r="726" spans="1:70" s="113" customFormat="1" ht="15" hidden="1" customHeight="1" x14ac:dyDescent="0.25">
      <c r="A726" s="84">
        <v>722</v>
      </c>
      <c r="B726" s="38" t="s">
        <v>3239</v>
      </c>
      <c r="C726" s="38" t="s">
        <v>926</v>
      </c>
      <c r="D726" s="38" t="s">
        <v>927</v>
      </c>
      <c r="E726" s="38" t="s">
        <v>928</v>
      </c>
      <c r="F726" s="38" t="s">
        <v>930</v>
      </c>
      <c r="G726" s="84" t="s">
        <v>929</v>
      </c>
      <c r="H726" s="38" t="s">
        <v>930</v>
      </c>
      <c r="I726" s="84">
        <v>86222</v>
      </c>
      <c r="J726" s="38" t="s">
        <v>983</v>
      </c>
      <c r="K726" s="84">
        <v>86222</v>
      </c>
      <c r="L726" s="84" t="s">
        <v>932</v>
      </c>
      <c r="M726" s="38" t="s">
        <v>933</v>
      </c>
      <c r="N726" s="84">
        <v>144194</v>
      </c>
      <c r="O726" s="84" t="s">
        <v>984</v>
      </c>
      <c r="P726" s="84">
        <v>194789</v>
      </c>
      <c r="Q726" s="38" t="s">
        <v>985</v>
      </c>
      <c r="R726" s="38" t="s">
        <v>329</v>
      </c>
      <c r="S726" s="84" t="s">
        <v>1499</v>
      </c>
      <c r="T726" s="84" t="s">
        <v>1499</v>
      </c>
      <c r="U726" s="84" t="s">
        <v>256</v>
      </c>
      <c r="V726" s="84" t="s">
        <v>261</v>
      </c>
      <c r="W726" s="84">
        <v>0</v>
      </c>
      <c r="X726" s="38" t="s">
        <v>326</v>
      </c>
      <c r="Y726" s="84">
        <v>358472552</v>
      </c>
      <c r="Z726" s="38" t="s">
        <v>2199</v>
      </c>
      <c r="AA726" s="108" t="s">
        <v>554</v>
      </c>
      <c r="AB726" s="84">
        <v>30000</v>
      </c>
      <c r="AC726" s="108" t="s">
        <v>371</v>
      </c>
      <c r="AD726" s="84">
        <v>18</v>
      </c>
      <c r="AE726" s="84" t="s">
        <v>870</v>
      </c>
      <c r="AF726" s="84" t="s">
        <v>618</v>
      </c>
      <c r="AG726" s="108" t="s">
        <v>3126</v>
      </c>
      <c r="AH726" s="84" t="s">
        <v>556</v>
      </c>
      <c r="AI726" s="108" t="s">
        <v>754</v>
      </c>
      <c r="AJ726" s="84">
        <v>2010</v>
      </c>
      <c r="AK726" s="84">
        <v>2010</v>
      </c>
      <c r="AL726" s="108" t="s">
        <v>921</v>
      </c>
      <c r="AM726" s="84">
        <v>5599.74</v>
      </c>
      <c r="AN726" s="112">
        <v>2440.2600000000002</v>
      </c>
      <c r="AO726" s="112">
        <v>8040</v>
      </c>
      <c r="AP726" s="112">
        <v>24400.26</v>
      </c>
      <c r="AQ726" s="112">
        <v>3880.74</v>
      </c>
      <c r="AR726" s="112">
        <v>28281</v>
      </c>
      <c r="AS726" s="112">
        <v>0</v>
      </c>
      <c r="AT726" s="112">
        <v>0</v>
      </c>
      <c r="AU726" s="112">
        <v>0</v>
      </c>
      <c r="AV726" s="84">
        <v>4</v>
      </c>
      <c r="AW726" s="84">
        <v>2</v>
      </c>
      <c r="AX726" s="84" t="s">
        <v>664</v>
      </c>
      <c r="AY726" s="108"/>
      <c r="AZ726" s="84"/>
      <c r="BA726" s="84"/>
      <c r="BB726" s="84" t="s">
        <v>918</v>
      </c>
      <c r="BC726" s="84"/>
      <c r="BD726" s="108"/>
      <c r="BE726" s="84">
        <v>0</v>
      </c>
      <c r="BF726" s="38" t="s">
        <v>1499</v>
      </c>
      <c r="BG726" s="84" t="s">
        <v>3010</v>
      </c>
      <c r="BH726" s="114" t="s">
        <v>3221</v>
      </c>
      <c r="BI726" s="38" t="str">
        <f>VLOOKUP(Y726,'[1]Loan Outstanding Report'!$Y$5:$BI$3205,37,0)</f>
        <v>Visited</v>
      </c>
      <c r="BJ726" s="85">
        <v>45891</v>
      </c>
      <c r="BK726" s="84"/>
      <c r="BL726" s="38" t="s">
        <v>115</v>
      </c>
      <c r="BM726" s="115" t="s">
        <v>130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3239</v>
      </c>
      <c r="C727" s="38" t="s">
        <v>926</v>
      </c>
      <c r="D727" s="38" t="s">
        <v>927</v>
      </c>
      <c r="E727" s="38" t="s">
        <v>928</v>
      </c>
      <c r="F727" s="38" t="s">
        <v>930</v>
      </c>
      <c r="G727" s="84" t="s">
        <v>929</v>
      </c>
      <c r="H727" s="38" t="s">
        <v>930</v>
      </c>
      <c r="I727" s="84">
        <v>86008</v>
      </c>
      <c r="J727" s="38" t="s">
        <v>930</v>
      </c>
      <c r="K727" s="84">
        <v>86008</v>
      </c>
      <c r="L727" s="84" t="s">
        <v>932</v>
      </c>
      <c r="M727" s="38" t="s">
        <v>933</v>
      </c>
      <c r="N727" s="84">
        <v>147115</v>
      </c>
      <c r="O727" s="84" t="s">
        <v>1014</v>
      </c>
      <c r="P727" s="84">
        <v>198608</v>
      </c>
      <c r="Q727" s="38" t="s">
        <v>1015</v>
      </c>
      <c r="R727" s="38" t="s">
        <v>329</v>
      </c>
      <c r="S727" s="84" t="s">
        <v>1540</v>
      </c>
      <c r="T727" s="84" t="s">
        <v>1540</v>
      </c>
      <c r="U727" s="84" t="s">
        <v>256</v>
      </c>
      <c r="V727" s="84" t="s">
        <v>249</v>
      </c>
      <c r="W727" s="84">
        <v>0</v>
      </c>
      <c r="X727" s="38" t="s">
        <v>337</v>
      </c>
      <c r="Y727" s="84">
        <v>358478841</v>
      </c>
      <c r="Z727" s="38" t="s">
        <v>2243</v>
      </c>
      <c r="AA727" s="108" t="s">
        <v>554</v>
      </c>
      <c r="AB727" s="84">
        <v>30000</v>
      </c>
      <c r="AC727" s="108" t="s">
        <v>371</v>
      </c>
      <c r="AD727" s="84">
        <v>18</v>
      </c>
      <c r="AE727" s="84" t="s">
        <v>870</v>
      </c>
      <c r="AF727" s="84" t="s">
        <v>618</v>
      </c>
      <c r="AG727" s="108" t="s">
        <v>3167</v>
      </c>
      <c r="AH727" s="84" t="s">
        <v>556</v>
      </c>
      <c r="AI727" s="108" t="s">
        <v>754</v>
      </c>
      <c r="AJ727" s="84">
        <v>2010</v>
      </c>
      <c r="AK727" s="84">
        <v>2010</v>
      </c>
      <c r="AL727" s="108" t="s">
        <v>755</v>
      </c>
      <c r="AM727" s="84">
        <v>5599.74</v>
      </c>
      <c r="AN727" s="112">
        <v>2440.2600000000002</v>
      </c>
      <c r="AO727" s="112">
        <v>8040</v>
      </c>
      <c r="AP727" s="112">
        <v>24400.26</v>
      </c>
      <c r="AQ727" s="112">
        <v>3880.74</v>
      </c>
      <c r="AR727" s="112">
        <v>28281</v>
      </c>
      <c r="AS727" s="112">
        <v>0</v>
      </c>
      <c r="AT727" s="112">
        <v>0</v>
      </c>
      <c r="AU727" s="112">
        <v>0</v>
      </c>
      <c r="AV727" s="84">
        <v>4</v>
      </c>
      <c r="AW727" s="84">
        <v>149</v>
      </c>
      <c r="AX727" s="84" t="s">
        <v>590</v>
      </c>
      <c r="AY727" s="108"/>
      <c r="AZ727" s="84"/>
      <c r="BA727" s="84"/>
      <c r="BB727" s="84" t="s">
        <v>918</v>
      </c>
      <c r="BC727" s="84"/>
      <c r="BD727" s="108"/>
      <c r="BE727" s="84">
        <v>0</v>
      </c>
      <c r="BF727" s="38" t="s">
        <v>1540</v>
      </c>
      <c r="BG727" s="84" t="s">
        <v>2872</v>
      </c>
      <c r="BH727" s="114" t="s">
        <v>3221</v>
      </c>
      <c r="BI727" s="38" t="s">
        <v>111</v>
      </c>
      <c r="BJ727" s="85">
        <v>45880</v>
      </c>
      <c r="BK727" s="84"/>
      <c r="BL727" s="38"/>
      <c r="BM727" s="115" t="s">
        <v>119</v>
      </c>
      <c r="BN727" s="116" t="s">
        <v>199</v>
      </c>
      <c r="BO727" s="84" t="s">
        <v>242</v>
      </c>
      <c r="BP727" s="84"/>
      <c r="BQ727" s="117"/>
      <c r="BR727" s="118" t="s">
        <v>3237</v>
      </c>
    </row>
    <row r="728" spans="1:70" s="113" customFormat="1" ht="15" hidden="1" customHeight="1" x14ac:dyDescent="0.25">
      <c r="A728" s="84">
        <v>724</v>
      </c>
      <c r="B728" s="38" t="s">
        <v>3239</v>
      </c>
      <c r="C728" s="38" t="s">
        <v>926</v>
      </c>
      <c r="D728" s="38" t="s">
        <v>927</v>
      </c>
      <c r="E728" s="38" t="s">
        <v>928</v>
      </c>
      <c r="F728" s="38" t="s">
        <v>930</v>
      </c>
      <c r="G728" s="84" t="s">
        <v>929</v>
      </c>
      <c r="H728" s="38" t="s">
        <v>930</v>
      </c>
      <c r="I728" s="84">
        <v>86008</v>
      </c>
      <c r="J728" s="38" t="s">
        <v>930</v>
      </c>
      <c r="K728" s="84">
        <v>86008</v>
      </c>
      <c r="L728" s="84" t="s">
        <v>932</v>
      </c>
      <c r="M728" s="38" t="s">
        <v>933</v>
      </c>
      <c r="N728" s="84">
        <v>147115</v>
      </c>
      <c r="O728" s="84" t="s">
        <v>1014</v>
      </c>
      <c r="P728" s="84">
        <v>521375</v>
      </c>
      <c r="Q728" s="38" t="s">
        <v>1082</v>
      </c>
      <c r="R728" s="38" t="s">
        <v>322</v>
      </c>
      <c r="S728" s="84" t="s">
        <v>1506</v>
      </c>
      <c r="T728" s="84" t="s">
        <v>1506</v>
      </c>
      <c r="U728" s="84" t="s">
        <v>248</v>
      </c>
      <c r="V728" s="84" t="s">
        <v>249</v>
      </c>
      <c r="W728" s="84">
        <v>0</v>
      </c>
      <c r="X728" s="38" t="s">
        <v>337</v>
      </c>
      <c r="Y728" s="84">
        <v>358479461</v>
      </c>
      <c r="Z728" s="38" t="s">
        <v>2208</v>
      </c>
      <c r="AA728" s="108" t="s">
        <v>554</v>
      </c>
      <c r="AB728" s="84">
        <v>65000</v>
      </c>
      <c r="AC728" s="108" t="s">
        <v>371</v>
      </c>
      <c r="AD728" s="84">
        <v>24</v>
      </c>
      <c r="AE728" s="84" t="s">
        <v>871</v>
      </c>
      <c r="AF728" s="84" t="s">
        <v>537</v>
      </c>
      <c r="AG728" s="108" t="s">
        <v>3156</v>
      </c>
      <c r="AH728" s="84" t="s">
        <v>556</v>
      </c>
      <c r="AI728" s="108" t="s">
        <v>754</v>
      </c>
      <c r="AJ728" s="84">
        <v>3460</v>
      </c>
      <c r="AK728" s="84">
        <v>3460</v>
      </c>
      <c r="AL728" s="108" t="s">
        <v>2422</v>
      </c>
      <c r="AM728" s="84">
        <v>8432.09</v>
      </c>
      <c r="AN728" s="112">
        <v>5407.91</v>
      </c>
      <c r="AO728" s="112">
        <v>13840</v>
      </c>
      <c r="AP728" s="112">
        <v>56567.91</v>
      </c>
      <c r="AQ728" s="112">
        <v>12883.09</v>
      </c>
      <c r="AR728" s="112">
        <v>69451</v>
      </c>
      <c r="AS728" s="112">
        <v>0</v>
      </c>
      <c r="AT728" s="112">
        <v>0</v>
      </c>
      <c r="AU728" s="112">
        <v>0</v>
      </c>
      <c r="AV728" s="84">
        <v>4</v>
      </c>
      <c r="AW728" s="84">
        <v>2</v>
      </c>
      <c r="AX728" s="84" t="s">
        <v>664</v>
      </c>
      <c r="AY728" s="108"/>
      <c r="AZ728" s="84"/>
      <c r="BA728" s="84"/>
      <c r="BB728" s="84" t="s">
        <v>918</v>
      </c>
      <c r="BC728" s="84"/>
      <c r="BD728" s="108"/>
      <c r="BE728" s="84">
        <v>0</v>
      </c>
      <c r="BF728" s="38" t="s">
        <v>1506</v>
      </c>
      <c r="BG728" s="84" t="s">
        <v>2837</v>
      </c>
      <c r="BH728" s="114" t="s">
        <v>3221</v>
      </c>
      <c r="BI728" s="38" t="str">
        <f>VLOOKUP(Y728,'[1]Loan Outstanding Report'!$Y$5:$BI$3205,37,0)</f>
        <v>Visited</v>
      </c>
      <c r="BJ728" s="85">
        <v>45891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3239</v>
      </c>
      <c r="C729" s="38" t="s">
        <v>926</v>
      </c>
      <c r="D729" s="38" t="s">
        <v>927</v>
      </c>
      <c r="E729" s="38" t="s">
        <v>928</v>
      </c>
      <c r="F729" s="38" t="s">
        <v>930</v>
      </c>
      <c r="G729" s="84" t="s">
        <v>929</v>
      </c>
      <c r="H729" s="38" t="s">
        <v>930</v>
      </c>
      <c r="I729" s="84">
        <v>85893</v>
      </c>
      <c r="J729" s="38" t="s">
        <v>1088</v>
      </c>
      <c r="K729" s="84">
        <v>85893</v>
      </c>
      <c r="L729" s="84" t="s">
        <v>932</v>
      </c>
      <c r="M729" s="38" t="s">
        <v>933</v>
      </c>
      <c r="N729" s="84">
        <v>160341</v>
      </c>
      <c r="O729" s="84" t="s">
        <v>1089</v>
      </c>
      <c r="P729" s="84">
        <v>215065</v>
      </c>
      <c r="Q729" s="38" t="s">
        <v>1090</v>
      </c>
      <c r="R729" s="38" t="s">
        <v>322</v>
      </c>
      <c r="S729" s="84" t="s">
        <v>1658</v>
      </c>
      <c r="T729" s="84" t="s">
        <v>1658</v>
      </c>
      <c r="U729" s="84" t="s">
        <v>256</v>
      </c>
      <c r="V729" s="84" t="s">
        <v>249</v>
      </c>
      <c r="W729" s="84">
        <v>0</v>
      </c>
      <c r="X729" s="38" t="s">
        <v>1997</v>
      </c>
      <c r="Y729" s="84">
        <v>358313790</v>
      </c>
      <c r="Z729" s="38" t="s">
        <v>2357</v>
      </c>
      <c r="AA729" s="108" t="s">
        <v>414</v>
      </c>
      <c r="AB729" s="84">
        <v>64000</v>
      </c>
      <c r="AC729" s="108" t="s">
        <v>360</v>
      </c>
      <c r="AD729" s="84">
        <v>24</v>
      </c>
      <c r="AE729" s="84" t="s">
        <v>871</v>
      </c>
      <c r="AF729" s="84">
        <v>0</v>
      </c>
      <c r="AG729" s="108" t="s">
        <v>723</v>
      </c>
      <c r="AH729" s="84">
        <v>0</v>
      </c>
      <c r="AI729" s="108" t="s">
        <v>897</v>
      </c>
      <c r="AJ729" s="84">
        <v>3410</v>
      </c>
      <c r="AK729" s="84">
        <v>3410</v>
      </c>
      <c r="AL729" s="108" t="s">
        <v>596</v>
      </c>
      <c r="AM729" s="84">
        <v>8681.99</v>
      </c>
      <c r="AN729" s="112">
        <v>4958.01</v>
      </c>
      <c r="AO729" s="112">
        <v>13640</v>
      </c>
      <c r="AP729" s="112">
        <v>55318.01</v>
      </c>
      <c r="AQ729" s="112">
        <v>12830.99</v>
      </c>
      <c r="AR729" s="112">
        <v>68149</v>
      </c>
      <c r="AS729" s="112">
        <v>2097.14</v>
      </c>
      <c r="AT729" s="112">
        <v>1312.86</v>
      </c>
      <c r="AU729" s="112">
        <v>3410</v>
      </c>
      <c r="AV729" s="84">
        <v>5</v>
      </c>
      <c r="AW729" s="84">
        <v>123</v>
      </c>
      <c r="AX729" s="84" t="s">
        <v>590</v>
      </c>
      <c r="AY729" s="108"/>
      <c r="AZ729" s="84"/>
      <c r="BA729" s="84"/>
      <c r="BB729" s="84" t="s">
        <v>918</v>
      </c>
      <c r="BC729" s="84"/>
      <c r="BD729" s="108"/>
      <c r="BE729" s="84">
        <v>0</v>
      </c>
      <c r="BF729" s="38" t="s">
        <v>1658</v>
      </c>
      <c r="BG729" s="84" t="s">
        <v>2992</v>
      </c>
      <c r="BH729" s="114" t="s">
        <v>3219</v>
      </c>
      <c r="BI729" s="38" t="s">
        <v>110</v>
      </c>
      <c r="BJ729" s="85">
        <v>45708</v>
      </c>
      <c r="BK729" s="84"/>
      <c r="BL729" s="38" t="s">
        <v>114</v>
      </c>
      <c r="BM729" s="115" t="s">
        <v>119</v>
      </c>
      <c r="BN729" s="116" t="s">
        <v>200</v>
      </c>
      <c r="BO729" s="84" t="s">
        <v>243</v>
      </c>
      <c r="BP729" s="84"/>
      <c r="BQ729" s="117"/>
      <c r="BR729" s="118" t="s">
        <v>3238</v>
      </c>
    </row>
    <row r="730" spans="1:70" s="113" customFormat="1" ht="15" hidden="1" customHeight="1" x14ac:dyDescent="0.25">
      <c r="A730" s="84">
        <v>726</v>
      </c>
      <c r="B730" s="38" t="s">
        <v>3239</v>
      </c>
      <c r="C730" s="38" t="s">
        <v>926</v>
      </c>
      <c r="D730" s="38" t="s">
        <v>927</v>
      </c>
      <c r="E730" s="38" t="s">
        <v>928</v>
      </c>
      <c r="F730" s="38" t="s">
        <v>930</v>
      </c>
      <c r="G730" s="84" t="s">
        <v>929</v>
      </c>
      <c r="H730" s="38" t="s">
        <v>930</v>
      </c>
      <c r="I730" s="84">
        <v>85893</v>
      </c>
      <c r="J730" s="38" t="s">
        <v>1088</v>
      </c>
      <c r="K730" s="84">
        <v>85893</v>
      </c>
      <c r="L730" s="84" t="s">
        <v>932</v>
      </c>
      <c r="M730" s="38" t="s">
        <v>933</v>
      </c>
      <c r="N730" s="84">
        <v>160341</v>
      </c>
      <c r="O730" s="84" t="s">
        <v>1089</v>
      </c>
      <c r="P730" s="84">
        <v>215065</v>
      </c>
      <c r="Q730" s="38" t="s">
        <v>1090</v>
      </c>
      <c r="R730" s="38" t="s">
        <v>329</v>
      </c>
      <c r="S730" s="84" t="s">
        <v>1666</v>
      </c>
      <c r="T730" s="84" t="s">
        <v>1666</v>
      </c>
      <c r="U730" s="84" t="s">
        <v>256</v>
      </c>
      <c r="V730" s="84" t="s">
        <v>249</v>
      </c>
      <c r="W730" s="84">
        <v>0</v>
      </c>
      <c r="X730" s="38" t="s">
        <v>2019</v>
      </c>
      <c r="Y730" s="84">
        <v>358429642</v>
      </c>
      <c r="Z730" s="38" t="s">
        <v>2361</v>
      </c>
      <c r="AA730" s="108" t="s">
        <v>554</v>
      </c>
      <c r="AB730" s="84">
        <v>30000</v>
      </c>
      <c r="AC730" s="108" t="s">
        <v>360</v>
      </c>
      <c r="AD730" s="84">
        <v>18</v>
      </c>
      <c r="AE730" s="84" t="s">
        <v>870</v>
      </c>
      <c r="AF730" s="84">
        <v>0</v>
      </c>
      <c r="AG730" s="108" t="s">
        <v>3206</v>
      </c>
      <c r="AH730" s="84">
        <v>0</v>
      </c>
      <c r="AI730" s="108" t="s">
        <v>903</v>
      </c>
      <c r="AJ730" s="84">
        <v>2010</v>
      </c>
      <c r="AK730" s="84">
        <v>2010</v>
      </c>
      <c r="AL730" s="108" t="s">
        <v>2436</v>
      </c>
      <c r="AM730" s="84">
        <v>4234.82</v>
      </c>
      <c r="AN730" s="112">
        <v>1795.18</v>
      </c>
      <c r="AO730" s="112">
        <v>6030</v>
      </c>
      <c r="AP730" s="112">
        <v>25765.18</v>
      </c>
      <c r="AQ730" s="112">
        <v>4513.82</v>
      </c>
      <c r="AR730" s="112">
        <v>30279</v>
      </c>
      <c r="AS730" s="112">
        <v>1398.52</v>
      </c>
      <c r="AT730" s="112">
        <v>611.48</v>
      </c>
      <c r="AU730" s="112">
        <v>2010</v>
      </c>
      <c r="AV730" s="84">
        <v>4</v>
      </c>
      <c r="AW730" s="84">
        <v>0</v>
      </c>
      <c r="AX730" s="84" t="s">
        <v>400</v>
      </c>
      <c r="AY730" s="108"/>
      <c r="AZ730" s="84"/>
      <c r="BA730" s="84"/>
      <c r="BB730" s="84" t="s">
        <v>918</v>
      </c>
      <c r="BC730" s="84"/>
      <c r="BD730" s="108"/>
      <c r="BE730" s="84">
        <v>0</v>
      </c>
      <c r="BF730" s="38" t="s">
        <v>1666</v>
      </c>
      <c r="BG730" s="84" t="s">
        <v>3000</v>
      </c>
      <c r="BH730" s="114" t="s">
        <v>3219</v>
      </c>
      <c r="BI730" s="38" t="s">
        <v>110</v>
      </c>
      <c r="BJ730" s="85">
        <v>45708</v>
      </c>
      <c r="BK730" s="84"/>
      <c r="BL730" s="38" t="s">
        <v>114</v>
      </c>
      <c r="BM730" s="115" t="s">
        <v>119</v>
      </c>
      <c r="BN730" s="116" t="s">
        <v>199</v>
      </c>
      <c r="BO730" s="84" t="s">
        <v>242</v>
      </c>
      <c r="BP730" s="84"/>
      <c r="BQ730" s="117"/>
      <c r="BR730" s="118" t="s">
        <v>3238</v>
      </c>
    </row>
    <row r="731" spans="1:70" s="113" customFormat="1" ht="15" hidden="1" customHeight="1" x14ac:dyDescent="0.25">
      <c r="A731" s="84">
        <v>727</v>
      </c>
      <c r="B731" s="38" t="s">
        <v>3239</v>
      </c>
      <c r="C731" s="38" t="s">
        <v>926</v>
      </c>
      <c r="D731" s="38" t="s">
        <v>927</v>
      </c>
      <c r="E731" s="38" t="s">
        <v>928</v>
      </c>
      <c r="F731" s="38" t="s">
        <v>930</v>
      </c>
      <c r="G731" s="84" t="s">
        <v>929</v>
      </c>
      <c r="H731" s="38" t="s">
        <v>930</v>
      </c>
      <c r="I731" s="84">
        <v>88853</v>
      </c>
      <c r="J731" s="38" t="s">
        <v>1041</v>
      </c>
      <c r="K731" s="84">
        <v>88853</v>
      </c>
      <c r="L731" s="84" t="s">
        <v>932</v>
      </c>
      <c r="M731" s="38" t="s">
        <v>933</v>
      </c>
      <c r="N731" s="84">
        <v>149270</v>
      </c>
      <c r="O731" s="84" t="s">
        <v>1042</v>
      </c>
      <c r="P731" s="84">
        <v>201427</v>
      </c>
      <c r="Q731" s="38" t="s">
        <v>1043</v>
      </c>
      <c r="R731" s="38" t="s">
        <v>322</v>
      </c>
      <c r="S731" s="84" t="s">
        <v>1676</v>
      </c>
      <c r="T731" s="84" t="s">
        <v>1676</v>
      </c>
      <c r="U731" s="84" t="s">
        <v>256</v>
      </c>
      <c r="V731" s="84" t="s">
        <v>261</v>
      </c>
      <c r="W731" s="84">
        <v>541</v>
      </c>
      <c r="X731" s="38" t="s">
        <v>2005</v>
      </c>
      <c r="Y731" s="84">
        <v>354332972</v>
      </c>
      <c r="Z731" s="38" t="s">
        <v>2367</v>
      </c>
      <c r="AA731" s="108" t="s">
        <v>800</v>
      </c>
      <c r="AB731" s="84">
        <v>42000</v>
      </c>
      <c r="AC731" s="108" t="s">
        <v>2395</v>
      </c>
      <c r="AD731" s="84">
        <v>24</v>
      </c>
      <c r="AE731" s="84" t="s">
        <v>324</v>
      </c>
      <c r="AF731" s="84" t="s">
        <v>618</v>
      </c>
      <c r="AG731" s="108" t="s">
        <v>801</v>
      </c>
      <c r="AH731" s="84" t="s">
        <v>556</v>
      </c>
      <c r="AI731" s="108" t="s">
        <v>778</v>
      </c>
      <c r="AJ731" s="84">
        <v>2240</v>
      </c>
      <c r="AK731" s="84">
        <v>2240</v>
      </c>
      <c r="AL731" s="108" t="s">
        <v>615</v>
      </c>
      <c r="AM731" s="84">
        <v>19741.61</v>
      </c>
      <c r="AN731" s="112">
        <v>9378.39</v>
      </c>
      <c r="AO731" s="112">
        <v>29120</v>
      </c>
      <c r="AP731" s="112">
        <v>22258.39</v>
      </c>
      <c r="AQ731" s="112">
        <v>2899.61</v>
      </c>
      <c r="AR731" s="112">
        <v>25158</v>
      </c>
      <c r="AS731" s="112">
        <v>0</v>
      </c>
      <c r="AT731" s="112">
        <v>0</v>
      </c>
      <c r="AU731" s="112">
        <v>0</v>
      </c>
      <c r="AV731" s="84">
        <v>13</v>
      </c>
      <c r="AW731" s="84">
        <v>89</v>
      </c>
      <c r="AX731" s="84" t="s">
        <v>620</v>
      </c>
      <c r="AY731" s="108"/>
      <c r="AZ731" s="84"/>
      <c r="BA731" s="84"/>
      <c r="BB731" s="84" t="s">
        <v>918</v>
      </c>
      <c r="BC731" s="84"/>
      <c r="BD731" s="108"/>
      <c r="BE731" s="84">
        <v>0</v>
      </c>
      <c r="BF731" s="38" t="s">
        <v>1676</v>
      </c>
      <c r="BG731" s="84" t="s">
        <v>3011</v>
      </c>
      <c r="BH731" s="114" t="s">
        <v>3219</v>
      </c>
      <c r="BI731" s="38" t="s">
        <v>110</v>
      </c>
      <c r="BJ731" s="85">
        <v>45708</v>
      </c>
      <c r="BK731" s="84"/>
      <c r="BL731" s="38" t="s">
        <v>114</v>
      </c>
      <c r="BM731" s="115" t="s">
        <v>119</v>
      </c>
      <c r="BN731" s="116" t="s">
        <v>200</v>
      </c>
      <c r="BO731" s="84" t="s">
        <v>243</v>
      </c>
      <c r="BP731" s="84"/>
      <c r="BQ731" s="117"/>
      <c r="BR731" s="118" t="s">
        <v>3238</v>
      </c>
    </row>
    <row r="732" spans="1:70" s="113" customFormat="1" ht="15" hidden="1" customHeight="1" x14ac:dyDescent="0.25">
      <c r="A732" s="84">
        <v>728</v>
      </c>
      <c r="B732" s="38" t="s">
        <v>3239</v>
      </c>
      <c r="C732" s="38" t="s">
        <v>926</v>
      </c>
      <c r="D732" s="38" t="s">
        <v>927</v>
      </c>
      <c r="E732" s="38" t="s">
        <v>928</v>
      </c>
      <c r="F732" s="38" t="s">
        <v>930</v>
      </c>
      <c r="G732" s="84" t="s">
        <v>929</v>
      </c>
      <c r="H732" s="38" t="s">
        <v>930</v>
      </c>
      <c r="I732" s="84">
        <v>86008</v>
      </c>
      <c r="J732" s="38" t="s">
        <v>930</v>
      </c>
      <c r="K732" s="84">
        <v>86008</v>
      </c>
      <c r="L732" s="84" t="s">
        <v>932</v>
      </c>
      <c r="M732" s="38" t="s">
        <v>933</v>
      </c>
      <c r="N732" s="84">
        <v>167537</v>
      </c>
      <c r="O732" s="84" t="s">
        <v>1062</v>
      </c>
      <c r="P732" s="84">
        <v>224779</v>
      </c>
      <c r="Q732" s="38" t="s">
        <v>1063</v>
      </c>
      <c r="R732" s="38" t="s">
        <v>322</v>
      </c>
      <c r="S732" s="84" t="s">
        <v>1677</v>
      </c>
      <c r="T732" s="84" t="s">
        <v>1677</v>
      </c>
      <c r="U732" s="84" t="s">
        <v>256</v>
      </c>
      <c r="V732" s="84" t="s">
        <v>249</v>
      </c>
      <c r="W732" s="84">
        <v>0</v>
      </c>
      <c r="X732" s="38" t="s">
        <v>341</v>
      </c>
      <c r="Y732" s="84">
        <v>358596113</v>
      </c>
      <c r="Z732" s="38" t="s">
        <v>2368</v>
      </c>
      <c r="AA732" s="108" t="s">
        <v>554</v>
      </c>
      <c r="AB732" s="84">
        <v>34000</v>
      </c>
      <c r="AC732" s="108" t="s">
        <v>370</v>
      </c>
      <c r="AD732" s="84">
        <v>24</v>
      </c>
      <c r="AE732" s="84" t="s">
        <v>867</v>
      </c>
      <c r="AF732" s="84" t="s">
        <v>856</v>
      </c>
      <c r="AG732" s="108" t="s">
        <v>3204</v>
      </c>
      <c r="AH732" s="84" t="s">
        <v>556</v>
      </c>
      <c r="AI732" s="108" t="s">
        <v>906</v>
      </c>
      <c r="AJ732" s="84">
        <v>1810</v>
      </c>
      <c r="AK732" s="84">
        <v>1810</v>
      </c>
      <c r="AL732" s="108" t="s">
        <v>855</v>
      </c>
      <c r="AM732" s="84">
        <v>4296.03</v>
      </c>
      <c r="AN732" s="112">
        <v>2943.97</v>
      </c>
      <c r="AO732" s="112">
        <v>7240</v>
      </c>
      <c r="AP732" s="112">
        <v>29703.97</v>
      </c>
      <c r="AQ732" s="112">
        <v>6877.03</v>
      </c>
      <c r="AR732" s="112">
        <v>36581</v>
      </c>
      <c r="AS732" s="112">
        <v>0</v>
      </c>
      <c r="AT732" s="112">
        <v>0</v>
      </c>
      <c r="AU732" s="112">
        <v>0</v>
      </c>
      <c r="AV732" s="84">
        <v>4</v>
      </c>
      <c r="AW732" s="84">
        <v>0</v>
      </c>
      <c r="AX732" s="84" t="s">
        <v>400</v>
      </c>
      <c r="AY732" s="108"/>
      <c r="AZ732" s="84"/>
      <c r="BA732" s="84"/>
      <c r="BB732" s="84" t="s">
        <v>918</v>
      </c>
      <c r="BC732" s="84"/>
      <c r="BD732" s="108"/>
      <c r="BE732" s="84">
        <v>0</v>
      </c>
      <c r="BF732" s="38" t="s">
        <v>1677</v>
      </c>
      <c r="BG732" s="84" t="s">
        <v>3012</v>
      </c>
      <c r="BH732" s="114" t="s">
        <v>3221</v>
      </c>
      <c r="BI732" s="38" t="s">
        <v>111</v>
      </c>
      <c r="BJ732" s="85">
        <v>45877</v>
      </c>
      <c r="BK732" s="84"/>
      <c r="BL732" s="38"/>
      <c r="BM732" s="115" t="s">
        <v>119</v>
      </c>
      <c r="BN732" s="116" t="s">
        <v>199</v>
      </c>
      <c r="BO732" s="84" t="s">
        <v>242</v>
      </c>
      <c r="BP732" s="84"/>
      <c r="BQ732" s="117"/>
      <c r="BR732" s="118" t="s">
        <v>3237</v>
      </c>
    </row>
    <row r="733" spans="1:70" s="113" customFormat="1" ht="15" hidden="1" customHeight="1" x14ac:dyDescent="0.25">
      <c r="A733" s="84">
        <v>729</v>
      </c>
      <c r="B733" s="38" t="s">
        <v>3239</v>
      </c>
      <c r="C733" s="38" t="s">
        <v>926</v>
      </c>
      <c r="D733" s="38" t="s">
        <v>927</v>
      </c>
      <c r="E733" s="38" t="s">
        <v>928</v>
      </c>
      <c r="F733" s="38" t="s">
        <v>930</v>
      </c>
      <c r="G733" s="84" t="s">
        <v>929</v>
      </c>
      <c r="H733" s="38" t="s">
        <v>930</v>
      </c>
      <c r="I733" s="84">
        <v>88853</v>
      </c>
      <c r="J733" s="38" t="s">
        <v>1041</v>
      </c>
      <c r="K733" s="84">
        <v>88853</v>
      </c>
      <c r="L733" s="84" t="s">
        <v>932</v>
      </c>
      <c r="M733" s="38" t="s">
        <v>933</v>
      </c>
      <c r="N733" s="84">
        <v>167673</v>
      </c>
      <c r="O733" s="84" t="s">
        <v>1058</v>
      </c>
      <c r="P733" s="84">
        <v>224982</v>
      </c>
      <c r="Q733" s="38" t="s">
        <v>1059</v>
      </c>
      <c r="R733" s="38" t="s">
        <v>322</v>
      </c>
      <c r="S733" s="84" t="s">
        <v>1678</v>
      </c>
      <c r="T733" s="84" t="s">
        <v>1678</v>
      </c>
      <c r="U733" s="84" t="s">
        <v>325</v>
      </c>
      <c r="V733" s="84" t="s">
        <v>261</v>
      </c>
      <c r="W733" s="84">
        <v>0</v>
      </c>
      <c r="X733" s="38" t="s">
        <v>337</v>
      </c>
      <c r="Y733" s="84">
        <v>355511141</v>
      </c>
      <c r="Z733" s="38" t="s">
        <v>2369</v>
      </c>
      <c r="AA733" s="108" t="s">
        <v>842</v>
      </c>
      <c r="AB733" s="84">
        <v>42000</v>
      </c>
      <c r="AC733" s="108" t="s">
        <v>371</v>
      </c>
      <c r="AD733" s="84">
        <v>24</v>
      </c>
      <c r="AE733" s="84" t="s">
        <v>324</v>
      </c>
      <c r="AF733" s="84" t="s">
        <v>618</v>
      </c>
      <c r="AG733" s="108" t="s">
        <v>3208</v>
      </c>
      <c r="AH733" s="84" t="s">
        <v>556</v>
      </c>
      <c r="AI733" s="108" t="s">
        <v>486</v>
      </c>
      <c r="AJ733" s="84">
        <v>2240</v>
      </c>
      <c r="AK733" s="84">
        <v>2240</v>
      </c>
      <c r="AL733" s="108" t="s">
        <v>659</v>
      </c>
      <c r="AM733" s="84">
        <v>14900.06</v>
      </c>
      <c r="AN733" s="112">
        <v>7499.94</v>
      </c>
      <c r="AO733" s="112">
        <v>22400</v>
      </c>
      <c r="AP733" s="112">
        <v>27099.94</v>
      </c>
      <c r="AQ733" s="112">
        <v>4468.0600000000004</v>
      </c>
      <c r="AR733" s="112">
        <v>31568</v>
      </c>
      <c r="AS733" s="112">
        <v>1590.34</v>
      </c>
      <c r="AT733" s="112">
        <v>649.66</v>
      </c>
      <c r="AU733" s="112">
        <v>2240</v>
      </c>
      <c r="AV733" s="84">
        <v>11</v>
      </c>
      <c r="AW733" s="84">
        <v>149</v>
      </c>
      <c r="AX733" s="84" t="s">
        <v>590</v>
      </c>
      <c r="AY733" s="108"/>
      <c r="AZ733" s="84"/>
      <c r="BA733" s="84"/>
      <c r="BB733" s="84" t="s">
        <v>918</v>
      </c>
      <c r="BC733" s="84"/>
      <c r="BD733" s="108"/>
      <c r="BE733" s="84">
        <v>0</v>
      </c>
      <c r="BF733" s="38" t="s">
        <v>1678</v>
      </c>
      <c r="BG733" s="84" t="s">
        <v>3013</v>
      </c>
      <c r="BH733" s="114" t="s">
        <v>3219</v>
      </c>
      <c r="BI733" s="38" t="s">
        <v>110</v>
      </c>
      <c r="BJ733" s="85">
        <v>45709</v>
      </c>
      <c r="BK733" s="84"/>
      <c r="BL733" s="38" t="s">
        <v>115</v>
      </c>
      <c r="BM733" s="115" t="s">
        <v>130</v>
      </c>
      <c r="BN733" s="116" t="s">
        <v>200</v>
      </c>
      <c r="BO733" s="84" t="s">
        <v>243</v>
      </c>
      <c r="BP733" s="84"/>
      <c r="BQ733" s="117"/>
      <c r="BR733" s="118" t="s">
        <v>3238</v>
      </c>
    </row>
    <row r="734" spans="1:70" s="113" customFormat="1" ht="15" hidden="1" customHeight="1" x14ac:dyDescent="0.25">
      <c r="A734" s="84">
        <v>730</v>
      </c>
      <c r="B734" s="38" t="s">
        <v>3239</v>
      </c>
      <c r="C734" s="38" t="s">
        <v>926</v>
      </c>
      <c r="D734" s="38" t="s">
        <v>927</v>
      </c>
      <c r="E734" s="38" t="s">
        <v>928</v>
      </c>
      <c r="F734" s="38" t="s">
        <v>930</v>
      </c>
      <c r="G734" s="84" t="s">
        <v>929</v>
      </c>
      <c r="H734" s="38" t="s">
        <v>930</v>
      </c>
      <c r="I734" s="84">
        <v>88853</v>
      </c>
      <c r="J734" s="38" t="s">
        <v>1041</v>
      </c>
      <c r="K734" s="84">
        <v>88853</v>
      </c>
      <c r="L734" s="84" t="s">
        <v>932</v>
      </c>
      <c r="M734" s="38" t="s">
        <v>933</v>
      </c>
      <c r="N734" s="84">
        <v>149270</v>
      </c>
      <c r="O734" s="84" t="s">
        <v>1042</v>
      </c>
      <c r="P734" s="84">
        <v>201427</v>
      </c>
      <c r="Q734" s="38" t="s">
        <v>1043</v>
      </c>
      <c r="R734" s="38" t="s">
        <v>329</v>
      </c>
      <c r="S734" s="84" t="s">
        <v>1679</v>
      </c>
      <c r="T734" s="84" t="s">
        <v>1679</v>
      </c>
      <c r="U734" s="84" t="s">
        <v>256</v>
      </c>
      <c r="V734" s="84" t="s">
        <v>249</v>
      </c>
      <c r="W734" s="84">
        <v>0</v>
      </c>
      <c r="X734" s="38" t="s">
        <v>337</v>
      </c>
      <c r="Y734" s="84">
        <v>355532426</v>
      </c>
      <c r="Z734" s="38" t="s">
        <v>2370</v>
      </c>
      <c r="AA734" s="108" t="s">
        <v>649</v>
      </c>
      <c r="AB734" s="84">
        <v>40000</v>
      </c>
      <c r="AC734" s="108" t="s">
        <v>2395</v>
      </c>
      <c r="AD734" s="84">
        <v>18</v>
      </c>
      <c r="AE734" s="84" t="s">
        <v>535</v>
      </c>
      <c r="AF734" s="84" t="s">
        <v>363</v>
      </c>
      <c r="AG734" s="108" t="s">
        <v>488</v>
      </c>
      <c r="AH734" s="84" t="s">
        <v>353</v>
      </c>
      <c r="AI734" s="108" t="s">
        <v>834</v>
      </c>
      <c r="AJ734" s="84">
        <v>2690</v>
      </c>
      <c r="AK734" s="84">
        <v>2690</v>
      </c>
      <c r="AL734" s="108" t="s">
        <v>623</v>
      </c>
      <c r="AM734" s="84">
        <v>15899.1</v>
      </c>
      <c r="AN734" s="112">
        <v>5620.9</v>
      </c>
      <c r="AO734" s="112">
        <v>21520</v>
      </c>
      <c r="AP734" s="112">
        <v>24100.9</v>
      </c>
      <c r="AQ734" s="112">
        <v>2811.1</v>
      </c>
      <c r="AR734" s="112">
        <v>26912</v>
      </c>
      <c r="AS734" s="112">
        <v>6705.48</v>
      </c>
      <c r="AT734" s="112">
        <v>1364.52</v>
      </c>
      <c r="AU734" s="112">
        <v>8070</v>
      </c>
      <c r="AV734" s="84">
        <v>11</v>
      </c>
      <c r="AW734" s="84">
        <v>124</v>
      </c>
      <c r="AX734" s="84" t="s">
        <v>590</v>
      </c>
      <c r="AY734" s="108"/>
      <c r="AZ734" s="84"/>
      <c r="BA734" s="84"/>
      <c r="BB734" s="84" t="s">
        <v>918</v>
      </c>
      <c r="BC734" s="84"/>
      <c r="BD734" s="108"/>
      <c r="BE734" s="84">
        <v>0</v>
      </c>
      <c r="BF734" s="38" t="s">
        <v>1679</v>
      </c>
      <c r="BG734" s="84" t="s">
        <v>3014</v>
      </c>
      <c r="BH734" s="114" t="s">
        <v>3219</v>
      </c>
      <c r="BI734" s="38" t="s">
        <v>110</v>
      </c>
      <c r="BJ734" s="85">
        <v>45709</v>
      </c>
      <c r="BK734" s="84"/>
      <c r="BL734" s="38" t="s">
        <v>115</v>
      </c>
      <c r="BM734" s="115" t="s">
        <v>130</v>
      </c>
      <c r="BN734" s="116" t="s">
        <v>200</v>
      </c>
      <c r="BO734" s="84" t="s">
        <v>243</v>
      </c>
      <c r="BP734" s="84"/>
      <c r="BQ734" s="117"/>
      <c r="BR734" s="118" t="s">
        <v>3238</v>
      </c>
    </row>
    <row r="735" spans="1:70" s="113" customFormat="1" ht="15" hidden="1" customHeight="1" x14ac:dyDescent="0.25">
      <c r="A735" s="84">
        <v>731</v>
      </c>
      <c r="B735" s="38" t="s">
        <v>3239</v>
      </c>
      <c r="C735" s="38" t="s">
        <v>926</v>
      </c>
      <c r="D735" s="38" t="s">
        <v>927</v>
      </c>
      <c r="E735" s="38" t="s">
        <v>928</v>
      </c>
      <c r="F735" s="38" t="s">
        <v>930</v>
      </c>
      <c r="G735" s="84" t="s">
        <v>929</v>
      </c>
      <c r="H735" s="38" t="s">
        <v>930</v>
      </c>
      <c r="I735" s="84">
        <v>86500</v>
      </c>
      <c r="J735" s="38" t="s">
        <v>995</v>
      </c>
      <c r="K735" s="84">
        <v>86500</v>
      </c>
      <c r="L735" s="84" t="s">
        <v>932</v>
      </c>
      <c r="M735" s="38" t="s">
        <v>933</v>
      </c>
      <c r="N735" s="84">
        <v>147726</v>
      </c>
      <c r="O735" s="84" t="s">
        <v>996</v>
      </c>
      <c r="P735" s="84">
        <v>199402</v>
      </c>
      <c r="Q735" s="38" t="s">
        <v>1013</v>
      </c>
      <c r="R735" s="38" t="s">
        <v>322</v>
      </c>
      <c r="S735" s="84" t="s">
        <v>1680</v>
      </c>
      <c r="T735" s="84" t="s">
        <v>1680</v>
      </c>
      <c r="U735" s="84" t="s">
        <v>256</v>
      </c>
      <c r="V735" s="84" t="s">
        <v>249</v>
      </c>
      <c r="W735" s="84">
        <v>0</v>
      </c>
      <c r="X735" s="38" t="s">
        <v>339</v>
      </c>
      <c r="Y735" s="84">
        <v>358689376</v>
      </c>
      <c r="Z735" s="38" t="s">
        <v>2371</v>
      </c>
      <c r="AA735" s="108" t="s">
        <v>754</v>
      </c>
      <c r="AB735" s="84">
        <v>80000</v>
      </c>
      <c r="AC735" s="108" t="s">
        <v>361</v>
      </c>
      <c r="AD735" s="84">
        <v>24</v>
      </c>
      <c r="AE735" s="84" t="s">
        <v>881</v>
      </c>
      <c r="AF735" s="84" t="s">
        <v>390</v>
      </c>
      <c r="AG735" s="108" t="s">
        <v>504</v>
      </c>
      <c r="AH735" s="84" t="s">
        <v>383</v>
      </c>
      <c r="AI735" s="108" t="s">
        <v>574</v>
      </c>
      <c r="AJ735" s="84">
        <v>4220</v>
      </c>
      <c r="AK735" s="84">
        <v>4220</v>
      </c>
      <c r="AL735" s="108" t="s">
        <v>786</v>
      </c>
      <c r="AM735" s="84">
        <v>7918.46</v>
      </c>
      <c r="AN735" s="112">
        <v>4741.54</v>
      </c>
      <c r="AO735" s="112">
        <v>12660</v>
      </c>
      <c r="AP735" s="112">
        <v>72081.539999999994</v>
      </c>
      <c r="AQ735" s="112">
        <v>16711.46</v>
      </c>
      <c r="AR735" s="112">
        <v>88793</v>
      </c>
      <c r="AS735" s="112">
        <v>0</v>
      </c>
      <c r="AT735" s="112">
        <v>0</v>
      </c>
      <c r="AU735" s="112">
        <v>0</v>
      </c>
      <c r="AV735" s="84">
        <v>3</v>
      </c>
      <c r="AW735" s="84">
        <v>0</v>
      </c>
      <c r="AX735" s="84" t="s">
        <v>400</v>
      </c>
      <c r="AY735" s="108"/>
      <c r="AZ735" s="84"/>
      <c r="BA735" s="84"/>
      <c r="BB735" s="84" t="s">
        <v>918</v>
      </c>
      <c r="BC735" s="84"/>
      <c r="BD735" s="108"/>
      <c r="BE735" s="84">
        <v>0</v>
      </c>
      <c r="BF735" s="38" t="s">
        <v>1680</v>
      </c>
      <c r="BG735" s="84" t="s">
        <v>3015</v>
      </c>
      <c r="BH735" s="114" t="s">
        <v>3221</v>
      </c>
      <c r="BI735" s="38" t="s">
        <v>111</v>
      </c>
      <c r="BJ735" s="85">
        <v>45877</v>
      </c>
      <c r="BK735" s="84"/>
      <c r="BL735" s="38"/>
      <c r="BM735" s="115" t="s">
        <v>119</v>
      </c>
      <c r="BN735" s="116" t="s">
        <v>199</v>
      </c>
      <c r="BO735" s="84" t="s">
        <v>242</v>
      </c>
      <c r="BP735" s="84"/>
      <c r="BQ735" s="117"/>
      <c r="BR735" s="118" t="s">
        <v>3237</v>
      </c>
    </row>
    <row r="736" spans="1:70" s="113" customFormat="1" ht="15" hidden="1" customHeight="1" x14ac:dyDescent="0.25">
      <c r="A736" s="84">
        <v>732</v>
      </c>
      <c r="B736" s="38" t="s">
        <v>3239</v>
      </c>
      <c r="C736" s="38" t="s">
        <v>926</v>
      </c>
      <c r="D736" s="38" t="s">
        <v>927</v>
      </c>
      <c r="E736" s="38" t="s">
        <v>928</v>
      </c>
      <c r="F736" s="38" t="s">
        <v>930</v>
      </c>
      <c r="G736" s="84" t="s">
        <v>929</v>
      </c>
      <c r="H736" s="38" t="s">
        <v>930</v>
      </c>
      <c r="I736" s="84">
        <v>85794</v>
      </c>
      <c r="J736" s="38" t="s">
        <v>1079</v>
      </c>
      <c r="K736" s="84">
        <v>85794</v>
      </c>
      <c r="L736" s="84" t="s">
        <v>932</v>
      </c>
      <c r="M736" s="38" t="s">
        <v>933</v>
      </c>
      <c r="N736" s="84">
        <v>162641</v>
      </c>
      <c r="O736" s="84" t="s">
        <v>1080</v>
      </c>
      <c r="P736" s="84">
        <v>218121</v>
      </c>
      <c r="Q736" s="38" t="s">
        <v>1081</v>
      </c>
      <c r="R736" s="38" t="s">
        <v>322</v>
      </c>
      <c r="S736" s="84" t="s">
        <v>1681</v>
      </c>
      <c r="T736" s="84" t="s">
        <v>1681</v>
      </c>
      <c r="U736" s="84" t="s">
        <v>256</v>
      </c>
      <c r="V736" s="84" t="s">
        <v>249</v>
      </c>
      <c r="W736" s="84">
        <v>0</v>
      </c>
      <c r="X736" s="38" t="s">
        <v>341</v>
      </c>
      <c r="Y736" s="84">
        <v>358696824</v>
      </c>
      <c r="Z736" s="38" t="s">
        <v>2372</v>
      </c>
      <c r="AA736" s="108" t="s">
        <v>754</v>
      </c>
      <c r="AB736" s="84">
        <v>42000</v>
      </c>
      <c r="AC736" s="108" t="s">
        <v>2395</v>
      </c>
      <c r="AD736" s="84">
        <v>24</v>
      </c>
      <c r="AE736" s="84" t="s">
        <v>867</v>
      </c>
      <c r="AF736" s="84" t="s">
        <v>856</v>
      </c>
      <c r="AG736" s="108" t="s">
        <v>3209</v>
      </c>
      <c r="AH736" s="84" t="s">
        <v>556</v>
      </c>
      <c r="AI736" s="108" t="s">
        <v>546</v>
      </c>
      <c r="AJ736" s="84">
        <v>2240</v>
      </c>
      <c r="AK736" s="84">
        <v>2240</v>
      </c>
      <c r="AL736" s="108" t="s">
        <v>615</v>
      </c>
      <c r="AM736" s="84">
        <v>4095.41</v>
      </c>
      <c r="AN736" s="112">
        <v>2624.59</v>
      </c>
      <c r="AO736" s="112">
        <v>6720</v>
      </c>
      <c r="AP736" s="112">
        <v>37904.589999999997</v>
      </c>
      <c r="AQ736" s="112">
        <v>9129.41</v>
      </c>
      <c r="AR736" s="112">
        <v>47034</v>
      </c>
      <c r="AS736" s="112">
        <v>0</v>
      </c>
      <c r="AT736" s="112">
        <v>0</v>
      </c>
      <c r="AU736" s="112">
        <v>0</v>
      </c>
      <c r="AV736" s="84">
        <v>3</v>
      </c>
      <c r="AW736" s="84">
        <v>0</v>
      </c>
      <c r="AX736" s="84" t="s">
        <v>400</v>
      </c>
      <c r="AY736" s="108"/>
      <c r="AZ736" s="84"/>
      <c r="BA736" s="84"/>
      <c r="BB736" s="84" t="s">
        <v>918</v>
      </c>
      <c r="BC736" s="84"/>
      <c r="BD736" s="108"/>
      <c r="BE736" s="84">
        <v>0</v>
      </c>
      <c r="BF736" s="38" t="s">
        <v>1681</v>
      </c>
      <c r="BG736" s="84" t="s">
        <v>3016</v>
      </c>
      <c r="BH736" s="114" t="s">
        <v>3221</v>
      </c>
      <c r="BI736" s="38" t="s">
        <v>111</v>
      </c>
      <c r="BJ736" s="85">
        <v>45877</v>
      </c>
      <c r="BK736" s="84"/>
      <c r="BL736" s="38"/>
      <c r="BM736" s="115" t="s">
        <v>119</v>
      </c>
      <c r="BN736" s="116" t="s">
        <v>199</v>
      </c>
      <c r="BO736" s="84" t="s">
        <v>242</v>
      </c>
      <c r="BP736" s="84"/>
      <c r="BQ736" s="117"/>
      <c r="BR736" s="118" t="s">
        <v>3237</v>
      </c>
    </row>
    <row r="737" spans="1:70" s="113" customFormat="1" ht="15" hidden="1" customHeight="1" x14ac:dyDescent="0.25">
      <c r="A737" s="84">
        <v>733</v>
      </c>
      <c r="B737" s="38" t="s">
        <v>3239</v>
      </c>
      <c r="C737" s="38" t="s">
        <v>926</v>
      </c>
      <c r="D737" s="38" t="s">
        <v>927</v>
      </c>
      <c r="E737" s="38" t="s">
        <v>928</v>
      </c>
      <c r="F737" s="38" t="s">
        <v>930</v>
      </c>
      <c r="G737" s="84" t="s">
        <v>929</v>
      </c>
      <c r="H737" s="38" t="s">
        <v>930</v>
      </c>
      <c r="I737" s="84">
        <v>85872</v>
      </c>
      <c r="J737" s="38" t="s">
        <v>985</v>
      </c>
      <c r="K737" s="84">
        <v>85872</v>
      </c>
      <c r="L737" s="84" t="s">
        <v>932</v>
      </c>
      <c r="M737" s="38" t="s">
        <v>933</v>
      </c>
      <c r="N737" s="84">
        <v>167697</v>
      </c>
      <c r="O737" s="84" t="s">
        <v>1099</v>
      </c>
      <c r="P737" s="84">
        <v>225015</v>
      </c>
      <c r="Q737" s="38" t="s">
        <v>1100</v>
      </c>
      <c r="R737" s="38" t="s">
        <v>322</v>
      </c>
      <c r="S737" s="84" t="s">
        <v>1682</v>
      </c>
      <c r="T737" s="84" t="s">
        <v>1682</v>
      </c>
      <c r="U737" s="84" t="s">
        <v>252</v>
      </c>
      <c r="V737" s="84" t="s">
        <v>249</v>
      </c>
      <c r="W737" s="84">
        <v>0</v>
      </c>
      <c r="X737" s="38" t="s">
        <v>1807</v>
      </c>
      <c r="Y737" s="84">
        <v>358698690</v>
      </c>
      <c r="Z737" s="38" t="s">
        <v>2373</v>
      </c>
      <c r="AA737" s="108" t="s">
        <v>754</v>
      </c>
      <c r="AB737" s="84">
        <v>80000</v>
      </c>
      <c r="AC737" s="108" t="s">
        <v>371</v>
      </c>
      <c r="AD737" s="84">
        <v>24</v>
      </c>
      <c r="AE737" s="84" t="s">
        <v>873</v>
      </c>
      <c r="AF737" s="84" t="s">
        <v>480</v>
      </c>
      <c r="AG737" s="108" t="s">
        <v>3108</v>
      </c>
      <c r="AH737" s="84" t="s">
        <v>485</v>
      </c>
      <c r="AI737" s="108" t="s">
        <v>634</v>
      </c>
      <c r="AJ737" s="84">
        <v>4240</v>
      </c>
      <c r="AK737" s="84">
        <v>4240</v>
      </c>
      <c r="AL737" s="108" t="s">
        <v>921</v>
      </c>
      <c r="AM737" s="84">
        <v>7675.86</v>
      </c>
      <c r="AN737" s="112">
        <v>5044.1400000000003</v>
      </c>
      <c r="AO737" s="112">
        <v>12720</v>
      </c>
      <c r="AP737" s="112">
        <v>72324.14</v>
      </c>
      <c r="AQ737" s="112">
        <v>16937.86</v>
      </c>
      <c r="AR737" s="112">
        <v>89262</v>
      </c>
      <c r="AS737" s="112">
        <v>0</v>
      </c>
      <c r="AT737" s="112">
        <v>0</v>
      </c>
      <c r="AU737" s="112">
        <v>0</v>
      </c>
      <c r="AV737" s="84">
        <v>3</v>
      </c>
      <c r="AW737" s="84">
        <v>2</v>
      </c>
      <c r="AX737" s="84" t="s">
        <v>664</v>
      </c>
      <c r="AY737" s="108"/>
      <c r="AZ737" s="84"/>
      <c r="BA737" s="84"/>
      <c r="BB737" s="84" t="s">
        <v>918</v>
      </c>
      <c r="BC737" s="84"/>
      <c r="BD737" s="108"/>
      <c r="BE737" s="84">
        <v>0</v>
      </c>
      <c r="BF737" s="38" t="s">
        <v>1682</v>
      </c>
      <c r="BG737" s="84" t="s">
        <v>3017</v>
      </c>
      <c r="BH737" s="114" t="s">
        <v>3221</v>
      </c>
      <c r="BI737" s="38" t="str">
        <f>VLOOKUP(Y737,'[1]Loan Outstanding Report'!$Y$5:$BI$3205,37,0)</f>
        <v>Visited</v>
      </c>
      <c r="BJ737" s="85">
        <v>45891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3239</v>
      </c>
      <c r="C738" s="38" t="s">
        <v>926</v>
      </c>
      <c r="D738" s="38" t="s">
        <v>927</v>
      </c>
      <c r="E738" s="38" t="s">
        <v>928</v>
      </c>
      <c r="F738" s="38" t="s">
        <v>930</v>
      </c>
      <c r="G738" s="84" t="s">
        <v>929</v>
      </c>
      <c r="H738" s="38" t="s">
        <v>930</v>
      </c>
      <c r="I738" s="84">
        <v>85976</v>
      </c>
      <c r="J738" s="38" t="s">
        <v>944</v>
      </c>
      <c r="K738" s="84">
        <v>85976</v>
      </c>
      <c r="L738" s="84" t="s">
        <v>932</v>
      </c>
      <c r="M738" s="38" t="s">
        <v>933</v>
      </c>
      <c r="N738" s="84">
        <v>148954</v>
      </c>
      <c r="O738" s="84" t="s">
        <v>335</v>
      </c>
      <c r="P738" s="84">
        <v>201003</v>
      </c>
      <c r="Q738" s="38" t="s">
        <v>1075</v>
      </c>
      <c r="R738" s="38" t="s">
        <v>322</v>
      </c>
      <c r="S738" s="84" t="s">
        <v>1683</v>
      </c>
      <c r="T738" s="84" t="s">
        <v>1683</v>
      </c>
      <c r="U738" s="84" t="s">
        <v>252</v>
      </c>
      <c r="V738" s="84" t="s">
        <v>249</v>
      </c>
      <c r="W738" s="84">
        <v>0</v>
      </c>
      <c r="X738" s="38" t="s">
        <v>1807</v>
      </c>
      <c r="Y738" s="84">
        <v>358700527</v>
      </c>
      <c r="Z738" s="38" t="s">
        <v>258</v>
      </c>
      <c r="AA738" s="108" t="s">
        <v>546</v>
      </c>
      <c r="AB738" s="84">
        <v>66000</v>
      </c>
      <c r="AC738" s="108" t="s">
        <v>2395</v>
      </c>
      <c r="AD738" s="84">
        <v>30</v>
      </c>
      <c r="AE738" s="84" t="s">
        <v>881</v>
      </c>
      <c r="AF738" s="84" t="s">
        <v>363</v>
      </c>
      <c r="AG738" s="108" t="s">
        <v>803</v>
      </c>
      <c r="AH738" s="84" t="s">
        <v>353</v>
      </c>
      <c r="AI738" s="108" t="s">
        <v>659</v>
      </c>
      <c r="AJ738" s="84">
        <v>2920</v>
      </c>
      <c r="AK738" s="84">
        <v>2920</v>
      </c>
      <c r="AL738" s="108" t="s">
        <v>615</v>
      </c>
      <c r="AM738" s="84">
        <v>3217.25</v>
      </c>
      <c r="AN738" s="112">
        <v>2622.75</v>
      </c>
      <c r="AO738" s="112">
        <v>5840</v>
      </c>
      <c r="AP738" s="112">
        <v>62782.75</v>
      </c>
      <c r="AQ738" s="112">
        <v>19085.25</v>
      </c>
      <c r="AR738" s="112">
        <v>81868</v>
      </c>
      <c r="AS738" s="112">
        <v>0</v>
      </c>
      <c r="AT738" s="112">
        <v>0</v>
      </c>
      <c r="AU738" s="112">
        <v>0</v>
      </c>
      <c r="AV738" s="84">
        <v>2</v>
      </c>
      <c r="AW738" s="84">
        <v>0</v>
      </c>
      <c r="AX738" s="84" t="s">
        <v>400</v>
      </c>
      <c r="AY738" s="108"/>
      <c r="AZ738" s="84"/>
      <c r="BA738" s="84"/>
      <c r="BB738" s="84" t="s">
        <v>918</v>
      </c>
      <c r="BC738" s="84"/>
      <c r="BD738" s="108"/>
      <c r="BE738" s="84">
        <v>0</v>
      </c>
      <c r="BF738" s="38" t="s">
        <v>1683</v>
      </c>
      <c r="BG738" s="84" t="s">
        <v>3018</v>
      </c>
      <c r="BH738" s="114" t="s">
        <v>3219</v>
      </c>
      <c r="BI738" s="38" t="s">
        <v>110</v>
      </c>
      <c r="BJ738" s="85">
        <v>45708</v>
      </c>
      <c r="BK738" s="84"/>
      <c r="BL738" s="38" t="s">
        <v>114</v>
      </c>
      <c r="BM738" s="115" t="s">
        <v>119</v>
      </c>
      <c r="BN738" s="116" t="s">
        <v>199</v>
      </c>
      <c r="BO738" s="84" t="s">
        <v>242</v>
      </c>
      <c r="BP738" s="84"/>
      <c r="BQ738" s="117"/>
      <c r="BR738" s="118" t="s">
        <v>3238</v>
      </c>
    </row>
    <row r="739" spans="1:70" s="113" customFormat="1" ht="15" hidden="1" customHeight="1" x14ac:dyDescent="0.25">
      <c r="A739" s="84">
        <v>735</v>
      </c>
      <c r="B739" s="38" t="s">
        <v>3239</v>
      </c>
      <c r="C739" s="38" t="s">
        <v>926</v>
      </c>
      <c r="D739" s="38" t="s">
        <v>927</v>
      </c>
      <c r="E739" s="38" t="s">
        <v>928</v>
      </c>
      <c r="F739" s="38" t="s">
        <v>930</v>
      </c>
      <c r="G739" s="84" t="s">
        <v>929</v>
      </c>
      <c r="H739" s="38" t="s">
        <v>930</v>
      </c>
      <c r="I739" s="84">
        <v>85908</v>
      </c>
      <c r="J739" s="38" t="s">
        <v>972</v>
      </c>
      <c r="K739" s="84">
        <v>85908</v>
      </c>
      <c r="L739" s="84" t="s">
        <v>932</v>
      </c>
      <c r="M739" s="38" t="s">
        <v>933</v>
      </c>
      <c r="N739" s="84">
        <v>145839</v>
      </c>
      <c r="O739" s="84" t="s">
        <v>1006</v>
      </c>
      <c r="P739" s="84">
        <v>546452</v>
      </c>
      <c r="Q739" s="38" t="s">
        <v>1096</v>
      </c>
      <c r="R739" s="38" t="s">
        <v>322</v>
      </c>
      <c r="S739" s="84" t="s">
        <v>1684</v>
      </c>
      <c r="T739" s="84" t="s">
        <v>1684</v>
      </c>
      <c r="U739" s="84" t="s">
        <v>256</v>
      </c>
      <c r="V739" s="84" t="s">
        <v>249</v>
      </c>
      <c r="W739" s="84">
        <v>0</v>
      </c>
      <c r="X739" s="38" t="s">
        <v>2008</v>
      </c>
      <c r="Y739" s="84">
        <v>358721215</v>
      </c>
      <c r="Z739" s="38" t="s">
        <v>2374</v>
      </c>
      <c r="AA739" s="108" t="s">
        <v>754</v>
      </c>
      <c r="AB739" s="84">
        <v>65000</v>
      </c>
      <c r="AC739" s="108" t="s">
        <v>361</v>
      </c>
      <c r="AD739" s="84">
        <v>24</v>
      </c>
      <c r="AE739" s="84" t="s">
        <v>871</v>
      </c>
      <c r="AF739" s="84" t="s">
        <v>537</v>
      </c>
      <c r="AG739" s="108" t="s">
        <v>3210</v>
      </c>
      <c r="AH739" s="84" t="s">
        <v>556</v>
      </c>
      <c r="AI739" s="108" t="s">
        <v>574</v>
      </c>
      <c r="AJ739" s="84">
        <v>3460</v>
      </c>
      <c r="AK739" s="84">
        <v>3460</v>
      </c>
      <c r="AL739" s="108" t="s">
        <v>786</v>
      </c>
      <c r="AM739" s="84">
        <v>6363.7</v>
      </c>
      <c r="AN739" s="112">
        <v>4016.3</v>
      </c>
      <c r="AO739" s="112">
        <v>10380</v>
      </c>
      <c r="AP739" s="112">
        <v>58636.3</v>
      </c>
      <c r="AQ739" s="112">
        <v>14211.7</v>
      </c>
      <c r="AR739" s="112">
        <v>72848</v>
      </c>
      <c r="AS739" s="112">
        <v>0</v>
      </c>
      <c r="AT739" s="112">
        <v>0</v>
      </c>
      <c r="AU739" s="112">
        <v>0</v>
      </c>
      <c r="AV739" s="84">
        <v>3</v>
      </c>
      <c r="AW739" s="84">
        <v>0</v>
      </c>
      <c r="AX739" s="84" t="s">
        <v>400</v>
      </c>
      <c r="AY739" s="108"/>
      <c r="AZ739" s="84"/>
      <c r="BA739" s="84"/>
      <c r="BB739" s="84" t="s">
        <v>918</v>
      </c>
      <c r="BC739" s="84"/>
      <c r="BD739" s="108"/>
      <c r="BE739" s="84">
        <v>0</v>
      </c>
      <c r="BF739" s="38" t="s">
        <v>1684</v>
      </c>
      <c r="BG739" s="84" t="s">
        <v>3019</v>
      </c>
      <c r="BH739" s="114" t="s">
        <v>3221</v>
      </c>
      <c r="BI739" s="38" t="str">
        <f>VLOOKUP(Y739,'[1]Loan Outstanding Report'!$Y$5:$BI$3205,37,0)</f>
        <v>Visited</v>
      </c>
      <c r="BJ739" s="85">
        <v>45890</v>
      </c>
      <c r="BK739" s="84"/>
      <c r="BL739" s="38" t="s">
        <v>115</v>
      </c>
      <c r="BM739" s="115" t="s">
        <v>130</v>
      </c>
      <c r="BN739" s="116" t="s">
        <v>199</v>
      </c>
      <c r="BO739" s="84" t="s">
        <v>242</v>
      </c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3239</v>
      </c>
      <c r="C740" s="38" t="s">
        <v>926</v>
      </c>
      <c r="D740" s="38" t="s">
        <v>927</v>
      </c>
      <c r="E740" s="38" t="s">
        <v>928</v>
      </c>
      <c r="F740" s="38" t="s">
        <v>930</v>
      </c>
      <c r="G740" s="84" t="s">
        <v>929</v>
      </c>
      <c r="H740" s="38" t="s">
        <v>930</v>
      </c>
      <c r="I740" s="84">
        <v>85908</v>
      </c>
      <c r="J740" s="38" t="s">
        <v>972</v>
      </c>
      <c r="K740" s="84">
        <v>85908</v>
      </c>
      <c r="L740" s="84" t="s">
        <v>932</v>
      </c>
      <c r="M740" s="38" t="s">
        <v>933</v>
      </c>
      <c r="N740" s="84">
        <v>145839</v>
      </c>
      <c r="O740" s="84" t="s">
        <v>1006</v>
      </c>
      <c r="P740" s="84">
        <v>546452</v>
      </c>
      <c r="Q740" s="38" t="s">
        <v>1096</v>
      </c>
      <c r="R740" s="38" t="s">
        <v>322</v>
      </c>
      <c r="S740" s="84" t="s">
        <v>1685</v>
      </c>
      <c r="T740" s="84" t="s">
        <v>1685</v>
      </c>
      <c r="U740" s="84" t="s">
        <v>256</v>
      </c>
      <c r="V740" s="84" t="s">
        <v>249</v>
      </c>
      <c r="W740" s="84">
        <v>0</v>
      </c>
      <c r="X740" s="38" t="s">
        <v>337</v>
      </c>
      <c r="Y740" s="84">
        <v>358721271</v>
      </c>
      <c r="Z740" s="38" t="s">
        <v>350</v>
      </c>
      <c r="AA740" s="108" t="s">
        <v>754</v>
      </c>
      <c r="AB740" s="84">
        <v>43000</v>
      </c>
      <c r="AC740" s="108" t="s">
        <v>361</v>
      </c>
      <c r="AD740" s="84">
        <v>24</v>
      </c>
      <c r="AE740" s="84" t="s">
        <v>871</v>
      </c>
      <c r="AF740" s="84" t="s">
        <v>537</v>
      </c>
      <c r="AG740" s="108" t="s">
        <v>3210</v>
      </c>
      <c r="AH740" s="84" t="s">
        <v>556</v>
      </c>
      <c r="AI740" s="108" t="s">
        <v>574</v>
      </c>
      <c r="AJ740" s="84">
        <v>2290</v>
      </c>
      <c r="AK740" s="84">
        <v>2290</v>
      </c>
      <c r="AL740" s="108" t="s">
        <v>786</v>
      </c>
      <c r="AM740" s="84">
        <v>4213.13</v>
      </c>
      <c r="AN740" s="112">
        <v>2656.87</v>
      </c>
      <c r="AO740" s="112">
        <v>6870</v>
      </c>
      <c r="AP740" s="112">
        <v>38786.870000000003</v>
      </c>
      <c r="AQ740" s="112">
        <v>9394.1299999999992</v>
      </c>
      <c r="AR740" s="112">
        <v>48181</v>
      </c>
      <c r="AS740" s="112">
        <v>0</v>
      </c>
      <c r="AT740" s="112">
        <v>0</v>
      </c>
      <c r="AU740" s="112">
        <v>0</v>
      </c>
      <c r="AV740" s="84">
        <v>3</v>
      </c>
      <c r="AW740" s="84">
        <v>27</v>
      </c>
      <c r="AX740" s="84" t="s">
        <v>664</v>
      </c>
      <c r="AY740" s="108"/>
      <c r="AZ740" s="84"/>
      <c r="BA740" s="84"/>
      <c r="BB740" s="84" t="s">
        <v>918</v>
      </c>
      <c r="BC740" s="84"/>
      <c r="BD740" s="108"/>
      <c r="BE740" s="84">
        <v>0</v>
      </c>
      <c r="BF740" s="38" t="s">
        <v>1685</v>
      </c>
      <c r="BG740" s="84" t="s">
        <v>3020</v>
      </c>
      <c r="BH740" s="114" t="s">
        <v>3221</v>
      </c>
      <c r="BI740" s="38" t="str">
        <f>VLOOKUP(Y740,'[1]Loan Outstanding Report'!$Y$5:$BI$3205,37,0)</f>
        <v>Visited</v>
      </c>
      <c r="BJ740" s="85">
        <v>45891</v>
      </c>
      <c r="BK740" s="84"/>
      <c r="BL740" s="38" t="s">
        <v>115</v>
      </c>
      <c r="BM740" s="115" t="s">
        <v>130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3239</v>
      </c>
      <c r="C741" s="38" t="s">
        <v>926</v>
      </c>
      <c r="D741" s="38" t="s">
        <v>927</v>
      </c>
      <c r="E741" s="38" t="s">
        <v>928</v>
      </c>
      <c r="F741" s="38" t="s">
        <v>930</v>
      </c>
      <c r="G741" s="84" t="s">
        <v>929</v>
      </c>
      <c r="H741" s="38" t="s">
        <v>930</v>
      </c>
      <c r="I741" s="84">
        <v>85908</v>
      </c>
      <c r="J741" s="38" t="s">
        <v>972</v>
      </c>
      <c r="K741" s="84">
        <v>85908</v>
      </c>
      <c r="L741" s="84" t="s">
        <v>932</v>
      </c>
      <c r="M741" s="38" t="s">
        <v>933</v>
      </c>
      <c r="N741" s="84">
        <v>145839</v>
      </c>
      <c r="O741" s="84" t="s">
        <v>1006</v>
      </c>
      <c r="P741" s="84">
        <v>546452</v>
      </c>
      <c r="Q741" s="38" t="s">
        <v>1096</v>
      </c>
      <c r="R741" s="38" t="s">
        <v>322</v>
      </c>
      <c r="S741" s="84" t="s">
        <v>1686</v>
      </c>
      <c r="T741" s="84" t="s">
        <v>1686</v>
      </c>
      <c r="U741" s="84" t="s">
        <v>256</v>
      </c>
      <c r="V741" s="84" t="s">
        <v>249</v>
      </c>
      <c r="W741" s="84">
        <v>0</v>
      </c>
      <c r="X741" s="38" t="s">
        <v>337</v>
      </c>
      <c r="Y741" s="84">
        <v>358721435</v>
      </c>
      <c r="Z741" s="38" t="s">
        <v>2375</v>
      </c>
      <c r="AA741" s="108" t="s">
        <v>754</v>
      </c>
      <c r="AB741" s="84">
        <v>55000</v>
      </c>
      <c r="AC741" s="108" t="s">
        <v>361</v>
      </c>
      <c r="AD741" s="84">
        <v>24</v>
      </c>
      <c r="AE741" s="84" t="s">
        <v>871</v>
      </c>
      <c r="AF741" s="84" t="s">
        <v>537</v>
      </c>
      <c r="AG741" s="108" t="s">
        <v>3210</v>
      </c>
      <c r="AH741" s="84" t="s">
        <v>556</v>
      </c>
      <c r="AI741" s="108" t="s">
        <v>574</v>
      </c>
      <c r="AJ741" s="84">
        <v>2930</v>
      </c>
      <c r="AK741" s="84">
        <v>2930</v>
      </c>
      <c r="AL741" s="108" t="s">
        <v>786</v>
      </c>
      <c r="AM741" s="84">
        <v>5391.74</v>
      </c>
      <c r="AN741" s="112">
        <v>3398.26</v>
      </c>
      <c r="AO741" s="112">
        <v>8790</v>
      </c>
      <c r="AP741" s="112">
        <v>49608.26</v>
      </c>
      <c r="AQ741" s="112">
        <v>12009.74</v>
      </c>
      <c r="AR741" s="112">
        <v>61618</v>
      </c>
      <c r="AS741" s="112">
        <v>0</v>
      </c>
      <c r="AT741" s="112">
        <v>0</v>
      </c>
      <c r="AU741" s="112">
        <v>0</v>
      </c>
      <c r="AV741" s="84">
        <v>3</v>
      </c>
      <c r="AW741" s="84">
        <v>0</v>
      </c>
      <c r="AX741" s="84" t="s">
        <v>400</v>
      </c>
      <c r="AY741" s="108"/>
      <c r="AZ741" s="84"/>
      <c r="BA741" s="84"/>
      <c r="BB741" s="84" t="s">
        <v>918</v>
      </c>
      <c r="BC741" s="84"/>
      <c r="BD741" s="108"/>
      <c r="BE741" s="84">
        <v>0</v>
      </c>
      <c r="BF741" s="38" t="s">
        <v>1686</v>
      </c>
      <c r="BG741" s="84" t="s">
        <v>3021</v>
      </c>
      <c r="BH741" s="114" t="s">
        <v>3221</v>
      </c>
      <c r="BI741" s="38" t="str">
        <f>VLOOKUP(Y741,'[1]Loan Outstanding Report'!$Y$5:$BI$3205,37,0)</f>
        <v>Visited</v>
      </c>
      <c r="BJ741" s="85">
        <v>45890</v>
      </c>
      <c r="BK741" s="84"/>
      <c r="BL741" s="38" t="s">
        <v>115</v>
      </c>
      <c r="BM741" s="115" t="s">
        <v>130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3239</v>
      </c>
      <c r="C742" s="38" t="s">
        <v>926</v>
      </c>
      <c r="D742" s="38" t="s">
        <v>927</v>
      </c>
      <c r="E742" s="38" t="s">
        <v>928</v>
      </c>
      <c r="F742" s="38" t="s">
        <v>930</v>
      </c>
      <c r="G742" s="84" t="s">
        <v>929</v>
      </c>
      <c r="H742" s="38" t="s">
        <v>930</v>
      </c>
      <c r="I742" s="84">
        <v>85908</v>
      </c>
      <c r="J742" s="38" t="s">
        <v>972</v>
      </c>
      <c r="K742" s="84">
        <v>85908</v>
      </c>
      <c r="L742" s="84" t="s">
        <v>932</v>
      </c>
      <c r="M742" s="38" t="s">
        <v>933</v>
      </c>
      <c r="N742" s="84">
        <v>145839</v>
      </c>
      <c r="O742" s="84" t="s">
        <v>1006</v>
      </c>
      <c r="P742" s="84">
        <v>546452</v>
      </c>
      <c r="Q742" s="38" t="s">
        <v>1096</v>
      </c>
      <c r="R742" s="38" t="s">
        <v>322</v>
      </c>
      <c r="S742" s="84" t="s">
        <v>1687</v>
      </c>
      <c r="T742" s="84" t="s">
        <v>1687</v>
      </c>
      <c r="U742" s="84" t="s">
        <v>256</v>
      </c>
      <c r="V742" s="84" t="s">
        <v>249</v>
      </c>
      <c r="W742" s="84">
        <v>0</v>
      </c>
      <c r="X742" s="38" t="s">
        <v>337</v>
      </c>
      <c r="Y742" s="84">
        <v>358721494</v>
      </c>
      <c r="Z742" s="38" t="s">
        <v>2376</v>
      </c>
      <c r="AA742" s="108" t="s">
        <v>754</v>
      </c>
      <c r="AB742" s="84">
        <v>80000</v>
      </c>
      <c r="AC742" s="108" t="s">
        <v>361</v>
      </c>
      <c r="AD742" s="84">
        <v>24</v>
      </c>
      <c r="AE742" s="84" t="s">
        <v>886</v>
      </c>
      <c r="AF742" s="84" t="s">
        <v>358</v>
      </c>
      <c r="AG742" s="108" t="s">
        <v>401</v>
      </c>
      <c r="AH742" s="84" t="s">
        <v>353</v>
      </c>
      <c r="AI742" s="108" t="s">
        <v>574</v>
      </c>
      <c r="AJ742" s="84">
        <v>4200</v>
      </c>
      <c r="AK742" s="84">
        <v>4200</v>
      </c>
      <c r="AL742" s="108" t="s">
        <v>786</v>
      </c>
      <c r="AM742" s="84">
        <v>7959.16</v>
      </c>
      <c r="AN742" s="112">
        <v>4640.84</v>
      </c>
      <c r="AO742" s="112">
        <v>12600</v>
      </c>
      <c r="AP742" s="112">
        <v>72040.84</v>
      </c>
      <c r="AQ742" s="112">
        <v>16329.16</v>
      </c>
      <c r="AR742" s="112">
        <v>88370</v>
      </c>
      <c r="AS742" s="112">
        <v>0</v>
      </c>
      <c r="AT742" s="112">
        <v>0</v>
      </c>
      <c r="AU742" s="112">
        <v>0</v>
      </c>
      <c r="AV742" s="84">
        <v>3</v>
      </c>
      <c r="AW742" s="84">
        <v>0</v>
      </c>
      <c r="AX742" s="84" t="s">
        <v>400</v>
      </c>
      <c r="AY742" s="108"/>
      <c r="AZ742" s="84"/>
      <c r="BA742" s="84"/>
      <c r="BB742" s="84" t="s">
        <v>918</v>
      </c>
      <c r="BC742" s="84"/>
      <c r="BD742" s="108"/>
      <c r="BE742" s="84">
        <v>0</v>
      </c>
      <c r="BF742" s="38" t="s">
        <v>1687</v>
      </c>
      <c r="BG742" s="84" t="s">
        <v>3022</v>
      </c>
      <c r="BH742" s="114" t="s">
        <v>3221</v>
      </c>
      <c r="BI742" s="38" t="str">
        <f>VLOOKUP(Y742,'[1]Loan Outstanding Report'!$Y$5:$BI$3205,37,0)</f>
        <v>Visited</v>
      </c>
      <c r="BJ742" s="85">
        <v>45890</v>
      </c>
      <c r="BK742" s="84"/>
      <c r="BL742" s="38" t="s">
        <v>115</v>
      </c>
      <c r="BM742" s="115" t="s">
        <v>130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3239</v>
      </c>
      <c r="C743" s="38" t="s">
        <v>926</v>
      </c>
      <c r="D743" s="38" t="s">
        <v>927</v>
      </c>
      <c r="E743" s="38" t="s">
        <v>928</v>
      </c>
      <c r="F743" s="38" t="s">
        <v>930</v>
      </c>
      <c r="G743" s="84" t="s">
        <v>929</v>
      </c>
      <c r="H743" s="38" t="s">
        <v>930</v>
      </c>
      <c r="I743" s="84">
        <v>85844</v>
      </c>
      <c r="J743" s="38" t="s">
        <v>936</v>
      </c>
      <c r="K743" s="84">
        <v>85844</v>
      </c>
      <c r="L743" s="84" t="s">
        <v>932</v>
      </c>
      <c r="M743" s="38" t="s">
        <v>933</v>
      </c>
      <c r="N743" s="84">
        <v>149824</v>
      </c>
      <c r="O743" s="84" t="s">
        <v>1040</v>
      </c>
      <c r="P743" s="84">
        <v>202145</v>
      </c>
      <c r="Q743" s="38" t="s">
        <v>274</v>
      </c>
      <c r="R743" s="38" t="s">
        <v>322</v>
      </c>
      <c r="S743" s="84" t="s">
        <v>1688</v>
      </c>
      <c r="T743" s="84" t="s">
        <v>1688</v>
      </c>
      <c r="U743" s="84" t="s">
        <v>256</v>
      </c>
      <c r="V743" s="84" t="s">
        <v>249</v>
      </c>
      <c r="W743" s="84">
        <v>0</v>
      </c>
      <c r="X743" s="38" t="s">
        <v>337</v>
      </c>
      <c r="Y743" s="84">
        <v>358725690</v>
      </c>
      <c r="Z743" s="38" t="s">
        <v>2377</v>
      </c>
      <c r="AA743" s="108" t="s">
        <v>906</v>
      </c>
      <c r="AB743" s="84">
        <v>80000</v>
      </c>
      <c r="AC743" s="108" t="s">
        <v>371</v>
      </c>
      <c r="AD743" s="84">
        <v>24</v>
      </c>
      <c r="AE743" s="84" t="s">
        <v>2398</v>
      </c>
      <c r="AF743" s="84" t="s">
        <v>352</v>
      </c>
      <c r="AG743" s="108" t="s">
        <v>474</v>
      </c>
      <c r="AH743" s="84" t="s">
        <v>353</v>
      </c>
      <c r="AI743" s="108" t="s">
        <v>634</v>
      </c>
      <c r="AJ743" s="84">
        <v>4200</v>
      </c>
      <c r="AK743" s="84">
        <v>4200</v>
      </c>
      <c r="AL743" s="108" t="s">
        <v>921</v>
      </c>
      <c r="AM743" s="84">
        <v>8349.06</v>
      </c>
      <c r="AN743" s="112">
        <v>4250.9399999999996</v>
      </c>
      <c r="AO743" s="112">
        <v>12600</v>
      </c>
      <c r="AP743" s="112">
        <v>71650.94</v>
      </c>
      <c r="AQ743" s="112">
        <v>15890.06</v>
      </c>
      <c r="AR743" s="112">
        <v>87541</v>
      </c>
      <c r="AS743" s="112">
        <v>0</v>
      </c>
      <c r="AT743" s="112">
        <v>0</v>
      </c>
      <c r="AU743" s="112">
        <v>0</v>
      </c>
      <c r="AV743" s="84">
        <v>3</v>
      </c>
      <c r="AW743" s="84">
        <v>2</v>
      </c>
      <c r="AX743" s="84" t="s">
        <v>664</v>
      </c>
      <c r="AY743" s="108"/>
      <c r="AZ743" s="84"/>
      <c r="BA743" s="84"/>
      <c r="BB743" s="84" t="s">
        <v>918</v>
      </c>
      <c r="BC743" s="84"/>
      <c r="BD743" s="108"/>
      <c r="BE743" s="84">
        <v>0</v>
      </c>
      <c r="BF743" s="38" t="s">
        <v>1688</v>
      </c>
      <c r="BG743" s="84" t="s">
        <v>3023</v>
      </c>
      <c r="BH743" s="114" t="s">
        <v>3221</v>
      </c>
      <c r="BI743" s="38" t="str">
        <f>VLOOKUP(Y743,'[1]Loan Outstanding Report'!$Y$5:$BI$3205,37,0)</f>
        <v>Visited</v>
      </c>
      <c r="BJ743" s="85">
        <v>45891</v>
      </c>
      <c r="BK743" s="84"/>
      <c r="BL743" s="38" t="s">
        <v>115</v>
      </c>
      <c r="BM743" s="115" t="s">
        <v>130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3239</v>
      </c>
      <c r="C744" s="38" t="s">
        <v>926</v>
      </c>
      <c r="D744" s="38" t="s">
        <v>927</v>
      </c>
      <c r="E744" s="38" t="s">
        <v>928</v>
      </c>
      <c r="F744" s="38" t="s">
        <v>930</v>
      </c>
      <c r="G744" s="84" t="s">
        <v>929</v>
      </c>
      <c r="H744" s="38" t="s">
        <v>930</v>
      </c>
      <c r="I744" s="84">
        <v>85899</v>
      </c>
      <c r="J744" s="38" t="s">
        <v>939</v>
      </c>
      <c r="K744" s="84">
        <v>85899</v>
      </c>
      <c r="L744" s="84" t="s">
        <v>932</v>
      </c>
      <c r="M744" s="38" t="s">
        <v>933</v>
      </c>
      <c r="N744" s="84">
        <v>143525</v>
      </c>
      <c r="O744" s="84" t="s">
        <v>940</v>
      </c>
      <c r="P744" s="84">
        <v>193930</v>
      </c>
      <c r="Q744" s="38" t="s">
        <v>265</v>
      </c>
      <c r="R744" s="38" t="s">
        <v>329</v>
      </c>
      <c r="S744" s="84" t="s">
        <v>1510</v>
      </c>
      <c r="T744" s="84" t="s">
        <v>1510</v>
      </c>
      <c r="U744" s="84" t="s">
        <v>256</v>
      </c>
      <c r="V744" s="84" t="s">
        <v>249</v>
      </c>
      <c r="W744" s="84">
        <v>0</v>
      </c>
      <c r="X744" s="38" t="s">
        <v>1997</v>
      </c>
      <c r="Y744" s="84">
        <v>358733913</v>
      </c>
      <c r="Z744" s="38" t="s">
        <v>2214</v>
      </c>
      <c r="AA744" s="108" t="s">
        <v>2333</v>
      </c>
      <c r="AB744" s="84">
        <v>30000</v>
      </c>
      <c r="AC744" s="108" t="s">
        <v>2395</v>
      </c>
      <c r="AD744" s="84">
        <v>18</v>
      </c>
      <c r="AE744" s="84" t="s">
        <v>870</v>
      </c>
      <c r="AF744" s="84" t="s">
        <v>618</v>
      </c>
      <c r="AG744" s="108" t="s">
        <v>3158</v>
      </c>
      <c r="AH744" s="84" t="s">
        <v>556</v>
      </c>
      <c r="AI744" s="108" t="s">
        <v>546</v>
      </c>
      <c r="AJ744" s="84">
        <v>2010</v>
      </c>
      <c r="AK744" s="84">
        <v>2010</v>
      </c>
      <c r="AL744" s="108" t="s">
        <v>755</v>
      </c>
      <c r="AM744" s="84">
        <v>4371.76</v>
      </c>
      <c r="AN744" s="112">
        <v>1658.24</v>
      </c>
      <c r="AO744" s="112">
        <v>6030</v>
      </c>
      <c r="AP744" s="112">
        <v>25628.240000000002</v>
      </c>
      <c r="AQ744" s="112">
        <v>4376.76</v>
      </c>
      <c r="AR744" s="112">
        <v>30005</v>
      </c>
      <c r="AS744" s="112">
        <v>0</v>
      </c>
      <c r="AT744" s="112">
        <v>0</v>
      </c>
      <c r="AU744" s="112">
        <v>0</v>
      </c>
      <c r="AV744" s="84">
        <v>3</v>
      </c>
      <c r="AW744" s="84">
        <v>0</v>
      </c>
      <c r="AX744" s="84" t="s">
        <v>400</v>
      </c>
      <c r="AY744" s="108"/>
      <c r="AZ744" s="84"/>
      <c r="BA744" s="84"/>
      <c r="BB744" s="84" t="s">
        <v>918</v>
      </c>
      <c r="BC744" s="84"/>
      <c r="BD744" s="108"/>
      <c r="BE744" s="84">
        <v>0</v>
      </c>
      <c r="BF744" s="38" t="s">
        <v>1510</v>
      </c>
      <c r="BG744" s="84" t="s">
        <v>2841</v>
      </c>
      <c r="BH744" s="114" t="s">
        <v>3221</v>
      </c>
      <c r="BI744" s="38" t="str">
        <f>VLOOKUP(Y744,'[1]Loan Outstanding Report'!$Y$5:$BI$3205,37,0)</f>
        <v>Visited</v>
      </c>
      <c r="BJ744" s="85">
        <v>45891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3239</v>
      </c>
      <c r="C745" s="38" t="s">
        <v>926</v>
      </c>
      <c r="D745" s="38" t="s">
        <v>927</v>
      </c>
      <c r="E745" s="38" t="s">
        <v>928</v>
      </c>
      <c r="F745" s="38" t="s">
        <v>930</v>
      </c>
      <c r="G745" s="84" t="s">
        <v>929</v>
      </c>
      <c r="H745" s="38" t="s">
        <v>930</v>
      </c>
      <c r="I745" s="84">
        <v>86323</v>
      </c>
      <c r="J745" s="38" t="s">
        <v>1103</v>
      </c>
      <c r="K745" s="84">
        <v>86323</v>
      </c>
      <c r="L745" s="84" t="s">
        <v>956</v>
      </c>
      <c r="M745" s="38" t="s">
        <v>957</v>
      </c>
      <c r="N745" s="84">
        <v>162935</v>
      </c>
      <c r="O745" s="84" t="s">
        <v>1104</v>
      </c>
      <c r="P745" s="84">
        <v>218518</v>
      </c>
      <c r="Q745" s="38" t="s">
        <v>1105</v>
      </c>
      <c r="R745" s="38" t="s">
        <v>322</v>
      </c>
      <c r="S745" s="84" t="s">
        <v>1689</v>
      </c>
      <c r="T745" s="84" t="s">
        <v>1689</v>
      </c>
      <c r="U745" s="84" t="s">
        <v>252</v>
      </c>
      <c r="V745" s="84" t="s">
        <v>249</v>
      </c>
      <c r="W745" s="84">
        <v>0</v>
      </c>
      <c r="X745" s="38" t="s">
        <v>337</v>
      </c>
      <c r="Y745" s="84">
        <v>358738742</v>
      </c>
      <c r="Z745" s="38" t="s">
        <v>2378</v>
      </c>
      <c r="AA745" s="108" t="s">
        <v>887</v>
      </c>
      <c r="AB745" s="84">
        <v>42000</v>
      </c>
      <c r="AC745" s="108" t="s">
        <v>2395</v>
      </c>
      <c r="AD745" s="84">
        <v>24</v>
      </c>
      <c r="AE745" s="84" t="s">
        <v>867</v>
      </c>
      <c r="AF745" s="84" t="s">
        <v>856</v>
      </c>
      <c r="AG745" s="108" t="s">
        <v>3211</v>
      </c>
      <c r="AH745" s="84" t="s">
        <v>556</v>
      </c>
      <c r="AI745" s="108" t="s">
        <v>546</v>
      </c>
      <c r="AJ745" s="84">
        <v>2240</v>
      </c>
      <c r="AK745" s="84">
        <v>2240</v>
      </c>
      <c r="AL745" s="108" t="s">
        <v>615</v>
      </c>
      <c r="AM745" s="84">
        <v>4392.5</v>
      </c>
      <c r="AN745" s="112">
        <v>2327.5</v>
      </c>
      <c r="AO745" s="112">
        <v>6720</v>
      </c>
      <c r="AP745" s="112">
        <v>37607.5</v>
      </c>
      <c r="AQ745" s="112">
        <v>8971.5</v>
      </c>
      <c r="AR745" s="112">
        <v>46579</v>
      </c>
      <c r="AS745" s="112">
        <v>0</v>
      </c>
      <c r="AT745" s="112">
        <v>0</v>
      </c>
      <c r="AU745" s="112">
        <v>0</v>
      </c>
      <c r="AV745" s="84">
        <v>3</v>
      </c>
      <c r="AW745" s="84">
        <v>0</v>
      </c>
      <c r="AX745" s="84" t="s">
        <v>400</v>
      </c>
      <c r="AY745" s="108"/>
      <c r="AZ745" s="84"/>
      <c r="BA745" s="84"/>
      <c r="BB745" s="84" t="s">
        <v>918</v>
      </c>
      <c r="BC745" s="84"/>
      <c r="BD745" s="108"/>
      <c r="BE745" s="84">
        <v>0</v>
      </c>
      <c r="BF745" s="38" t="s">
        <v>1689</v>
      </c>
      <c r="BG745" s="84" t="s">
        <v>3024</v>
      </c>
      <c r="BH745" s="114" t="s">
        <v>3219</v>
      </c>
      <c r="BI745" s="38" t="s">
        <v>110</v>
      </c>
      <c r="BJ745" s="85">
        <v>45708</v>
      </c>
      <c r="BK745" s="84"/>
      <c r="BL745" s="38" t="s">
        <v>114</v>
      </c>
      <c r="BM745" s="115" t="s">
        <v>119</v>
      </c>
      <c r="BN745" s="116" t="s">
        <v>199</v>
      </c>
      <c r="BO745" s="84" t="s">
        <v>242</v>
      </c>
      <c r="BP745" s="84"/>
      <c r="BQ745" s="117"/>
      <c r="BR745" s="118" t="s">
        <v>3238</v>
      </c>
    </row>
    <row r="746" spans="1:70" s="113" customFormat="1" ht="15" hidden="1" customHeight="1" x14ac:dyDescent="0.25">
      <c r="A746" s="84">
        <v>742</v>
      </c>
      <c r="B746" s="38" t="s">
        <v>3239</v>
      </c>
      <c r="C746" s="38" t="s">
        <v>926</v>
      </c>
      <c r="D746" s="38" t="s">
        <v>927</v>
      </c>
      <c r="E746" s="38" t="s">
        <v>928</v>
      </c>
      <c r="F746" s="38" t="s">
        <v>930</v>
      </c>
      <c r="G746" s="84" t="s">
        <v>929</v>
      </c>
      <c r="H746" s="38" t="s">
        <v>930</v>
      </c>
      <c r="I746" s="84">
        <v>88853</v>
      </c>
      <c r="J746" s="38" t="s">
        <v>1041</v>
      </c>
      <c r="K746" s="84">
        <v>88853</v>
      </c>
      <c r="L746" s="84" t="s">
        <v>932</v>
      </c>
      <c r="M746" s="38" t="s">
        <v>933</v>
      </c>
      <c r="N746" s="84">
        <v>149270</v>
      </c>
      <c r="O746" s="84" t="s">
        <v>1042</v>
      </c>
      <c r="P746" s="84">
        <v>201427</v>
      </c>
      <c r="Q746" s="38" t="s">
        <v>1043</v>
      </c>
      <c r="R746" s="38" t="s">
        <v>322</v>
      </c>
      <c r="S746" s="84" t="s">
        <v>1690</v>
      </c>
      <c r="T746" s="84" t="s">
        <v>1690</v>
      </c>
      <c r="U746" s="84" t="s">
        <v>252</v>
      </c>
      <c r="V746" s="84" t="s">
        <v>249</v>
      </c>
      <c r="W746" s="84">
        <v>0</v>
      </c>
      <c r="X746" s="38" t="s">
        <v>337</v>
      </c>
      <c r="Y746" s="84">
        <v>356666097</v>
      </c>
      <c r="Z746" s="38" t="s">
        <v>2379</v>
      </c>
      <c r="AA746" s="108" t="s">
        <v>823</v>
      </c>
      <c r="AB746" s="84">
        <v>42000</v>
      </c>
      <c r="AC746" s="108" t="s">
        <v>2395</v>
      </c>
      <c r="AD746" s="84">
        <v>24</v>
      </c>
      <c r="AE746" s="84" t="s">
        <v>324</v>
      </c>
      <c r="AF746" s="84" t="s">
        <v>856</v>
      </c>
      <c r="AG746" s="108" t="s">
        <v>3171</v>
      </c>
      <c r="AH746" s="84" t="s">
        <v>556</v>
      </c>
      <c r="AI746" s="108" t="s">
        <v>857</v>
      </c>
      <c r="AJ746" s="84">
        <v>2240</v>
      </c>
      <c r="AK746" s="84">
        <v>2240</v>
      </c>
      <c r="AL746" s="108" t="s">
        <v>751</v>
      </c>
      <c r="AM746" s="84">
        <v>11745.42</v>
      </c>
      <c r="AN746" s="112">
        <v>6174.58</v>
      </c>
      <c r="AO746" s="112">
        <v>17920</v>
      </c>
      <c r="AP746" s="112">
        <v>30254.58</v>
      </c>
      <c r="AQ746" s="112">
        <v>5529.42</v>
      </c>
      <c r="AR746" s="112">
        <v>35784</v>
      </c>
      <c r="AS746" s="112">
        <v>1659.78</v>
      </c>
      <c r="AT746" s="112">
        <v>580.22</v>
      </c>
      <c r="AU746" s="112">
        <v>2240</v>
      </c>
      <c r="AV746" s="84">
        <v>9</v>
      </c>
      <c r="AW746" s="84">
        <v>33</v>
      </c>
      <c r="AX746" s="84" t="s">
        <v>626</v>
      </c>
      <c r="AY746" s="108"/>
      <c r="AZ746" s="84"/>
      <c r="BA746" s="84"/>
      <c r="BB746" s="84" t="s">
        <v>918</v>
      </c>
      <c r="BC746" s="84"/>
      <c r="BD746" s="108"/>
      <c r="BE746" s="84">
        <v>0</v>
      </c>
      <c r="BF746" s="38" t="s">
        <v>1690</v>
      </c>
      <c r="BG746" s="84" t="s">
        <v>3025</v>
      </c>
      <c r="BH746" s="114" t="s">
        <v>3219</v>
      </c>
      <c r="BI746" s="38" t="s">
        <v>110</v>
      </c>
      <c r="BJ746" s="85">
        <v>45709</v>
      </c>
      <c r="BK746" s="84"/>
      <c r="BL746" s="38" t="s">
        <v>115</v>
      </c>
      <c r="BM746" s="115" t="s">
        <v>130</v>
      </c>
      <c r="BN746" s="116" t="s">
        <v>200</v>
      </c>
      <c r="BO746" s="84" t="s">
        <v>243</v>
      </c>
      <c r="BP746" s="84"/>
      <c r="BQ746" s="117"/>
      <c r="BR746" s="118" t="s">
        <v>3238</v>
      </c>
    </row>
    <row r="747" spans="1:70" s="113" customFormat="1" ht="15" hidden="1" customHeight="1" x14ac:dyDescent="0.25">
      <c r="A747" s="84">
        <v>743</v>
      </c>
      <c r="B747" s="38" t="s">
        <v>3239</v>
      </c>
      <c r="C747" s="38" t="s">
        <v>926</v>
      </c>
      <c r="D747" s="38" t="s">
        <v>927</v>
      </c>
      <c r="E747" s="38" t="s">
        <v>928</v>
      </c>
      <c r="F747" s="38" t="s">
        <v>930</v>
      </c>
      <c r="G747" s="84" t="s">
        <v>929</v>
      </c>
      <c r="H747" s="38" t="s">
        <v>930</v>
      </c>
      <c r="I747" s="84">
        <v>88853</v>
      </c>
      <c r="J747" s="38" t="s">
        <v>1041</v>
      </c>
      <c r="K747" s="84">
        <v>88853</v>
      </c>
      <c r="L747" s="84" t="s">
        <v>932</v>
      </c>
      <c r="M747" s="38" t="s">
        <v>933</v>
      </c>
      <c r="N747" s="84">
        <v>149270</v>
      </c>
      <c r="O747" s="84" t="s">
        <v>1042</v>
      </c>
      <c r="P747" s="84">
        <v>201427</v>
      </c>
      <c r="Q747" s="38" t="s">
        <v>1043</v>
      </c>
      <c r="R747" s="38" t="s">
        <v>329</v>
      </c>
      <c r="S747" s="84" t="s">
        <v>1676</v>
      </c>
      <c r="T747" s="84" t="s">
        <v>1676</v>
      </c>
      <c r="U747" s="84" t="s">
        <v>256</v>
      </c>
      <c r="V747" s="84" t="s">
        <v>261</v>
      </c>
      <c r="W747" s="84">
        <v>0</v>
      </c>
      <c r="X747" s="38" t="s">
        <v>2005</v>
      </c>
      <c r="Y747" s="84">
        <v>357499647</v>
      </c>
      <c r="Z747" s="38" t="s">
        <v>2367</v>
      </c>
      <c r="AA747" s="108" t="s">
        <v>573</v>
      </c>
      <c r="AB747" s="84">
        <v>30000</v>
      </c>
      <c r="AC747" s="108" t="s">
        <v>2395</v>
      </c>
      <c r="AD747" s="84">
        <v>18</v>
      </c>
      <c r="AE747" s="84" t="s">
        <v>870</v>
      </c>
      <c r="AF747" s="84" t="s">
        <v>618</v>
      </c>
      <c r="AG747" s="108" t="s">
        <v>801</v>
      </c>
      <c r="AH747" s="84" t="s">
        <v>556</v>
      </c>
      <c r="AI747" s="108" t="s">
        <v>635</v>
      </c>
      <c r="AJ747" s="84">
        <v>2020</v>
      </c>
      <c r="AK747" s="84">
        <v>2020</v>
      </c>
      <c r="AL747" s="108" t="s">
        <v>605</v>
      </c>
      <c r="AM747" s="84">
        <v>8675.98</v>
      </c>
      <c r="AN747" s="112">
        <v>3444.02</v>
      </c>
      <c r="AO747" s="112">
        <v>12120</v>
      </c>
      <c r="AP747" s="112">
        <v>21324.02</v>
      </c>
      <c r="AQ747" s="112">
        <v>2931.98</v>
      </c>
      <c r="AR747" s="112">
        <v>24256</v>
      </c>
      <c r="AS747" s="112">
        <v>1611.05</v>
      </c>
      <c r="AT747" s="112">
        <v>408.95</v>
      </c>
      <c r="AU747" s="112">
        <v>2020</v>
      </c>
      <c r="AV747" s="84">
        <v>7</v>
      </c>
      <c r="AW747" s="84">
        <v>89</v>
      </c>
      <c r="AX747" s="84" t="s">
        <v>620</v>
      </c>
      <c r="AY747" s="108"/>
      <c r="AZ747" s="84"/>
      <c r="BA747" s="84"/>
      <c r="BB747" s="84" t="s">
        <v>918</v>
      </c>
      <c r="BC747" s="84"/>
      <c r="BD747" s="108"/>
      <c r="BE747" s="84">
        <v>0</v>
      </c>
      <c r="BF747" s="38" t="s">
        <v>1676</v>
      </c>
      <c r="BG747" s="84" t="s">
        <v>3011</v>
      </c>
      <c r="BH747" s="114" t="s">
        <v>3219</v>
      </c>
      <c r="BI747" s="38" t="s">
        <v>110</v>
      </c>
      <c r="BJ747" s="85">
        <v>45708</v>
      </c>
      <c r="BK747" s="84"/>
      <c r="BL747" s="38" t="s">
        <v>114</v>
      </c>
      <c r="BM747" s="115" t="s">
        <v>119</v>
      </c>
      <c r="BN747" s="116" t="s">
        <v>199</v>
      </c>
      <c r="BO747" s="84" t="s">
        <v>242</v>
      </c>
      <c r="BP747" s="84"/>
      <c r="BQ747" s="117"/>
      <c r="BR747" s="118" t="s">
        <v>3220</v>
      </c>
    </row>
    <row r="748" spans="1:70" s="113" customFormat="1" ht="15" hidden="1" customHeight="1" x14ac:dyDescent="0.25">
      <c r="A748" s="84">
        <v>744</v>
      </c>
      <c r="B748" s="38" t="s">
        <v>3239</v>
      </c>
      <c r="C748" s="38" t="s">
        <v>926</v>
      </c>
      <c r="D748" s="38" t="s">
        <v>927</v>
      </c>
      <c r="E748" s="38" t="s">
        <v>928</v>
      </c>
      <c r="F748" s="38" t="s">
        <v>930</v>
      </c>
      <c r="G748" s="84" t="s">
        <v>929</v>
      </c>
      <c r="H748" s="38" t="s">
        <v>930</v>
      </c>
      <c r="I748" s="84">
        <v>88828</v>
      </c>
      <c r="J748" s="38" t="s">
        <v>1053</v>
      </c>
      <c r="K748" s="84">
        <v>88828</v>
      </c>
      <c r="L748" s="84" t="s">
        <v>932</v>
      </c>
      <c r="M748" s="38" t="s">
        <v>933</v>
      </c>
      <c r="N748" s="84">
        <v>149228</v>
      </c>
      <c r="O748" s="84" t="s">
        <v>1054</v>
      </c>
      <c r="P748" s="84">
        <v>201360</v>
      </c>
      <c r="Q748" s="38" t="s">
        <v>1055</v>
      </c>
      <c r="R748" s="38" t="s">
        <v>322</v>
      </c>
      <c r="S748" s="84" t="s">
        <v>1691</v>
      </c>
      <c r="T748" s="84" t="s">
        <v>1691</v>
      </c>
      <c r="U748" s="84" t="s">
        <v>252</v>
      </c>
      <c r="V748" s="84" t="s">
        <v>249</v>
      </c>
      <c r="W748" s="84">
        <v>541</v>
      </c>
      <c r="X748" s="38" t="s">
        <v>311</v>
      </c>
      <c r="Y748" s="84">
        <v>353836753</v>
      </c>
      <c r="Z748" s="38" t="s">
        <v>2380</v>
      </c>
      <c r="AA748" s="108" t="s">
        <v>752</v>
      </c>
      <c r="AB748" s="84">
        <v>42000</v>
      </c>
      <c r="AC748" s="108" t="s">
        <v>351</v>
      </c>
      <c r="AD748" s="84">
        <v>24</v>
      </c>
      <c r="AE748" s="84" t="s">
        <v>324</v>
      </c>
      <c r="AF748" s="84" t="s">
        <v>618</v>
      </c>
      <c r="AG748" s="108" t="s">
        <v>764</v>
      </c>
      <c r="AH748" s="84" t="s">
        <v>556</v>
      </c>
      <c r="AI748" s="108" t="s">
        <v>750</v>
      </c>
      <c r="AJ748" s="84">
        <v>2240</v>
      </c>
      <c r="AK748" s="84">
        <v>2240</v>
      </c>
      <c r="AL748" s="108" t="s">
        <v>565</v>
      </c>
      <c r="AM748" s="84">
        <v>19804.62</v>
      </c>
      <c r="AN748" s="112">
        <v>9315.3799999999992</v>
      </c>
      <c r="AO748" s="112">
        <v>29120</v>
      </c>
      <c r="AP748" s="112">
        <v>22195.38</v>
      </c>
      <c r="AQ748" s="112">
        <v>2943.62</v>
      </c>
      <c r="AR748" s="112">
        <v>25139</v>
      </c>
      <c r="AS748" s="112">
        <v>1707.92</v>
      </c>
      <c r="AT748" s="112">
        <v>532.08000000000004</v>
      </c>
      <c r="AU748" s="112">
        <v>2240</v>
      </c>
      <c r="AV748" s="84">
        <v>14</v>
      </c>
      <c r="AW748" s="84">
        <v>94</v>
      </c>
      <c r="AX748" s="84" t="s">
        <v>613</v>
      </c>
      <c r="AY748" s="108"/>
      <c r="AZ748" s="84"/>
      <c r="BA748" s="84"/>
      <c r="BB748" s="84" t="s">
        <v>918</v>
      </c>
      <c r="BC748" s="84"/>
      <c r="BD748" s="108"/>
      <c r="BE748" s="84">
        <v>0</v>
      </c>
      <c r="BF748" s="38" t="s">
        <v>1691</v>
      </c>
      <c r="BG748" s="84" t="s">
        <v>3026</v>
      </c>
      <c r="BH748" s="114" t="s">
        <v>3219</v>
      </c>
      <c r="BI748" s="38" t="s">
        <v>110</v>
      </c>
      <c r="BJ748" s="85">
        <v>45709</v>
      </c>
      <c r="BK748" s="84"/>
      <c r="BL748" s="38" t="s">
        <v>115</v>
      </c>
      <c r="BM748" s="115" t="s">
        <v>130</v>
      </c>
      <c r="BN748" s="116" t="s">
        <v>200</v>
      </c>
      <c r="BO748" s="84" t="s">
        <v>243</v>
      </c>
      <c r="BP748" s="84"/>
      <c r="BQ748" s="117"/>
      <c r="BR748" s="118" t="s">
        <v>3238</v>
      </c>
    </row>
    <row r="749" spans="1:70" s="113" customFormat="1" ht="15" hidden="1" customHeight="1" x14ac:dyDescent="0.25">
      <c r="A749" s="84">
        <v>745</v>
      </c>
      <c r="B749" s="38" t="s">
        <v>3239</v>
      </c>
      <c r="C749" s="38" t="s">
        <v>926</v>
      </c>
      <c r="D749" s="38" t="s">
        <v>927</v>
      </c>
      <c r="E749" s="38" t="s">
        <v>928</v>
      </c>
      <c r="F749" s="38" t="s">
        <v>930</v>
      </c>
      <c r="G749" s="84" t="s">
        <v>929</v>
      </c>
      <c r="H749" s="38" t="s">
        <v>930</v>
      </c>
      <c r="I749" s="84">
        <v>86178</v>
      </c>
      <c r="J749" s="38" t="s">
        <v>1016</v>
      </c>
      <c r="K749" s="84">
        <v>86178</v>
      </c>
      <c r="L749" s="84" t="s">
        <v>932</v>
      </c>
      <c r="M749" s="38" t="s">
        <v>933</v>
      </c>
      <c r="N749" s="84">
        <v>144090</v>
      </c>
      <c r="O749" s="84" t="s">
        <v>1085</v>
      </c>
      <c r="P749" s="84">
        <v>194652</v>
      </c>
      <c r="Q749" s="38" t="s">
        <v>1086</v>
      </c>
      <c r="R749" s="38" t="s">
        <v>329</v>
      </c>
      <c r="S749" s="84" t="s">
        <v>1576</v>
      </c>
      <c r="T749" s="84" t="s">
        <v>1576</v>
      </c>
      <c r="U749" s="84" t="s">
        <v>325</v>
      </c>
      <c r="V749" s="84" t="s">
        <v>261</v>
      </c>
      <c r="W749" s="84">
        <v>0</v>
      </c>
      <c r="X749" s="38" t="s">
        <v>2157</v>
      </c>
      <c r="Y749" s="84">
        <v>358764368</v>
      </c>
      <c r="Z749" s="38" t="s">
        <v>2279</v>
      </c>
      <c r="AA749" s="108" t="s">
        <v>2333</v>
      </c>
      <c r="AB749" s="84">
        <v>23000</v>
      </c>
      <c r="AC749" s="108" t="s">
        <v>351</v>
      </c>
      <c r="AD749" s="84">
        <v>18</v>
      </c>
      <c r="AE749" s="84" t="s">
        <v>870</v>
      </c>
      <c r="AF749" s="84" t="s">
        <v>856</v>
      </c>
      <c r="AG749" s="108" t="s">
        <v>3186</v>
      </c>
      <c r="AH749" s="84" t="s">
        <v>556</v>
      </c>
      <c r="AI749" s="108" t="s">
        <v>548</v>
      </c>
      <c r="AJ749" s="84">
        <v>1540</v>
      </c>
      <c r="AK749" s="84">
        <v>1540</v>
      </c>
      <c r="AL749" s="108" t="s">
        <v>708</v>
      </c>
      <c r="AM749" s="84">
        <v>3323.39</v>
      </c>
      <c r="AN749" s="112">
        <v>1296.6099999999999</v>
      </c>
      <c r="AO749" s="112">
        <v>4620</v>
      </c>
      <c r="AP749" s="112">
        <v>19676.61</v>
      </c>
      <c r="AQ749" s="112">
        <v>3335.39</v>
      </c>
      <c r="AR749" s="112">
        <v>23012</v>
      </c>
      <c r="AS749" s="112">
        <v>0</v>
      </c>
      <c r="AT749" s="112">
        <v>0</v>
      </c>
      <c r="AU749" s="112">
        <v>0</v>
      </c>
      <c r="AV749" s="84">
        <v>3</v>
      </c>
      <c r="AW749" s="84">
        <v>0</v>
      </c>
      <c r="AX749" s="84" t="s">
        <v>400</v>
      </c>
      <c r="AY749" s="108"/>
      <c r="AZ749" s="84"/>
      <c r="BA749" s="84"/>
      <c r="BB749" s="84" t="s">
        <v>918</v>
      </c>
      <c r="BC749" s="84"/>
      <c r="BD749" s="108"/>
      <c r="BE749" s="84">
        <v>0</v>
      </c>
      <c r="BF749" s="38" t="s">
        <v>1576</v>
      </c>
      <c r="BG749" s="84" t="s">
        <v>2909</v>
      </c>
      <c r="BH749" s="114" t="s">
        <v>3221</v>
      </c>
      <c r="BI749" s="38" t="s">
        <v>112</v>
      </c>
      <c r="BJ749" s="85">
        <v>45877</v>
      </c>
      <c r="BK749" s="84" t="s">
        <v>124</v>
      </c>
      <c r="BL749" s="38"/>
      <c r="BM749" s="115"/>
      <c r="BN749" s="116" t="s">
        <v>112</v>
      </c>
      <c r="BO749" s="84" t="s">
        <v>243</v>
      </c>
      <c r="BP749" s="84"/>
      <c r="BQ749" s="117" t="s">
        <v>112</v>
      </c>
      <c r="BR749" s="118" t="s">
        <v>3237</v>
      </c>
    </row>
    <row r="750" spans="1:70" s="113" customFormat="1" ht="15" hidden="1" customHeight="1" x14ac:dyDescent="0.25">
      <c r="A750" s="84">
        <v>746</v>
      </c>
      <c r="B750" s="38" t="s">
        <v>3239</v>
      </c>
      <c r="C750" s="38" t="s">
        <v>926</v>
      </c>
      <c r="D750" s="38" t="s">
        <v>927</v>
      </c>
      <c r="E750" s="38" t="s">
        <v>928</v>
      </c>
      <c r="F750" s="38" t="s">
        <v>930</v>
      </c>
      <c r="G750" s="84" t="s">
        <v>929</v>
      </c>
      <c r="H750" s="38" t="s">
        <v>930</v>
      </c>
      <c r="I750" s="84">
        <v>86592</v>
      </c>
      <c r="J750" s="38" t="s">
        <v>1029</v>
      </c>
      <c r="K750" s="84">
        <v>86592</v>
      </c>
      <c r="L750" s="84" t="s">
        <v>932</v>
      </c>
      <c r="M750" s="38" t="s">
        <v>933</v>
      </c>
      <c r="N750" s="84">
        <v>160007</v>
      </c>
      <c r="O750" s="84" t="s">
        <v>1046</v>
      </c>
      <c r="P750" s="84">
        <v>214605</v>
      </c>
      <c r="Q750" s="38" t="s">
        <v>1047</v>
      </c>
      <c r="R750" s="38" t="s">
        <v>322</v>
      </c>
      <c r="S750" s="84" t="s">
        <v>1692</v>
      </c>
      <c r="T750" s="84" t="s">
        <v>1692</v>
      </c>
      <c r="U750" s="84" t="s">
        <v>256</v>
      </c>
      <c r="V750" s="84" t="s">
        <v>249</v>
      </c>
      <c r="W750" s="84">
        <v>0</v>
      </c>
      <c r="X750" s="38" t="s">
        <v>337</v>
      </c>
      <c r="Y750" s="84">
        <v>358775782</v>
      </c>
      <c r="Z750" s="38" t="s">
        <v>2259</v>
      </c>
      <c r="AA750" s="108" t="s">
        <v>907</v>
      </c>
      <c r="AB750" s="84">
        <v>65000</v>
      </c>
      <c r="AC750" s="108" t="s">
        <v>360</v>
      </c>
      <c r="AD750" s="84">
        <v>24</v>
      </c>
      <c r="AE750" s="84" t="s">
        <v>871</v>
      </c>
      <c r="AF750" s="84" t="s">
        <v>618</v>
      </c>
      <c r="AG750" s="108" t="s">
        <v>653</v>
      </c>
      <c r="AH750" s="84" t="s">
        <v>556</v>
      </c>
      <c r="AI750" s="108" t="s">
        <v>686</v>
      </c>
      <c r="AJ750" s="84">
        <v>3460</v>
      </c>
      <c r="AK750" s="84">
        <v>3460</v>
      </c>
      <c r="AL750" s="108" t="s">
        <v>683</v>
      </c>
      <c r="AM750" s="84">
        <v>6839.91</v>
      </c>
      <c r="AN750" s="112">
        <v>3540.09</v>
      </c>
      <c r="AO750" s="112">
        <v>10380</v>
      </c>
      <c r="AP750" s="112">
        <v>58160.09</v>
      </c>
      <c r="AQ750" s="112">
        <v>13837.91</v>
      </c>
      <c r="AR750" s="112">
        <v>71998</v>
      </c>
      <c r="AS750" s="112">
        <v>0</v>
      </c>
      <c r="AT750" s="112">
        <v>0</v>
      </c>
      <c r="AU750" s="112">
        <v>0</v>
      </c>
      <c r="AV750" s="84">
        <v>3</v>
      </c>
      <c r="AW750" s="84">
        <v>0</v>
      </c>
      <c r="AX750" s="84" t="s">
        <v>400</v>
      </c>
      <c r="AY750" s="108"/>
      <c r="AZ750" s="84"/>
      <c r="BA750" s="84"/>
      <c r="BB750" s="84" t="s">
        <v>918</v>
      </c>
      <c r="BC750" s="84"/>
      <c r="BD750" s="108"/>
      <c r="BE750" s="84">
        <v>0</v>
      </c>
      <c r="BF750" s="38" t="s">
        <v>1692</v>
      </c>
      <c r="BG750" s="84" t="s">
        <v>3027</v>
      </c>
      <c r="BH750" s="114" t="s">
        <v>3221</v>
      </c>
      <c r="BI750" s="38" t="s">
        <v>112</v>
      </c>
      <c r="BJ750" s="85">
        <v>45877</v>
      </c>
      <c r="BK750" s="84" t="s">
        <v>124</v>
      </c>
      <c r="BL750" s="38"/>
      <c r="BM750" s="115"/>
      <c r="BN750" s="116" t="s">
        <v>112</v>
      </c>
      <c r="BO750" s="84" t="s">
        <v>243</v>
      </c>
      <c r="BP750" s="84"/>
      <c r="BQ750" s="117" t="s">
        <v>112</v>
      </c>
      <c r="BR750" s="118" t="s">
        <v>3237</v>
      </c>
    </row>
    <row r="751" spans="1:70" s="113" customFormat="1" ht="15" hidden="1" customHeight="1" x14ac:dyDescent="0.25">
      <c r="A751" s="84">
        <v>747</v>
      </c>
      <c r="B751" s="38" t="s">
        <v>3239</v>
      </c>
      <c r="C751" s="38" t="s">
        <v>926</v>
      </c>
      <c r="D751" s="38" t="s">
        <v>927</v>
      </c>
      <c r="E751" s="38" t="s">
        <v>928</v>
      </c>
      <c r="F751" s="38" t="s">
        <v>930</v>
      </c>
      <c r="G751" s="84" t="s">
        <v>929</v>
      </c>
      <c r="H751" s="38" t="s">
        <v>930</v>
      </c>
      <c r="I751" s="84">
        <v>88828</v>
      </c>
      <c r="J751" s="38" t="s">
        <v>1053</v>
      </c>
      <c r="K751" s="84">
        <v>88828</v>
      </c>
      <c r="L751" s="84" t="s">
        <v>932</v>
      </c>
      <c r="M751" s="38" t="s">
        <v>933</v>
      </c>
      <c r="N751" s="84">
        <v>149228</v>
      </c>
      <c r="O751" s="84" t="s">
        <v>1054</v>
      </c>
      <c r="P751" s="84">
        <v>201360</v>
      </c>
      <c r="Q751" s="38" t="s">
        <v>1055</v>
      </c>
      <c r="R751" s="38" t="s">
        <v>322</v>
      </c>
      <c r="S751" s="84" t="s">
        <v>1693</v>
      </c>
      <c r="T751" s="84" t="s">
        <v>1693</v>
      </c>
      <c r="U751" s="84" t="s">
        <v>252</v>
      </c>
      <c r="V751" s="84" t="s">
        <v>249</v>
      </c>
      <c r="W751" s="84">
        <v>0</v>
      </c>
      <c r="X751" s="38" t="s">
        <v>2024</v>
      </c>
      <c r="Y751" s="84">
        <v>358533394</v>
      </c>
      <c r="Z751" s="38" t="s">
        <v>2381</v>
      </c>
      <c r="AA751" s="108" t="s">
        <v>554</v>
      </c>
      <c r="AB751" s="84">
        <v>52000</v>
      </c>
      <c r="AC751" s="108" t="s">
        <v>351</v>
      </c>
      <c r="AD751" s="84">
        <v>24</v>
      </c>
      <c r="AE751" s="84" t="s">
        <v>356</v>
      </c>
      <c r="AF751" s="84" t="s">
        <v>364</v>
      </c>
      <c r="AG751" s="108" t="s">
        <v>491</v>
      </c>
      <c r="AH751" s="84" t="s">
        <v>365</v>
      </c>
      <c r="AI751" s="108" t="s">
        <v>904</v>
      </c>
      <c r="AJ751" s="84">
        <v>2640</v>
      </c>
      <c r="AK751" s="84">
        <v>2640</v>
      </c>
      <c r="AL751" s="108" t="s">
        <v>922</v>
      </c>
      <c r="AM751" s="84">
        <v>5380.14</v>
      </c>
      <c r="AN751" s="112">
        <v>2539.86</v>
      </c>
      <c r="AO751" s="112">
        <v>7920</v>
      </c>
      <c r="AP751" s="112">
        <v>46619.86</v>
      </c>
      <c r="AQ751" s="112">
        <v>8951.14</v>
      </c>
      <c r="AR751" s="112">
        <v>55571</v>
      </c>
      <c r="AS751" s="112">
        <v>1757.1</v>
      </c>
      <c r="AT751" s="112">
        <v>882.9</v>
      </c>
      <c r="AU751" s="112">
        <v>2640</v>
      </c>
      <c r="AV751" s="84">
        <v>4</v>
      </c>
      <c r="AW751" s="84">
        <v>94</v>
      </c>
      <c r="AX751" s="84" t="s">
        <v>613</v>
      </c>
      <c r="AY751" s="108"/>
      <c r="AZ751" s="84"/>
      <c r="BA751" s="84"/>
      <c r="BB751" s="84" t="s">
        <v>918</v>
      </c>
      <c r="BC751" s="84"/>
      <c r="BD751" s="108"/>
      <c r="BE751" s="84">
        <v>0</v>
      </c>
      <c r="BF751" s="38" t="s">
        <v>1693</v>
      </c>
      <c r="BG751" s="84" t="s">
        <v>3028</v>
      </c>
      <c r="BH751" s="114" t="s">
        <v>3219</v>
      </c>
      <c r="BI751" s="38" t="s">
        <v>110</v>
      </c>
      <c r="BJ751" s="85">
        <v>45709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243</v>
      </c>
      <c r="BP751" s="84"/>
      <c r="BQ751" s="117"/>
      <c r="BR751" s="118" t="s">
        <v>3238</v>
      </c>
    </row>
    <row r="752" spans="1:70" s="113" customFormat="1" ht="15" hidden="1" customHeight="1" x14ac:dyDescent="0.25">
      <c r="A752" s="84">
        <v>748</v>
      </c>
      <c r="B752" s="38" t="s">
        <v>3239</v>
      </c>
      <c r="C752" s="38" t="s">
        <v>926</v>
      </c>
      <c r="D752" s="38" t="s">
        <v>927</v>
      </c>
      <c r="E752" s="38" t="s">
        <v>928</v>
      </c>
      <c r="F752" s="38" t="s">
        <v>930</v>
      </c>
      <c r="G752" s="84" t="s">
        <v>929</v>
      </c>
      <c r="H752" s="38" t="s">
        <v>930</v>
      </c>
      <c r="I752" s="84">
        <v>85899</v>
      </c>
      <c r="J752" s="38" t="s">
        <v>939</v>
      </c>
      <c r="K752" s="84">
        <v>85899</v>
      </c>
      <c r="L752" s="84" t="s">
        <v>932</v>
      </c>
      <c r="M752" s="38" t="s">
        <v>933</v>
      </c>
      <c r="N752" s="84">
        <v>163811</v>
      </c>
      <c r="O752" s="84" t="s">
        <v>1049</v>
      </c>
      <c r="P752" s="84">
        <v>219704</v>
      </c>
      <c r="Q752" s="38" t="s">
        <v>1050</v>
      </c>
      <c r="R752" s="38" t="s">
        <v>329</v>
      </c>
      <c r="S752" s="84" t="s">
        <v>1495</v>
      </c>
      <c r="T752" s="84" t="s">
        <v>1495</v>
      </c>
      <c r="U752" s="84" t="s">
        <v>252</v>
      </c>
      <c r="V752" s="84" t="s">
        <v>249</v>
      </c>
      <c r="W752" s="84">
        <v>0</v>
      </c>
      <c r="X752" s="38" t="s">
        <v>2019</v>
      </c>
      <c r="Y752" s="84">
        <v>358784086</v>
      </c>
      <c r="Z752" s="38" t="s">
        <v>2195</v>
      </c>
      <c r="AA752" s="108" t="s">
        <v>913</v>
      </c>
      <c r="AB752" s="84">
        <v>30000</v>
      </c>
      <c r="AC752" s="108" t="s">
        <v>2395</v>
      </c>
      <c r="AD752" s="84">
        <v>18</v>
      </c>
      <c r="AE752" s="84" t="s">
        <v>870</v>
      </c>
      <c r="AF752" s="84" t="s">
        <v>618</v>
      </c>
      <c r="AG752" s="108" t="s">
        <v>3151</v>
      </c>
      <c r="AH752" s="84" t="s">
        <v>556</v>
      </c>
      <c r="AI752" s="108" t="s">
        <v>546</v>
      </c>
      <c r="AJ752" s="84">
        <v>2010</v>
      </c>
      <c r="AK752" s="84">
        <v>2010</v>
      </c>
      <c r="AL752" s="108" t="s">
        <v>2418</v>
      </c>
      <c r="AM752" s="84">
        <v>4350.54</v>
      </c>
      <c r="AN752" s="112">
        <v>1679.46</v>
      </c>
      <c r="AO752" s="112">
        <v>6030</v>
      </c>
      <c r="AP752" s="112">
        <v>25649.46</v>
      </c>
      <c r="AQ752" s="112">
        <v>4383.54</v>
      </c>
      <c r="AR752" s="112">
        <v>30033</v>
      </c>
      <c r="AS752" s="112">
        <v>0</v>
      </c>
      <c r="AT752" s="112">
        <v>0</v>
      </c>
      <c r="AU752" s="112">
        <v>0</v>
      </c>
      <c r="AV752" s="84">
        <v>3</v>
      </c>
      <c r="AW752" s="84">
        <v>0</v>
      </c>
      <c r="AX752" s="84" t="s">
        <v>400</v>
      </c>
      <c r="AY752" s="108"/>
      <c r="AZ752" s="84"/>
      <c r="BA752" s="84"/>
      <c r="BB752" s="84" t="s">
        <v>918</v>
      </c>
      <c r="BC752" s="84"/>
      <c r="BD752" s="108"/>
      <c r="BE752" s="84">
        <v>0</v>
      </c>
      <c r="BF752" s="38" t="s">
        <v>1495</v>
      </c>
      <c r="BG752" s="84" t="s">
        <v>2826</v>
      </c>
      <c r="BH752" s="114" t="s">
        <v>3219</v>
      </c>
      <c r="BI752" s="38" t="s">
        <v>110</v>
      </c>
      <c r="BJ752" s="85">
        <v>45708</v>
      </c>
      <c r="BK752" s="84"/>
      <c r="BL752" s="38" t="s">
        <v>114</v>
      </c>
      <c r="BM752" s="115" t="s">
        <v>119</v>
      </c>
      <c r="BN752" s="116" t="s">
        <v>199</v>
      </c>
      <c r="BO752" s="84" t="s">
        <v>242</v>
      </c>
      <c r="BP752" s="84"/>
      <c r="BQ752" s="117"/>
      <c r="BR752" s="118" t="s">
        <v>3238</v>
      </c>
    </row>
    <row r="753" spans="1:70" s="113" customFormat="1" ht="15" hidden="1" customHeight="1" x14ac:dyDescent="0.25">
      <c r="A753" s="84">
        <v>749</v>
      </c>
      <c r="B753" s="38" t="s">
        <v>3239</v>
      </c>
      <c r="C753" s="38" t="s">
        <v>926</v>
      </c>
      <c r="D753" s="38" t="s">
        <v>927</v>
      </c>
      <c r="E753" s="38" t="s">
        <v>928</v>
      </c>
      <c r="F753" s="38" t="s">
        <v>930</v>
      </c>
      <c r="G753" s="84" t="s">
        <v>929</v>
      </c>
      <c r="H753" s="38" t="s">
        <v>930</v>
      </c>
      <c r="I753" s="84">
        <v>96284</v>
      </c>
      <c r="J753" s="38" t="s">
        <v>1036</v>
      </c>
      <c r="K753" s="84">
        <v>96284</v>
      </c>
      <c r="L753" s="84" t="s">
        <v>932</v>
      </c>
      <c r="M753" s="38" t="s">
        <v>933</v>
      </c>
      <c r="N753" s="84">
        <v>162162</v>
      </c>
      <c r="O753" s="84" t="s">
        <v>1037</v>
      </c>
      <c r="P753" s="84">
        <v>217473</v>
      </c>
      <c r="Q753" s="38" t="s">
        <v>1038</v>
      </c>
      <c r="R753" s="38" t="s">
        <v>329</v>
      </c>
      <c r="S753" s="84" t="s">
        <v>1694</v>
      </c>
      <c r="T753" s="84" t="s">
        <v>1694</v>
      </c>
      <c r="U753" s="84" t="s">
        <v>252</v>
      </c>
      <c r="V753" s="84" t="s">
        <v>249</v>
      </c>
      <c r="W753" s="84">
        <v>541</v>
      </c>
      <c r="X753" s="38" t="s">
        <v>311</v>
      </c>
      <c r="Y753" s="84">
        <v>353919076</v>
      </c>
      <c r="Z753" s="38" t="s">
        <v>2382</v>
      </c>
      <c r="AA753" s="108" t="s">
        <v>773</v>
      </c>
      <c r="AB753" s="84">
        <v>30000</v>
      </c>
      <c r="AC753" s="108" t="s">
        <v>371</v>
      </c>
      <c r="AD753" s="84">
        <v>18</v>
      </c>
      <c r="AE753" s="84" t="s">
        <v>535</v>
      </c>
      <c r="AF753" s="84" t="s">
        <v>352</v>
      </c>
      <c r="AG753" s="108" t="s">
        <v>3107</v>
      </c>
      <c r="AH753" s="84" t="s">
        <v>353</v>
      </c>
      <c r="AI753" s="108" t="s">
        <v>739</v>
      </c>
      <c r="AJ753" s="84">
        <v>2020</v>
      </c>
      <c r="AK753" s="84">
        <v>2020</v>
      </c>
      <c r="AL753" s="108" t="s">
        <v>2436</v>
      </c>
      <c r="AM753" s="84">
        <v>20518.650000000001</v>
      </c>
      <c r="AN753" s="112">
        <v>5741.35</v>
      </c>
      <c r="AO753" s="112">
        <v>26260</v>
      </c>
      <c r="AP753" s="112">
        <v>9481.35</v>
      </c>
      <c r="AQ753" s="112">
        <v>608.65</v>
      </c>
      <c r="AR753" s="112">
        <v>10090</v>
      </c>
      <c r="AS753" s="112">
        <v>1792.71</v>
      </c>
      <c r="AT753" s="112">
        <v>227.29</v>
      </c>
      <c r="AU753" s="112">
        <v>2020</v>
      </c>
      <c r="AV753" s="84">
        <v>14</v>
      </c>
      <c r="AW753" s="84">
        <v>93</v>
      </c>
      <c r="AX753" s="84" t="s">
        <v>613</v>
      </c>
      <c r="AY753" s="108"/>
      <c r="AZ753" s="84"/>
      <c r="BA753" s="84"/>
      <c r="BB753" s="84" t="s">
        <v>918</v>
      </c>
      <c r="BC753" s="84"/>
      <c r="BD753" s="108"/>
      <c r="BE753" s="84">
        <v>0</v>
      </c>
      <c r="BF753" s="38" t="s">
        <v>1694</v>
      </c>
      <c r="BG753" s="84" t="s">
        <v>3029</v>
      </c>
      <c r="BH753" s="114" t="s">
        <v>3219</v>
      </c>
      <c r="BI753" s="38" t="s">
        <v>110</v>
      </c>
      <c r="BJ753" s="85">
        <v>45709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243</v>
      </c>
      <c r="BP753" s="84"/>
      <c r="BQ753" s="117"/>
      <c r="BR753" s="118" t="s">
        <v>3238</v>
      </c>
    </row>
    <row r="754" spans="1:70" s="113" customFormat="1" ht="15" hidden="1" customHeight="1" x14ac:dyDescent="0.25">
      <c r="A754" s="84">
        <v>750</v>
      </c>
      <c r="B754" s="38" t="s">
        <v>3239</v>
      </c>
      <c r="C754" s="38" t="s">
        <v>926</v>
      </c>
      <c r="D754" s="38" t="s">
        <v>927</v>
      </c>
      <c r="E754" s="38" t="s">
        <v>928</v>
      </c>
      <c r="F754" s="38" t="s">
        <v>930</v>
      </c>
      <c r="G754" s="84" t="s">
        <v>929</v>
      </c>
      <c r="H754" s="38" t="s">
        <v>930</v>
      </c>
      <c r="I754" s="84">
        <v>86008</v>
      </c>
      <c r="J754" s="38" t="s">
        <v>930</v>
      </c>
      <c r="K754" s="84">
        <v>86008</v>
      </c>
      <c r="L754" s="84" t="s">
        <v>932</v>
      </c>
      <c r="M754" s="38" t="s">
        <v>933</v>
      </c>
      <c r="N754" s="84">
        <v>147115</v>
      </c>
      <c r="O754" s="84" t="s">
        <v>1014</v>
      </c>
      <c r="P754" s="84">
        <v>521375</v>
      </c>
      <c r="Q754" s="38" t="s">
        <v>1082</v>
      </c>
      <c r="R754" s="38" t="s">
        <v>322</v>
      </c>
      <c r="S754" s="84" t="s">
        <v>1695</v>
      </c>
      <c r="T754" s="84" t="s">
        <v>1695</v>
      </c>
      <c r="U754" s="84" t="s">
        <v>325</v>
      </c>
      <c r="V754" s="84" t="s">
        <v>249</v>
      </c>
      <c r="W754" s="84">
        <v>0</v>
      </c>
      <c r="X754" s="38" t="s">
        <v>1997</v>
      </c>
      <c r="Y754" s="84">
        <v>358852213</v>
      </c>
      <c r="Z754" s="38" t="s">
        <v>2383</v>
      </c>
      <c r="AA754" s="108" t="s">
        <v>726</v>
      </c>
      <c r="AB754" s="84">
        <v>43000</v>
      </c>
      <c r="AC754" s="108" t="s">
        <v>371</v>
      </c>
      <c r="AD754" s="84">
        <v>24</v>
      </c>
      <c r="AE754" s="84" t="s">
        <v>357</v>
      </c>
      <c r="AF754" s="84" t="s">
        <v>618</v>
      </c>
      <c r="AG754" s="108" t="s">
        <v>3118</v>
      </c>
      <c r="AH754" s="84" t="s">
        <v>556</v>
      </c>
      <c r="AI754" s="108" t="s">
        <v>623</v>
      </c>
      <c r="AJ754" s="84">
        <v>2290</v>
      </c>
      <c r="AK754" s="84">
        <v>2290</v>
      </c>
      <c r="AL754" s="108" t="s">
        <v>921</v>
      </c>
      <c r="AM754" s="84">
        <v>2449.71</v>
      </c>
      <c r="AN754" s="112">
        <v>2130.29</v>
      </c>
      <c r="AO754" s="112">
        <v>4580</v>
      </c>
      <c r="AP754" s="112">
        <v>40550.29</v>
      </c>
      <c r="AQ754" s="112">
        <v>10240.709999999999</v>
      </c>
      <c r="AR754" s="112">
        <v>50791</v>
      </c>
      <c r="AS754" s="112">
        <v>0</v>
      </c>
      <c r="AT754" s="112">
        <v>0</v>
      </c>
      <c r="AU754" s="112">
        <v>0</v>
      </c>
      <c r="AV754" s="84">
        <v>2</v>
      </c>
      <c r="AW754" s="84">
        <v>93</v>
      </c>
      <c r="AX754" s="84" t="s">
        <v>613</v>
      </c>
      <c r="AY754" s="108"/>
      <c r="AZ754" s="84"/>
      <c r="BA754" s="84"/>
      <c r="BB754" s="84" t="s">
        <v>918</v>
      </c>
      <c r="BC754" s="84"/>
      <c r="BD754" s="108"/>
      <c r="BE754" s="84">
        <v>0</v>
      </c>
      <c r="BF754" s="38" t="s">
        <v>1695</v>
      </c>
      <c r="BG754" s="84" t="s">
        <v>3030</v>
      </c>
      <c r="BH754" s="114" t="s">
        <v>3221</v>
      </c>
      <c r="BI754" s="38" t="str">
        <f>VLOOKUP(Y754,'[1]Loan Outstanding Report'!$Y$5:$BI$3205,37,0)</f>
        <v>Visited</v>
      </c>
      <c r="BJ754" s="85">
        <v>45890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243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3239</v>
      </c>
      <c r="C755" s="38" t="s">
        <v>926</v>
      </c>
      <c r="D755" s="38" t="s">
        <v>927</v>
      </c>
      <c r="E755" s="38" t="s">
        <v>928</v>
      </c>
      <c r="F755" s="38" t="s">
        <v>930</v>
      </c>
      <c r="G755" s="84" t="s">
        <v>929</v>
      </c>
      <c r="H755" s="38" t="s">
        <v>930</v>
      </c>
      <c r="I755" s="84">
        <v>86178</v>
      </c>
      <c r="J755" s="38" t="s">
        <v>1016</v>
      </c>
      <c r="K755" s="84">
        <v>86178</v>
      </c>
      <c r="L755" s="84" t="s">
        <v>932</v>
      </c>
      <c r="M755" s="38" t="s">
        <v>933</v>
      </c>
      <c r="N755" s="84">
        <v>164705</v>
      </c>
      <c r="O755" s="84" t="s">
        <v>1083</v>
      </c>
      <c r="P755" s="84">
        <v>529314</v>
      </c>
      <c r="Q755" s="38" t="s">
        <v>1084</v>
      </c>
      <c r="R755" s="38" t="s">
        <v>322</v>
      </c>
      <c r="S755" s="84" t="s">
        <v>1696</v>
      </c>
      <c r="T755" s="84" t="s">
        <v>1696</v>
      </c>
      <c r="U755" s="84" t="s">
        <v>325</v>
      </c>
      <c r="V755" s="84" t="s">
        <v>261</v>
      </c>
      <c r="W755" s="84">
        <v>0</v>
      </c>
      <c r="X755" s="38" t="s">
        <v>334</v>
      </c>
      <c r="Y755" s="84">
        <v>358852221</v>
      </c>
      <c r="Z755" s="38" t="s">
        <v>2384</v>
      </c>
      <c r="AA755" s="108" t="s">
        <v>712</v>
      </c>
      <c r="AB755" s="84">
        <v>42000</v>
      </c>
      <c r="AC755" s="108" t="s">
        <v>360</v>
      </c>
      <c r="AD755" s="84">
        <v>24</v>
      </c>
      <c r="AE755" s="84" t="s">
        <v>357</v>
      </c>
      <c r="AF755" s="84" t="s">
        <v>537</v>
      </c>
      <c r="AG755" s="108" t="s">
        <v>914</v>
      </c>
      <c r="AH755" s="84" t="s">
        <v>556</v>
      </c>
      <c r="AI755" s="108" t="s">
        <v>575</v>
      </c>
      <c r="AJ755" s="84">
        <v>2240</v>
      </c>
      <c r="AK755" s="84">
        <v>2240</v>
      </c>
      <c r="AL755" s="108" t="s">
        <v>678</v>
      </c>
      <c r="AM755" s="84">
        <v>2341.0100000000002</v>
      </c>
      <c r="AN755" s="112">
        <v>2138.9899999999998</v>
      </c>
      <c r="AO755" s="112">
        <v>4480</v>
      </c>
      <c r="AP755" s="112">
        <v>39658.99</v>
      </c>
      <c r="AQ755" s="112">
        <v>10079.01</v>
      </c>
      <c r="AR755" s="112">
        <v>49738</v>
      </c>
      <c r="AS755" s="112">
        <v>0</v>
      </c>
      <c r="AT755" s="112">
        <v>0</v>
      </c>
      <c r="AU755" s="112">
        <v>0</v>
      </c>
      <c r="AV755" s="84">
        <v>2</v>
      </c>
      <c r="AW755" s="84">
        <v>88</v>
      </c>
      <c r="AX755" s="84" t="s">
        <v>620</v>
      </c>
      <c r="AY755" s="108"/>
      <c r="AZ755" s="84"/>
      <c r="BA755" s="84"/>
      <c r="BB755" s="84" t="s">
        <v>918</v>
      </c>
      <c r="BC755" s="84"/>
      <c r="BD755" s="108"/>
      <c r="BE755" s="84">
        <v>0</v>
      </c>
      <c r="BF755" s="38" t="s">
        <v>1696</v>
      </c>
      <c r="BG755" s="84" t="s">
        <v>3031</v>
      </c>
      <c r="BH755" s="114" t="s">
        <v>3221</v>
      </c>
      <c r="BI755" s="38" t="str">
        <f>VLOOKUP(Y755,'[1]Loan Outstanding Report'!$Y$5:$BI$3205,37,0)</f>
        <v>Visited</v>
      </c>
      <c r="BJ755" s="85">
        <v>45891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243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3239</v>
      </c>
      <c r="C756" s="38" t="s">
        <v>926</v>
      </c>
      <c r="D756" s="38" t="s">
        <v>927</v>
      </c>
      <c r="E756" s="38" t="s">
        <v>928</v>
      </c>
      <c r="F756" s="38" t="s">
        <v>930</v>
      </c>
      <c r="G756" s="84" t="s">
        <v>929</v>
      </c>
      <c r="H756" s="38" t="s">
        <v>930</v>
      </c>
      <c r="I756" s="84">
        <v>86460</v>
      </c>
      <c r="J756" s="38" t="s">
        <v>1002</v>
      </c>
      <c r="K756" s="84">
        <v>86460</v>
      </c>
      <c r="L756" s="84" t="s">
        <v>932</v>
      </c>
      <c r="M756" s="38" t="s">
        <v>933</v>
      </c>
      <c r="N756" s="84">
        <v>168409</v>
      </c>
      <c r="O756" s="84" t="s">
        <v>965</v>
      </c>
      <c r="P756" s="84">
        <v>226068</v>
      </c>
      <c r="Q756" s="38" t="s">
        <v>1003</v>
      </c>
      <c r="R756" s="38" t="s">
        <v>322</v>
      </c>
      <c r="S756" s="84" t="s">
        <v>1697</v>
      </c>
      <c r="T756" s="84" t="s">
        <v>1697</v>
      </c>
      <c r="U756" s="84" t="s">
        <v>325</v>
      </c>
      <c r="V756" s="84" t="s">
        <v>261</v>
      </c>
      <c r="W756" s="84">
        <v>0</v>
      </c>
      <c r="X756" s="38" t="s">
        <v>341</v>
      </c>
      <c r="Y756" s="84">
        <v>356988755</v>
      </c>
      <c r="Z756" s="38" t="s">
        <v>2385</v>
      </c>
      <c r="AA756" s="108" t="s">
        <v>880</v>
      </c>
      <c r="AB756" s="84">
        <v>42000</v>
      </c>
      <c r="AC756" s="108" t="s">
        <v>371</v>
      </c>
      <c r="AD756" s="84">
        <v>24</v>
      </c>
      <c r="AE756" s="84" t="s">
        <v>867</v>
      </c>
      <c r="AF756" s="84" t="s">
        <v>856</v>
      </c>
      <c r="AG756" s="108" t="s">
        <v>3212</v>
      </c>
      <c r="AH756" s="84" t="s">
        <v>556</v>
      </c>
      <c r="AI756" s="108" t="s">
        <v>536</v>
      </c>
      <c r="AJ756" s="84">
        <v>2240</v>
      </c>
      <c r="AK756" s="84">
        <v>2240</v>
      </c>
      <c r="AL756" s="108" t="s">
        <v>623</v>
      </c>
      <c r="AM756" s="84">
        <v>9940.7099999999991</v>
      </c>
      <c r="AN756" s="112">
        <v>5739.29</v>
      </c>
      <c r="AO756" s="112">
        <v>15680</v>
      </c>
      <c r="AP756" s="112">
        <v>32059.29</v>
      </c>
      <c r="AQ756" s="112">
        <v>6416.71</v>
      </c>
      <c r="AR756" s="112">
        <v>38476</v>
      </c>
      <c r="AS756" s="112">
        <v>1471.46</v>
      </c>
      <c r="AT756" s="112">
        <v>768.54</v>
      </c>
      <c r="AU756" s="112">
        <v>2240</v>
      </c>
      <c r="AV756" s="84">
        <v>8</v>
      </c>
      <c r="AW756" s="84">
        <v>0</v>
      </c>
      <c r="AX756" s="84" t="s">
        <v>400</v>
      </c>
      <c r="AY756" s="108"/>
      <c r="AZ756" s="84"/>
      <c r="BA756" s="84"/>
      <c r="BB756" s="84" t="s">
        <v>918</v>
      </c>
      <c r="BC756" s="84"/>
      <c r="BD756" s="108"/>
      <c r="BE756" s="84">
        <v>0</v>
      </c>
      <c r="BF756" s="38" t="s">
        <v>1697</v>
      </c>
      <c r="BG756" s="84" t="s">
        <v>3032</v>
      </c>
      <c r="BH756" s="114" t="s">
        <v>3219</v>
      </c>
      <c r="BI756" s="38" t="s">
        <v>110</v>
      </c>
      <c r="BJ756" s="85">
        <v>45708</v>
      </c>
      <c r="BK756" s="84"/>
      <c r="BL756" s="38" t="s">
        <v>114</v>
      </c>
      <c r="BM756" s="115" t="s">
        <v>119</v>
      </c>
      <c r="BN756" s="116" t="s">
        <v>199</v>
      </c>
      <c r="BO756" s="84" t="s">
        <v>242</v>
      </c>
      <c r="BP756" s="84"/>
      <c r="BQ756" s="117"/>
      <c r="BR756" s="118" t="s">
        <v>3220</v>
      </c>
    </row>
    <row r="757" spans="1:70" s="113" customFormat="1" ht="15" hidden="1" customHeight="1" x14ac:dyDescent="0.25">
      <c r="A757" s="84">
        <v>753</v>
      </c>
      <c r="B757" s="38" t="s">
        <v>3239</v>
      </c>
      <c r="C757" s="38" t="s">
        <v>926</v>
      </c>
      <c r="D757" s="38" t="s">
        <v>927</v>
      </c>
      <c r="E757" s="38" t="s">
        <v>928</v>
      </c>
      <c r="F757" s="38" t="s">
        <v>930</v>
      </c>
      <c r="G757" s="84" t="s">
        <v>929</v>
      </c>
      <c r="H757" s="38" t="s">
        <v>930</v>
      </c>
      <c r="I757" s="84">
        <v>96284</v>
      </c>
      <c r="J757" s="38" t="s">
        <v>1036</v>
      </c>
      <c r="K757" s="84">
        <v>96284</v>
      </c>
      <c r="L757" s="84" t="s">
        <v>932</v>
      </c>
      <c r="M757" s="38" t="s">
        <v>933</v>
      </c>
      <c r="N757" s="84">
        <v>162162</v>
      </c>
      <c r="O757" s="84" t="s">
        <v>1037</v>
      </c>
      <c r="P757" s="84">
        <v>217473</v>
      </c>
      <c r="Q757" s="38" t="s">
        <v>1038</v>
      </c>
      <c r="R757" s="38" t="s">
        <v>329</v>
      </c>
      <c r="S757" s="84" t="s">
        <v>1517</v>
      </c>
      <c r="T757" s="84" t="s">
        <v>1517</v>
      </c>
      <c r="U757" s="84" t="s">
        <v>252</v>
      </c>
      <c r="V757" s="84" t="s">
        <v>249</v>
      </c>
      <c r="W757" s="84">
        <v>0</v>
      </c>
      <c r="X757" s="38" t="s">
        <v>2042</v>
      </c>
      <c r="Y757" s="84">
        <v>358950433</v>
      </c>
      <c r="Z757" s="38" t="s">
        <v>2221</v>
      </c>
      <c r="AA757" s="108" t="s">
        <v>915</v>
      </c>
      <c r="AB757" s="84">
        <v>40000</v>
      </c>
      <c r="AC757" s="108" t="s">
        <v>371</v>
      </c>
      <c r="AD757" s="84">
        <v>18</v>
      </c>
      <c r="AE757" s="84" t="s">
        <v>870</v>
      </c>
      <c r="AF757" s="84" t="s">
        <v>618</v>
      </c>
      <c r="AG757" s="108" t="s">
        <v>3159</v>
      </c>
      <c r="AH757" s="84" t="s">
        <v>556</v>
      </c>
      <c r="AI757" s="108" t="s">
        <v>623</v>
      </c>
      <c r="AJ757" s="84">
        <v>2680</v>
      </c>
      <c r="AK757" s="84">
        <v>2680</v>
      </c>
      <c r="AL757" s="108" t="s">
        <v>2422</v>
      </c>
      <c r="AM757" s="84">
        <v>3530.21</v>
      </c>
      <c r="AN757" s="112">
        <v>1829.79</v>
      </c>
      <c r="AO757" s="112">
        <v>5360</v>
      </c>
      <c r="AP757" s="112">
        <v>36469.79</v>
      </c>
      <c r="AQ757" s="112">
        <v>6626.21</v>
      </c>
      <c r="AR757" s="112">
        <v>43096</v>
      </c>
      <c r="AS757" s="112">
        <v>0</v>
      </c>
      <c r="AT757" s="112">
        <v>0</v>
      </c>
      <c r="AU757" s="112">
        <v>0</v>
      </c>
      <c r="AV757" s="84">
        <v>2</v>
      </c>
      <c r="AW757" s="84">
        <v>2</v>
      </c>
      <c r="AX757" s="84" t="s">
        <v>664</v>
      </c>
      <c r="AY757" s="108"/>
      <c r="AZ757" s="84"/>
      <c r="BA757" s="84"/>
      <c r="BB757" s="84" t="s">
        <v>918</v>
      </c>
      <c r="BC757" s="84"/>
      <c r="BD757" s="108"/>
      <c r="BE757" s="84">
        <v>0</v>
      </c>
      <c r="BF757" s="38" t="s">
        <v>1517</v>
      </c>
      <c r="BG757" s="84" t="s">
        <v>2848</v>
      </c>
      <c r="BH757" s="114" t="s">
        <v>3221</v>
      </c>
      <c r="BI757" s="38" t="str">
        <f>VLOOKUP(Y757,'[1]Loan Outstanding Report'!$Y$5:$BI$3205,37,0)</f>
        <v>Visited</v>
      </c>
      <c r="BJ757" s="85">
        <v>45891</v>
      </c>
      <c r="BK757" s="84"/>
      <c r="BL757" s="38" t="s">
        <v>114</v>
      </c>
      <c r="BM757" s="115" t="s">
        <v>119</v>
      </c>
      <c r="BN757" s="116" t="s">
        <v>200</v>
      </c>
      <c r="BO757" s="84" t="s">
        <v>243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3239</v>
      </c>
      <c r="C758" s="38" t="s">
        <v>926</v>
      </c>
      <c r="D758" s="38" t="s">
        <v>927</v>
      </c>
      <c r="E758" s="38" t="s">
        <v>928</v>
      </c>
      <c r="F758" s="38" t="s">
        <v>930</v>
      </c>
      <c r="G758" s="84" t="s">
        <v>929</v>
      </c>
      <c r="H758" s="38" t="s">
        <v>930</v>
      </c>
      <c r="I758" s="84">
        <v>86500</v>
      </c>
      <c r="J758" s="38" t="s">
        <v>995</v>
      </c>
      <c r="K758" s="84">
        <v>86500</v>
      </c>
      <c r="L758" s="84" t="s">
        <v>932</v>
      </c>
      <c r="M758" s="38" t="s">
        <v>933</v>
      </c>
      <c r="N758" s="84">
        <v>147726</v>
      </c>
      <c r="O758" s="84" t="s">
        <v>996</v>
      </c>
      <c r="P758" s="84">
        <v>199402</v>
      </c>
      <c r="Q758" s="38" t="s">
        <v>1013</v>
      </c>
      <c r="R758" s="38" t="s">
        <v>322</v>
      </c>
      <c r="S758" s="84" t="s">
        <v>1698</v>
      </c>
      <c r="T758" s="84" t="s">
        <v>1698</v>
      </c>
      <c r="U758" s="84" t="s">
        <v>256</v>
      </c>
      <c r="V758" s="84" t="s">
        <v>261</v>
      </c>
      <c r="W758" s="84">
        <v>541</v>
      </c>
      <c r="X758" s="38" t="s">
        <v>327</v>
      </c>
      <c r="Y758" s="84">
        <v>349429542</v>
      </c>
      <c r="Z758" s="38" t="s">
        <v>2386</v>
      </c>
      <c r="AA758" s="108" t="s">
        <v>547</v>
      </c>
      <c r="AB758" s="84">
        <v>73266</v>
      </c>
      <c r="AC758" s="108" t="s">
        <v>361</v>
      </c>
      <c r="AD758" s="84">
        <v>24</v>
      </c>
      <c r="AE758" s="84" t="s">
        <v>375</v>
      </c>
      <c r="AF758" s="84" t="s">
        <v>368</v>
      </c>
      <c r="AG758" s="108" t="s">
        <v>504</v>
      </c>
      <c r="AH758" s="84" t="s">
        <v>365</v>
      </c>
      <c r="AI758" s="108" t="s">
        <v>559</v>
      </c>
      <c r="AJ758" s="84">
        <v>4402</v>
      </c>
      <c r="AK758" s="84">
        <v>3950</v>
      </c>
      <c r="AL758" s="108" t="s">
        <v>560</v>
      </c>
      <c r="AM758" s="84">
        <v>69395.53</v>
      </c>
      <c r="AN758" s="112">
        <v>21906.47</v>
      </c>
      <c r="AO758" s="112">
        <v>91302</v>
      </c>
      <c r="AP758" s="112">
        <v>3870.47</v>
      </c>
      <c r="AQ758" s="112">
        <v>79.53</v>
      </c>
      <c r="AR758" s="112">
        <v>3950</v>
      </c>
      <c r="AS758" s="112">
        <v>3870.47</v>
      </c>
      <c r="AT758" s="112">
        <v>79.53</v>
      </c>
      <c r="AU758" s="112">
        <v>3950</v>
      </c>
      <c r="AV758" s="84">
        <v>26</v>
      </c>
      <c r="AW758" s="84">
        <v>243</v>
      </c>
      <c r="AX758" s="84" t="s">
        <v>355</v>
      </c>
      <c r="AY758" s="108"/>
      <c r="AZ758" s="84"/>
      <c r="BA758" s="84"/>
      <c r="BB758" s="84" t="s">
        <v>918</v>
      </c>
      <c r="BC758" s="84"/>
      <c r="BD758" s="108"/>
      <c r="BE758" s="84">
        <v>0</v>
      </c>
      <c r="BF758" s="38" t="s">
        <v>1698</v>
      </c>
      <c r="BG758" s="84" t="s">
        <v>3033</v>
      </c>
      <c r="BH758" s="114" t="s">
        <v>3219</v>
      </c>
      <c r="BI758" s="38" t="s">
        <v>110</v>
      </c>
      <c r="BJ758" s="85">
        <v>45709</v>
      </c>
      <c r="BK758" s="84"/>
      <c r="BL758" s="38" t="s">
        <v>115</v>
      </c>
      <c r="BM758" s="115" t="s">
        <v>130</v>
      </c>
      <c r="BN758" s="116" t="s">
        <v>200</v>
      </c>
      <c r="BO758" s="84" t="s">
        <v>243</v>
      </c>
      <c r="BP758" s="84"/>
      <c r="BQ758" s="117"/>
      <c r="BR758" s="118" t="s">
        <v>3238</v>
      </c>
    </row>
    <row r="759" spans="1:70" s="113" customFormat="1" ht="15" hidden="1" customHeight="1" x14ac:dyDescent="0.25">
      <c r="A759" s="84">
        <v>755</v>
      </c>
      <c r="B759" s="38" t="s">
        <v>3239</v>
      </c>
      <c r="C759" s="38" t="s">
        <v>926</v>
      </c>
      <c r="D759" s="38" t="s">
        <v>927</v>
      </c>
      <c r="E759" s="38" t="s">
        <v>928</v>
      </c>
      <c r="F759" s="38" t="s">
        <v>930</v>
      </c>
      <c r="G759" s="84" t="s">
        <v>929</v>
      </c>
      <c r="H759" s="38" t="s">
        <v>930</v>
      </c>
      <c r="I759" s="84">
        <v>96284</v>
      </c>
      <c r="J759" s="38" t="s">
        <v>1036</v>
      </c>
      <c r="K759" s="84">
        <v>96284</v>
      </c>
      <c r="L759" s="84" t="s">
        <v>932</v>
      </c>
      <c r="M759" s="38" t="s">
        <v>933</v>
      </c>
      <c r="N759" s="84">
        <v>162162</v>
      </c>
      <c r="O759" s="84" t="s">
        <v>1037</v>
      </c>
      <c r="P759" s="84">
        <v>217473</v>
      </c>
      <c r="Q759" s="38" t="s">
        <v>1038</v>
      </c>
      <c r="R759" s="38" t="s">
        <v>322</v>
      </c>
      <c r="S759" s="84" t="s">
        <v>1699</v>
      </c>
      <c r="T759" s="84" t="s">
        <v>1699</v>
      </c>
      <c r="U759" s="84" t="s">
        <v>256</v>
      </c>
      <c r="V759" s="84" t="s">
        <v>249</v>
      </c>
      <c r="W759" s="84">
        <v>0</v>
      </c>
      <c r="X759" s="38" t="s">
        <v>311</v>
      </c>
      <c r="Y759" s="84">
        <v>358991103</v>
      </c>
      <c r="Z759" s="38" t="s">
        <v>2387</v>
      </c>
      <c r="AA759" s="108" t="s">
        <v>2388</v>
      </c>
      <c r="AB759" s="84">
        <v>42000</v>
      </c>
      <c r="AC759" s="108" t="s">
        <v>371</v>
      </c>
      <c r="AD759" s="84">
        <v>24</v>
      </c>
      <c r="AE759" s="84" t="s">
        <v>873</v>
      </c>
      <c r="AF759" s="84" t="s">
        <v>390</v>
      </c>
      <c r="AG759" s="108" t="s">
        <v>3097</v>
      </c>
      <c r="AH759" s="84" t="s">
        <v>383</v>
      </c>
      <c r="AI759" s="108" t="s">
        <v>623</v>
      </c>
      <c r="AJ759" s="84">
        <v>2220</v>
      </c>
      <c r="AK759" s="84">
        <v>2220</v>
      </c>
      <c r="AL759" s="108" t="s">
        <v>2422</v>
      </c>
      <c r="AM759" s="84">
        <v>2471.91</v>
      </c>
      <c r="AN759" s="112">
        <v>1968.09</v>
      </c>
      <c r="AO759" s="112">
        <v>4440</v>
      </c>
      <c r="AP759" s="112">
        <v>39528.089999999997</v>
      </c>
      <c r="AQ759" s="112">
        <v>9516.91</v>
      </c>
      <c r="AR759" s="112">
        <v>49045</v>
      </c>
      <c r="AS759" s="112">
        <v>0</v>
      </c>
      <c r="AT759" s="112">
        <v>0</v>
      </c>
      <c r="AU759" s="112">
        <v>0</v>
      </c>
      <c r="AV759" s="84">
        <v>2</v>
      </c>
      <c r="AW759" s="84">
        <v>2</v>
      </c>
      <c r="AX759" s="84" t="s">
        <v>664</v>
      </c>
      <c r="AY759" s="108"/>
      <c r="AZ759" s="84"/>
      <c r="BA759" s="84"/>
      <c r="BB759" s="84" t="s">
        <v>918</v>
      </c>
      <c r="BC759" s="84"/>
      <c r="BD759" s="108"/>
      <c r="BE759" s="84">
        <v>0</v>
      </c>
      <c r="BF759" s="38" t="s">
        <v>1699</v>
      </c>
      <c r="BG759" s="84" t="s">
        <v>3034</v>
      </c>
      <c r="BH759" s="114" t="s">
        <v>3221</v>
      </c>
      <c r="BI759" s="38" t="str">
        <f>VLOOKUP(Y759,'[1]Loan Outstanding Report'!$Y$5:$BI$3205,37,0)</f>
        <v>Visited</v>
      </c>
      <c r="BJ759" s="85">
        <v>45891</v>
      </c>
      <c r="BK759" s="84"/>
      <c r="BL759" s="38" t="s">
        <v>115</v>
      </c>
      <c r="BM759" s="115" t="s">
        <v>130</v>
      </c>
      <c r="BN759" s="116" t="s">
        <v>200</v>
      </c>
      <c r="BO759" s="84" t="s">
        <v>243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3239</v>
      </c>
      <c r="C760" s="38" t="s">
        <v>926</v>
      </c>
      <c r="D760" s="38" t="s">
        <v>927</v>
      </c>
      <c r="E760" s="38" t="s">
        <v>928</v>
      </c>
      <c r="F760" s="38" t="s">
        <v>930</v>
      </c>
      <c r="G760" s="84" t="s">
        <v>929</v>
      </c>
      <c r="H760" s="38" t="s">
        <v>930</v>
      </c>
      <c r="I760" s="84">
        <v>85794</v>
      </c>
      <c r="J760" s="38" t="s">
        <v>1079</v>
      </c>
      <c r="K760" s="84">
        <v>85794</v>
      </c>
      <c r="L760" s="84" t="s">
        <v>932</v>
      </c>
      <c r="M760" s="38" t="s">
        <v>933</v>
      </c>
      <c r="N760" s="84">
        <v>162641</v>
      </c>
      <c r="O760" s="84" t="s">
        <v>1080</v>
      </c>
      <c r="P760" s="84">
        <v>218121</v>
      </c>
      <c r="Q760" s="38" t="s">
        <v>1081</v>
      </c>
      <c r="R760" s="38" t="s">
        <v>329</v>
      </c>
      <c r="S760" s="84" t="s">
        <v>1596</v>
      </c>
      <c r="T760" s="84" t="s">
        <v>1596</v>
      </c>
      <c r="U760" s="84" t="s">
        <v>248</v>
      </c>
      <c r="V760" s="84" t="s">
        <v>249</v>
      </c>
      <c r="W760" s="84">
        <v>0</v>
      </c>
      <c r="X760" s="38" t="s">
        <v>337</v>
      </c>
      <c r="Y760" s="84">
        <v>359156250</v>
      </c>
      <c r="Z760" s="38" t="s">
        <v>2302</v>
      </c>
      <c r="AA760" s="108" t="s">
        <v>865</v>
      </c>
      <c r="AB760" s="84">
        <v>30000</v>
      </c>
      <c r="AC760" s="108" t="s">
        <v>2395</v>
      </c>
      <c r="AD760" s="84">
        <v>18</v>
      </c>
      <c r="AE760" s="84" t="s">
        <v>900</v>
      </c>
      <c r="AF760" s="84" t="s">
        <v>480</v>
      </c>
      <c r="AG760" s="108" t="s">
        <v>487</v>
      </c>
      <c r="AH760" s="84" t="s">
        <v>383</v>
      </c>
      <c r="AI760" s="108" t="s">
        <v>615</v>
      </c>
      <c r="AJ760" s="84">
        <v>2000</v>
      </c>
      <c r="AK760" s="84">
        <v>2000</v>
      </c>
      <c r="AL760" s="108" t="s">
        <v>615</v>
      </c>
      <c r="AM760" s="84">
        <v>1511.99</v>
      </c>
      <c r="AN760" s="112">
        <v>488.01</v>
      </c>
      <c r="AO760" s="112">
        <v>2000</v>
      </c>
      <c r="AP760" s="112">
        <v>28488.01</v>
      </c>
      <c r="AQ760" s="112">
        <v>5266.99</v>
      </c>
      <c r="AR760" s="112">
        <v>33755</v>
      </c>
      <c r="AS760" s="112">
        <v>0</v>
      </c>
      <c r="AT760" s="112">
        <v>0</v>
      </c>
      <c r="AU760" s="112">
        <v>0</v>
      </c>
      <c r="AV760" s="84">
        <v>1</v>
      </c>
      <c r="AW760" s="84">
        <v>0</v>
      </c>
      <c r="AX760" s="84" t="s">
        <v>400</v>
      </c>
      <c r="AY760" s="108"/>
      <c r="AZ760" s="84"/>
      <c r="BA760" s="84"/>
      <c r="BB760" s="84" t="s">
        <v>918</v>
      </c>
      <c r="BC760" s="84"/>
      <c r="BD760" s="108"/>
      <c r="BE760" s="84">
        <v>0</v>
      </c>
      <c r="BF760" s="38" t="s">
        <v>1596</v>
      </c>
      <c r="BG760" s="84" t="s">
        <v>2929</v>
      </c>
      <c r="BH760" s="114" t="s">
        <v>3221</v>
      </c>
      <c r="BI760" s="38" t="s">
        <v>111</v>
      </c>
      <c r="BJ760" s="85">
        <v>45879</v>
      </c>
      <c r="BK760" s="84"/>
      <c r="BL760" s="38"/>
      <c r="BM760" s="115" t="s">
        <v>119</v>
      </c>
      <c r="BN760" s="116" t="s">
        <v>199</v>
      </c>
      <c r="BO760" s="84" t="s">
        <v>242</v>
      </c>
      <c r="BP760" s="84"/>
      <c r="BQ760" s="117"/>
      <c r="BR760" s="118" t="s">
        <v>3237</v>
      </c>
    </row>
    <row r="761" spans="1:70" s="113" customFormat="1" ht="15" hidden="1" customHeight="1" x14ac:dyDescent="0.25">
      <c r="A761" s="84">
        <v>757</v>
      </c>
      <c r="B761" s="38" t="s">
        <v>3239</v>
      </c>
      <c r="C761" s="38" t="s">
        <v>926</v>
      </c>
      <c r="D761" s="38" t="s">
        <v>927</v>
      </c>
      <c r="E761" s="38" t="s">
        <v>928</v>
      </c>
      <c r="F761" s="38" t="s">
        <v>930</v>
      </c>
      <c r="G761" s="84" t="s">
        <v>929</v>
      </c>
      <c r="H761" s="38" t="s">
        <v>930</v>
      </c>
      <c r="I761" s="84">
        <v>86008</v>
      </c>
      <c r="J761" s="38" t="s">
        <v>930</v>
      </c>
      <c r="K761" s="84">
        <v>86008</v>
      </c>
      <c r="L761" s="84" t="s">
        <v>932</v>
      </c>
      <c r="M761" s="38" t="s">
        <v>933</v>
      </c>
      <c r="N761" s="84">
        <v>168419</v>
      </c>
      <c r="O761" s="84" t="s">
        <v>1077</v>
      </c>
      <c r="P761" s="84">
        <v>226079</v>
      </c>
      <c r="Q761" s="38" t="s">
        <v>1078</v>
      </c>
      <c r="R761" s="38" t="s">
        <v>329</v>
      </c>
      <c r="S761" s="84" t="s">
        <v>1611</v>
      </c>
      <c r="T761" s="84" t="s">
        <v>1611</v>
      </c>
      <c r="U761" s="84" t="s">
        <v>256</v>
      </c>
      <c r="V761" s="84" t="s">
        <v>249</v>
      </c>
      <c r="W761" s="84">
        <v>0</v>
      </c>
      <c r="X761" s="38" t="s">
        <v>339</v>
      </c>
      <c r="Y761" s="84">
        <v>359159793</v>
      </c>
      <c r="Z761" s="38" t="s">
        <v>2314</v>
      </c>
      <c r="AA761" s="108" t="s">
        <v>616</v>
      </c>
      <c r="AB761" s="84">
        <v>30000</v>
      </c>
      <c r="AC761" s="108" t="s">
        <v>351</v>
      </c>
      <c r="AD761" s="84">
        <v>18</v>
      </c>
      <c r="AE761" s="84" t="s">
        <v>900</v>
      </c>
      <c r="AF761" s="84" t="s">
        <v>537</v>
      </c>
      <c r="AG761" s="108" t="s">
        <v>3194</v>
      </c>
      <c r="AH761" s="84" t="s">
        <v>485</v>
      </c>
      <c r="AI761" s="108" t="s">
        <v>708</v>
      </c>
      <c r="AJ761" s="84">
        <v>2000</v>
      </c>
      <c r="AK761" s="84">
        <v>2000</v>
      </c>
      <c r="AL761" s="108" t="s">
        <v>708</v>
      </c>
      <c r="AM761" s="84">
        <v>1481.78</v>
      </c>
      <c r="AN761" s="112">
        <v>518.22</v>
      </c>
      <c r="AO761" s="112">
        <v>2000</v>
      </c>
      <c r="AP761" s="112">
        <v>28518.22</v>
      </c>
      <c r="AQ761" s="112">
        <v>5364.78</v>
      </c>
      <c r="AR761" s="112">
        <v>33883</v>
      </c>
      <c r="AS761" s="112">
        <v>0</v>
      </c>
      <c r="AT761" s="112">
        <v>0</v>
      </c>
      <c r="AU761" s="112">
        <v>0</v>
      </c>
      <c r="AV761" s="84">
        <v>1</v>
      </c>
      <c r="AW761" s="84">
        <v>0</v>
      </c>
      <c r="AX761" s="84" t="s">
        <v>400</v>
      </c>
      <c r="AY761" s="108"/>
      <c r="AZ761" s="84"/>
      <c r="BA761" s="84"/>
      <c r="BB761" s="84" t="s">
        <v>918</v>
      </c>
      <c r="BC761" s="84"/>
      <c r="BD761" s="108"/>
      <c r="BE761" s="84">
        <v>0</v>
      </c>
      <c r="BF761" s="38" t="s">
        <v>1611</v>
      </c>
      <c r="BG761" s="84" t="s">
        <v>2944</v>
      </c>
      <c r="BH761" s="114" t="s">
        <v>3221</v>
      </c>
      <c r="BI761" s="38" t="s">
        <v>111</v>
      </c>
      <c r="BJ761" s="85">
        <v>45879</v>
      </c>
      <c r="BK761" s="84"/>
      <c r="BL761" s="38"/>
      <c r="BM761" s="115" t="s">
        <v>119</v>
      </c>
      <c r="BN761" s="116" t="s">
        <v>199</v>
      </c>
      <c r="BO761" s="84" t="s">
        <v>242</v>
      </c>
      <c r="BP761" s="84"/>
      <c r="BQ761" s="117"/>
      <c r="BR761" s="118" t="s">
        <v>3237</v>
      </c>
    </row>
    <row r="762" spans="1:70" s="113" customFormat="1" ht="15" hidden="1" customHeight="1" x14ac:dyDescent="0.25">
      <c r="A762" s="84">
        <v>758</v>
      </c>
      <c r="B762" s="38" t="s">
        <v>3239</v>
      </c>
      <c r="C762" s="38" t="s">
        <v>926</v>
      </c>
      <c r="D762" s="38" t="s">
        <v>927</v>
      </c>
      <c r="E762" s="38" t="s">
        <v>928</v>
      </c>
      <c r="F762" s="38" t="s">
        <v>930</v>
      </c>
      <c r="G762" s="84" t="s">
        <v>929</v>
      </c>
      <c r="H762" s="38" t="s">
        <v>930</v>
      </c>
      <c r="I762" s="84">
        <v>86008</v>
      </c>
      <c r="J762" s="38" t="s">
        <v>930</v>
      </c>
      <c r="K762" s="84">
        <v>86008</v>
      </c>
      <c r="L762" s="84" t="s">
        <v>932</v>
      </c>
      <c r="M762" s="38" t="s">
        <v>933</v>
      </c>
      <c r="N762" s="84">
        <v>167537</v>
      </c>
      <c r="O762" s="84" t="s">
        <v>1062</v>
      </c>
      <c r="P762" s="84">
        <v>224779</v>
      </c>
      <c r="Q762" s="38" t="s">
        <v>1063</v>
      </c>
      <c r="R762" s="38" t="s">
        <v>322</v>
      </c>
      <c r="S762" s="84" t="s">
        <v>1700</v>
      </c>
      <c r="T762" s="84" t="s">
        <v>1700</v>
      </c>
      <c r="U762" s="84" t="s">
        <v>248</v>
      </c>
      <c r="V762" s="84" t="s">
        <v>249</v>
      </c>
      <c r="W762" s="84">
        <v>0</v>
      </c>
      <c r="X762" s="38" t="s">
        <v>338</v>
      </c>
      <c r="Y762" s="84">
        <v>359167693</v>
      </c>
      <c r="Z762" s="38" t="s">
        <v>2389</v>
      </c>
      <c r="AA762" s="108" t="s">
        <v>735</v>
      </c>
      <c r="AB762" s="84">
        <v>42000</v>
      </c>
      <c r="AC762" s="108" t="s">
        <v>370</v>
      </c>
      <c r="AD762" s="84">
        <v>24</v>
      </c>
      <c r="AE762" s="84" t="s">
        <v>867</v>
      </c>
      <c r="AF762" s="84" t="s">
        <v>856</v>
      </c>
      <c r="AG762" s="108" t="s">
        <v>3213</v>
      </c>
      <c r="AH762" s="84" t="s">
        <v>556</v>
      </c>
      <c r="AI762" s="108" t="s">
        <v>606</v>
      </c>
      <c r="AJ762" s="84">
        <v>2240</v>
      </c>
      <c r="AK762" s="84">
        <v>2240</v>
      </c>
      <c r="AL762" s="108"/>
      <c r="AM762" s="84">
        <v>0</v>
      </c>
      <c r="AN762" s="112">
        <v>0</v>
      </c>
      <c r="AO762" s="112">
        <v>0</v>
      </c>
      <c r="AP762" s="112">
        <v>42000</v>
      </c>
      <c r="AQ762" s="112">
        <v>12527</v>
      </c>
      <c r="AR762" s="112">
        <v>54527</v>
      </c>
      <c r="AS762" s="112">
        <v>0</v>
      </c>
      <c r="AT762" s="112">
        <v>0</v>
      </c>
      <c r="AU762" s="112">
        <v>0</v>
      </c>
      <c r="AV762" s="84"/>
      <c r="AW762" s="84">
        <v>0</v>
      </c>
      <c r="AX762" s="84" t="s">
        <v>400</v>
      </c>
      <c r="AY762" s="108"/>
      <c r="AZ762" s="84"/>
      <c r="BA762" s="84"/>
      <c r="BB762" s="84" t="s">
        <v>918</v>
      </c>
      <c r="BC762" s="84"/>
      <c r="BD762" s="108"/>
      <c r="BE762" s="84">
        <v>0</v>
      </c>
      <c r="BF762" s="38" t="s">
        <v>1700</v>
      </c>
      <c r="BG762" s="84" t="s">
        <v>3035</v>
      </c>
      <c r="BH762" s="114" t="s">
        <v>3221</v>
      </c>
      <c r="BI762" s="38" t="s">
        <v>111</v>
      </c>
      <c r="BJ762" s="85">
        <v>45879</v>
      </c>
      <c r="BK762" s="84"/>
      <c r="BL762" s="38"/>
      <c r="BM762" s="115" t="s">
        <v>119</v>
      </c>
      <c r="BN762" s="116" t="s">
        <v>199</v>
      </c>
      <c r="BO762" s="84" t="s">
        <v>242</v>
      </c>
      <c r="BP762" s="84"/>
      <c r="BQ762" s="117"/>
      <c r="BR762" s="118" t="s">
        <v>3237</v>
      </c>
    </row>
    <row r="763" spans="1:70" s="113" customFormat="1" ht="15" hidden="1" customHeight="1" x14ac:dyDescent="0.25">
      <c r="A763" s="84">
        <v>759</v>
      </c>
      <c r="B763" s="38" t="s">
        <v>3239</v>
      </c>
      <c r="C763" s="38" t="s">
        <v>926</v>
      </c>
      <c r="D763" s="38" t="s">
        <v>927</v>
      </c>
      <c r="E763" s="38" t="s">
        <v>928</v>
      </c>
      <c r="F763" s="38" t="s">
        <v>930</v>
      </c>
      <c r="G763" s="84" t="s">
        <v>929</v>
      </c>
      <c r="H763" s="38" t="s">
        <v>930</v>
      </c>
      <c r="I763" s="84">
        <v>86172</v>
      </c>
      <c r="J763" s="38" t="s">
        <v>1010</v>
      </c>
      <c r="K763" s="84">
        <v>86172</v>
      </c>
      <c r="L763" s="84" t="s">
        <v>932</v>
      </c>
      <c r="M763" s="38" t="s">
        <v>933</v>
      </c>
      <c r="N763" s="84">
        <v>146417</v>
      </c>
      <c r="O763" s="84" t="s">
        <v>1011</v>
      </c>
      <c r="P763" s="84">
        <v>197686</v>
      </c>
      <c r="Q763" s="38" t="s">
        <v>1012</v>
      </c>
      <c r="R763" s="38" t="s">
        <v>322</v>
      </c>
      <c r="S763" s="84" t="s">
        <v>1701</v>
      </c>
      <c r="T763" s="84" t="s">
        <v>1701</v>
      </c>
      <c r="U763" s="84" t="s">
        <v>252</v>
      </c>
      <c r="V763" s="84" t="s">
        <v>249</v>
      </c>
      <c r="W763" s="84">
        <v>0</v>
      </c>
      <c r="X763" s="38" t="s">
        <v>337</v>
      </c>
      <c r="Y763" s="84">
        <v>359187630</v>
      </c>
      <c r="Z763" s="38" t="s">
        <v>2390</v>
      </c>
      <c r="AA763" s="108" t="s">
        <v>751</v>
      </c>
      <c r="AB763" s="84">
        <v>42000</v>
      </c>
      <c r="AC763" s="108" t="s">
        <v>371</v>
      </c>
      <c r="AD763" s="84">
        <v>24</v>
      </c>
      <c r="AE763" s="84" t="s">
        <v>867</v>
      </c>
      <c r="AF763" s="84" t="s">
        <v>856</v>
      </c>
      <c r="AG763" s="108" t="s">
        <v>3214</v>
      </c>
      <c r="AH763" s="84" t="s">
        <v>556</v>
      </c>
      <c r="AI763" s="108" t="s">
        <v>665</v>
      </c>
      <c r="AJ763" s="84">
        <v>2240</v>
      </c>
      <c r="AK763" s="84">
        <v>2240</v>
      </c>
      <c r="AL763" s="108"/>
      <c r="AM763" s="84">
        <v>0</v>
      </c>
      <c r="AN763" s="112">
        <v>0</v>
      </c>
      <c r="AO763" s="112">
        <v>0</v>
      </c>
      <c r="AP763" s="112">
        <v>42000</v>
      </c>
      <c r="AQ763" s="112">
        <v>12454</v>
      </c>
      <c r="AR763" s="112">
        <v>54454</v>
      </c>
      <c r="AS763" s="112">
        <v>0</v>
      </c>
      <c r="AT763" s="112">
        <v>0</v>
      </c>
      <c r="AU763" s="112">
        <v>0</v>
      </c>
      <c r="AV763" s="84"/>
      <c r="AW763" s="84">
        <v>0</v>
      </c>
      <c r="AX763" s="84" t="s">
        <v>400</v>
      </c>
      <c r="AY763" s="108"/>
      <c r="AZ763" s="84"/>
      <c r="BA763" s="84"/>
      <c r="BB763" s="84" t="s">
        <v>918</v>
      </c>
      <c r="BC763" s="84"/>
      <c r="BD763" s="108"/>
      <c r="BE763" s="84">
        <v>0</v>
      </c>
      <c r="BF763" s="38" t="s">
        <v>1701</v>
      </c>
      <c r="BG763" s="84" t="s">
        <v>3036</v>
      </c>
      <c r="BH763" s="114" t="s">
        <v>3221</v>
      </c>
      <c r="BI763" s="38" t="s">
        <v>111</v>
      </c>
      <c r="BJ763" s="85">
        <v>45879</v>
      </c>
      <c r="BK763" s="84"/>
      <c r="BL763" s="38"/>
      <c r="BM763" s="115" t="s">
        <v>119</v>
      </c>
      <c r="BN763" s="116" t="s">
        <v>199</v>
      </c>
      <c r="BO763" s="84" t="s">
        <v>242</v>
      </c>
      <c r="BP763" s="84"/>
      <c r="BQ763" s="117"/>
      <c r="BR763" s="118" t="s">
        <v>3237</v>
      </c>
    </row>
    <row r="764" spans="1:70" s="113" customFormat="1" ht="15" hidden="1" customHeight="1" x14ac:dyDescent="0.25">
      <c r="A764" s="84">
        <v>760</v>
      </c>
      <c r="B764" s="38" t="s">
        <v>3239</v>
      </c>
      <c r="C764" s="38" t="s">
        <v>926</v>
      </c>
      <c r="D764" s="38" t="s">
        <v>927</v>
      </c>
      <c r="E764" s="38" t="s">
        <v>928</v>
      </c>
      <c r="F764" s="38" t="s">
        <v>930</v>
      </c>
      <c r="G764" s="84" t="s">
        <v>929</v>
      </c>
      <c r="H764" s="38" t="s">
        <v>930</v>
      </c>
      <c r="I764" s="84">
        <v>71807</v>
      </c>
      <c r="J764" s="38" t="s">
        <v>960</v>
      </c>
      <c r="K764" s="84">
        <v>71807</v>
      </c>
      <c r="L764" s="84" t="s">
        <v>932</v>
      </c>
      <c r="M764" s="38" t="s">
        <v>933</v>
      </c>
      <c r="N764" s="84">
        <v>116598</v>
      </c>
      <c r="O764" s="84" t="s">
        <v>993</v>
      </c>
      <c r="P764" s="84">
        <v>159449</v>
      </c>
      <c r="Q764" s="38" t="s">
        <v>994</v>
      </c>
      <c r="R764" s="38" t="s">
        <v>322</v>
      </c>
      <c r="S764" s="84" t="s">
        <v>1702</v>
      </c>
      <c r="T764" s="84" t="s">
        <v>1702</v>
      </c>
      <c r="U764" s="84" t="s">
        <v>325</v>
      </c>
      <c r="V764" s="84" t="s">
        <v>261</v>
      </c>
      <c r="W764" s="84">
        <v>0</v>
      </c>
      <c r="X764" s="38" t="s">
        <v>2008</v>
      </c>
      <c r="Y764" s="84">
        <v>359194068</v>
      </c>
      <c r="Z764" s="38" t="s">
        <v>2391</v>
      </c>
      <c r="AA764" s="108" t="s">
        <v>751</v>
      </c>
      <c r="AB764" s="84">
        <v>65000</v>
      </c>
      <c r="AC764" s="108" t="s">
        <v>351</v>
      </c>
      <c r="AD764" s="84">
        <v>24</v>
      </c>
      <c r="AE764" s="84" t="s">
        <v>871</v>
      </c>
      <c r="AF764" s="84" t="s">
        <v>618</v>
      </c>
      <c r="AG764" s="108" t="s">
        <v>916</v>
      </c>
      <c r="AH764" s="84" t="s">
        <v>556</v>
      </c>
      <c r="AI764" s="108" t="s">
        <v>663</v>
      </c>
      <c r="AJ764" s="84">
        <v>3460</v>
      </c>
      <c r="AK764" s="84">
        <v>3460</v>
      </c>
      <c r="AL764" s="108"/>
      <c r="AM764" s="84">
        <v>0</v>
      </c>
      <c r="AN764" s="112">
        <v>0</v>
      </c>
      <c r="AO764" s="112">
        <v>0</v>
      </c>
      <c r="AP764" s="112">
        <v>65000</v>
      </c>
      <c r="AQ764" s="112">
        <v>19307</v>
      </c>
      <c r="AR764" s="112">
        <v>84307</v>
      </c>
      <c r="AS764" s="112">
        <v>0</v>
      </c>
      <c r="AT764" s="112">
        <v>0</v>
      </c>
      <c r="AU764" s="112">
        <v>0</v>
      </c>
      <c r="AV764" s="84"/>
      <c r="AW764" s="84">
        <v>0</v>
      </c>
      <c r="AX764" s="84" t="s">
        <v>400</v>
      </c>
      <c r="AY764" s="108"/>
      <c r="AZ764" s="84"/>
      <c r="BA764" s="84"/>
      <c r="BB764" s="84" t="s">
        <v>918</v>
      </c>
      <c r="BC764" s="84"/>
      <c r="BD764" s="108"/>
      <c r="BE764" s="84">
        <v>0</v>
      </c>
      <c r="BF764" s="38" t="s">
        <v>1702</v>
      </c>
      <c r="BG764" s="84" t="s">
        <v>3037</v>
      </c>
      <c r="BH764" s="114" t="s">
        <v>3221</v>
      </c>
      <c r="BI764" s="38" t="s">
        <v>111</v>
      </c>
      <c r="BJ764" s="85">
        <v>45879</v>
      </c>
      <c r="BK764" s="84"/>
      <c r="BL764" s="38"/>
      <c r="BM764" s="115" t="s">
        <v>119</v>
      </c>
      <c r="BN764" s="116" t="s">
        <v>199</v>
      </c>
      <c r="BO764" s="84" t="s">
        <v>242</v>
      </c>
      <c r="BP764" s="84"/>
      <c r="BQ764" s="117"/>
      <c r="BR764" s="118" t="s">
        <v>3237</v>
      </c>
    </row>
    <row r="765" spans="1:70" s="113" customFormat="1" ht="15" hidden="1" customHeight="1" x14ac:dyDescent="0.25">
      <c r="A765" s="84">
        <v>761</v>
      </c>
      <c r="B765" s="38" t="s">
        <v>3239</v>
      </c>
      <c r="C765" s="38" t="s">
        <v>926</v>
      </c>
      <c r="D765" s="38" t="s">
        <v>927</v>
      </c>
      <c r="E765" s="38" t="s">
        <v>928</v>
      </c>
      <c r="F765" s="38" t="s">
        <v>930</v>
      </c>
      <c r="G765" s="84" t="s">
        <v>929</v>
      </c>
      <c r="H765" s="38" t="s">
        <v>930</v>
      </c>
      <c r="I765" s="84">
        <v>85899</v>
      </c>
      <c r="J765" s="38" t="s">
        <v>939</v>
      </c>
      <c r="K765" s="84">
        <v>85899</v>
      </c>
      <c r="L765" s="84" t="s">
        <v>932</v>
      </c>
      <c r="M765" s="38" t="s">
        <v>933</v>
      </c>
      <c r="N765" s="84">
        <v>143525</v>
      </c>
      <c r="O765" s="84" t="s">
        <v>940</v>
      </c>
      <c r="P765" s="84">
        <v>193930</v>
      </c>
      <c r="Q765" s="38" t="s">
        <v>265</v>
      </c>
      <c r="R765" s="38" t="s">
        <v>322</v>
      </c>
      <c r="S765" s="84" t="s">
        <v>1703</v>
      </c>
      <c r="T765" s="84" t="s">
        <v>1703</v>
      </c>
      <c r="U765" s="84" t="s">
        <v>252</v>
      </c>
      <c r="V765" s="84" t="s">
        <v>249</v>
      </c>
      <c r="W765" s="84">
        <v>0</v>
      </c>
      <c r="X765" s="38" t="s">
        <v>337</v>
      </c>
      <c r="Y765" s="84">
        <v>359220290</v>
      </c>
      <c r="Z765" s="38" t="s">
        <v>2392</v>
      </c>
      <c r="AA765" s="108" t="s">
        <v>917</v>
      </c>
      <c r="AB765" s="84">
        <v>42000</v>
      </c>
      <c r="AC765" s="108" t="s">
        <v>2395</v>
      </c>
      <c r="AD765" s="84">
        <v>24</v>
      </c>
      <c r="AE765" s="84" t="s">
        <v>867</v>
      </c>
      <c r="AF765" s="84" t="s">
        <v>856</v>
      </c>
      <c r="AG765" s="108" t="s">
        <v>3215</v>
      </c>
      <c r="AH765" s="84" t="s">
        <v>556</v>
      </c>
      <c r="AI765" s="108" t="s">
        <v>602</v>
      </c>
      <c r="AJ765" s="84">
        <v>2240</v>
      </c>
      <c r="AK765" s="84">
        <v>2240</v>
      </c>
      <c r="AL765" s="108"/>
      <c r="AM765" s="84">
        <v>0</v>
      </c>
      <c r="AN765" s="112">
        <v>0</v>
      </c>
      <c r="AO765" s="112">
        <v>0</v>
      </c>
      <c r="AP765" s="112">
        <v>42000</v>
      </c>
      <c r="AQ765" s="112">
        <v>12071</v>
      </c>
      <c r="AR765" s="112">
        <v>54071</v>
      </c>
      <c r="AS765" s="112">
        <v>0</v>
      </c>
      <c r="AT765" s="112">
        <v>0</v>
      </c>
      <c r="AU765" s="112">
        <v>0</v>
      </c>
      <c r="AV765" s="84"/>
      <c r="AW765" s="84">
        <v>61</v>
      </c>
      <c r="AX765" s="84" t="s">
        <v>620</v>
      </c>
      <c r="AY765" s="108"/>
      <c r="AZ765" s="84"/>
      <c r="BA765" s="84"/>
      <c r="BB765" s="84" t="s">
        <v>918</v>
      </c>
      <c r="BC765" s="84"/>
      <c r="BD765" s="108"/>
      <c r="BE765" s="84">
        <v>0</v>
      </c>
      <c r="BF765" s="38" t="s">
        <v>1703</v>
      </c>
      <c r="BG765" s="84" t="s">
        <v>3038</v>
      </c>
      <c r="BH765" s="114" t="s">
        <v>3221</v>
      </c>
      <c r="BI765" s="38" t="str">
        <f>VLOOKUP(Y765,'[1]Loan Outstanding Report'!$Y$5:$BI$3205,37,0)</f>
        <v>Visited</v>
      </c>
      <c r="BJ765" s="85">
        <v>45891</v>
      </c>
      <c r="BK765" s="84"/>
      <c r="BL765" s="38" t="s">
        <v>115</v>
      </c>
      <c r="BM765" s="115" t="s">
        <v>130</v>
      </c>
      <c r="BN765" s="116" t="s">
        <v>200</v>
      </c>
      <c r="BO765" s="84" t="s">
        <v>243</v>
      </c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3239</v>
      </c>
      <c r="C766" s="38" t="s">
        <v>926</v>
      </c>
      <c r="D766" s="38" t="s">
        <v>927</v>
      </c>
      <c r="E766" s="38" t="s">
        <v>928</v>
      </c>
      <c r="F766" s="38" t="s">
        <v>930</v>
      </c>
      <c r="G766" s="84" t="s">
        <v>929</v>
      </c>
      <c r="H766" s="38" t="s">
        <v>930</v>
      </c>
      <c r="I766" s="84">
        <v>85872</v>
      </c>
      <c r="J766" s="38" t="s">
        <v>985</v>
      </c>
      <c r="K766" s="84">
        <v>85872</v>
      </c>
      <c r="L766" s="84" t="s">
        <v>932</v>
      </c>
      <c r="M766" s="38" t="s">
        <v>933</v>
      </c>
      <c r="N766" s="84">
        <v>167697</v>
      </c>
      <c r="O766" s="84" t="s">
        <v>1099</v>
      </c>
      <c r="P766" s="84">
        <v>225015</v>
      </c>
      <c r="Q766" s="38" t="s">
        <v>1100</v>
      </c>
      <c r="R766" s="38" t="s">
        <v>329</v>
      </c>
      <c r="S766" s="84" t="s">
        <v>1612</v>
      </c>
      <c r="T766" s="84" t="s">
        <v>1612</v>
      </c>
      <c r="U766" s="84" t="s">
        <v>256</v>
      </c>
      <c r="V766" s="84" t="s">
        <v>249</v>
      </c>
      <c r="W766" s="84">
        <v>0</v>
      </c>
      <c r="X766" s="38" t="s">
        <v>338</v>
      </c>
      <c r="Y766" s="84">
        <v>359222403</v>
      </c>
      <c r="Z766" s="38" t="s">
        <v>2393</v>
      </c>
      <c r="AA766" s="108" t="s">
        <v>911</v>
      </c>
      <c r="AB766" s="84">
        <v>30000</v>
      </c>
      <c r="AC766" s="108" t="s">
        <v>371</v>
      </c>
      <c r="AD766" s="84">
        <v>18</v>
      </c>
      <c r="AE766" s="84" t="s">
        <v>900</v>
      </c>
      <c r="AF766" s="84" t="s">
        <v>358</v>
      </c>
      <c r="AG766" s="108" t="s">
        <v>3108</v>
      </c>
      <c r="AH766" s="84" t="s">
        <v>353</v>
      </c>
      <c r="AI766" s="108" t="s">
        <v>665</v>
      </c>
      <c r="AJ766" s="84">
        <v>1990</v>
      </c>
      <c r="AK766" s="84">
        <v>1990</v>
      </c>
      <c r="AL766" s="108"/>
      <c r="AM766" s="84">
        <v>0</v>
      </c>
      <c r="AN766" s="112">
        <v>0</v>
      </c>
      <c r="AO766" s="112">
        <v>0</v>
      </c>
      <c r="AP766" s="112">
        <v>30000</v>
      </c>
      <c r="AQ766" s="112">
        <v>6132</v>
      </c>
      <c r="AR766" s="112">
        <v>36132</v>
      </c>
      <c r="AS766" s="112">
        <v>0</v>
      </c>
      <c r="AT766" s="112">
        <v>0</v>
      </c>
      <c r="AU766" s="112">
        <v>0</v>
      </c>
      <c r="AV766" s="84"/>
      <c r="AW766" s="84">
        <v>0</v>
      </c>
      <c r="AX766" s="84" t="s">
        <v>400</v>
      </c>
      <c r="AY766" s="108"/>
      <c r="AZ766" s="84"/>
      <c r="BA766" s="84"/>
      <c r="BB766" s="84" t="s">
        <v>918</v>
      </c>
      <c r="BC766" s="84"/>
      <c r="BD766" s="108"/>
      <c r="BE766" s="84">
        <v>0</v>
      </c>
      <c r="BF766" s="38" t="s">
        <v>1612</v>
      </c>
      <c r="BG766" s="84" t="s">
        <v>2945</v>
      </c>
      <c r="BH766" s="114" t="s">
        <v>3221</v>
      </c>
      <c r="BI766" s="38" t="str">
        <f>VLOOKUP(Y766,'[1]Loan Outstanding Report'!$Y$5:$BI$3205,37,0)</f>
        <v>Visited</v>
      </c>
      <c r="BJ766" s="85">
        <v>45890</v>
      </c>
      <c r="BK766" s="84"/>
      <c r="BL766" s="38" t="s">
        <v>115</v>
      </c>
      <c r="BM766" s="115" t="s">
        <v>130</v>
      </c>
      <c r="BN766" s="116" t="s">
        <v>199</v>
      </c>
      <c r="BO766" s="84" t="s">
        <v>242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3239</v>
      </c>
      <c r="C767" s="38" t="s">
        <v>926</v>
      </c>
      <c r="D767" s="38" t="s">
        <v>927</v>
      </c>
      <c r="E767" s="38" t="s">
        <v>928</v>
      </c>
      <c r="F767" s="38" t="s">
        <v>930</v>
      </c>
      <c r="G767" s="84" t="s">
        <v>929</v>
      </c>
      <c r="H767" s="38" t="s">
        <v>930</v>
      </c>
      <c r="I767" s="84">
        <v>86500</v>
      </c>
      <c r="J767" s="38" t="s">
        <v>995</v>
      </c>
      <c r="K767" s="84">
        <v>86500</v>
      </c>
      <c r="L767" s="84" t="s">
        <v>932</v>
      </c>
      <c r="M767" s="38" t="s">
        <v>933</v>
      </c>
      <c r="N767" s="84">
        <v>144759</v>
      </c>
      <c r="O767" s="84" t="s">
        <v>996</v>
      </c>
      <c r="P767" s="84">
        <v>195958</v>
      </c>
      <c r="Q767" s="38" t="s">
        <v>997</v>
      </c>
      <c r="R767" s="38" t="s">
        <v>329</v>
      </c>
      <c r="S767" s="84" t="s">
        <v>1570</v>
      </c>
      <c r="T767" s="84" t="s">
        <v>1570</v>
      </c>
      <c r="U767" s="84" t="s">
        <v>252</v>
      </c>
      <c r="V767" s="84" t="s">
        <v>249</v>
      </c>
      <c r="W767" s="84">
        <v>0</v>
      </c>
      <c r="X767" s="38" t="s">
        <v>338</v>
      </c>
      <c r="Y767" s="84">
        <v>359240131</v>
      </c>
      <c r="Z767" s="38" t="s">
        <v>2273</v>
      </c>
      <c r="AA767" s="108" t="s">
        <v>806</v>
      </c>
      <c r="AB767" s="84">
        <v>30000</v>
      </c>
      <c r="AC767" s="108" t="s">
        <v>356</v>
      </c>
      <c r="AD767" s="84">
        <v>18</v>
      </c>
      <c r="AE767" s="84" t="s">
        <v>870</v>
      </c>
      <c r="AF767" s="84" t="s">
        <v>618</v>
      </c>
      <c r="AG767" s="108" t="s">
        <v>3183</v>
      </c>
      <c r="AH767" s="84" t="s">
        <v>556</v>
      </c>
      <c r="AI767" s="108" t="s">
        <v>662</v>
      </c>
      <c r="AJ767" s="84">
        <v>2010</v>
      </c>
      <c r="AK767" s="84">
        <v>2010</v>
      </c>
      <c r="AL767" s="108"/>
      <c r="AM767" s="84">
        <v>0</v>
      </c>
      <c r="AN767" s="112">
        <v>0</v>
      </c>
      <c r="AO767" s="112">
        <v>0</v>
      </c>
      <c r="AP767" s="112">
        <v>30000</v>
      </c>
      <c r="AQ767" s="112">
        <v>6698</v>
      </c>
      <c r="AR767" s="112">
        <v>36698</v>
      </c>
      <c r="AS767" s="112">
        <v>0</v>
      </c>
      <c r="AT767" s="112">
        <v>0</v>
      </c>
      <c r="AU767" s="112">
        <v>0</v>
      </c>
      <c r="AV767" s="84"/>
      <c r="AW767" s="84">
        <v>0</v>
      </c>
      <c r="AX767" s="84" t="s">
        <v>400</v>
      </c>
      <c r="AY767" s="108"/>
      <c r="AZ767" s="84"/>
      <c r="BA767" s="84"/>
      <c r="BB767" s="84" t="s">
        <v>918</v>
      </c>
      <c r="BC767" s="84"/>
      <c r="BD767" s="108"/>
      <c r="BE767" s="84">
        <v>0</v>
      </c>
      <c r="BF767" s="38" t="s">
        <v>1570</v>
      </c>
      <c r="BG767" s="84" t="s">
        <v>2903</v>
      </c>
      <c r="BH767" s="114" t="s">
        <v>3221</v>
      </c>
      <c r="BI767" s="38" t="s">
        <v>111</v>
      </c>
      <c r="BJ767" s="85">
        <v>45879</v>
      </c>
      <c r="BK767" s="84"/>
      <c r="BL767" s="38"/>
      <c r="BM767" s="115" t="s">
        <v>119</v>
      </c>
      <c r="BN767" s="116" t="s">
        <v>199</v>
      </c>
      <c r="BO767" s="84" t="s">
        <v>242</v>
      </c>
      <c r="BP767" s="84"/>
      <c r="BQ767" s="117"/>
      <c r="BR767" s="118" t="s">
        <v>3237</v>
      </c>
    </row>
    <row r="768" spans="1:70" s="113" customFormat="1" ht="15" hidden="1" customHeight="1" x14ac:dyDescent="0.25">
      <c r="A768" s="84">
        <v>764</v>
      </c>
      <c r="B768" s="38" t="s">
        <v>3239</v>
      </c>
      <c r="C768" s="38" t="s">
        <v>926</v>
      </c>
      <c r="D768" s="38" t="s">
        <v>927</v>
      </c>
      <c r="E768" s="38" t="s">
        <v>928</v>
      </c>
      <c r="F768" s="38" t="s">
        <v>930</v>
      </c>
      <c r="G768" s="84" t="s">
        <v>929</v>
      </c>
      <c r="H768" s="38" t="s">
        <v>930</v>
      </c>
      <c r="I768" s="84">
        <v>86008</v>
      </c>
      <c r="J768" s="38" t="s">
        <v>930</v>
      </c>
      <c r="K768" s="84">
        <v>86008</v>
      </c>
      <c r="L768" s="84" t="s">
        <v>932</v>
      </c>
      <c r="M768" s="38" t="s">
        <v>933</v>
      </c>
      <c r="N768" s="84">
        <v>168419</v>
      </c>
      <c r="O768" s="84" t="s">
        <v>1077</v>
      </c>
      <c r="P768" s="84">
        <v>226079</v>
      </c>
      <c r="Q768" s="38" t="s">
        <v>1078</v>
      </c>
      <c r="R768" s="38" t="s">
        <v>322</v>
      </c>
      <c r="S768" s="84" t="s">
        <v>1528</v>
      </c>
      <c r="T768" s="84" t="s">
        <v>1528</v>
      </c>
      <c r="U768" s="84" t="s">
        <v>325</v>
      </c>
      <c r="V768" s="84" t="s">
        <v>261</v>
      </c>
      <c r="W768" s="84">
        <v>0</v>
      </c>
      <c r="X768" s="38" t="s">
        <v>2019</v>
      </c>
      <c r="Y768" s="84">
        <v>359263797</v>
      </c>
      <c r="Z768" s="38" t="s">
        <v>2231</v>
      </c>
      <c r="AA768" s="108" t="s">
        <v>565</v>
      </c>
      <c r="AB768" s="84">
        <v>50000</v>
      </c>
      <c r="AC768" s="108" t="s">
        <v>351</v>
      </c>
      <c r="AD768" s="84">
        <v>24</v>
      </c>
      <c r="AE768" s="84" t="s">
        <v>871</v>
      </c>
      <c r="AF768" s="84" t="s">
        <v>618</v>
      </c>
      <c r="AG768" s="108" t="s">
        <v>3163</v>
      </c>
      <c r="AH768" s="84" t="s">
        <v>556</v>
      </c>
      <c r="AI768" s="108" t="s">
        <v>663</v>
      </c>
      <c r="AJ768" s="84">
        <v>2660</v>
      </c>
      <c r="AK768" s="84">
        <v>2660</v>
      </c>
      <c r="AL768" s="108"/>
      <c r="AM768" s="84">
        <v>0</v>
      </c>
      <c r="AN768" s="112">
        <v>0</v>
      </c>
      <c r="AO768" s="112">
        <v>0</v>
      </c>
      <c r="AP768" s="112">
        <v>50000</v>
      </c>
      <c r="AQ768" s="112">
        <v>14211</v>
      </c>
      <c r="AR768" s="112">
        <v>64211</v>
      </c>
      <c r="AS768" s="112">
        <v>0</v>
      </c>
      <c r="AT768" s="112">
        <v>0</v>
      </c>
      <c r="AU768" s="112">
        <v>0</v>
      </c>
      <c r="AV768" s="84"/>
      <c r="AW768" s="84">
        <v>0</v>
      </c>
      <c r="AX768" s="84" t="s">
        <v>400</v>
      </c>
      <c r="AY768" s="108"/>
      <c r="AZ768" s="84"/>
      <c r="BA768" s="84"/>
      <c r="BB768" s="84" t="s">
        <v>918</v>
      </c>
      <c r="BC768" s="84"/>
      <c r="BD768" s="108"/>
      <c r="BE768" s="84">
        <v>0</v>
      </c>
      <c r="BF768" s="38" t="s">
        <v>1528</v>
      </c>
      <c r="BG768" s="84" t="s">
        <v>2859</v>
      </c>
      <c r="BH768" s="114" t="s">
        <v>3221</v>
      </c>
      <c r="BI768" s="38" t="s">
        <v>111</v>
      </c>
      <c r="BJ768" s="85">
        <v>45879</v>
      </c>
      <c r="BK768" s="84"/>
      <c r="BL768" s="38"/>
      <c r="BM768" s="115" t="s">
        <v>119</v>
      </c>
      <c r="BN768" s="116" t="s">
        <v>199</v>
      </c>
      <c r="BO768" s="84" t="s">
        <v>242</v>
      </c>
      <c r="BP768" s="84"/>
      <c r="BQ768" s="117"/>
      <c r="BR768" s="118" t="s">
        <v>3237</v>
      </c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31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115"/>
      <c r="BM1382" s="130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31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8">
    <dataValidation type="custom" allowBlank="1" showInputMessage="1" showErrorMessage="1" error="Enter Valid Mobile Number_x000a_" sqref="BG5:BG103" xr:uid="{94267226-4EC8-473C-ABBD-9C55D8A47BEC}">
      <formula1>AND(ISNUMBER(BG5),LEN(BG5)=10,NOT(ISERROR(VALUE(BG5))))</formula1>
    </dataValidation>
    <dataValidation type="custom" allowBlank="1" showInputMessage="1" showErrorMessage="1" error="Enter Valid Date" sqref="BJ5:BJ6003" xr:uid="{2DE61CA8-14FD-45F8-994C-BC80037AF681}">
      <formula1>ISNUMBER(BJ5) * (BJ5&gt;=DATE(2023,10,1)) * (BJ5&lt;=DATE(2031,12,31)) * (INT(BJ5)=BJ5)</formula1>
    </dataValidation>
    <dataValidation type="list" allowBlank="1" showInputMessage="1" showErrorMessage="1" sqref="BN5:BN6004" xr:uid="{E34695D2-FDFF-400B-BBEF-8C8B0EB43C01}">
      <formula1>IF($BI5=MMM,MMM,LC)</formula1>
    </dataValidation>
    <dataValidation type="list" allowBlank="1" showInputMessage="1" showErrorMessage="1" sqref="BO5:BO6004" xr:uid="{F1BEA611-2491-4E95-8D08-4BE766EB59CF}">
      <formula1>IF(OR($BI5=vv, $BI5=tcs), YNN, NA)</formula1>
    </dataValidation>
    <dataValidation type="list" allowBlank="1" showInputMessage="1" showErrorMessage="1" sqref="BM5:BM1381 BM1383:BM6004" xr:uid="{5A8D8A9F-EFCD-4ACD-BC20-78BB6247CB2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L1382" xr:uid="{91C14BED-D01E-474D-A66E-0472AB2FBD0E}">
      <formula1>IF(AND($BI1382=vv,#REF!=A),JJ,      IF(AND($BI1382=vv,#REF!=B),ab,      IF(AND($BI1382=vv,#REF!=EE),OB,      IF(AND($BI1382=vv,#REF!=DD),OB,      IF(AND($BI1382=vv,#REF!=FF),BOB,      IF($BI1382=tcs,SSS,zz))))))</formula1>
    </dataValidation>
    <dataValidation type="list" allowBlank="1" showInputMessage="1" showErrorMessage="1" sqref="BQ5:BQ1381 BQ1383:BQ6004" xr:uid="{CBB9498C-52A3-40B6-8235-DC447F47163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Q1382" xr:uid="{D649AAB9-69C2-4A27-9137-523EC8E5DAE4}">
      <formula1>IF(AND($BI1382=vv, #REF!=A), IF($BN1382=AE, LDC, IF($BN1382=NL, MBW)), IF(OR(AND($BI1382=vv, #REF!=B), $BI1382=tcs, AND($BI1382=vv, #REF!=DD), AND($BI1382=vv, #REF!=EE), AND($BI1382=vv, #REF!=FF)), IF($BN1382=AE, AOE, IF($BN1382=NL,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5DF402F-066E-476D-A859-3A5A9E65370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C2C5D605-139F-4E0F-9067-026C81154DF2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5EC582E7-4A3F-4E72-8255-F9C0D9A14DF7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2025-08-04T09:52:14Z</cp:lastPrinted>
  <dcterms:created xsi:type="dcterms:W3CDTF">2023-04-07T11:05:50Z</dcterms:created>
  <dcterms:modified xsi:type="dcterms:W3CDTF">2025-09-02T05:13:47Z</dcterms:modified>
</cp:coreProperties>
</file>